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440" windowHeight="15990" tabRatio="1000"/>
  </bookViews>
  <sheets>
    <sheet name="Total" sheetId="55" r:id="rId1"/>
    <sheet name="Total_Male" sheetId="56" r:id="rId2"/>
    <sheet name="Total_Female" sheetId="57" r:id="rId3"/>
    <sheet name="IDEA_Total" sheetId="61" r:id="rId4"/>
    <sheet name="IDEA_Male" sheetId="62" r:id="rId5"/>
    <sheet name="IDEA_Female" sheetId="63" r:id="rId6"/>
    <sheet name="Non_IDEA_Total" sheetId="58" r:id="rId7"/>
    <sheet name="Non_IDEA_Male" sheetId="59" r:id="rId8"/>
    <sheet name="Non_IDEA_Female" sheetId="60" r:id="rId9"/>
  </sheets>
  <definedNames>
    <definedName name="_xlnm.Print_Area" localSheetId="5">IDEA_Female!$B$1:$U$61</definedName>
    <definedName name="_xlnm.Print_Area" localSheetId="4">IDEA_Male!$B$1:$U$61</definedName>
    <definedName name="_xlnm.Print_Area" localSheetId="3">IDEA_Total!$B$1:$U$61</definedName>
    <definedName name="_xlnm.Print_Area" localSheetId="8">Non_IDEA_Female!$B$1:$W$62</definedName>
    <definedName name="_xlnm.Print_Area" localSheetId="7">Non_IDEA_Male!$B$1:$W$62</definedName>
    <definedName name="_xlnm.Print_Area" localSheetId="6">Non_IDEA_Total!$B$1:$W$62</definedName>
    <definedName name="_xlnm.Print_Area" localSheetId="0">Total!$B$1:$Y$61</definedName>
    <definedName name="_xlnm.Print_Area" localSheetId="2">Total_Female!$B$1:$Y$61</definedName>
    <definedName name="_xlnm.Print_Area" localSheetId="1">Total_Male!$B$1:$Y$61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63" l="1"/>
  <c r="B59" i="62"/>
  <c r="B59" i="61"/>
  <c r="B59" i="60"/>
  <c r="B59" i="59"/>
  <c r="B59" i="58"/>
  <c r="B59" i="57"/>
  <c r="B59" i="56"/>
  <c r="B59" i="55"/>
</calcChain>
</file>

<file path=xl/sharedStrings.xml><?xml version="1.0" encoding="utf-8"?>
<sst xmlns="http://schemas.openxmlformats.org/spreadsheetml/2006/main" count="2025" uniqueCount="84">
  <si>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</si>
  <si>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</si>
  <si>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</si>
  <si>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</si>
  <si>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</si>
  <si>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</si>
  <si>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</si>
  <si>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</si>
  <si>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</si>
  <si>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</si>
  <si>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</si>
  <si>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</si>
  <si>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</si>
  <si>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</si>
  <si>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</si>
  <si>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</si>
  <si>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</si>
  <si>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</si>
  <si>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Students With Disabilities Served Under IDEA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</si>
  <si>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</si>
  <si>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</si>
  <si>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</si>
  <si>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</si>
  <si>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</si>
  <si>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</si>
  <si>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</si>
  <si>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</si>
  <si>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</si>
  <si>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</si>
  <si>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</si>
  <si>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</si>
  <si>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</si>
  <si>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</si>
  <si>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</si>
  <si>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</si>
  <si>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</si>
  <si>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</si>
  <si>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</si>
  <si>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</si>
  <si>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</si>
  <si>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</si>
  <si>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</si>
  <si>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</si>
  <si>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</si>
  <si>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</si>
  <si>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</si>
  <si>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</si>
  <si>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</si>
  <si>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</si>
  <si>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</si>
  <si>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</si>
  <si>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</si>
  <si>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</si>
  <si>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</si>
  <si>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</si>
  <si>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</si>
  <si>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</si>
  <si>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</si>
  <si>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</si>
  <si>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</si>
  <si>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</si>
  <si>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</si>
  <si>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</si>
  <si>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</si>
  <si>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</si>
  <si>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</si>
  <si>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</si>
  <si>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</si>
  <si>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</si>
  <si>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</si>
  <si>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</si>
  <si>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Seclusion</t>
  </si>
  <si>
    <t xml:space="preserve">1-3 </t>
  </si>
  <si>
    <t>Number of Schools</t>
  </si>
  <si>
    <t>Number and percentage of public school students with and without disabilities subjected to seclusion, by race/ethnicity, whether with disabilities served under IDEA or Section 504, and English proficiency, by state: School Year 2011-12</t>
  </si>
  <si>
    <t>Number and percentage of public school male students with and without disabilities subjected to seclusion, by race/ethnicity, whether with disabilities served under IDEA or Section 504, and English proficiency, by state: School Year 2011-12</t>
  </si>
  <si>
    <t>Number and percentage of public school female students with and without disabilities subjected to seclusion, by race/ethnicity, whether with disabilities served under IDEA or Section 504, and English proficiency, by state: School Year 2011-12</t>
  </si>
  <si>
    <t>Number and percentage of public school students not served under IDEA subjected to seclusion, by race/ethnicity, whether served under Section 504, and English proficiency, by state: School Year 2011-12</t>
  </si>
  <si>
    <t xml:space="preserve">             Students not served under IDEA are the students without disabilities and those with disabilities served solely under Section 504 of the Rehabilitation Act of 1973.</t>
  </si>
  <si>
    <t>Number and percentage of public school male students not served under IDEA subjected to seclusion, by race/ethnicity, whether served under Section 504, and English proficiency, by state: School Year 2011-12</t>
  </si>
  <si>
    <t>Number and percentage of public school female students not served under IDEA subjected to seclusion, by race/ethnicity, whether served under Section 504, and English proficiency, by state: School Year 2011-12</t>
  </si>
  <si>
    <t>Number and percentage of public school students with disabilities served under IDEA subjected to seclusion, by race/ethnicity and English proficiency, by state: School Year 2011-12</t>
  </si>
  <si>
    <t>Number and percentage of public school male students with disabilities served under IDEA subjected to seclusion, by race/ethnicity and English proficiency, by state: School Year 2011-12</t>
  </si>
  <si>
    <t>Number and percentage of public school female students with disabilities served under IDEA subjected to seclusion, by race/ethnicity and English proficiency, by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</si>
</sst>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6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5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4" fontId="17" fillId="0" borderId="5" xfId="2" quotePrefix="1" applyNumberFormat="1" applyFont="1" applyFill="1" applyBorder="1" applyAlignment="1">
      <alignment horizontal="right"/>
    </xf>
    <xf numFmtId="164" fontId="17" fillId="2" borderId="0" xfId="2" quotePrefix="1" applyNumberFormat="1" applyFont="1" applyFill="1" applyBorder="1" applyAlignment="1">
      <alignment horizontal="right"/>
    </xf>
    <xf numFmtId="0" fontId="3" fillId="0" borderId="1" xfId="23" applyFont="1" applyBorder="1"/>
    <xf numFmtId="1" fontId="4" fillId="0" borderId="1" xfId="23" applyNumberFormat="1" applyFont="1" applyBorder="1" applyAlignment="1">
      <alignment wrapText="1"/>
    </xf>
    <xf numFmtId="0" fontId="17" fillId="0" borderId="0" xfId="23" quotePrefix="1" applyFont="1" applyFill="1" applyBorder="1"/>
    <xf numFmtId="0" fontId="7" fillId="0" borderId="0" xfId="1" applyFont="1" applyAlignment="1">
      <alignment horizontal="left"/>
    </xf>
    <xf numFmtId="0" fontId="7" fillId="0" borderId="0" xfId="23" applyFont="1" applyAlignment="1">
      <alignment horizontal="left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</cellXfs>
  <cellStyles count="216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4"/>
  <sheetViews>
    <sheetView showGridLines="0" tabSelected="1" workbookViewId="0">
      <selection activeCell="C24" sqref="C2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5" s="2" customFormat="1" ht="36" customHeight="1" x14ac:dyDescent="0.25">
      <c r="A1" s="9"/>
      <c r="B1" s="83" t="s">
        <v>74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</row>
    <row r="2" spans="1:25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5" s="12" customFormat="1" ht="24.95" customHeight="1" x14ac:dyDescent="0.2">
      <c r="A3" s="11"/>
      <c r="B3" s="94" t="s">
        <v>0</v>
      </c>
      <c r="C3" s="96" t="s">
        <v>11</v>
      </c>
      <c r="D3" s="98" t="s">
        <v>10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100"/>
      <c r="R3" s="101" t="s">
        <v>18</v>
      </c>
      <c r="S3" s="102"/>
      <c r="T3" s="101" t="s">
        <v>12</v>
      </c>
      <c r="U3" s="102"/>
      <c r="V3" s="101" t="s">
        <v>13</v>
      </c>
      <c r="W3" s="102"/>
      <c r="X3" s="85" t="s">
        <v>73</v>
      </c>
      <c r="Y3" s="87" t="s">
        <v>14</v>
      </c>
    </row>
    <row r="4" spans="1:25" s="12" customFormat="1" ht="24.95" customHeight="1" x14ac:dyDescent="0.2">
      <c r="A4" s="11"/>
      <c r="B4" s="95"/>
      <c r="C4" s="97"/>
      <c r="D4" s="89" t="s">
        <v>1</v>
      </c>
      <c r="E4" s="90"/>
      <c r="F4" s="91" t="s">
        <v>2</v>
      </c>
      <c r="G4" s="90"/>
      <c r="H4" s="92" t="s">
        <v>3</v>
      </c>
      <c r="I4" s="90"/>
      <c r="J4" s="92" t="s">
        <v>4</v>
      </c>
      <c r="K4" s="90"/>
      <c r="L4" s="92" t="s">
        <v>5</v>
      </c>
      <c r="M4" s="90"/>
      <c r="N4" s="92" t="s">
        <v>6</v>
      </c>
      <c r="O4" s="90"/>
      <c r="P4" s="92" t="s">
        <v>7</v>
      </c>
      <c r="Q4" s="93"/>
      <c r="R4" s="103"/>
      <c r="S4" s="104"/>
      <c r="T4" s="103"/>
      <c r="U4" s="104"/>
      <c r="V4" s="103"/>
      <c r="W4" s="104"/>
      <c r="X4" s="86"/>
      <c r="Y4" s="88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5" s="33" customFormat="1" ht="15" customHeight="1" x14ac:dyDescent="0.2">
      <c r="A6" s="21" t="s">
        <v>71</v>
      </c>
      <c r="B6" s="22" t="s">
        <v>19</v>
      </c>
      <c r="C6" s="23">
        <v>31225</v>
      </c>
      <c r="D6" s="24">
        <v>444</v>
      </c>
      <c r="E6" s="25">
        <v>1.42193755004003</v>
      </c>
      <c r="F6" s="26">
        <v>372</v>
      </c>
      <c r="G6" s="25">
        <v>1.1913530824659699</v>
      </c>
      <c r="H6" s="26">
        <v>4105</v>
      </c>
      <c r="I6" s="25">
        <v>13.146517213771</v>
      </c>
      <c r="J6" s="26">
        <v>6770</v>
      </c>
      <c r="K6" s="25">
        <v>21.6813450760609</v>
      </c>
      <c r="L6" s="26">
        <v>18486</v>
      </c>
      <c r="M6" s="25">
        <v>59.202562049639702</v>
      </c>
      <c r="N6" s="26">
        <v>67</v>
      </c>
      <c r="O6" s="25">
        <v>0.214571657325861</v>
      </c>
      <c r="P6" s="27">
        <v>981</v>
      </c>
      <c r="Q6" s="28">
        <v>3.1417133706965599</v>
      </c>
      <c r="R6" s="29">
        <v>17409</v>
      </c>
      <c r="S6" s="30">
        <v>55.753402722177697</v>
      </c>
      <c r="T6" s="29">
        <v>273</v>
      </c>
      <c r="U6" s="28">
        <v>0.87429943955164102</v>
      </c>
      <c r="V6" s="29">
        <v>816</v>
      </c>
      <c r="W6" s="30">
        <v>2.6132906325060099</v>
      </c>
      <c r="X6" s="31">
        <v>95635</v>
      </c>
      <c r="Y6" s="32">
        <v>99.508548125686204</v>
      </c>
    </row>
    <row r="7" spans="1:25" s="33" customFormat="1" ht="15" customHeight="1" x14ac:dyDescent="0.2">
      <c r="A7" s="21" t="s">
        <v>71</v>
      </c>
      <c r="B7" s="34" t="s">
        <v>20</v>
      </c>
      <c r="C7" s="35">
        <v>793</v>
      </c>
      <c r="D7" s="36">
        <v>26</v>
      </c>
      <c r="E7" s="37">
        <v>3.27868852459016</v>
      </c>
      <c r="F7" s="38">
        <v>0</v>
      </c>
      <c r="G7" s="37">
        <v>0</v>
      </c>
      <c r="H7" s="38">
        <v>6</v>
      </c>
      <c r="I7" s="37">
        <v>0.75662042875157598</v>
      </c>
      <c r="J7" s="38">
        <v>344</v>
      </c>
      <c r="K7" s="37">
        <v>43.379571248423701</v>
      </c>
      <c r="L7" s="38">
        <v>403</v>
      </c>
      <c r="M7" s="37">
        <v>50.819672131147499</v>
      </c>
      <c r="N7" s="47" t="s">
        <v>72</v>
      </c>
      <c r="O7" s="37">
        <v>0.25220680958385899</v>
      </c>
      <c r="P7" s="39">
        <v>12</v>
      </c>
      <c r="Q7" s="40">
        <v>1.51324085750315</v>
      </c>
      <c r="R7" s="48">
        <v>391</v>
      </c>
      <c r="S7" s="41">
        <v>49.306431273644399</v>
      </c>
      <c r="T7" s="48" t="s">
        <v>72</v>
      </c>
      <c r="U7" s="40">
        <v>0.25220680958385899</v>
      </c>
      <c r="V7" s="48">
        <v>0</v>
      </c>
      <c r="W7" s="41">
        <v>0</v>
      </c>
      <c r="X7" s="42">
        <v>1432</v>
      </c>
      <c r="Y7" s="43">
        <v>100</v>
      </c>
    </row>
    <row r="8" spans="1:25" s="33" customFormat="1" ht="15" customHeight="1" x14ac:dyDescent="0.2">
      <c r="A8" s="21" t="s">
        <v>71</v>
      </c>
      <c r="B8" s="44" t="s">
        <v>21</v>
      </c>
      <c r="C8" s="23">
        <v>41</v>
      </c>
      <c r="D8" s="24">
        <v>12</v>
      </c>
      <c r="E8" s="25">
        <v>29.268292682926798</v>
      </c>
      <c r="F8" s="26">
        <v>0</v>
      </c>
      <c r="G8" s="25">
        <v>0</v>
      </c>
      <c r="H8" s="26">
        <v>0</v>
      </c>
      <c r="I8" s="25">
        <v>0</v>
      </c>
      <c r="J8" s="45" t="s">
        <v>72</v>
      </c>
      <c r="K8" s="25">
        <v>4.8780487804878003</v>
      </c>
      <c r="L8" s="26">
        <v>21</v>
      </c>
      <c r="M8" s="25">
        <v>51.219512195122</v>
      </c>
      <c r="N8" s="45" t="s">
        <v>72</v>
      </c>
      <c r="O8" s="25">
        <v>4.8780487804878003</v>
      </c>
      <c r="P8" s="27">
        <v>4</v>
      </c>
      <c r="Q8" s="28">
        <v>9.7560975609756095</v>
      </c>
      <c r="R8" s="46">
        <v>39</v>
      </c>
      <c r="S8" s="30">
        <v>95.121951219512198</v>
      </c>
      <c r="T8" s="46">
        <v>0</v>
      </c>
      <c r="U8" s="28">
        <v>0</v>
      </c>
      <c r="V8" s="46" t="s">
        <v>72</v>
      </c>
      <c r="W8" s="30">
        <v>4.8780487804878003</v>
      </c>
      <c r="X8" s="31">
        <v>493</v>
      </c>
      <c r="Y8" s="32">
        <v>100</v>
      </c>
    </row>
    <row r="9" spans="1:25" s="33" customFormat="1" ht="15" customHeight="1" x14ac:dyDescent="0.2">
      <c r="A9" s="21" t="s">
        <v>71</v>
      </c>
      <c r="B9" s="34" t="s">
        <v>22</v>
      </c>
      <c r="C9" s="35">
        <v>652</v>
      </c>
      <c r="D9" s="48">
        <v>60</v>
      </c>
      <c r="E9" s="37">
        <v>9.2024539877300597</v>
      </c>
      <c r="F9" s="38">
        <v>6</v>
      </c>
      <c r="G9" s="37">
        <v>0.92024539877300604</v>
      </c>
      <c r="H9" s="47">
        <v>192</v>
      </c>
      <c r="I9" s="37">
        <v>29.4478527607362</v>
      </c>
      <c r="J9" s="38">
        <v>50</v>
      </c>
      <c r="K9" s="37">
        <v>7.6687116564417197</v>
      </c>
      <c r="L9" s="38">
        <v>323</v>
      </c>
      <c r="M9" s="37">
        <v>49.539877300613497</v>
      </c>
      <c r="N9" s="47">
        <v>4</v>
      </c>
      <c r="O9" s="37">
        <v>0.61349693251533699</v>
      </c>
      <c r="P9" s="39">
        <v>17</v>
      </c>
      <c r="Q9" s="40">
        <v>2.6073619631901801</v>
      </c>
      <c r="R9" s="36">
        <v>188</v>
      </c>
      <c r="S9" s="41">
        <v>28.8343558282209</v>
      </c>
      <c r="T9" s="48">
        <v>8</v>
      </c>
      <c r="U9" s="40">
        <v>1.22699386503067</v>
      </c>
      <c r="V9" s="36">
        <v>4</v>
      </c>
      <c r="W9" s="41">
        <v>0.61349693251533699</v>
      </c>
      <c r="X9" s="42">
        <v>1920</v>
      </c>
      <c r="Y9" s="43">
        <v>99.7916666666667</v>
      </c>
    </row>
    <row r="10" spans="1:25" s="33" customFormat="1" ht="15" customHeight="1" x14ac:dyDescent="0.2">
      <c r="A10" s="21" t="s">
        <v>71</v>
      </c>
      <c r="B10" s="44" t="s">
        <v>23</v>
      </c>
      <c r="C10" s="23">
        <v>132</v>
      </c>
      <c r="D10" s="24">
        <v>0</v>
      </c>
      <c r="E10" s="25">
        <v>0</v>
      </c>
      <c r="F10" s="45">
        <v>0</v>
      </c>
      <c r="G10" s="25">
        <v>0</v>
      </c>
      <c r="H10" s="26">
        <v>8</v>
      </c>
      <c r="I10" s="25">
        <v>6.0606060606060597</v>
      </c>
      <c r="J10" s="26">
        <v>50</v>
      </c>
      <c r="K10" s="25">
        <v>37.878787878787897</v>
      </c>
      <c r="L10" s="26">
        <v>74</v>
      </c>
      <c r="M10" s="25">
        <v>56.060606060606098</v>
      </c>
      <c r="N10" s="26">
        <v>0</v>
      </c>
      <c r="O10" s="25">
        <v>0</v>
      </c>
      <c r="P10" s="49">
        <v>0</v>
      </c>
      <c r="Q10" s="28">
        <v>0</v>
      </c>
      <c r="R10" s="24">
        <v>58</v>
      </c>
      <c r="S10" s="30">
        <v>43.939393939393902</v>
      </c>
      <c r="T10" s="46">
        <v>7</v>
      </c>
      <c r="U10" s="28">
        <v>5.3030303030303001</v>
      </c>
      <c r="V10" s="24">
        <v>4</v>
      </c>
      <c r="W10" s="30">
        <v>3.0303030303030298</v>
      </c>
      <c r="X10" s="31">
        <v>1097</v>
      </c>
      <c r="Y10" s="32">
        <v>100</v>
      </c>
    </row>
    <row r="11" spans="1:25" s="33" customFormat="1" ht="15" customHeight="1" x14ac:dyDescent="0.2">
      <c r="A11" s="21" t="s">
        <v>71</v>
      </c>
      <c r="B11" s="34" t="s">
        <v>24</v>
      </c>
      <c r="C11" s="35">
        <v>758</v>
      </c>
      <c r="D11" s="36">
        <v>8</v>
      </c>
      <c r="E11" s="37">
        <v>1.05540897097625</v>
      </c>
      <c r="F11" s="38">
        <v>8</v>
      </c>
      <c r="G11" s="37">
        <v>1.05540897097625</v>
      </c>
      <c r="H11" s="38">
        <v>372</v>
      </c>
      <c r="I11" s="37">
        <v>49.076517150395802</v>
      </c>
      <c r="J11" s="38">
        <v>202</v>
      </c>
      <c r="K11" s="37">
        <v>26.649076517150402</v>
      </c>
      <c r="L11" s="38">
        <v>146</v>
      </c>
      <c r="M11" s="37">
        <v>19.261213720316601</v>
      </c>
      <c r="N11" s="47">
        <v>4</v>
      </c>
      <c r="O11" s="37">
        <v>0.52770448548812698</v>
      </c>
      <c r="P11" s="50">
        <v>18</v>
      </c>
      <c r="Q11" s="40">
        <v>2.3746701846965701</v>
      </c>
      <c r="R11" s="36">
        <v>222</v>
      </c>
      <c r="S11" s="41">
        <v>29.287598944591</v>
      </c>
      <c r="T11" s="48">
        <v>4</v>
      </c>
      <c r="U11" s="40">
        <v>0.52770448548812698</v>
      </c>
      <c r="V11" s="36">
        <v>112</v>
      </c>
      <c r="W11" s="41">
        <v>14.7757255936675</v>
      </c>
      <c r="X11" s="42">
        <v>9866</v>
      </c>
      <c r="Y11" s="43">
        <v>99.898641800121595</v>
      </c>
    </row>
    <row r="12" spans="1:25" s="33" customFormat="1" ht="15" customHeight="1" x14ac:dyDescent="0.2">
      <c r="A12" s="21" t="s">
        <v>71</v>
      </c>
      <c r="B12" s="44" t="s">
        <v>25</v>
      </c>
      <c r="C12" s="23">
        <v>472</v>
      </c>
      <c r="D12" s="46" t="s">
        <v>72</v>
      </c>
      <c r="E12" s="25">
        <v>0.42372881355932202</v>
      </c>
      <c r="F12" s="45">
        <v>0</v>
      </c>
      <c r="G12" s="25">
        <v>0</v>
      </c>
      <c r="H12" s="26">
        <v>114</v>
      </c>
      <c r="I12" s="25">
        <v>24.152542372881399</v>
      </c>
      <c r="J12" s="26">
        <v>25</v>
      </c>
      <c r="K12" s="25">
        <v>5.2966101694915304</v>
      </c>
      <c r="L12" s="26">
        <v>316</v>
      </c>
      <c r="M12" s="25">
        <v>66.9491525423729</v>
      </c>
      <c r="N12" s="45" t="s">
        <v>72</v>
      </c>
      <c r="O12" s="25">
        <v>0.42372881355932202</v>
      </c>
      <c r="P12" s="27">
        <v>13</v>
      </c>
      <c r="Q12" s="28">
        <v>2.7542372881355899</v>
      </c>
      <c r="R12" s="24">
        <v>186</v>
      </c>
      <c r="S12" s="30">
        <v>39.406779661016898</v>
      </c>
      <c r="T12" s="24">
        <v>4</v>
      </c>
      <c r="U12" s="28">
        <v>0.84745762711864403</v>
      </c>
      <c r="V12" s="24">
        <v>34</v>
      </c>
      <c r="W12" s="30">
        <v>7.2033898305084696</v>
      </c>
      <c r="X12" s="31">
        <v>1811</v>
      </c>
      <c r="Y12" s="32">
        <v>100</v>
      </c>
    </row>
    <row r="13" spans="1:25" s="33" customFormat="1" ht="15" customHeight="1" x14ac:dyDescent="0.2">
      <c r="A13" s="21" t="s">
        <v>71</v>
      </c>
      <c r="B13" s="34" t="s">
        <v>26</v>
      </c>
      <c r="C13" s="35">
        <v>710</v>
      </c>
      <c r="D13" s="48" t="s">
        <v>72</v>
      </c>
      <c r="E13" s="37">
        <v>0.28169014084506999</v>
      </c>
      <c r="F13" s="38">
        <v>8</v>
      </c>
      <c r="G13" s="37">
        <v>1.12676056338028</v>
      </c>
      <c r="H13" s="47">
        <v>126</v>
      </c>
      <c r="I13" s="37">
        <v>17.746478873239401</v>
      </c>
      <c r="J13" s="47">
        <v>193</v>
      </c>
      <c r="K13" s="37">
        <v>27.1830985915493</v>
      </c>
      <c r="L13" s="47">
        <v>356</v>
      </c>
      <c r="M13" s="37">
        <v>50.1408450704225</v>
      </c>
      <c r="N13" s="38">
        <v>0</v>
      </c>
      <c r="O13" s="37">
        <v>0</v>
      </c>
      <c r="P13" s="39">
        <v>25</v>
      </c>
      <c r="Q13" s="40">
        <v>3.52112676056338</v>
      </c>
      <c r="R13" s="36">
        <v>629</v>
      </c>
      <c r="S13" s="41">
        <v>88.591549295774598</v>
      </c>
      <c r="T13" s="48">
        <v>4</v>
      </c>
      <c r="U13" s="40">
        <v>0.56338028169014098</v>
      </c>
      <c r="V13" s="36">
        <v>4</v>
      </c>
      <c r="W13" s="41">
        <v>0.56338028169014098</v>
      </c>
      <c r="X13" s="42">
        <v>1122</v>
      </c>
      <c r="Y13" s="43">
        <v>100</v>
      </c>
    </row>
    <row r="14" spans="1:25" s="33" customFormat="1" ht="15" customHeight="1" x14ac:dyDescent="0.2">
      <c r="A14" s="21" t="s">
        <v>71</v>
      </c>
      <c r="B14" s="44" t="s">
        <v>27</v>
      </c>
      <c r="C14" s="23">
        <v>29</v>
      </c>
      <c r="D14" s="24">
        <v>0</v>
      </c>
      <c r="E14" s="25">
        <v>0</v>
      </c>
      <c r="F14" s="45" t="s">
        <v>72</v>
      </c>
      <c r="G14" s="25">
        <v>6.8965517241379297</v>
      </c>
      <c r="H14" s="45" t="s">
        <v>72</v>
      </c>
      <c r="I14" s="25">
        <v>6.8965517241379297</v>
      </c>
      <c r="J14" s="26">
        <v>12</v>
      </c>
      <c r="K14" s="25">
        <v>41.379310344827601</v>
      </c>
      <c r="L14" s="26">
        <v>13</v>
      </c>
      <c r="M14" s="25">
        <v>44.827586206896598</v>
      </c>
      <c r="N14" s="26">
        <v>0</v>
      </c>
      <c r="O14" s="25">
        <v>0</v>
      </c>
      <c r="P14" s="27">
        <v>0</v>
      </c>
      <c r="Q14" s="28">
        <v>0</v>
      </c>
      <c r="R14" s="24">
        <v>25</v>
      </c>
      <c r="S14" s="30">
        <v>86.2068965517241</v>
      </c>
      <c r="T14" s="24">
        <v>0</v>
      </c>
      <c r="U14" s="28">
        <v>0</v>
      </c>
      <c r="V14" s="24">
        <v>0</v>
      </c>
      <c r="W14" s="30">
        <v>0</v>
      </c>
      <c r="X14" s="31">
        <v>232</v>
      </c>
      <c r="Y14" s="32">
        <v>100</v>
      </c>
    </row>
    <row r="15" spans="1:25" s="33" customFormat="1" ht="15" customHeight="1" x14ac:dyDescent="0.2">
      <c r="A15" s="21" t="s">
        <v>71</v>
      </c>
      <c r="B15" s="34" t="s">
        <v>28</v>
      </c>
      <c r="C15" s="51">
        <v>14</v>
      </c>
      <c r="D15" s="36">
        <v>0</v>
      </c>
      <c r="E15" s="37">
        <v>0</v>
      </c>
      <c r="F15" s="47">
        <v>0</v>
      </c>
      <c r="G15" s="37">
        <v>0</v>
      </c>
      <c r="H15" s="47" t="s">
        <v>72</v>
      </c>
      <c r="I15" s="37">
        <v>14.285714285714301</v>
      </c>
      <c r="J15" s="47">
        <v>12</v>
      </c>
      <c r="K15" s="37">
        <v>85.714285714285694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4</v>
      </c>
      <c r="S15" s="41">
        <v>28.571428571428601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5" s="33" customFormat="1" ht="15" customHeight="1" x14ac:dyDescent="0.2">
      <c r="A16" s="21" t="s">
        <v>71</v>
      </c>
      <c r="B16" s="44" t="s">
        <v>29</v>
      </c>
      <c r="C16" s="23">
        <v>1137</v>
      </c>
      <c r="D16" s="24">
        <v>6</v>
      </c>
      <c r="E16" s="25">
        <v>0.52770448548812698</v>
      </c>
      <c r="F16" s="45">
        <v>4</v>
      </c>
      <c r="G16" s="25">
        <v>0.35180299032541801</v>
      </c>
      <c r="H16" s="26">
        <v>92</v>
      </c>
      <c r="I16" s="25">
        <v>8.0914687774846108</v>
      </c>
      <c r="J16" s="45">
        <v>438</v>
      </c>
      <c r="K16" s="25">
        <v>38.522427440633201</v>
      </c>
      <c r="L16" s="45">
        <v>540</v>
      </c>
      <c r="M16" s="25">
        <v>47.493403693931398</v>
      </c>
      <c r="N16" s="45" t="s">
        <v>72</v>
      </c>
      <c r="O16" s="25">
        <v>0.175901495162709</v>
      </c>
      <c r="P16" s="27">
        <v>55</v>
      </c>
      <c r="Q16" s="28">
        <v>4.8372911169744901</v>
      </c>
      <c r="R16" s="24">
        <v>980</v>
      </c>
      <c r="S16" s="30">
        <v>86.191732629727397</v>
      </c>
      <c r="T16" s="24">
        <v>0</v>
      </c>
      <c r="U16" s="28">
        <v>0</v>
      </c>
      <c r="V16" s="24">
        <v>4</v>
      </c>
      <c r="W16" s="30">
        <v>0.35180299032541801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71</v>
      </c>
      <c r="B17" s="34" t="s">
        <v>30</v>
      </c>
      <c r="C17" s="35">
        <v>1465</v>
      </c>
      <c r="D17" s="48" t="s">
        <v>72</v>
      </c>
      <c r="E17" s="37">
        <v>0.136518771331058</v>
      </c>
      <c r="F17" s="38">
        <v>174</v>
      </c>
      <c r="G17" s="37">
        <v>11.877133105802001</v>
      </c>
      <c r="H17" s="38">
        <v>473</v>
      </c>
      <c r="I17" s="37">
        <v>32.286689419795202</v>
      </c>
      <c r="J17" s="38">
        <v>698</v>
      </c>
      <c r="K17" s="37">
        <v>47.645051194539199</v>
      </c>
      <c r="L17" s="38">
        <v>67</v>
      </c>
      <c r="M17" s="37">
        <v>4.5733788395904398</v>
      </c>
      <c r="N17" s="38">
        <v>0</v>
      </c>
      <c r="O17" s="37">
        <v>0</v>
      </c>
      <c r="P17" s="39">
        <v>51</v>
      </c>
      <c r="Q17" s="40">
        <v>3.4812286689419798</v>
      </c>
      <c r="R17" s="36">
        <v>90</v>
      </c>
      <c r="S17" s="41">
        <v>6.1433447098976099</v>
      </c>
      <c r="T17" s="48" t="s">
        <v>72</v>
      </c>
      <c r="U17" s="40">
        <v>0.136518771331058</v>
      </c>
      <c r="V17" s="36">
        <v>146</v>
      </c>
      <c r="W17" s="41">
        <v>9.9658703071672399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71</v>
      </c>
      <c r="B19" s="34" t="s">
        <v>32</v>
      </c>
      <c r="C19" s="51">
        <v>693</v>
      </c>
      <c r="D19" s="48">
        <v>11</v>
      </c>
      <c r="E19" s="37">
        <v>1.5873015873015901</v>
      </c>
      <c r="F19" s="47">
        <v>0</v>
      </c>
      <c r="G19" s="37">
        <v>0</v>
      </c>
      <c r="H19" s="38">
        <v>237</v>
      </c>
      <c r="I19" s="37">
        <v>34.1991341991342</v>
      </c>
      <c r="J19" s="47">
        <v>10</v>
      </c>
      <c r="K19" s="37">
        <v>1.44300144300144</v>
      </c>
      <c r="L19" s="47">
        <v>427</v>
      </c>
      <c r="M19" s="37">
        <v>61.616161616161598</v>
      </c>
      <c r="N19" s="47">
        <v>4</v>
      </c>
      <c r="O19" s="37">
        <v>0.57720057720057705</v>
      </c>
      <c r="P19" s="39">
        <v>4</v>
      </c>
      <c r="Q19" s="40">
        <v>0.57720057720057705</v>
      </c>
      <c r="R19" s="36">
        <v>153</v>
      </c>
      <c r="S19" s="41">
        <v>22.0779220779221</v>
      </c>
      <c r="T19" s="48">
        <v>22</v>
      </c>
      <c r="U19" s="40">
        <v>3.17460317460317</v>
      </c>
      <c r="V19" s="36">
        <v>61</v>
      </c>
      <c r="W19" s="41">
        <v>8.8023088023088008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71</v>
      </c>
      <c r="B20" s="44" t="s">
        <v>33</v>
      </c>
      <c r="C20" s="23">
        <v>1966</v>
      </c>
      <c r="D20" s="46" t="s">
        <v>72</v>
      </c>
      <c r="E20" s="25">
        <v>0.101729399796541</v>
      </c>
      <c r="F20" s="26">
        <v>13</v>
      </c>
      <c r="G20" s="25">
        <v>0.66124109867751801</v>
      </c>
      <c r="H20" s="26">
        <v>121</v>
      </c>
      <c r="I20" s="25">
        <v>6.1546286876907397</v>
      </c>
      <c r="J20" s="26">
        <v>559</v>
      </c>
      <c r="K20" s="25">
        <v>28.433367243133301</v>
      </c>
      <c r="L20" s="26">
        <v>1196</v>
      </c>
      <c r="M20" s="25">
        <v>60.834181078331603</v>
      </c>
      <c r="N20" s="45" t="s">
        <v>72</v>
      </c>
      <c r="O20" s="25">
        <v>0.101729399796541</v>
      </c>
      <c r="P20" s="27">
        <v>73</v>
      </c>
      <c r="Q20" s="28">
        <v>3.71312309257375</v>
      </c>
      <c r="R20" s="24">
        <v>1528</v>
      </c>
      <c r="S20" s="30">
        <v>77.721261444557499</v>
      </c>
      <c r="T20" s="24">
        <v>4</v>
      </c>
      <c r="U20" s="28">
        <v>0.203458799593082</v>
      </c>
      <c r="V20" s="24">
        <v>10</v>
      </c>
      <c r="W20" s="30">
        <v>0.50864699898270604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71</v>
      </c>
      <c r="B21" s="34" t="s">
        <v>34</v>
      </c>
      <c r="C21" s="35">
        <v>1649</v>
      </c>
      <c r="D21" s="48" t="s">
        <v>72</v>
      </c>
      <c r="E21" s="37">
        <v>0.12128562765312299</v>
      </c>
      <c r="F21" s="47">
        <v>13</v>
      </c>
      <c r="G21" s="37">
        <v>0.78835657974530005</v>
      </c>
      <c r="H21" s="47">
        <v>50</v>
      </c>
      <c r="I21" s="37">
        <v>3.0321406913280802</v>
      </c>
      <c r="J21" s="38">
        <v>332</v>
      </c>
      <c r="K21" s="37">
        <v>20.133414190418399</v>
      </c>
      <c r="L21" s="38">
        <v>1201</v>
      </c>
      <c r="M21" s="37">
        <v>72.832019405700393</v>
      </c>
      <c r="N21" s="38">
        <v>4</v>
      </c>
      <c r="O21" s="37">
        <v>0.24257125530624599</v>
      </c>
      <c r="P21" s="50">
        <v>47</v>
      </c>
      <c r="Q21" s="40">
        <v>2.8502122498483899</v>
      </c>
      <c r="R21" s="48">
        <v>1031</v>
      </c>
      <c r="S21" s="41">
        <v>62.522741055185001</v>
      </c>
      <c r="T21" s="48" t="s">
        <v>72</v>
      </c>
      <c r="U21" s="40">
        <v>0.12128562765312299</v>
      </c>
      <c r="V21" s="48">
        <v>21</v>
      </c>
      <c r="W21" s="41">
        <v>1.2734990903577901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71</v>
      </c>
      <c r="B22" s="44" t="s">
        <v>35</v>
      </c>
      <c r="C22" s="23">
        <v>1028</v>
      </c>
      <c r="D22" s="24">
        <v>6</v>
      </c>
      <c r="E22" s="25">
        <v>0.58365758754863795</v>
      </c>
      <c r="F22" s="26">
        <v>10</v>
      </c>
      <c r="G22" s="25">
        <v>0.97276264591439698</v>
      </c>
      <c r="H22" s="26">
        <v>36</v>
      </c>
      <c r="I22" s="25">
        <v>3.5019455252918301</v>
      </c>
      <c r="J22" s="26">
        <v>147</v>
      </c>
      <c r="K22" s="25">
        <v>14.299610894941599</v>
      </c>
      <c r="L22" s="26">
        <v>788</v>
      </c>
      <c r="M22" s="25">
        <v>76.653696498054501</v>
      </c>
      <c r="N22" s="45" t="s">
        <v>72</v>
      </c>
      <c r="O22" s="25">
        <v>0.19455252918287899</v>
      </c>
      <c r="P22" s="49">
        <v>39</v>
      </c>
      <c r="Q22" s="28">
        <v>3.7937743190661499</v>
      </c>
      <c r="R22" s="24">
        <v>779</v>
      </c>
      <c r="S22" s="30">
        <v>75.778210116731501</v>
      </c>
      <c r="T22" s="46">
        <v>7</v>
      </c>
      <c r="U22" s="28">
        <v>0.68093385214007796</v>
      </c>
      <c r="V22" s="24">
        <v>4</v>
      </c>
      <c r="W22" s="30">
        <v>0.38910505836575898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71</v>
      </c>
      <c r="B23" s="34" t="s">
        <v>36</v>
      </c>
      <c r="C23" s="35">
        <v>453</v>
      </c>
      <c r="D23" s="48">
        <v>8</v>
      </c>
      <c r="E23" s="37">
        <v>1.7660044150110401</v>
      </c>
      <c r="F23" s="38">
        <v>6</v>
      </c>
      <c r="G23" s="37">
        <v>1.32450331125828</v>
      </c>
      <c r="H23" s="47">
        <v>29</v>
      </c>
      <c r="I23" s="37">
        <v>6.40176600441501</v>
      </c>
      <c r="J23" s="38">
        <v>44</v>
      </c>
      <c r="K23" s="37">
        <v>9.7130242825607098</v>
      </c>
      <c r="L23" s="38">
        <v>327</v>
      </c>
      <c r="M23" s="37">
        <v>72.185430463576196</v>
      </c>
      <c r="N23" s="47" t="s">
        <v>72</v>
      </c>
      <c r="O23" s="37">
        <v>0.44150110375275903</v>
      </c>
      <c r="P23" s="50">
        <v>37</v>
      </c>
      <c r="Q23" s="40">
        <v>8.1677704194260503</v>
      </c>
      <c r="R23" s="36">
        <v>389</v>
      </c>
      <c r="S23" s="41">
        <v>85.871964679911699</v>
      </c>
      <c r="T23" s="48" t="s">
        <v>72</v>
      </c>
      <c r="U23" s="40">
        <v>0.44150110375275903</v>
      </c>
      <c r="V23" s="36">
        <v>4</v>
      </c>
      <c r="W23" s="41">
        <v>0.88300220750551905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71</v>
      </c>
      <c r="B24" s="44" t="s">
        <v>37</v>
      </c>
      <c r="C24" s="69">
        <v>256</v>
      </c>
      <c r="D24" s="24">
        <v>0</v>
      </c>
      <c r="E24" s="25">
        <v>0</v>
      </c>
      <c r="F24" s="45" t="s">
        <v>72</v>
      </c>
      <c r="G24" s="25">
        <v>0.78125</v>
      </c>
      <c r="H24" s="26">
        <v>6</v>
      </c>
      <c r="I24" s="25">
        <v>2.34375</v>
      </c>
      <c r="J24" s="26">
        <v>57</v>
      </c>
      <c r="K24" s="25">
        <v>22.265625</v>
      </c>
      <c r="L24" s="45">
        <v>179</v>
      </c>
      <c r="M24" s="25">
        <v>69.921875</v>
      </c>
      <c r="N24" s="26">
        <v>0</v>
      </c>
      <c r="O24" s="25">
        <v>0</v>
      </c>
      <c r="P24" s="49">
        <v>12</v>
      </c>
      <c r="Q24" s="28">
        <v>4.6875</v>
      </c>
      <c r="R24" s="24">
        <v>194</v>
      </c>
      <c r="S24" s="30">
        <v>75.78125</v>
      </c>
      <c r="T24" s="24">
        <v>0</v>
      </c>
      <c r="U24" s="28">
        <v>0</v>
      </c>
      <c r="V24" s="24">
        <v>4</v>
      </c>
      <c r="W24" s="30">
        <v>1.5625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71</v>
      </c>
      <c r="B25" s="34" t="s">
        <v>38</v>
      </c>
      <c r="C25" s="35">
        <v>112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78</v>
      </c>
      <c r="K25" s="37">
        <v>69.642857142857096</v>
      </c>
      <c r="L25" s="38">
        <v>34</v>
      </c>
      <c r="M25" s="37">
        <v>30.3571428571429</v>
      </c>
      <c r="N25" s="47">
        <v>0</v>
      </c>
      <c r="O25" s="37">
        <v>0</v>
      </c>
      <c r="P25" s="50">
        <v>0</v>
      </c>
      <c r="Q25" s="40">
        <v>0</v>
      </c>
      <c r="R25" s="36">
        <v>28</v>
      </c>
      <c r="S25" s="41">
        <v>25</v>
      </c>
      <c r="T25" s="36">
        <v>6</v>
      </c>
      <c r="U25" s="40">
        <v>5.3571428571428603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71</v>
      </c>
      <c r="B26" s="44" t="s">
        <v>39</v>
      </c>
      <c r="C26" s="69">
        <v>227</v>
      </c>
      <c r="D26" s="46">
        <v>0</v>
      </c>
      <c r="E26" s="25">
        <v>0</v>
      </c>
      <c r="F26" s="45" t="s">
        <v>72</v>
      </c>
      <c r="G26" s="25">
        <v>0.88105726872246704</v>
      </c>
      <c r="H26" s="26">
        <v>6</v>
      </c>
      <c r="I26" s="25">
        <v>2.6431718061674001</v>
      </c>
      <c r="J26" s="26">
        <v>6</v>
      </c>
      <c r="K26" s="25">
        <v>2.6431718061674001</v>
      </c>
      <c r="L26" s="45">
        <v>213</v>
      </c>
      <c r="M26" s="25">
        <v>93.832599118942696</v>
      </c>
      <c r="N26" s="26">
        <v>0</v>
      </c>
      <c r="O26" s="25">
        <v>0</v>
      </c>
      <c r="P26" s="49">
        <v>0</v>
      </c>
      <c r="Q26" s="28">
        <v>0</v>
      </c>
      <c r="R26" s="46">
        <v>198</v>
      </c>
      <c r="S26" s="30">
        <v>87.224669603524205</v>
      </c>
      <c r="T26" s="46" t="s">
        <v>72</v>
      </c>
      <c r="U26" s="28">
        <v>0.88105726872246704</v>
      </c>
      <c r="V26" s="46" t="s">
        <v>72</v>
      </c>
      <c r="W26" s="30">
        <v>0.88105726872246704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71</v>
      </c>
      <c r="B27" s="34" t="s">
        <v>40</v>
      </c>
      <c r="C27" s="51">
        <v>215</v>
      </c>
      <c r="D27" s="36">
        <v>0</v>
      </c>
      <c r="E27" s="37">
        <v>0</v>
      </c>
      <c r="F27" s="38">
        <v>4</v>
      </c>
      <c r="G27" s="37">
        <v>1.86046511627907</v>
      </c>
      <c r="H27" s="38">
        <v>10</v>
      </c>
      <c r="I27" s="37">
        <v>4.6511627906976702</v>
      </c>
      <c r="J27" s="38">
        <v>86</v>
      </c>
      <c r="K27" s="37">
        <v>40</v>
      </c>
      <c r="L27" s="47">
        <v>98</v>
      </c>
      <c r="M27" s="37">
        <v>45.581395348837198</v>
      </c>
      <c r="N27" s="38">
        <v>0</v>
      </c>
      <c r="O27" s="37">
        <v>0</v>
      </c>
      <c r="P27" s="39">
        <v>17</v>
      </c>
      <c r="Q27" s="40">
        <v>7.9069767441860499</v>
      </c>
      <c r="R27" s="48">
        <v>192</v>
      </c>
      <c r="S27" s="41">
        <v>89.302325581395394</v>
      </c>
      <c r="T27" s="48" t="s">
        <v>72</v>
      </c>
      <c r="U27" s="40">
        <v>0.93023255813953498</v>
      </c>
      <c r="V27" s="48" t="s">
        <v>72</v>
      </c>
      <c r="W27" s="41">
        <v>0.93023255813953498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71</v>
      </c>
      <c r="B28" s="44" t="s">
        <v>41</v>
      </c>
      <c r="C28" s="23">
        <v>90</v>
      </c>
      <c r="D28" s="24">
        <v>0</v>
      </c>
      <c r="E28" s="25">
        <v>0</v>
      </c>
      <c r="F28" s="45" t="s">
        <v>72</v>
      </c>
      <c r="G28" s="25">
        <v>2.2222222222222201</v>
      </c>
      <c r="H28" s="45">
        <v>6</v>
      </c>
      <c r="I28" s="25">
        <v>6.6666666666666696</v>
      </c>
      <c r="J28" s="26">
        <v>15</v>
      </c>
      <c r="K28" s="25">
        <v>16.6666666666667</v>
      </c>
      <c r="L28" s="45">
        <v>65</v>
      </c>
      <c r="M28" s="25">
        <v>72.2222222222222</v>
      </c>
      <c r="N28" s="26">
        <v>0</v>
      </c>
      <c r="O28" s="25">
        <v>0</v>
      </c>
      <c r="P28" s="49" t="s">
        <v>72</v>
      </c>
      <c r="Q28" s="28">
        <v>2.2222222222222201</v>
      </c>
      <c r="R28" s="46">
        <v>79</v>
      </c>
      <c r="S28" s="30">
        <v>87.7777777777778</v>
      </c>
      <c r="T28" s="46" t="s">
        <v>72</v>
      </c>
      <c r="U28" s="28">
        <v>2.2222222222222201</v>
      </c>
      <c r="V28" s="46" t="s">
        <v>72</v>
      </c>
      <c r="W28" s="30">
        <v>2.2222222222222201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71</v>
      </c>
      <c r="B29" s="34" t="s">
        <v>42</v>
      </c>
      <c r="C29" s="35">
        <v>2034</v>
      </c>
      <c r="D29" s="48">
        <v>26</v>
      </c>
      <c r="E29" s="37">
        <v>1.2782694198623401</v>
      </c>
      <c r="F29" s="47">
        <v>8</v>
      </c>
      <c r="G29" s="37">
        <v>0.39331366764995102</v>
      </c>
      <c r="H29" s="38">
        <v>99</v>
      </c>
      <c r="I29" s="37">
        <v>4.8672566371681398</v>
      </c>
      <c r="J29" s="38">
        <v>248</v>
      </c>
      <c r="K29" s="37">
        <v>12.1927236971485</v>
      </c>
      <c r="L29" s="38">
        <v>1626</v>
      </c>
      <c r="M29" s="37">
        <v>79.941002949852503</v>
      </c>
      <c r="N29" s="38">
        <v>4</v>
      </c>
      <c r="O29" s="37">
        <v>0.19665683382497501</v>
      </c>
      <c r="P29" s="39">
        <v>23</v>
      </c>
      <c r="Q29" s="40">
        <v>1.13077679449361</v>
      </c>
      <c r="R29" s="48">
        <v>1297</v>
      </c>
      <c r="S29" s="41">
        <v>63.765978367748303</v>
      </c>
      <c r="T29" s="36">
        <v>10</v>
      </c>
      <c r="U29" s="40">
        <v>0.49164208456243902</v>
      </c>
      <c r="V29" s="48">
        <v>6</v>
      </c>
      <c r="W29" s="41">
        <v>0.29498525073746301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71</v>
      </c>
      <c r="B30" s="44" t="s">
        <v>43</v>
      </c>
      <c r="C30" s="23">
        <v>956</v>
      </c>
      <c r="D30" s="24">
        <v>32</v>
      </c>
      <c r="E30" s="25">
        <v>3.3472803347280302</v>
      </c>
      <c r="F30" s="45">
        <v>11</v>
      </c>
      <c r="G30" s="25">
        <v>1.1506276150627599</v>
      </c>
      <c r="H30" s="26">
        <v>40</v>
      </c>
      <c r="I30" s="25">
        <v>4.1841004184100399</v>
      </c>
      <c r="J30" s="26">
        <v>296</v>
      </c>
      <c r="K30" s="25">
        <v>30.962343096234299</v>
      </c>
      <c r="L30" s="26">
        <v>549</v>
      </c>
      <c r="M30" s="25">
        <v>57.426778242677798</v>
      </c>
      <c r="N30" s="26">
        <v>0</v>
      </c>
      <c r="O30" s="25">
        <v>0</v>
      </c>
      <c r="P30" s="27">
        <v>28</v>
      </c>
      <c r="Q30" s="28">
        <v>2.92887029288703</v>
      </c>
      <c r="R30" s="46">
        <v>891</v>
      </c>
      <c r="S30" s="30">
        <v>93.200836820083694</v>
      </c>
      <c r="T30" s="46" t="s">
        <v>72</v>
      </c>
      <c r="U30" s="28">
        <v>0.209205020920502</v>
      </c>
      <c r="V30" s="46">
        <v>16</v>
      </c>
      <c r="W30" s="30">
        <v>1.67364016736402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71</v>
      </c>
      <c r="B31" s="34" t="s">
        <v>44</v>
      </c>
      <c r="C31" s="35">
        <v>160</v>
      </c>
      <c r="D31" s="36">
        <v>6</v>
      </c>
      <c r="E31" s="37">
        <v>3.75</v>
      </c>
      <c r="F31" s="38">
        <v>0</v>
      </c>
      <c r="G31" s="37">
        <v>0</v>
      </c>
      <c r="H31" s="47" t="s">
        <v>72</v>
      </c>
      <c r="I31" s="37">
        <v>1.25</v>
      </c>
      <c r="J31" s="38">
        <v>58</v>
      </c>
      <c r="K31" s="37">
        <v>36.25</v>
      </c>
      <c r="L31" s="38">
        <v>94</v>
      </c>
      <c r="M31" s="37">
        <v>58.75</v>
      </c>
      <c r="N31" s="38">
        <v>0</v>
      </c>
      <c r="O31" s="37">
        <v>0</v>
      </c>
      <c r="P31" s="39">
        <v>0</v>
      </c>
      <c r="Q31" s="40">
        <v>0</v>
      </c>
      <c r="R31" s="48">
        <v>49</v>
      </c>
      <c r="S31" s="41">
        <v>30.625</v>
      </c>
      <c r="T31" s="36">
        <v>0</v>
      </c>
      <c r="U31" s="40">
        <v>0</v>
      </c>
      <c r="V31" s="48" t="s">
        <v>72</v>
      </c>
      <c r="W31" s="41">
        <v>1.25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71</v>
      </c>
      <c r="B32" s="44" t="s">
        <v>45</v>
      </c>
      <c r="C32" s="23">
        <v>377</v>
      </c>
      <c r="D32" s="46">
        <v>4</v>
      </c>
      <c r="E32" s="25">
        <v>1.06100795755968</v>
      </c>
      <c r="F32" s="26">
        <v>0</v>
      </c>
      <c r="G32" s="25">
        <v>0</v>
      </c>
      <c r="H32" s="45">
        <v>6</v>
      </c>
      <c r="I32" s="25">
        <v>1.59151193633952</v>
      </c>
      <c r="J32" s="26">
        <v>42</v>
      </c>
      <c r="K32" s="25">
        <v>11.1405835543767</v>
      </c>
      <c r="L32" s="26">
        <v>323</v>
      </c>
      <c r="M32" s="25">
        <v>85.676392572944295</v>
      </c>
      <c r="N32" s="45">
        <v>0</v>
      </c>
      <c r="O32" s="25">
        <v>0</v>
      </c>
      <c r="P32" s="49" t="s">
        <v>72</v>
      </c>
      <c r="Q32" s="28">
        <v>0.53050397877984101</v>
      </c>
      <c r="R32" s="46">
        <v>210</v>
      </c>
      <c r="S32" s="30">
        <v>55.7029177718833</v>
      </c>
      <c r="T32" s="46" t="s">
        <v>72</v>
      </c>
      <c r="U32" s="28">
        <v>0.53050397877984101</v>
      </c>
      <c r="V32" s="46">
        <v>4</v>
      </c>
      <c r="W32" s="30">
        <v>1.06100795755968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71</v>
      </c>
      <c r="B33" s="34" t="s">
        <v>46</v>
      </c>
      <c r="C33" s="51">
        <v>189</v>
      </c>
      <c r="D33" s="36">
        <v>14</v>
      </c>
      <c r="E33" s="37">
        <v>7.4074074074074101</v>
      </c>
      <c r="F33" s="38">
        <v>0</v>
      </c>
      <c r="G33" s="37">
        <v>0</v>
      </c>
      <c r="H33" s="47">
        <v>6</v>
      </c>
      <c r="I33" s="37">
        <v>3.17460317460317</v>
      </c>
      <c r="J33" s="38">
        <v>0</v>
      </c>
      <c r="K33" s="37">
        <v>0</v>
      </c>
      <c r="L33" s="47">
        <v>167</v>
      </c>
      <c r="M33" s="37">
        <v>88.359788359788396</v>
      </c>
      <c r="N33" s="38">
        <v>0</v>
      </c>
      <c r="O33" s="37">
        <v>0</v>
      </c>
      <c r="P33" s="50" t="s">
        <v>72</v>
      </c>
      <c r="Q33" s="40">
        <v>1.0582010582010599</v>
      </c>
      <c r="R33" s="36">
        <v>55</v>
      </c>
      <c r="S33" s="41">
        <v>29.100529100529101</v>
      </c>
      <c r="T33" s="36">
        <v>0</v>
      </c>
      <c r="U33" s="40">
        <v>0</v>
      </c>
      <c r="V33" s="36">
        <v>0</v>
      </c>
      <c r="W33" s="41">
        <v>0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71</v>
      </c>
      <c r="B34" s="44" t="s">
        <v>47</v>
      </c>
      <c r="C34" s="69">
        <v>512</v>
      </c>
      <c r="D34" s="46">
        <v>4</v>
      </c>
      <c r="E34" s="25">
        <v>0.78125</v>
      </c>
      <c r="F34" s="45" t="s">
        <v>72</v>
      </c>
      <c r="G34" s="25">
        <v>0.390625</v>
      </c>
      <c r="H34" s="26">
        <v>55</v>
      </c>
      <c r="I34" s="25">
        <v>10.7421875</v>
      </c>
      <c r="J34" s="26">
        <v>50</v>
      </c>
      <c r="K34" s="25">
        <v>9.765625</v>
      </c>
      <c r="L34" s="45">
        <v>377</v>
      </c>
      <c r="M34" s="25">
        <v>73.6328125</v>
      </c>
      <c r="N34" s="26">
        <v>0</v>
      </c>
      <c r="O34" s="25">
        <v>0</v>
      </c>
      <c r="P34" s="27">
        <v>24</v>
      </c>
      <c r="Q34" s="28">
        <v>4.6875</v>
      </c>
      <c r="R34" s="46">
        <v>325</v>
      </c>
      <c r="S34" s="30">
        <v>63.4765625</v>
      </c>
      <c r="T34" s="24">
        <v>0</v>
      </c>
      <c r="U34" s="28">
        <v>0</v>
      </c>
      <c r="V34" s="46">
        <v>10</v>
      </c>
      <c r="W34" s="30">
        <v>1.953125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71</v>
      </c>
      <c r="B35" s="34" t="s">
        <v>48</v>
      </c>
      <c r="C35" s="51">
        <v>56</v>
      </c>
      <c r="D35" s="48">
        <v>0</v>
      </c>
      <c r="E35" s="37">
        <v>0</v>
      </c>
      <c r="F35" s="38">
        <v>0</v>
      </c>
      <c r="G35" s="37">
        <v>0</v>
      </c>
      <c r="H35" s="38">
        <v>20</v>
      </c>
      <c r="I35" s="37">
        <v>35.714285714285701</v>
      </c>
      <c r="J35" s="38">
        <v>21</v>
      </c>
      <c r="K35" s="37">
        <v>37.5</v>
      </c>
      <c r="L35" s="47">
        <v>15</v>
      </c>
      <c r="M35" s="37">
        <v>26.785714285714299</v>
      </c>
      <c r="N35" s="38">
        <v>0</v>
      </c>
      <c r="O35" s="37">
        <v>0</v>
      </c>
      <c r="P35" s="50">
        <v>0</v>
      </c>
      <c r="Q35" s="40">
        <v>0</v>
      </c>
      <c r="R35" s="36">
        <v>29</v>
      </c>
      <c r="S35" s="41">
        <v>51.785714285714299</v>
      </c>
      <c r="T35" s="36">
        <v>0</v>
      </c>
      <c r="U35" s="40">
        <v>0</v>
      </c>
      <c r="V35" s="36">
        <v>0</v>
      </c>
      <c r="W35" s="41">
        <v>0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71</v>
      </c>
      <c r="B36" s="44" t="s">
        <v>49</v>
      </c>
      <c r="C36" s="23">
        <v>195</v>
      </c>
      <c r="D36" s="24">
        <v>0</v>
      </c>
      <c r="E36" s="25">
        <v>0</v>
      </c>
      <c r="F36" s="45" t="s">
        <v>72</v>
      </c>
      <c r="G36" s="25">
        <v>1.02564102564103</v>
      </c>
      <c r="H36" s="26">
        <v>6</v>
      </c>
      <c r="I36" s="25">
        <v>3.0769230769230802</v>
      </c>
      <c r="J36" s="26">
        <v>6</v>
      </c>
      <c r="K36" s="25">
        <v>3.0769230769230802</v>
      </c>
      <c r="L36" s="26">
        <v>181</v>
      </c>
      <c r="M36" s="25">
        <v>92.820512820512803</v>
      </c>
      <c r="N36" s="26">
        <v>0</v>
      </c>
      <c r="O36" s="25">
        <v>0</v>
      </c>
      <c r="P36" s="49">
        <v>0</v>
      </c>
      <c r="Q36" s="28">
        <v>0</v>
      </c>
      <c r="R36" s="46">
        <v>166</v>
      </c>
      <c r="S36" s="30">
        <v>85.128205128205096</v>
      </c>
      <c r="T36" s="46" t="s">
        <v>72</v>
      </c>
      <c r="U36" s="28">
        <v>1.02564102564103</v>
      </c>
      <c r="V36" s="46" t="s">
        <v>72</v>
      </c>
      <c r="W36" s="30">
        <v>1.02564102564103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71</v>
      </c>
      <c r="B37" s="34" t="s">
        <v>50</v>
      </c>
      <c r="C37" s="35">
        <v>399</v>
      </c>
      <c r="D37" s="36">
        <v>0</v>
      </c>
      <c r="E37" s="37">
        <v>0</v>
      </c>
      <c r="F37" s="47" t="s">
        <v>72</v>
      </c>
      <c r="G37" s="37">
        <v>0.50125313283207995</v>
      </c>
      <c r="H37" s="38">
        <v>73</v>
      </c>
      <c r="I37" s="37">
        <v>18.295739348370901</v>
      </c>
      <c r="J37" s="38">
        <v>240</v>
      </c>
      <c r="K37" s="37">
        <v>60.150375939849603</v>
      </c>
      <c r="L37" s="38">
        <v>80</v>
      </c>
      <c r="M37" s="37">
        <v>20.0501253132832</v>
      </c>
      <c r="N37" s="38">
        <v>0</v>
      </c>
      <c r="O37" s="37">
        <v>0</v>
      </c>
      <c r="P37" s="39">
        <v>4</v>
      </c>
      <c r="Q37" s="40">
        <v>1.0025062656641599</v>
      </c>
      <c r="R37" s="36">
        <v>266</v>
      </c>
      <c r="S37" s="41">
        <v>66.6666666666667</v>
      </c>
      <c r="T37" s="36">
        <v>0</v>
      </c>
      <c r="U37" s="40">
        <v>0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71</v>
      </c>
      <c r="B38" s="44" t="s">
        <v>51</v>
      </c>
      <c r="C38" s="23">
        <v>59</v>
      </c>
      <c r="D38" s="46" t="s">
        <v>72</v>
      </c>
      <c r="E38" s="25">
        <v>3.3898305084745801</v>
      </c>
      <c r="F38" s="26">
        <v>0</v>
      </c>
      <c r="G38" s="25">
        <v>0</v>
      </c>
      <c r="H38" s="45">
        <v>40</v>
      </c>
      <c r="I38" s="25">
        <v>67.796610169491501</v>
      </c>
      <c r="J38" s="45" t="s">
        <v>72</v>
      </c>
      <c r="K38" s="25">
        <v>3.3898305084745801</v>
      </c>
      <c r="L38" s="45">
        <v>15</v>
      </c>
      <c r="M38" s="25">
        <v>25.4237288135593</v>
      </c>
      <c r="N38" s="26">
        <v>0</v>
      </c>
      <c r="O38" s="25">
        <v>0</v>
      </c>
      <c r="P38" s="49">
        <v>0</v>
      </c>
      <c r="Q38" s="28">
        <v>0</v>
      </c>
      <c r="R38" s="24">
        <v>25</v>
      </c>
      <c r="S38" s="30">
        <v>42.372881355932201</v>
      </c>
      <c r="T38" s="24">
        <v>0</v>
      </c>
      <c r="U38" s="28">
        <v>0</v>
      </c>
      <c r="V38" s="24">
        <v>4</v>
      </c>
      <c r="W38" s="30">
        <v>6.7796610169491496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71</v>
      </c>
      <c r="B39" s="34" t="s">
        <v>52</v>
      </c>
      <c r="C39" s="51">
        <v>436</v>
      </c>
      <c r="D39" s="36">
        <v>4</v>
      </c>
      <c r="E39" s="37">
        <v>0.91743119266055095</v>
      </c>
      <c r="F39" s="47" t="s">
        <v>72</v>
      </c>
      <c r="G39" s="37">
        <v>0.45871559633027498</v>
      </c>
      <c r="H39" s="38">
        <v>30</v>
      </c>
      <c r="I39" s="37">
        <v>6.8807339449541303</v>
      </c>
      <c r="J39" s="47">
        <v>91</v>
      </c>
      <c r="K39" s="37">
        <v>20.871559633027498</v>
      </c>
      <c r="L39" s="38">
        <v>296</v>
      </c>
      <c r="M39" s="37">
        <v>67.889908256880702</v>
      </c>
      <c r="N39" s="47" t="s">
        <v>72</v>
      </c>
      <c r="O39" s="37">
        <v>0.45871559633027498</v>
      </c>
      <c r="P39" s="39">
        <v>11</v>
      </c>
      <c r="Q39" s="40">
        <v>2.52293577981651</v>
      </c>
      <c r="R39" s="36">
        <v>274</v>
      </c>
      <c r="S39" s="41">
        <v>62.844036697247702</v>
      </c>
      <c r="T39" s="48">
        <v>4</v>
      </c>
      <c r="U39" s="40">
        <v>0.91743119266055095</v>
      </c>
      <c r="V39" s="36">
        <v>4</v>
      </c>
      <c r="W39" s="41">
        <v>0.91743119266055095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71</v>
      </c>
      <c r="B40" s="44" t="s">
        <v>53</v>
      </c>
      <c r="C40" s="23">
        <v>279</v>
      </c>
      <c r="D40" s="24">
        <v>0</v>
      </c>
      <c r="E40" s="25">
        <v>0</v>
      </c>
      <c r="F40" s="26">
        <v>0</v>
      </c>
      <c r="G40" s="25">
        <v>0</v>
      </c>
      <c r="H40" s="26">
        <v>6</v>
      </c>
      <c r="I40" s="25">
        <v>2.1505376344085998</v>
      </c>
      <c r="J40" s="26">
        <v>133</v>
      </c>
      <c r="K40" s="25">
        <v>47.670250896057297</v>
      </c>
      <c r="L40" s="45">
        <v>125</v>
      </c>
      <c r="M40" s="25">
        <v>44.802867383512499</v>
      </c>
      <c r="N40" s="45">
        <v>0</v>
      </c>
      <c r="O40" s="25">
        <v>0</v>
      </c>
      <c r="P40" s="27">
        <v>15</v>
      </c>
      <c r="Q40" s="28">
        <v>5.3763440860215104</v>
      </c>
      <c r="R40" s="46">
        <v>231</v>
      </c>
      <c r="S40" s="30">
        <v>82.795698924731198</v>
      </c>
      <c r="T40" s="46" t="s">
        <v>72</v>
      </c>
      <c r="U40" s="28">
        <v>0.71684587813620104</v>
      </c>
      <c r="V40" s="46">
        <v>4</v>
      </c>
      <c r="W40" s="30">
        <v>1.4336917562724001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71</v>
      </c>
      <c r="B41" s="34" t="s">
        <v>54</v>
      </c>
      <c r="C41" s="35">
        <v>89</v>
      </c>
      <c r="D41" s="36">
        <v>6</v>
      </c>
      <c r="E41" s="37">
        <v>6.7415730337078603</v>
      </c>
      <c r="F41" s="38">
        <v>0</v>
      </c>
      <c r="G41" s="37">
        <v>0</v>
      </c>
      <c r="H41" s="38">
        <v>7</v>
      </c>
      <c r="I41" s="37">
        <v>7.8651685393258397</v>
      </c>
      <c r="J41" s="47">
        <v>8</v>
      </c>
      <c r="K41" s="37">
        <v>8.9887640449438209</v>
      </c>
      <c r="L41" s="38">
        <v>66</v>
      </c>
      <c r="M41" s="37">
        <v>74.157303370786494</v>
      </c>
      <c r="N41" s="38">
        <v>0</v>
      </c>
      <c r="O41" s="37">
        <v>0</v>
      </c>
      <c r="P41" s="50" t="s">
        <v>72</v>
      </c>
      <c r="Q41" s="40">
        <v>2.2471910112359601</v>
      </c>
      <c r="R41" s="36">
        <v>49</v>
      </c>
      <c r="S41" s="41">
        <v>55.056179775280903</v>
      </c>
      <c r="T41" s="48">
        <v>0</v>
      </c>
      <c r="U41" s="40">
        <v>0</v>
      </c>
      <c r="V41" s="36">
        <v>0</v>
      </c>
      <c r="W41" s="41">
        <v>0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71</v>
      </c>
      <c r="B42" s="44" t="s">
        <v>55</v>
      </c>
      <c r="C42" s="23">
        <v>1355</v>
      </c>
      <c r="D42" s="24">
        <v>4</v>
      </c>
      <c r="E42" s="25">
        <v>0.29520295202952002</v>
      </c>
      <c r="F42" s="26">
        <v>4</v>
      </c>
      <c r="G42" s="25">
        <v>0.29520295202952002</v>
      </c>
      <c r="H42" s="45">
        <v>23</v>
      </c>
      <c r="I42" s="25">
        <v>1.69741697416974</v>
      </c>
      <c r="J42" s="26">
        <v>482</v>
      </c>
      <c r="K42" s="25">
        <v>35.571955719557202</v>
      </c>
      <c r="L42" s="26">
        <v>758</v>
      </c>
      <c r="M42" s="25">
        <v>55.9409594095941</v>
      </c>
      <c r="N42" s="26">
        <v>0</v>
      </c>
      <c r="O42" s="25">
        <v>0</v>
      </c>
      <c r="P42" s="27">
        <v>84</v>
      </c>
      <c r="Q42" s="28">
        <v>6.1992619926199302</v>
      </c>
      <c r="R42" s="46">
        <v>867</v>
      </c>
      <c r="S42" s="30">
        <v>63.9852398523985</v>
      </c>
      <c r="T42" s="46" t="s">
        <v>72</v>
      </c>
      <c r="U42" s="28">
        <v>0.14760147601476001</v>
      </c>
      <c r="V42" s="46">
        <v>6</v>
      </c>
      <c r="W42" s="30">
        <v>0.44280442804428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71</v>
      </c>
      <c r="B43" s="34" t="s">
        <v>56</v>
      </c>
      <c r="C43" s="35">
        <v>371</v>
      </c>
      <c r="D43" s="36">
        <v>44</v>
      </c>
      <c r="E43" s="37">
        <v>11.859838274932599</v>
      </c>
      <c r="F43" s="47" t="s">
        <v>72</v>
      </c>
      <c r="G43" s="37">
        <v>0.539083557951482</v>
      </c>
      <c r="H43" s="38">
        <v>29</v>
      </c>
      <c r="I43" s="37">
        <v>7.8167115902965003</v>
      </c>
      <c r="J43" s="38">
        <v>121</v>
      </c>
      <c r="K43" s="37">
        <v>32.614555256064698</v>
      </c>
      <c r="L43" s="38">
        <v>154</v>
      </c>
      <c r="M43" s="37">
        <v>41.509433962264197</v>
      </c>
      <c r="N43" s="38">
        <v>4</v>
      </c>
      <c r="O43" s="37">
        <v>1.07816711590296</v>
      </c>
      <c r="P43" s="50">
        <v>17</v>
      </c>
      <c r="Q43" s="40">
        <v>4.5822102425875997</v>
      </c>
      <c r="R43" s="48">
        <v>159</v>
      </c>
      <c r="S43" s="41">
        <v>42.857142857142897</v>
      </c>
      <c r="T43" s="48" t="s">
        <v>72</v>
      </c>
      <c r="U43" s="40">
        <v>0.539083557951482</v>
      </c>
      <c r="V43" s="48">
        <v>8</v>
      </c>
      <c r="W43" s="41">
        <v>2.1563342318059302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71</v>
      </c>
      <c r="B44" s="44" t="s">
        <v>57</v>
      </c>
      <c r="C44" s="23">
        <v>427</v>
      </c>
      <c r="D44" s="46">
        <v>8</v>
      </c>
      <c r="E44" s="25">
        <v>1.87353629976581</v>
      </c>
      <c r="F44" s="26">
        <v>6</v>
      </c>
      <c r="G44" s="25">
        <v>1.40515222482436</v>
      </c>
      <c r="H44" s="45">
        <v>62</v>
      </c>
      <c r="I44" s="25">
        <v>14.519906323184999</v>
      </c>
      <c r="J44" s="26">
        <v>28</v>
      </c>
      <c r="K44" s="25">
        <v>6.5573770491803298</v>
      </c>
      <c r="L44" s="45">
        <v>306</v>
      </c>
      <c r="M44" s="25">
        <v>71.662763466042193</v>
      </c>
      <c r="N44" s="26">
        <v>0</v>
      </c>
      <c r="O44" s="25">
        <v>0</v>
      </c>
      <c r="P44" s="27">
        <v>17</v>
      </c>
      <c r="Q44" s="28">
        <v>3.9812646370023401</v>
      </c>
      <c r="R44" s="46">
        <v>398</v>
      </c>
      <c r="S44" s="30">
        <v>93.208430913348906</v>
      </c>
      <c r="T44" s="24">
        <v>0</v>
      </c>
      <c r="U44" s="28">
        <v>0</v>
      </c>
      <c r="V44" s="46">
        <v>15</v>
      </c>
      <c r="W44" s="30">
        <v>3.5128805620608898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71</v>
      </c>
      <c r="B45" s="34" t="s">
        <v>58</v>
      </c>
      <c r="C45" s="35">
        <v>415</v>
      </c>
      <c r="D45" s="36">
        <v>4</v>
      </c>
      <c r="E45" s="37">
        <v>0.96385542168674698</v>
      </c>
      <c r="F45" s="47" t="s">
        <v>72</v>
      </c>
      <c r="G45" s="37">
        <v>0.48192771084337299</v>
      </c>
      <c r="H45" s="38">
        <v>10</v>
      </c>
      <c r="I45" s="37">
        <v>2.4096385542168699</v>
      </c>
      <c r="J45" s="38">
        <v>99</v>
      </c>
      <c r="K45" s="37">
        <v>23.855421686747</v>
      </c>
      <c r="L45" s="38">
        <v>294</v>
      </c>
      <c r="M45" s="37">
        <v>70.843373493975903</v>
      </c>
      <c r="N45" s="47">
        <v>0</v>
      </c>
      <c r="O45" s="37">
        <v>0</v>
      </c>
      <c r="P45" s="39">
        <v>6</v>
      </c>
      <c r="Q45" s="40">
        <v>1.44578313253012</v>
      </c>
      <c r="R45" s="36">
        <v>171</v>
      </c>
      <c r="S45" s="41">
        <v>41.204819277108399</v>
      </c>
      <c r="T45" s="48" t="s">
        <v>72</v>
      </c>
      <c r="U45" s="40">
        <v>0.48192771084337299</v>
      </c>
      <c r="V45" s="36">
        <v>0</v>
      </c>
      <c r="W45" s="41">
        <v>0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71</v>
      </c>
      <c r="B46" s="44" t="s">
        <v>59</v>
      </c>
      <c r="C46" s="23">
        <v>17</v>
      </c>
      <c r="D46" s="24">
        <v>0</v>
      </c>
      <c r="E46" s="25">
        <v>0</v>
      </c>
      <c r="F46" s="45">
        <v>0</v>
      </c>
      <c r="G46" s="25">
        <v>0</v>
      </c>
      <c r="H46" s="45">
        <v>6</v>
      </c>
      <c r="I46" s="25">
        <v>35.294117647058798</v>
      </c>
      <c r="J46" s="45" t="s">
        <v>72</v>
      </c>
      <c r="K46" s="25">
        <v>11.764705882352899</v>
      </c>
      <c r="L46" s="45">
        <v>7</v>
      </c>
      <c r="M46" s="25">
        <v>41.176470588235297</v>
      </c>
      <c r="N46" s="26">
        <v>0</v>
      </c>
      <c r="O46" s="25">
        <v>0</v>
      </c>
      <c r="P46" s="49" t="s">
        <v>72</v>
      </c>
      <c r="Q46" s="28">
        <v>11.764705882352899</v>
      </c>
      <c r="R46" s="24">
        <v>15</v>
      </c>
      <c r="S46" s="30">
        <v>88.235294117647101</v>
      </c>
      <c r="T46" s="46" t="s">
        <v>72</v>
      </c>
      <c r="U46" s="28">
        <v>11.764705882352899</v>
      </c>
      <c r="V46" s="24">
        <v>0</v>
      </c>
      <c r="W46" s="30">
        <v>0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71</v>
      </c>
      <c r="B47" s="34" t="s">
        <v>60</v>
      </c>
      <c r="C47" s="35">
        <v>256</v>
      </c>
      <c r="D47" s="48">
        <v>0</v>
      </c>
      <c r="E47" s="37">
        <v>0</v>
      </c>
      <c r="F47" s="47" t="s">
        <v>72</v>
      </c>
      <c r="G47" s="37">
        <v>0.78125</v>
      </c>
      <c r="H47" s="47">
        <v>6</v>
      </c>
      <c r="I47" s="37">
        <v>2.34375</v>
      </c>
      <c r="J47" s="38">
        <v>111</v>
      </c>
      <c r="K47" s="37">
        <v>43.359375</v>
      </c>
      <c r="L47" s="38">
        <v>127</v>
      </c>
      <c r="M47" s="37">
        <v>49.609375</v>
      </c>
      <c r="N47" s="47" t="s">
        <v>72</v>
      </c>
      <c r="O47" s="37">
        <v>0.78125</v>
      </c>
      <c r="P47" s="50">
        <v>8</v>
      </c>
      <c r="Q47" s="40">
        <v>3.125</v>
      </c>
      <c r="R47" s="48">
        <v>220</v>
      </c>
      <c r="S47" s="41">
        <v>85.9375</v>
      </c>
      <c r="T47" s="48">
        <v>0</v>
      </c>
      <c r="U47" s="40">
        <v>0</v>
      </c>
      <c r="V47" s="48" t="s">
        <v>72</v>
      </c>
      <c r="W47" s="41">
        <v>0.78125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71</v>
      </c>
      <c r="B48" s="44" t="s">
        <v>61</v>
      </c>
      <c r="C48" s="23">
        <v>83</v>
      </c>
      <c r="D48" s="24">
        <v>12</v>
      </c>
      <c r="E48" s="25">
        <v>14.4578313253012</v>
      </c>
      <c r="F48" s="26">
        <v>0</v>
      </c>
      <c r="G48" s="25">
        <v>0</v>
      </c>
      <c r="H48" s="45" t="s">
        <v>72</v>
      </c>
      <c r="I48" s="25">
        <v>2.4096385542168699</v>
      </c>
      <c r="J48" s="26">
        <v>0</v>
      </c>
      <c r="K48" s="25">
        <v>0</v>
      </c>
      <c r="L48" s="26">
        <v>69</v>
      </c>
      <c r="M48" s="25">
        <v>83.132530120481903</v>
      </c>
      <c r="N48" s="26">
        <v>0</v>
      </c>
      <c r="O48" s="25">
        <v>0</v>
      </c>
      <c r="P48" s="27">
        <v>0</v>
      </c>
      <c r="Q48" s="28">
        <v>0</v>
      </c>
      <c r="R48" s="46">
        <v>37</v>
      </c>
      <c r="S48" s="30">
        <v>44.578313253011999</v>
      </c>
      <c r="T48" s="46" t="s">
        <v>72</v>
      </c>
      <c r="U48" s="28">
        <v>2.4096385542168699</v>
      </c>
      <c r="V48" s="46" t="s">
        <v>72</v>
      </c>
      <c r="W48" s="30">
        <v>2.4096385542168699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71</v>
      </c>
      <c r="B49" s="34" t="s">
        <v>62</v>
      </c>
      <c r="C49" s="35">
        <v>549</v>
      </c>
      <c r="D49" s="36">
        <v>0</v>
      </c>
      <c r="E49" s="37">
        <v>0</v>
      </c>
      <c r="F49" s="38">
        <v>0</v>
      </c>
      <c r="G49" s="37">
        <v>0</v>
      </c>
      <c r="H49" s="47">
        <v>10</v>
      </c>
      <c r="I49" s="37">
        <v>1.8214936247723099</v>
      </c>
      <c r="J49" s="38">
        <v>185</v>
      </c>
      <c r="K49" s="37">
        <v>33.697632058287802</v>
      </c>
      <c r="L49" s="38">
        <v>344</v>
      </c>
      <c r="M49" s="37">
        <v>62.659380692167602</v>
      </c>
      <c r="N49" s="47">
        <v>0</v>
      </c>
      <c r="O49" s="37">
        <v>0</v>
      </c>
      <c r="P49" s="50">
        <v>10</v>
      </c>
      <c r="Q49" s="40">
        <v>1.8214936247723099</v>
      </c>
      <c r="R49" s="36">
        <v>300</v>
      </c>
      <c r="S49" s="41">
        <v>54.644808743169399</v>
      </c>
      <c r="T49" s="36">
        <v>26</v>
      </c>
      <c r="U49" s="40">
        <v>4.7358834244080104</v>
      </c>
      <c r="V49" s="36">
        <v>0</v>
      </c>
      <c r="W49" s="41">
        <v>0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71</v>
      </c>
      <c r="B50" s="44" t="s">
        <v>63</v>
      </c>
      <c r="C50" s="23">
        <v>2767</v>
      </c>
      <c r="D50" s="24">
        <v>8</v>
      </c>
      <c r="E50" s="25">
        <v>0.289121792555114</v>
      </c>
      <c r="F50" s="26">
        <v>19</v>
      </c>
      <c r="G50" s="25">
        <v>0.68666425731839498</v>
      </c>
      <c r="H50" s="26">
        <v>952</v>
      </c>
      <c r="I50" s="25">
        <v>34.405493314058504</v>
      </c>
      <c r="J50" s="26">
        <v>525</v>
      </c>
      <c r="K50" s="25">
        <v>18.973617636429299</v>
      </c>
      <c r="L50" s="26">
        <v>1161</v>
      </c>
      <c r="M50" s="25">
        <v>41.958800144560897</v>
      </c>
      <c r="N50" s="45">
        <v>4</v>
      </c>
      <c r="O50" s="25">
        <v>0.144560896277557</v>
      </c>
      <c r="P50" s="27">
        <v>98</v>
      </c>
      <c r="Q50" s="28">
        <v>3.5417419588001402</v>
      </c>
      <c r="R50" s="24">
        <v>713</v>
      </c>
      <c r="S50" s="30">
        <v>25.7679797614745</v>
      </c>
      <c r="T50" s="24">
        <v>110</v>
      </c>
      <c r="U50" s="28">
        <v>3.9754246476328201</v>
      </c>
      <c r="V50" s="24">
        <v>88</v>
      </c>
      <c r="W50" s="30">
        <v>3.18033971810625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71</v>
      </c>
      <c r="B51" s="34" t="s">
        <v>64</v>
      </c>
      <c r="C51" s="35">
        <v>1997</v>
      </c>
      <c r="D51" s="48">
        <v>29</v>
      </c>
      <c r="E51" s="37">
        <v>1.4521782674010999</v>
      </c>
      <c r="F51" s="38">
        <v>16</v>
      </c>
      <c r="G51" s="37">
        <v>0.80120180270405605</v>
      </c>
      <c r="H51" s="47">
        <v>451</v>
      </c>
      <c r="I51" s="37">
        <v>22.583875813720599</v>
      </c>
      <c r="J51" s="47">
        <v>31</v>
      </c>
      <c r="K51" s="37">
        <v>1.5523284927391101</v>
      </c>
      <c r="L51" s="38">
        <v>1404</v>
      </c>
      <c r="M51" s="37">
        <v>70.305458187280905</v>
      </c>
      <c r="N51" s="47">
        <v>33</v>
      </c>
      <c r="O51" s="37">
        <v>1.6524787180771201</v>
      </c>
      <c r="P51" s="39">
        <v>33</v>
      </c>
      <c r="Q51" s="40">
        <v>1.6524787180771201</v>
      </c>
      <c r="R51" s="36">
        <v>518</v>
      </c>
      <c r="S51" s="41">
        <v>25.938908362543799</v>
      </c>
      <c r="T51" s="36">
        <v>10</v>
      </c>
      <c r="U51" s="40">
        <v>0.50075112669003496</v>
      </c>
      <c r="V51" s="36">
        <v>206</v>
      </c>
      <c r="W51" s="41">
        <v>10.3154732098147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71</v>
      </c>
      <c r="B52" s="44" t="s">
        <v>65</v>
      </c>
      <c r="C52" s="69">
        <v>137</v>
      </c>
      <c r="D52" s="46" t="s">
        <v>72</v>
      </c>
      <c r="E52" s="25">
        <v>1.4598540145985399</v>
      </c>
      <c r="F52" s="45" t="s">
        <v>72</v>
      </c>
      <c r="G52" s="25">
        <v>1.4598540145985399</v>
      </c>
      <c r="H52" s="45">
        <v>4</v>
      </c>
      <c r="I52" s="25">
        <v>2.9197080291970798</v>
      </c>
      <c r="J52" s="45" t="s">
        <v>72</v>
      </c>
      <c r="K52" s="25">
        <v>1.4598540145985399</v>
      </c>
      <c r="L52" s="45">
        <v>123</v>
      </c>
      <c r="M52" s="25">
        <v>89.781021897810206</v>
      </c>
      <c r="N52" s="26">
        <v>0</v>
      </c>
      <c r="O52" s="25">
        <v>0</v>
      </c>
      <c r="P52" s="27">
        <v>4</v>
      </c>
      <c r="Q52" s="28">
        <v>2.9197080291970798</v>
      </c>
      <c r="R52" s="46">
        <v>105</v>
      </c>
      <c r="S52" s="30">
        <v>76.6423357664234</v>
      </c>
      <c r="T52" s="46">
        <v>12</v>
      </c>
      <c r="U52" s="28">
        <v>8.7591240875912408</v>
      </c>
      <c r="V52" s="46" t="s">
        <v>72</v>
      </c>
      <c r="W52" s="30">
        <v>1.4598540145985399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71</v>
      </c>
      <c r="B53" s="34" t="s">
        <v>66</v>
      </c>
      <c r="C53" s="35">
        <v>599</v>
      </c>
      <c r="D53" s="48">
        <v>4</v>
      </c>
      <c r="E53" s="37">
        <v>0.667779632721202</v>
      </c>
      <c r="F53" s="38">
        <v>4</v>
      </c>
      <c r="G53" s="52">
        <v>0.667779632721202</v>
      </c>
      <c r="H53" s="47">
        <v>20</v>
      </c>
      <c r="I53" s="52">
        <v>3.33889816360601</v>
      </c>
      <c r="J53" s="38">
        <v>350</v>
      </c>
      <c r="K53" s="37">
        <v>58.430717863105201</v>
      </c>
      <c r="L53" s="38">
        <v>196</v>
      </c>
      <c r="M53" s="37">
        <v>32.721202003338902</v>
      </c>
      <c r="N53" s="38">
        <v>0</v>
      </c>
      <c r="O53" s="37">
        <v>0</v>
      </c>
      <c r="P53" s="50">
        <v>25</v>
      </c>
      <c r="Q53" s="40">
        <v>4.1736227045075101</v>
      </c>
      <c r="R53" s="48">
        <v>497</v>
      </c>
      <c r="S53" s="41">
        <v>82.9716193656093</v>
      </c>
      <c r="T53" s="48" t="s">
        <v>72</v>
      </c>
      <c r="U53" s="40">
        <v>0.333889816360601</v>
      </c>
      <c r="V53" s="48" t="s">
        <v>72</v>
      </c>
      <c r="W53" s="41">
        <v>0.333889816360601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71</v>
      </c>
      <c r="B54" s="44" t="s">
        <v>67</v>
      </c>
      <c r="C54" s="23">
        <v>1400</v>
      </c>
      <c r="D54" s="24">
        <v>50</v>
      </c>
      <c r="E54" s="25">
        <v>3.5714285714285698</v>
      </c>
      <c r="F54" s="26">
        <v>27</v>
      </c>
      <c r="G54" s="25">
        <v>1.9285714285714299</v>
      </c>
      <c r="H54" s="26">
        <v>174</v>
      </c>
      <c r="I54" s="25">
        <v>12.4285714285714</v>
      </c>
      <c r="J54" s="45">
        <v>48</v>
      </c>
      <c r="K54" s="25">
        <v>3.4285714285714302</v>
      </c>
      <c r="L54" s="26">
        <v>1012</v>
      </c>
      <c r="M54" s="25">
        <v>72.285714285714306</v>
      </c>
      <c r="N54" s="26">
        <v>4</v>
      </c>
      <c r="O54" s="25">
        <v>0.28571428571428598</v>
      </c>
      <c r="P54" s="49">
        <v>85</v>
      </c>
      <c r="Q54" s="28">
        <v>6.0714285714285703</v>
      </c>
      <c r="R54" s="46">
        <v>634</v>
      </c>
      <c r="S54" s="30">
        <v>45.285714285714299</v>
      </c>
      <c r="T54" s="24">
        <v>12</v>
      </c>
      <c r="U54" s="28">
        <v>0.85714285714285698</v>
      </c>
      <c r="V54" s="46">
        <v>17</v>
      </c>
      <c r="W54" s="30">
        <v>1.21428571428571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71</v>
      </c>
      <c r="B55" s="34" t="s">
        <v>68</v>
      </c>
      <c r="C55" s="35">
        <v>168</v>
      </c>
      <c r="D55" s="36">
        <v>0</v>
      </c>
      <c r="E55" s="37">
        <v>0</v>
      </c>
      <c r="F55" s="38">
        <v>0</v>
      </c>
      <c r="G55" s="37">
        <v>0</v>
      </c>
      <c r="H55" s="47" t="s">
        <v>72</v>
      </c>
      <c r="I55" s="37">
        <v>1.19047619047619</v>
      </c>
      <c r="J55" s="47">
        <v>10</v>
      </c>
      <c r="K55" s="37">
        <v>5.9523809523809499</v>
      </c>
      <c r="L55" s="38">
        <v>154</v>
      </c>
      <c r="M55" s="37">
        <v>91.6666666666667</v>
      </c>
      <c r="N55" s="38">
        <v>0</v>
      </c>
      <c r="O55" s="37">
        <v>0</v>
      </c>
      <c r="P55" s="50" t="s">
        <v>72</v>
      </c>
      <c r="Q55" s="40">
        <v>1.19047619047619</v>
      </c>
      <c r="R55" s="48">
        <v>88</v>
      </c>
      <c r="S55" s="41">
        <v>52.380952380952401</v>
      </c>
      <c r="T55" s="48">
        <v>0</v>
      </c>
      <c r="U55" s="40">
        <v>0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71</v>
      </c>
      <c r="B56" s="44" t="s">
        <v>69</v>
      </c>
      <c r="C56" s="23">
        <v>1950</v>
      </c>
      <c r="D56" s="24">
        <v>35</v>
      </c>
      <c r="E56" s="25">
        <v>1.79487179487179</v>
      </c>
      <c r="F56" s="45">
        <v>22</v>
      </c>
      <c r="G56" s="25">
        <v>1.12820512820513</v>
      </c>
      <c r="H56" s="26">
        <v>82</v>
      </c>
      <c r="I56" s="25">
        <v>4.2051282051282097</v>
      </c>
      <c r="J56" s="26">
        <v>219</v>
      </c>
      <c r="K56" s="25">
        <v>11.2307692307692</v>
      </c>
      <c r="L56" s="26">
        <v>1530</v>
      </c>
      <c r="M56" s="25">
        <v>78.461538461538495</v>
      </c>
      <c r="N56" s="26">
        <v>0</v>
      </c>
      <c r="O56" s="25">
        <v>0</v>
      </c>
      <c r="P56" s="49">
        <v>62</v>
      </c>
      <c r="Q56" s="28">
        <v>3.1794871794871802</v>
      </c>
      <c r="R56" s="46">
        <v>1329</v>
      </c>
      <c r="S56" s="30">
        <v>68.153846153846203</v>
      </c>
      <c r="T56" s="46" t="s">
        <v>72</v>
      </c>
      <c r="U56" s="28">
        <v>0.102564102564103</v>
      </c>
      <c r="V56" s="46">
        <v>14</v>
      </c>
      <c r="W56" s="30">
        <v>0.71794871794871795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71</v>
      </c>
      <c r="B57" s="53" t="s">
        <v>70</v>
      </c>
      <c r="C57" s="54">
        <v>187</v>
      </c>
      <c r="D57" s="55">
        <v>13</v>
      </c>
      <c r="E57" s="56">
        <v>6.9518716577540101</v>
      </c>
      <c r="F57" s="57">
        <v>4</v>
      </c>
      <c r="G57" s="56">
        <v>2.1390374331550799</v>
      </c>
      <c r="H57" s="58">
        <v>12</v>
      </c>
      <c r="I57" s="56">
        <v>6.4171122994652396</v>
      </c>
      <c r="J57" s="57">
        <v>7</v>
      </c>
      <c r="K57" s="56">
        <v>3.7433155080213898</v>
      </c>
      <c r="L57" s="57">
        <v>147</v>
      </c>
      <c r="M57" s="56">
        <v>78.609625668449198</v>
      </c>
      <c r="N57" s="57">
        <v>0</v>
      </c>
      <c r="O57" s="56">
        <v>0</v>
      </c>
      <c r="P57" s="59">
        <v>4</v>
      </c>
      <c r="Q57" s="60">
        <v>2.1390374331550799</v>
      </c>
      <c r="R57" s="55">
        <v>155</v>
      </c>
      <c r="S57" s="61">
        <v>82.887700534759404</v>
      </c>
      <c r="T57" s="77" t="s">
        <v>72</v>
      </c>
      <c r="U57" s="60">
        <v>1.0695187165775399</v>
      </c>
      <c r="V57" s="55">
        <v>0</v>
      </c>
      <c r="W57" s="61">
        <v>0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5" customHeight="1" x14ac:dyDescent="0.2">
      <c r="A59" s="70"/>
      <c r="B59" s="71" t="str">
        <f>CONCATENATE("NOTE: Table reads (for US Totals):  Of all ",IF(ISTEXT(C6),LEFT(C6,3),TEXT(C6,"#,##0"))," public school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31,225 public school students subjected to seclusion, 444 (1.4%) were American Indian or Alaska Native, 17,409 (55.8%) were students with disabilities served under the Individuals with Disabilities Education Act (IDEA), and 273 (0.9%)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B3:B4"/>
    <mergeCell ref="C3:C4"/>
    <mergeCell ref="D3:Q3"/>
    <mergeCell ref="T3:U4"/>
    <mergeCell ref="V3:W4"/>
    <mergeCell ref="R3:S4"/>
    <mergeCell ref="X3:X4"/>
    <mergeCell ref="Y3:Y4"/>
    <mergeCell ref="D4:E4"/>
    <mergeCell ref="F4:G4"/>
    <mergeCell ref="H4:I4"/>
    <mergeCell ref="J4:K4"/>
    <mergeCell ref="L4:M4"/>
    <mergeCell ref="N4:O4"/>
    <mergeCell ref="P4:Q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4"/>
  <sheetViews>
    <sheetView showGridLines="0" workbookViewId="0">
      <selection activeCell="C35" sqref="C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5" s="2" customFormat="1" ht="36" customHeight="1" x14ac:dyDescent="0.25">
      <c r="A1" s="9"/>
      <c r="B1" s="83" t="s">
        <v>75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</row>
    <row r="2" spans="1:25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5" s="12" customFormat="1" ht="24.95" customHeight="1" x14ac:dyDescent="0.2">
      <c r="A3" s="11"/>
      <c r="B3" s="94" t="s">
        <v>0</v>
      </c>
      <c r="C3" s="96" t="s">
        <v>11</v>
      </c>
      <c r="D3" s="98" t="s">
        <v>10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100"/>
      <c r="R3" s="101" t="s">
        <v>18</v>
      </c>
      <c r="S3" s="102"/>
      <c r="T3" s="101" t="s">
        <v>12</v>
      </c>
      <c r="U3" s="102"/>
      <c r="V3" s="101" t="s">
        <v>13</v>
      </c>
      <c r="W3" s="102"/>
      <c r="X3" s="85" t="s">
        <v>73</v>
      </c>
      <c r="Y3" s="87" t="s">
        <v>14</v>
      </c>
    </row>
    <row r="4" spans="1:25" s="12" customFormat="1" ht="24.95" customHeight="1" x14ac:dyDescent="0.2">
      <c r="A4" s="11"/>
      <c r="B4" s="95"/>
      <c r="C4" s="97"/>
      <c r="D4" s="89" t="s">
        <v>1</v>
      </c>
      <c r="E4" s="90"/>
      <c r="F4" s="91" t="s">
        <v>2</v>
      </c>
      <c r="G4" s="90"/>
      <c r="H4" s="92" t="s">
        <v>3</v>
      </c>
      <c r="I4" s="90"/>
      <c r="J4" s="92" t="s">
        <v>4</v>
      </c>
      <c r="K4" s="90"/>
      <c r="L4" s="92" t="s">
        <v>5</v>
      </c>
      <c r="M4" s="90"/>
      <c r="N4" s="92" t="s">
        <v>6</v>
      </c>
      <c r="O4" s="90"/>
      <c r="P4" s="92" t="s">
        <v>7</v>
      </c>
      <c r="Q4" s="93"/>
      <c r="R4" s="103"/>
      <c r="S4" s="104"/>
      <c r="T4" s="103"/>
      <c r="U4" s="104"/>
      <c r="V4" s="103"/>
      <c r="W4" s="104"/>
      <c r="X4" s="86"/>
      <c r="Y4" s="88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5" s="33" customFormat="1" ht="15" customHeight="1" x14ac:dyDescent="0.2">
      <c r="A6" s="21" t="s">
        <v>71</v>
      </c>
      <c r="B6" s="22" t="s">
        <v>19</v>
      </c>
      <c r="C6" s="23">
        <v>24181</v>
      </c>
      <c r="D6" s="24">
        <v>327</v>
      </c>
      <c r="E6" s="25">
        <v>1.3523013936561801</v>
      </c>
      <c r="F6" s="26">
        <v>244</v>
      </c>
      <c r="G6" s="25">
        <v>1.0090566974070601</v>
      </c>
      <c r="H6" s="26">
        <v>2963</v>
      </c>
      <c r="I6" s="25">
        <v>12.2534221082668</v>
      </c>
      <c r="J6" s="26">
        <v>5110</v>
      </c>
      <c r="K6" s="25">
        <v>21.132293949795301</v>
      </c>
      <c r="L6" s="26">
        <v>14747</v>
      </c>
      <c r="M6" s="25">
        <v>60.985898019105903</v>
      </c>
      <c r="N6" s="26">
        <v>45</v>
      </c>
      <c r="O6" s="25">
        <v>0.18609652206277699</v>
      </c>
      <c r="P6" s="27">
        <v>745</v>
      </c>
      <c r="Q6" s="28">
        <v>3.0809313097059698</v>
      </c>
      <c r="R6" s="29">
        <v>14433</v>
      </c>
      <c r="S6" s="30">
        <v>59.687357842934503</v>
      </c>
      <c r="T6" s="29">
        <v>228</v>
      </c>
      <c r="U6" s="28">
        <v>0.94288904511806804</v>
      </c>
      <c r="V6" s="29">
        <v>596</v>
      </c>
      <c r="W6" s="30">
        <v>2.4647450477647701</v>
      </c>
      <c r="X6" s="31">
        <v>95635</v>
      </c>
      <c r="Y6" s="32">
        <v>99.508548125686204</v>
      </c>
    </row>
    <row r="7" spans="1:25" s="33" customFormat="1" ht="15" customHeight="1" x14ac:dyDescent="0.2">
      <c r="A7" s="21" t="s">
        <v>71</v>
      </c>
      <c r="B7" s="34" t="s">
        <v>20</v>
      </c>
      <c r="C7" s="35">
        <v>650</v>
      </c>
      <c r="D7" s="36">
        <v>17</v>
      </c>
      <c r="E7" s="37">
        <v>2.6153846153846199</v>
      </c>
      <c r="F7" s="38">
        <v>0</v>
      </c>
      <c r="G7" s="37">
        <v>0</v>
      </c>
      <c r="H7" s="38">
        <v>4</v>
      </c>
      <c r="I7" s="37">
        <v>0.61538461538461497</v>
      </c>
      <c r="J7" s="38">
        <v>280</v>
      </c>
      <c r="K7" s="37">
        <v>43.076923076923102</v>
      </c>
      <c r="L7" s="38">
        <v>339</v>
      </c>
      <c r="M7" s="37">
        <v>52.153846153846203</v>
      </c>
      <c r="N7" s="47" t="s">
        <v>72</v>
      </c>
      <c r="O7" s="37">
        <v>0.30769230769230799</v>
      </c>
      <c r="P7" s="39">
        <v>8</v>
      </c>
      <c r="Q7" s="40">
        <v>1.2307692307692299</v>
      </c>
      <c r="R7" s="48">
        <v>326</v>
      </c>
      <c r="S7" s="41">
        <v>50.153846153846203</v>
      </c>
      <c r="T7" s="36">
        <v>0</v>
      </c>
      <c r="U7" s="40">
        <v>0</v>
      </c>
      <c r="V7" s="48">
        <v>0</v>
      </c>
      <c r="W7" s="41">
        <v>0</v>
      </c>
      <c r="X7" s="42">
        <v>1432</v>
      </c>
      <c r="Y7" s="43">
        <v>100</v>
      </c>
    </row>
    <row r="8" spans="1:25" s="33" customFormat="1" ht="15" customHeight="1" x14ac:dyDescent="0.2">
      <c r="A8" s="21" t="s">
        <v>71</v>
      </c>
      <c r="B8" s="44" t="s">
        <v>21</v>
      </c>
      <c r="C8" s="23">
        <v>37</v>
      </c>
      <c r="D8" s="24">
        <v>10</v>
      </c>
      <c r="E8" s="25">
        <v>27.027027027027</v>
      </c>
      <c r="F8" s="26">
        <v>0</v>
      </c>
      <c r="G8" s="25">
        <v>0</v>
      </c>
      <c r="H8" s="26">
        <v>0</v>
      </c>
      <c r="I8" s="25">
        <v>0</v>
      </c>
      <c r="J8" s="45" t="s">
        <v>72</v>
      </c>
      <c r="K8" s="25">
        <v>5.4054054054054097</v>
      </c>
      <c r="L8" s="26">
        <v>19</v>
      </c>
      <c r="M8" s="25">
        <v>51.351351351351397</v>
      </c>
      <c r="N8" s="45" t="s">
        <v>72</v>
      </c>
      <c r="O8" s="25">
        <v>5.4054054054054097</v>
      </c>
      <c r="P8" s="27">
        <v>4</v>
      </c>
      <c r="Q8" s="28">
        <v>10.8108108108108</v>
      </c>
      <c r="R8" s="46">
        <v>35</v>
      </c>
      <c r="S8" s="30">
        <v>94.594594594594597</v>
      </c>
      <c r="T8" s="46">
        <v>0</v>
      </c>
      <c r="U8" s="28">
        <v>0</v>
      </c>
      <c r="V8" s="46">
        <v>0</v>
      </c>
      <c r="W8" s="30">
        <v>0</v>
      </c>
      <c r="X8" s="31">
        <v>493</v>
      </c>
      <c r="Y8" s="32">
        <v>100</v>
      </c>
    </row>
    <row r="9" spans="1:25" s="33" customFormat="1" ht="15" customHeight="1" x14ac:dyDescent="0.2">
      <c r="A9" s="21" t="s">
        <v>71</v>
      </c>
      <c r="B9" s="34" t="s">
        <v>22</v>
      </c>
      <c r="C9" s="35">
        <v>448</v>
      </c>
      <c r="D9" s="48">
        <v>33</v>
      </c>
      <c r="E9" s="37">
        <v>7.3660714285714297</v>
      </c>
      <c r="F9" s="38">
        <v>4</v>
      </c>
      <c r="G9" s="37">
        <v>0.89285714285714302</v>
      </c>
      <c r="H9" s="47">
        <v>133</v>
      </c>
      <c r="I9" s="37">
        <v>29.6875</v>
      </c>
      <c r="J9" s="38">
        <v>35</v>
      </c>
      <c r="K9" s="37">
        <v>7.8125</v>
      </c>
      <c r="L9" s="38">
        <v>233</v>
      </c>
      <c r="M9" s="37">
        <v>52.008928571428598</v>
      </c>
      <c r="N9" s="47">
        <v>0</v>
      </c>
      <c r="O9" s="37">
        <v>0</v>
      </c>
      <c r="P9" s="39">
        <v>10</v>
      </c>
      <c r="Q9" s="40">
        <v>2.2321428571428599</v>
      </c>
      <c r="R9" s="36">
        <v>138</v>
      </c>
      <c r="S9" s="41">
        <v>30.803571428571399</v>
      </c>
      <c r="T9" s="48">
        <v>6</v>
      </c>
      <c r="U9" s="40">
        <v>1.33928571428571</v>
      </c>
      <c r="V9" s="36">
        <v>4</v>
      </c>
      <c r="W9" s="41">
        <v>0.89285714285714302</v>
      </c>
      <c r="X9" s="42">
        <v>1920</v>
      </c>
      <c r="Y9" s="43">
        <v>99.7916666666667</v>
      </c>
    </row>
    <row r="10" spans="1:25" s="33" customFormat="1" ht="15" customHeight="1" x14ac:dyDescent="0.2">
      <c r="A10" s="21" t="s">
        <v>71</v>
      </c>
      <c r="B10" s="44" t="s">
        <v>23</v>
      </c>
      <c r="C10" s="23">
        <v>100</v>
      </c>
      <c r="D10" s="24">
        <v>0</v>
      </c>
      <c r="E10" s="25">
        <v>0</v>
      </c>
      <c r="F10" s="45">
        <v>0</v>
      </c>
      <c r="G10" s="25">
        <v>0</v>
      </c>
      <c r="H10" s="26">
        <v>6</v>
      </c>
      <c r="I10" s="25">
        <v>6</v>
      </c>
      <c r="J10" s="26">
        <v>34</v>
      </c>
      <c r="K10" s="25">
        <v>34</v>
      </c>
      <c r="L10" s="26">
        <v>60</v>
      </c>
      <c r="M10" s="25">
        <v>60</v>
      </c>
      <c r="N10" s="26">
        <v>0</v>
      </c>
      <c r="O10" s="25">
        <v>0</v>
      </c>
      <c r="P10" s="49">
        <v>0</v>
      </c>
      <c r="Q10" s="28">
        <v>0</v>
      </c>
      <c r="R10" s="46">
        <v>46</v>
      </c>
      <c r="S10" s="30">
        <v>46</v>
      </c>
      <c r="T10" s="46">
        <v>7</v>
      </c>
      <c r="U10" s="28">
        <v>7</v>
      </c>
      <c r="V10" s="46" t="s">
        <v>72</v>
      </c>
      <c r="W10" s="79" t="s">
        <v>72</v>
      </c>
      <c r="X10" s="31">
        <v>1097</v>
      </c>
      <c r="Y10" s="32">
        <v>100</v>
      </c>
    </row>
    <row r="11" spans="1:25" s="33" customFormat="1" ht="15" customHeight="1" x14ac:dyDescent="0.2">
      <c r="A11" s="21" t="s">
        <v>71</v>
      </c>
      <c r="B11" s="34" t="s">
        <v>24</v>
      </c>
      <c r="C11" s="35">
        <v>584</v>
      </c>
      <c r="D11" s="36">
        <v>4</v>
      </c>
      <c r="E11" s="37">
        <v>0.68493150684931503</v>
      </c>
      <c r="F11" s="38">
        <v>4</v>
      </c>
      <c r="G11" s="37">
        <v>0.68493150684931503</v>
      </c>
      <c r="H11" s="38">
        <v>296</v>
      </c>
      <c r="I11" s="37">
        <v>50.684931506849303</v>
      </c>
      <c r="J11" s="38">
        <v>151</v>
      </c>
      <c r="K11" s="37">
        <v>25.856164383561602</v>
      </c>
      <c r="L11" s="38">
        <v>118</v>
      </c>
      <c r="M11" s="37">
        <v>20.205479452054799</v>
      </c>
      <c r="N11" s="47" t="s">
        <v>72</v>
      </c>
      <c r="O11" s="37">
        <v>0.34246575342465801</v>
      </c>
      <c r="P11" s="50">
        <v>9</v>
      </c>
      <c r="Q11" s="40">
        <v>1.54109589041096</v>
      </c>
      <c r="R11" s="36">
        <v>185</v>
      </c>
      <c r="S11" s="41">
        <v>31.678082191780799</v>
      </c>
      <c r="T11" s="48" t="s">
        <v>72</v>
      </c>
      <c r="U11" s="40">
        <v>0.34246575342465801</v>
      </c>
      <c r="V11" s="36">
        <v>81</v>
      </c>
      <c r="W11" s="41">
        <v>13.8698630136986</v>
      </c>
      <c r="X11" s="42">
        <v>9866</v>
      </c>
      <c r="Y11" s="43">
        <v>99.898641800121595</v>
      </c>
    </row>
    <row r="12" spans="1:25" s="33" customFormat="1" ht="15" customHeight="1" x14ac:dyDescent="0.2">
      <c r="A12" s="21" t="s">
        <v>71</v>
      </c>
      <c r="B12" s="44" t="s">
        <v>25</v>
      </c>
      <c r="C12" s="23">
        <v>373</v>
      </c>
      <c r="D12" s="46" t="s">
        <v>72</v>
      </c>
      <c r="E12" s="25">
        <v>0.53619302949061698</v>
      </c>
      <c r="F12" s="45">
        <v>0</v>
      </c>
      <c r="G12" s="25">
        <v>0</v>
      </c>
      <c r="H12" s="26">
        <v>100</v>
      </c>
      <c r="I12" s="25">
        <v>26.809651474530799</v>
      </c>
      <c r="J12" s="26">
        <v>21</v>
      </c>
      <c r="K12" s="25">
        <v>5.6300268096514703</v>
      </c>
      <c r="L12" s="26">
        <v>241</v>
      </c>
      <c r="M12" s="25">
        <v>64.611260053619304</v>
      </c>
      <c r="N12" s="45" t="s">
        <v>72</v>
      </c>
      <c r="O12" s="25">
        <v>0.53619302949061698</v>
      </c>
      <c r="P12" s="27">
        <v>7</v>
      </c>
      <c r="Q12" s="28">
        <v>1.8766756032171601</v>
      </c>
      <c r="R12" s="24">
        <v>164</v>
      </c>
      <c r="S12" s="30">
        <v>43.967828418230603</v>
      </c>
      <c r="T12" s="46" t="s">
        <v>72</v>
      </c>
      <c r="U12" s="28">
        <v>0.53619302949061698</v>
      </c>
      <c r="V12" s="24">
        <v>30</v>
      </c>
      <c r="W12" s="30">
        <v>8.0428954423592494</v>
      </c>
      <c r="X12" s="31">
        <v>1811</v>
      </c>
      <c r="Y12" s="32">
        <v>100</v>
      </c>
    </row>
    <row r="13" spans="1:25" s="33" customFormat="1" ht="15" customHeight="1" x14ac:dyDescent="0.2">
      <c r="A13" s="21" t="s">
        <v>71</v>
      </c>
      <c r="B13" s="34" t="s">
        <v>26</v>
      </c>
      <c r="C13" s="35">
        <v>591</v>
      </c>
      <c r="D13" s="48" t="s">
        <v>72</v>
      </c>
      <c r="E13" s="37">
        <v>0.33840947546531303</v>
      </c>
      <c r="F13" s="38">
        <v>6</v>
      </c>
      <c r="G13" s="37">
        <v>1.0152284263959399</v>
      </c>
      <c r="H13" s="47">
        <v>112</v>
      </c>
      <c r="I13" s="37">
        <v>18.950930626057499</v>
      </c>
      <c r="J13" s="47">
        <v>151</v>
      </c>
      <c r="K13" s="37">
        <v>25.5499153976311</v>
      </c>
      <c r="L13" s="47">
        <v>297</v>
      </c>
      <c r="M13" s="37">
        <v>50.253807106598998</v>
      </c>
      <c r="N13" s="38">
        <v>0</v>
      </c>
      <c r="O13" s="37">
        <v>0</v>
      </c>
      <c r="P13" s="39">
        <v>23</v>
      </c>
      <c r="Q13" s="40">
        <v>3.8917089678511001</v>
      </c>
      <c r="R13" s="36">
        <v>534</v>
      </c>
      <c r="S13" s="41">
        <v>90.355329949238595</v>
      </c>
      <c r="T13" s="48">
        <v>4</v>
      </c>
      <c r="U13" s="40">
        <v>0.67681895093062605</v>
      </c>
      <c r="V13" s="36">
        <v>4</v>
      </c>
      <c r="W13" s="41">
        <v>0.67681895093062605</v>
      </c>
      <c r="X13" s="42">
        <v>1122</v>
      </c>
      <c r="Y13" s="43">
        <v>100</v>
      </c>
    </row>
    <row r="14" spans="1:25" s="33" customFormat="1" ht="15" customHeight="1" x14ac:dyDescent="0.2">
      <c r="A14" s="21" t="s">
        <v>71</v>
      </c>
      <c r="B14" s="44" t="s">
        <v>27</v>
      </c>
      <c r="C14" s="23">
        <v>29</v>
      </c>
      <c r="D14" s="24">
        <v>0</v>
      </c>
      <c r="E14" s="25">
        <v>0</v>
      </c>
      <c r="F14" s="45" t="s">
        <v>72</v>
      </c>
      <c r="G14" s="25">
        <v>6.8965517241379297</v>
      </c>
      <c r="H14" s="45" t="s">
        <v>72</v>
      </c>
      <c r="I14" s="25">
        <v>6.8965517241379297</v>
      </c>
      <c r="J14" s="26">
        <v>12</v>
      </c>
      <c r="K14" s="25">
        <v>41.379310344827601</v>
      </c>
      <c r="L14" s="26">
        <v>13</v>
      </c>
      <c r="M14" s="25">
        <v>44.827586206896598</v>
      </c>
      <c r="N14" s="26">
        <v>0</v>
      </c>
      <c r="O14" s="25">
        <v>0</v>
      </c>
      <c r="P14" s="27">
        <v>0</v>
      </c>
      <c r="Q14" s="28">
        <v>0</v>
      </c>
      <c r="R14" s="24">
        <v>25</v>
      </c>
      <c r="S14" s="30">
        <v>86.2068965517241</v>
      </c>
      <c r="T14" s="24">
        <v>0</v>
      </c>
      <c r="U14" s="28">
        <v>0</v>
      </c>
      <c r="V14" s="24">
        <v>0</v>
      </c>
      <c r="W14" s="30">
        <v>0</v>
      </c>
      <c r="X14" s="31">
        <v>232</v>
      </c>
      <c r="Y14" s="32">
        <v>100</v>
      </c>
    </row>
    <row r="15" spans="1:25" s="33" customFormat="1" ht="15" customHeight="1" x14ac:dyDescent="0.2">
      <c r="A15" s="21" t="s">
        <v>71</v>
      </c>
      <c r="B15" s="34" t="s">
        <v>28</v>
      </c>
      <c r="C15" s="51">
        <v>8</v>
      </c>
      <c r="D15" s="36">
        <v>0</v>
      </c>
      <c r="E15" s="37">
        <v>0</v>
      </c>
      <c r="F15" s="47">
        <v>0</v>
      </c>
      <c r="G15" s="37">
        <v>0</v>
      </c>
      <c r="H15" s="47" t="s">
        <v>72</v>
      </c>
      <c r="I15" s="37">
        <v>25</v>
      </c>
      <c r="J15" s="47">
        <v>6</v>
      </c>
      <c r="K15" s="37">
        <v>75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 t="s">
        <v>72</v>
      </c>
      <c r="S15" s="41">
        <v>25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5" s="33" customFormat="1" ht="15" customHeight="1" x14ac:dyDescent="0.2">
      <c r="A16" s="21" t="s">
        <v>71</v>
      </c>
      <c r="B16" s="44" t="s">
        <v>29</v>
      </c>
      <c r="C16" s="23">
        <v>926</v>
      </c>
      <c r="D16" s="24">
        <v>4</v>
      </c>
      <c r="E16" s="25">
        <v>0.43196544276457899</v>
      </c>
      <c r="F16" s="45" t="s">
        <v>72</v>
      </c>
      <c r="G16" s="25">
        <v>0.21598272138228899</v>
      </c>
      <c r="H16" s="26">
        <v>74</v>
      </c>
      <c r="I16" s="25">
        <v>7.9913606911447097</v>
      </c>
      <c r="J16" s="45">
        <v>338</v>
      </c>
      <c r="K16" s="25">
        <v>36.501079913606901</v>
      </c>
      <c r="L16" s="45">
        <v>457</v>
      </c>
      <c r="M16" s="25">
        <v>49.352051835853104</v>
      </c>
      <c r="N16" s="45" t="s">
        <v>72</v>
      </c>
      <c r="O16" s="25">
        <v>0.21598272138228899</v>
      </c>
      <c r="P16" s="27">
        <v>49</v>
      </c>
      <c r="Q16" s="28">
        <v>5.2915766738660901</v>
      </c>
      <c r="R16" s="46">
        <v>801</v>
      </c>
      <c r="S16" s="30">
        <v>86.501079913606901</v>
      </c>
      <c r="T16" s="24">
        <v>0</v>
      </c>
      <c r="U16" s="28">
        <v>0</v>
      </c>
      <c r="V16" s="46" t="s">
        <v>72</v>
      </c>
      <c r="W16" s="30">
        <v>0.21598272138228899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71</v>
      </c>
      <c r="B17" s="34" t="s">
        <v>30</v>
      </c>
      <c r="C17" s="35">
        <v>761</v>
      </c>
      <c r="D17" s="48" t="s">
        <v>72</v>
      </c>
      <c r="E17" s="37">
        <v>0.26281208935611</v>
      </c>
      <c r="F17" s="38">
        <v>97</v>
      </c>
      <c r="G17" s="37">
        <v>12.746386333771399</v>
      </c>
      <c r="H17" s="38">
        <v>233</v>
      </c>
      <c r="I17" s="37">
        <v>30.6176084099869</v>
      </c>
      <c r="J17" s="38">
        <v>360</v>
      </c>
      <c r="K17" s="37">
        <v>47.306176084099903</v>
      </c>
      <c r="L17" s="38">
        <v>44</v>
      </c>
      <c r="M17" s="37">
        <v>5.78186596583443</v>
      </c>
      <c r="N17" s="38">
        <v>0</v>
      </c>
      <c r="O17" s="37">
        <v>0</v>
      </c>
      <c r="P17" s="39">
        <v>25</v>
      </c>
      <c r="Q17" s="40">
        <v>3.2851511169513801</v>
      </c>
      <c r="R17" s="36">
        <v>63</v>
      </c>
      <c r="S17" s="41">
        <v>8.2785808147174809</v>
      </c>
      <c r="T17" s="48" t="s">
        <v>72</v>
      </c>
      <c r="U17" s="40">
        <v>0.26281208935611</v>
      </c>
      <c r="V17" s="36">
        <v>80</v>
      </c>
      <c r="W17" s="41">
        <v>10.512483574244399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71</v>
      </c>
      <c r="B19" s="34" t="s">
        <v>32</v>
      </c>
      <c r="C19" s="51">
        <v>526</v>
      </c>
      <c r="D19" s="48">
        <v>7</v>
      </c>
      <c r="E19" s="37">
        <v>1.3307984790874501</v>
      </c>
      <c r="F19" s="47">
        <v>0</v>
      </c>
      <c r="G19" s="37">
        <v>0</v>
      </c>
      <c r="H19" s="38">
        <v>172</v>
      </c>
      <c r="I19" s="37">
        <v>32.699619771863098</v>
      </c>
      <c r="J19" s="47">
        <v>8</v>
      </c>
      <c r="K19" s="37">
        <v>1.5209125475285199</v>
      </c>
      <c r="L19" s="47">
        <v>333</v>
      </c>
      <c r="M19" s="37">
        <v>63.307984790874499</v>
      </c>
      <c r="N19" s="47">
        <v>4</v>
      </c>
      <c r="O19" s="37">
        <v>0.76045627376425895</v>
      </c>
      <c r="P19" s="50" t="s">
        <v>72</v>
      </c>
      <c r="Q19" s="40">
        <v>0.38022813688212898</v>
      </c>
      <c r="R19" s="36">
        <v>123</v>
      </c>
      <c r="S19" s="41">
        <v>23.384030418251001</v>
      </c>
      <c r="T19" s="48">
        <v>14</v>
      </c>
      <c r="U19" s="40">
        <v>2.6615969581749099</v>
      </c>
      <c r="V19" s="36">
        <v>45</v>
      </c>
      <c r="W19" s="41">
        <v>8.5551330798479093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71</v>
      </c>
      <c r="B20" s="44" t="s">
        <v>33</v>
      </c>
      <c r="C20" s="23">
        <v>1569</v>
      </c>
      <c r="D20" s="46">
        <v>0</v>
      </c>
      <c r="E20" s="25">
        <v>0</v>
      </c>
      <c r="F20" s="26">
        <v>11</v>
      </c>
      <c r="G20" s="25">
        <v>0.70108349267049097</v>
      </c>
      <c r="H20" s="26">
        <v>103</v>
      </c>
      <c r="I20" s="25">
        <v>6.5646908859146</v>
      </c>
      <c r="J20" s="26">
        <v>422</v>
      </c>
      <c r="K20" s="25">
        <v>26.896112173358802</v>
      </c>
      <c r="L20" s="26">
        <v>980</v>
      </c>
      <c r="M20" s="25">
        <v>62.4601657106437</v>
      </c>
      <c r="N20" s="45" t="s">
        <v>72</v>
      </c>
      <c r="O20" s="25">
        <v>0.12746972594008901</v>
      </c>
      <c r="P20" s="27">
        <v>51</v>
      </c>
      <c r="Q20" s="28">
        <v>3.2504780114722802</v>
      </c>
      <c r="R20" s="24">
        <v>1265</v>
      </c>
      <c r="S20" s="30">
        <v>80.624601657106396</v>
      </c>
      <c r="T20" s="24">
        <v>4</v>
      </c>
      <c r="U20" s="28">
        <v>0.25493945188017803</v>
      </c>
      <c r="V20" s="24">
        <v>8</v>
      </c>
      <c r="W20" s="30">
        <v>0.50987890376035705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71</v>
      </c>
      <c r="B21" s="34" t="s">
        <v>34</v>
      </c>
      <c r="C21" s="35">
        <v>1364</v>
      </c>
      <c r="D21" s="48" t="s">
        <v>72</v>
      </c>
      <c r="E21" s="37">
        <v>0.14662756598240501</v>
      </c>
      <c r="F21" s="47">
        <v>7</v>
      </c>
      <c r="G21" s="37">
        <v>0.51319648093841597</v>
      </c>
      <c r="H21" s="47">
        <v>44</v>
      </c>
      <c r="I21" s="37">
        <v>3.2258064516128999</v>
      </c>
      <c r="J21" s="38">
        <v>274</v>
      </c>
      <c r="K21" s="37">
        <v>20.087976539589398</v>
      </c>
      <c r="L21" s="38">
        <v>996</v>
      </c>
      <c r="M21" s="37">
        <v>73.020527859237504</v>
      </c>
      <c r="N21" s="47" t="s">
        <v>72</v>
      </c>
      <c r="O21" s="37">
        <v>0.14662756598240501</v>
      </c>
      <c r="P21" s="50">
        <v>39</v>
      </c>
      <c r="Q21" s="40">
        <v>2.8592375366568898</v>
      </c>
      <c r="R21" s="48">
        <v>884</v>
      </c>
      <c r="S21" s="41">
        <v>64.809384164222905</v>
      </c>
      <c r="T21" s="48" t="s">
        <v>72</v>
      </c>
      <c r="U21" s="40">
        <v>0.14662756598240501</v>
      </c>
      <c r="V21" s="48">
        <v>17</v>
      </c>
      <c r="W21" s="41">
        <v>1.2463343108504401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71</v>
      </c>
      <c r="B22" s="44" t="s">
        <v>35</v>
      </c>
      <c r="C22" s="23">
        <v>798</v>
      </c>
      <c r="D22" s="46" t="s">
        <v>72</v>
      </c>
      <c r="E22" s="25">
        <v>0.25062656641603998</v>
      </c>
      <c r="F22" s="26">
        <v>6</v>
      </c>
      <c r="G22" s="25">
        <v>0.75187969924812004</v>
      </c>
      <c r="H22" s="26">
        <v>22</v>
      </c>
      <c r="I22" s="25">
        <v>2.7568922305764398</v>
      </c>
      <c r="J22" s="26">
        <v>102</v>
      </c>
      <c r="K22" s="25">
        <v>12.781954887217999</v>
      </c>
      <c r="L22" s="26">
        <v>635</v>
      </c>
      <c r="M22" s="25">
        <v>79.573934837092693</v>
      </c>
      <c r="N22" s="45" t="s">
        <v>72</v>
      </c>
      <c r="O22" s="25">
        <v>0.25062656641603998</v>
      </c>
      <c r="P22" s="49">
        <v>29</v>
      </c>
      <c r="Q22" s="28">
        <v>3.6340852130325798</v>
      </c>
      <c r="R22" s="24">
        <v>610</v>
      </c>
      <c r="S22" s="30">
        <v>76.441102756892207</v>
      </c>
      <c r="T22" s="46">
        <v>5</v>
      </c>
      <c r="U22" s="28">
        <v>0.62656641604009999</v>
      </c>
      <c r="V22" s="24">
        <v>4</v>
      </c>
      <c r="W22" s="30">
        <v>0.50125313283207995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71</v>
      </c>
      <c r="B23" s="34" t="s">
        <v>36</v>
      </c>
      <c r="C23" s="35">
        <v>379</v>
      </c>
      <c r="D23" s="48">
        <v>6</v>
      </c>
      <c r="E23" s="37">
        <v>1.5831134564643801</v>
      </c>
      <c r="F23" s="38">
        <v>4</v>
      </c>
      <c r="G23" s="37">
        <v>1.05540897097625</v>
      </c>
      <c r="H23" s="47">
        <v>22</v>
      </c>
      <c r="I23" s="37">
        <v>5.8047493403693897</v>
      </c>
      <c r="J23" s="38">
        <v>40</v>
      </c>
      <c r="K23" s="37">
        <v>10.554089709762501</v>
      </c>
      <c r="L23" s="38">
        <v>272</v>
      </c>
      <c r="M23" s="37">
        <v>71.767810026385206</v>
      </c>
      <c r="N23" s="47" t="s">
        <v>72</v>
      </c>
      <c r="O23" s="37">
        <v>0.52770448548812698</v>
      </c>
      <c r="P23" s="50">
        <v>33</v>
      </c>
      <c r="Q23" s="40">
        <v>8.7071240105540895</v>
      </c>
      <c r="R23" s="36">
        <v>328</v>
      </c>
      <c r="S23" s="41">
        <v>86.543535620052793</v>
      </c>
      <c r="T23" s="48" t="s">
        <v>72</v>
      </c>
      <c r="U23" s="40">
        <v>0.52770448548812698</v>
      </c>
      <c r="V23" s="36">
        <v>4</v>
      </c>
      <c r="W23" s="41">
        <v>1.05540897097625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71</v>
      </c>
      <c r="B24" s="44" t="s">
        <v>37</v>
      </c>
      <c r="C24" s="69">
        <v>204</v>
      </c>
      <c r="D24" s="24">
        <v>0</v>
      </c>
      <c r="E24" s="25">
        <v>0</v>
      </c>
      <c r="F24" s="45" t="s">
        <v>72</v>
      </c>
      <c r="G24" s="25">
        <v>0.98039215686274495</v>
      </c>
      <c r="H24" s="26">
        <v>4</v>
      </c>
      <c r="I24" s="25">
        <v>1.9607843137254899</v>
      </c>
      <c r="J24" s="26">
        <v>40</v>
      </c>
      <c r="K24" s="25">
        <v>19.6078431372549</v>
      </c>
      <c r="L24" s="45">
        <v>150</v>
      </c>
      <c r="M24" s="25">
        <v>73.529411764705898</v>
      </c>
      <c r="N24" s="26">
        <v>0</v>
      </c>
      <c r="O24" s="25">
        <v>0</v>
      </c>
      <c r="P24" s="49">
        <v>8</v>
      </c>
      <c r="Q24" s="28">
        <v>3.9215686274509798</v>
      </c>
      <c r="R24" s="24">
        <v>158</v>
      </c>
      <c r="S24" s="30">
        <v>77.450980392156893</v>
      </c>
      <c r="T24" s="24">
        <v>0</v>
      </c>
      <c r="U24" s="28">
        <v>0</v>
      </c>
      <c r="V24" s="24">
        <v>4</v>
      </c>
      <c r="W24" s="30">
        <v>1.9607843137254899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71</v>
      </c>
      <c r="B25" s="34" t="s">
        <v>38</v>
      </c>
      <c r="C25" s="35">
        <v>86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57</v>
      </c>
      <c r="K25" s="37">
        <v>66.279069767441896</v>
      </c>
      <c r="L25" s="38">
        <v>29</v>
      </c>
      <c r="M25" s="37">
        <v>33.720930232558104</v>
      </c>
      <c r="N25" s="47">
        <v>0</v>
      </c>
      <c r="O25" s="37">
        <v>0</v>
      </c>
      <c r="P25" s="50">
        <v>0</v>
      </c>
      <c r="Q25" s="40">
        <v>0</v>
      </c>
      <c r="R25" s="36">
        <v>24</v>
      </c>
      <c r="S25" s="41">
        <v>27.906976744186</v>
      </c>
      <c r="T25" s="36">
        <v>4</v>
      </c>
      <c r="U25" s="40">
        <v>4.6511627906976702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71</v>
      </c>
      <c r="B26" s="44" t="s">
        <v>39</v>
      </c>
      <c r="C26" s="69">
        <v>178</v>
      </c>
      <c r="D26" s="46">
        <v>0</v>
      </c>
      <c r="E26" s="25">
        <v>0</v>
      </c>
      <c r="F26" s="45" t="s">
        <v>72</v>
      </c>
      <c r="G26" s="25">
        <v>1.1235955056179801</v>
      </c>
      <c r="H26" s="45" t="s">
        <v>72</v>
      </c>
      <c r="I26" s="25">
        <v>1.1235955056179801</v>
      </c>
      <c r="J26" s="26">
        <v>4</v>
      </c>
      <c r="K26" s="25">
        <v>2.2471910112359601</v>
      </c>
      <c r="L26" s="45">
        <v>170</v>
      </c>
      <c r="M26" s="25">
        <v>95.505617977528104</v>
      </c>
      <c r="N26" s="26">
        <v>0</v>
      </c>
      <c r="O26" s="25">
        <v>0</v>
      </c>
      <c r="P26" s="49">
        <v>0</v>
      </c>
      <c r="Q26" s="28">
        <v>0</v>
      </c>
      <c r="R26" s="46">
        <v>157</v>
      </c>
      <c r="S26" s="30">
        <v>88.202247191011196</v>
      </c>
      <c r="T26" s="46" t="s">
        <v>72</v>
      </c>
      <c r="U26" s="28">
        <v>1.1235955056179801</v>
      </c>
      <c r="V26" s="46" t="s">
        <v>72</v>
      </c>
      <c r="W26" s="30">
        <v>1.1235955056179801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71</v>
      </c>
      <c r="B27" s="34" t="s">
        <v>40</v>
      </c>
      <c r="C27" s="51">
        <v>179</v>
      </c>
      <c r="D27" s="36">
        <v>0</v>
      </c>
      <c r="E27" s="37">
        <v>0</v>
      </c>
      <c r="F27" s="47" t="s">
        <v>72</v>
      </c>
      <c r="G27" s="37">
        <v>1.1173184357541901</v>
      </c>
      <c r="H27" s="38">
        <v>8</v>
      </c>
      <c r="I27" s="37">
        <v>4.4692737430167604</v>
      </c>
      <c r="J27" s="38">
        <v>66</v>
      </c>
      <c r="K27" s="37">
        <v>36.871508379888297</v>
      </c>
      <c r="L27" s="47">
        <v>90</v>
      </c>
      <c r="M27" s="37">
        <v>50.279329608938497</v>
      </c>
      <c r="N27" s="38">
        <v>0</v>
      </c>
      <c r="O27" s="37">
        <v>0</v>
      </c>
      <c r="P27" s="39">
        <v>13</v>
      </c>
      <c r="Q27" s="40">
        <v>7.2625698324022299</v>
      </c>
      <c r="R27" s="36">
        <v>165</v>
      </c>
      <c r="S27" s="41">
        <v>92.1787709497207</v>
      </c>
      <c r="T27" s="48" t="s">
        <v>72</v>
      </c>
      <c r="U27" s="40">
        <v>1.1173184357541901</v>
      </c>
      <c r="V27" s="36">
        <v>0</v>
      </c>
      <c r="W27" s="41">
        <v>0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71</v>
      </c>
      <c r="B28" s="44" t="s">
        <v>41</v>
      </c>
      <c r="C28" s="23">
        <v>77</v>
      </c>
      <c r="D28" s="24">
        <v>0</v>
      </c>
      <c r="E28" s="25">
        <v>0</v>
      </c>
      <c r="F28" s="45" t="s">
        <v>72</v>
      </c>
      <c r="G28" s="25">
        <v>2.5974025974026</v>
      </c>
      <c r="H28" s="45">
        <v>4</v>
      </c>
      <c r="I28" s="25">
        <v>5.1948051948051903</v>
      </c>
      <c r="J28" s="26">
        <v>13</v>
      </c>
      <c r="K28" s="25">
        <v>16.883116883116902</v>
      </c>
      <c r="L28" s="45">
        <v>56</v>
      </c>
      <c r="M28" s="25">
        <v>72.727272727272705</v>
      </c>
      <c r="N28" s="26">
        <v>0</v>
      </c>
      <c r="O28" s="25">
        <v>0</v>
      </c>
      <c r="P28" s="49" t="s">
        <v>72</v>
      </c>
      <c r="Q28" s="28">
        <v>2.5974025974026</v>
      </c>
      <c r="R28" s="46">
        <v>66</v>
      </c>
      <c r="S28" s="30">
        <v>85.714285714285694</v>
      </c>
      <c r="T28" s="46" t="s">
        <v>72</v>
      </c>
      <c r="U28" s="28">
        <v>2.5974025974026</v>
      </c>
      <c r="V28" s="46" t="s">
        <v>72</v>
      </c>
      <c r="W28" s="30">
        <v>2.5974025974026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71</v>
      </c>
      <c r="B29" s="34" t="s">
        <v>42</v>
      </c>
      <c r="C29" s="35">
        <v>1554</v>
      </c>
      <c r="D29" s="48">
        <v>22</v>
      </c>
      <c r="E29" s="37">
        <v>1.4157014157014201</v>
      </c>
      <c r="F29" s="47">
        <v>4</v>
      </c>
      <c r="G29" s="37">
        <v>0.25740025740025702</v>
      </c>
      <c r="H29" s="38">
        <v>70</v>
      </c>
      <c r="I29" s="37">
        <v>4.5045045045045002</v>
      </c>
      <c r="J29" s="38">
        <v>187</v>
      </c>
      <c r="K29" s="37">
        <v>12.033462033461999</v>
      </c>
      <c r="L29" s="38">
        <v>1248</v>
      </c>
      <c r="M29" s="37">
        <v>80.308880308880305</v>
      </c>
      <c r="N29" s="38">
        <v>4</v>
      </c>
      <c r="O29" s="37">
        <v>0.25740025740025702</v>
      </c>
      <c r="P29" s="39">
        <v>19</v>
      </c>
      <c r="Q29" s="40">
        <v>1.2226512226512201</v>
      </c>
      <c r="R29" s="48">
        <v>1040</v>
      </c>
      <c r="S29" s="41">
        <v>66.924066924066906</v>
      </c>
      <c r="T29" s="36">
        <v>8</v>
      </c>
      <c r="U29" s="40">
        <v>0.51480051480051503</v>
      </c>
      <c r="V29" s="48">
        <v>4</v>
      </c>
      <c r="W29" s="41">
        <v>0.25740025740025702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71</v>
      </c>
      <c r="B30" s="44" t="s">
        <v>43</v>
      </c>
      <c r="C30" s="23">
        <v>798</v>
      </c>
      <c r="D30" s="24">
        <v>30</v>
      </c>
      <c r="E30" s="25">
        <v>3.7593984962406002</v>
      </c>
      <c r="F30" s="45">
        <v>9</v>
      </c>
      <c r="G30" s="25">
        <v>1.1278195488721801</v>
      </c>
      <c r="H30" s="26">
        <v>36</v>
      </c>
      <c r="I30" s="25">
        <v>4.5112781954887202</v>
      </c>
      <c r="J30" s="26">
        <v>237</v>
      </c>
      <c r="K30" s="25">
        <v>29.699248120300801</v>
      </c>
      <c r="L30" s="26">
        <v>466</v>
      </c>
      <c r="M30" s="25">
        <v>58.395989974937301</v>
      </c>
      <c r="N30" s="26">
        <v>0</v>
      </c>
      <c r="O30" s="25">
        <v>0</v>
      </c>
      <c r="P30" s="27">
        <v>20</v>
      </c>
      <c r="Q30" s="28">
        <v>2.5062656641604</v>
      </c>
      <c r="R30" s="46">
        <v>747</v>
      </c>
      <c r="S30" s="30">
        <v>93.609022556390997</v>
      </c>
      <c r="T30" s="46" t="s">
        <v>72</v>
      </c>
      <c r="U30" s="28">
        <v>0.25062656641603998</v>
      </c>
      <c r="V30" s="46">
        <v>12</v>
      </c>
      <c r="W30" s="30">
        <v>1.5037593984962401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71</v>
      </c>
      <c r="B31" s="34" t="s">
        <v>44</v>
      </c>
      <c r="C31" s="35">
        <v>108</v>
      </c>
      <c r="D31" s="36">
        <v>4</v>
      </c>
      <c r="E31" s="37">
        <v>3.7037037037037002</v>
      </c>
      <c r="F31" s="38">
        <v>0</v>
      </c>
      <c r="G31" s="37">
        <v>0</v>
      </c>
      <c r="H31" s="47" t="s">
        <v>72</v>
      </c>
      <c r="I31" s="37">
        <v>1.8518518518518501</v>
      </c>
      <c r="J31" s="38">
        <v>42</v>
      </c>
      <c r="K31" s="37">
        <v>38.8888888888889</v>
      </c>
      <c r="L31" s="38">
        <v>60</v>
      </c>
      <c r="M31" s="37">
        <v>55.5555555555556</v>
      </c>
      <c r="N31" s="38">
        <v>0</v>
      </c>
      <c r="O31" s="37">
        <v>0</v>
      </c>
      <c r="P31" s="39">
        <v>0</v>
      </c>
      <c r="Q31" s="40">
        <v>0</v>
      </c>
      <c r="R31" s="48">
        <v>40</v>
      </c>
      <c r="S31" s="41">
        <v>37.037037037037003</v>
      </c>
      <c r="T31" s="36">
        <v>0</v>
      </c>
      <c r="U31" s="40">
        <v>0</v>
      </c>
      <c r="V31" s="48" t="s">
        <v>72</v>
      </c>
      <c r="W31" s="41">
        <v>1.8518518518518501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71</v>
      </c>
      <c r="B32" s="44" t="s">
        <v>45</v>
      </c>
      <c r="C32" s="23">
        <v>312</v>
      </c>
      <c r="D32" s="46" t="s">
        <v>72</v>
      </c>
      <c r="E32" s="25">
        <v>0.64102564102564097</v>
      </c>
      <c r="F32" s="26">
        <v>0</v>
      </c>
      <c r="G32" s="25">
        <v>0</v>
      </c>
      <c r="H32" s="45">
        <v>4</v>
      </c>
      <c r="I32" s="25">
        <v>1.2820512820512799</v>
      </c>
      <c r="J32" s="26">
        <v>27</v>
      </c>
      <c r="K32" s="25">
        <v>8.6538461538461497</v>
      </c>
      <c r="L32" s="26">
        <v>279</v>
      </c>
      <c r="M32" s="25">
        <v>89.423076923076906</v>
      </c>
      <c r="N32" s="45">
        <v>0</v>
      </c>
      <c r="O32" s="25">
        <v>0</v>
      </c>
      <c r="P32" s="27">
        <v>0</v>
      </c>
      <c r="Q32" s="28">
        <v>0</v>
      </c>
      <c r="R32" s="46">
        <v>171</v>
      </c>
      <c r="S32" s="30">
        <v>54.807692307692299</v>
      </c>
      <c r="T32" s="46" t="s">
        <v>72</v>
      </c>
      <c r="U32" s="28">
        <v>0.64102564102564097</v>
      </c>
      <c r="V32" s="46">
        <v>4</v>
      </c>
      <c r="W32" s="30">
        <v>1.2820512820512799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71</v>
      </c>
      <c r="B33" s="34" t="s">
        <v>46</v>
      </c>
      <c r="C33" s="51">
        <v>131</v>
      </c>
      <c r="D33" s="36">
        <v>10</v>
      </c>
      <c r="E33" s="37">
        <v>7.6335877862595396</v>
      </c>
      <c r="F33" s="38">
        <v>0</v>
      </c>
      <c r="G33" s="37">
        <v>0</v>
      </c>
      <c r="H33" s="47">
        <v>4</v>
      </c>
      <c r="I33" s="37">
        <v>3.0534351145038201</v>
      </c>
      <c r="J33" s="38">
        <v>0</v>
      </c>
      <c r="K33" s="37">
        <v>0</v>
      </c>
      <c r="L33" s="47">
        <v>115</v>
      </c>
      <c r="M33" s="37">
        <v>87.786259541984705</v>
      </c>
      <c r="N33" s="38">
        <v>0</v>
      </c>
      <c r="O33" s="37">
        <v>0</v>
      </c>
      <c r="P33" s="50" t="s">
        <v>72</v>
      </c>
      <c r="Q33" s="40">
        <v>1.5267175572519101</v>
      </c>
      <c r="R33" s="36">
        <v>44</v>
      </c>
      <c r="S33" s="41">
        <v>33.587786259542</v>
      </c>
      <c r="T33" s="36">
        <v>0</v>
      </c>
      <c r="U33" s="40">
        <v>0</v>
      </c>
      <c r="V33" s="36">
        <v>0</v>
      </c>
      <c r="W33" s="41">
        <v>0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71</v>
      </c>
      <c r="B34" s="44" t="s">
        <v>47</v>
      </c>
      <c r="C34" s="69">
        <v>436</v>
      </c>
      <c r="D34" s="46">
        <v>4</v>
      </c>
      <c r="E34" s="25">
        <v>0.91743119266055095</v>
      </c>
      <c r="F34" s="45" t="s">
        <v>72</v>
      </c>
      <c r="G34" s="25">
        <v>0.45871559633027498</v>
      </c>
      <c r="H34" s="26">
        <v>48</v>
      </c>
      <c r="I34" s="25">
        <v>11.0091743119266</v>
      </c>
      <c r="J34" s="26">
        <v>37</v>
      </c>
      <c r="K34" s="25">
        <v>8.4862385321100895</v>
      </c>
      <c r="L34" s="45">
        <v>329</v>
      </c>
      <c r="M34" s="25">
        <v>75.458715596330293</v>
      </c>
      <c r="N34" s="26">
        <v>0</v>
      </c>
      <c r="O34" s="25">
        <v>0</v>
      </c>
      <c r="P34" s="27">
        <v>16</v>
      </c>
      <c r="Q34" s="28">
        <v>3.6697247706421998</v>
      </c>
      <c r="R34" s="46">
        <v>275</v>
      </c>
      <c r="S34" s="30">
        <v>63.073394495412799</v>
      </c>
      <c r="T34" s="24">
        <v>0</v>
      </c>
      <c r="U34" s="28">
        <v>0</v>
      </c>
      <c r="V34" s="46">
        <v>10</v>
      </c>
      <c r="W34" s="30">
        <v>2.2935779816513802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71</v>
      </c>
      <c r="B35" s="34" t="s">
        <v>48</v>
      </c>
      <c r="C35" s="51">
        <v>56</v>
      </c>
      <c r="D35" s="48">
        <v>0</v>
      </c>
      <c r="E35" s="37">
        <v>0</v>
      </c>
      <c r="F35" s="38">
        <v>0</v>
      </c>
      <c r="G35" s="37">
        <v>0</v>
      </c>
      <c r="H35" s="38">
        <v>20</v>
      </c>
      <c r="I35" s="37">
        <v>35.714285714285701</v>
      </c>
      <c r="J35" s="38">
        <v>21</v>
      </c>
      <c r="K35" s="37">
        <v>37.5</v>
      </c>
      <c r="L35" s="47">
        <v>15</v>
      </c>
      <c r="M35" s="37">
        <v>26.785714285714299</v>
      </c>
      <c r="N35" s="38">
        <v>0</v>
      </c>
      <c r="O35" s="37">
        <v>0</v>
      </c>
      <c r="P35" s="50">
        <v>0</v>
      </c>
      <c r="Q35" s="40">
        <v>0</v>
      </c>
      <c r="R35" s="36">
        <v>29</v>
      </c>
      <c r="S35" s="41">
        <v>51.785714285714299</v>
      </c>
      <c r="T35" s="36">
        <v>0</v>
      </c>
      <c r="U35" s="40">
        <v>0</v>
      </c>
      <c r="V35" s="36">
        <v>0</v>
      </c>
      <c r="W35" s="41">
        <v>0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71</v>
      </c>
      <c r="B36" s="44" t="s">
        <v>49</v>
      </c>
      <c r="C36" s="23">
        <v>158</v>
      </c>
      <c r="D36" s="24">
        <v>0</v>
      </c>
      <c r="E36" s="25">
        <v>0</v>
      </c>
      <c r="F36" s="45" t="s">
        <v>72</v>
      </c>
      <c r="G36" s="25">
        <v>1.26582278481013</v>
      </c>
      <c r="H36" s="26">
        <v>4</v>
      </c>
      <c r="I36" s="25">
        <v>2.5316455696202498</v>
      </c>
      <c r="J36" s="26">
        <v>4</v>
      </c>
      <c r="K36" s="25">
        <v>2.5316455696202498</v>
      </c>
      <c r="L36" s="26">
        <v>148</v>
      </c>
      <c r="M36" s="25">
        <v>93.670886075949397</v>
      </c>
      <c r="N36" s="26">
        <v>0</v>
      </c>
      <c r="O36" s="25">
        <v>0</v>
      </c>
      <c r="P36" s="49">
        <v>0</v>
      </c>
      <c r="Q36" s="28">
        <v>0</v>
      </c>
      <c r="R36" s="46">
        <v>136</v>
      </c>
      <c r="S36" s="30">
        <v>86.075949367088597</v>
      </c>
      <c r="T36" s="46" t="s">
        <v>72</v>
      </c>
      <c r="U36" s="28">
        <v>1.26582278481013</v>
      </c>
      <c r="V36" s="46" t="s">
        <v>72</v>
      </c>
      <c r="W36" s="30">
        <v>1.26582278481013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71</v>
      </c>
      <c r="B37" s="34" t="s">
        <v>50</v>
      </c>
      <c r="C37" s="35">
        <v>357</v>
      </c>
      <c r="D37" s="36">
        <v>0</v>
      </c>
      <c r="E37" s="37">
        <v>0</v>
      </c>
      <c r="F37" s="47" t="s">
        <v>72</v>
      </c>
      <c r="G37" s="37">
        <v>0.56022408963585402</v>
      </c>
      <c r="H37" s="38">
        <v>67</v>
      </c>
      <c r="I37" s="37">
        <v>18.7675070028011</v>
      </c>
      <c r="J37" s="38">
        <v>220</v>
      </c>
      <c r="K37" s="37">
        <v>61.624649859944</v>
      </c>
      <c r="L37" s="38">
        <v>64</v>
      </c>
      <c r="M37" s="37">
        <v>17.9271708683473</v>
      </c>
      <c r="N37" s="38">
        <v>0</v>
      </c>
      <c r="O37" s="37">
        <v>0</v>
      </c>
      <c r="P37" s="39">
        <v>4</v>
      </c>
      <c r="Q37" s="40">
        <v>1.12044817927171</v>
      </c>
      <c r="R37" s="36">
        <v>231</v>
      </c>
      <c r="S37" s="41">
        <v>64.705882352941202</v>
      </c>
      <c r="T37" s="36">
        <v>0</v>
      </c>
      <c r="U37" s="40">
        <v>0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71</v>
      </c>
      <c r="B38" s="44" t="s">
        <v>51</v>
      </c>
      <c r="C38" s="23">
        <v>48</v>
      </c>
      <c r="D38" s="46" t="s">
        <v>72</v>
      </c>
      <c r="E38" s="25">
        <v>4.1666666666666696</v>
      </c>
      <c r="F38" s="26">
        <v>0</v>
      </c>
      <c r="G38" s="25">
        <v>0</v>
      </c>
      <c r="H38" s="45">
        <v>33</v>
      </c>
      <c r="I38" s="25">
        <v>68.75</v>
      </c>
      <c r="J38" s="45" t="s">
        <v>72</v>
      </c>
      <c r="K38" s="25">
        <v>4.1666666666666696</v>
      </c>
      <c r="L38" s="45">
        <v>11</v>
      </c>
      <c r="M38" s="25">
        <v>22.9166666666667</v>
      </c>
      <c r="N38" s="26">
        <v>0</v>
      </c>
      <c r="O38" s="25">
        <v>0</v>
      </c>
      <c r="P38" s="49">
        <v>0</v>
      </c>
      <c r="Q38" s="28">
        <v>0</v>
      </c>
      <c r="R38" s="46">
        <v>18</v>
      </c>
      <c r="S38" s="30">
        <v>37.5</v>
      </c>
      <c r="T38" s="24">
        <v>0</v>
      </c>
      <c r="U38" s="28">
        <v>0</v>
      </c>
      <c r="V38" s="46" t="s">
        <v>72</v>
      </c>
      <c r="W38" s="30">
        <v>4.1666666666666696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71</v>
      </c>
      <c r="B39" s="34" t="s">
        <v>52</v>
      </c>
      <c r="C39" s="51">
        <v>342</v>
      </c>
      <c r="D39" s="36">
        <v>4</v>
      </c>
      <c r="E39" s="37">
        <v>1.16959064327485</v>
      </c>
      <c r="F39" s="47" t="s">
        <v>72</v>
      </c>
      <c r="G39" s="37">
        <v>0.58479532163742698</v>
      </c>
      <c r="H39" s="38">
        <v>19</v>
      </c>
      <c r="I39" s="37">
        <v>5.5555555555555598</v>
      </c>
      <c r="J39" s="47">
        <v>71</v>
      </c>
      <c r="K39" s="37">
        <v>20.760233918128701</v>
      </c>
      <c r="L39" s="38">
        <v>237</v>
      </c>
      <c r="M39" s="37">
        <v>69.298245614035096</v>
      </c>
      <c r="N39" s="38">
        <v>0</v>
      </c>
      <c r="O39" s="37">
        <v>0</v>
      </c>
      <c r="P39" s="39">
        <v>9</v>
      </c>
      <c r="Q39" s="40">
        <v>2.6315789473684199</v>
      </c>
      <c r="R39" s="48">
        <v>216</v>
      </c>
      <c r="S39" s="41">
        <v>63.157894736842103</v>
      </c>
      <c r="T39" s="48" t="s">
        <v>72</v>
      </c>
      <c r="U39" s="40">
        <v>0.58479532163742698</v>
      </c>
      <c r="V39" s="48" t="s">
        <v>72</v>
      </c>
      <c r="W39" s="41">
        <v>0.58479532163742698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71</v>
      </c>
      <c r="B40" s="44" t="s">
        <v>53</v>
      </c>
      <c r="C40" s="23">
        <v>232</v>
      </c>
      <c r="D40" s="24">
        <v>0</v>
      </c>
      <c r="E40" s="25">
        <v>0</v>
      </c>
      <c r="F40" s="26">
        <v>0</v>
      </c>
      <c r="G40" s="25">
        <v>0</v>
      </c>
      <c r="H40" s="26">
        <v>4</v>
      </c>
      <c r="I40" s="25">
        <v>1.72413793103448</v>
      </c>
      <c r="J40" s="26">
        <v>102</v>
      </c>
      <c r="K40" s="25">
        <v>43.965517241379303</v>
      </c>
      <c r="L40" s="45">
        <v>113</v>
      </c>
      <c r="M40" s="25">
        <v>48.7068965517241</v>
      </c>
      <c r="N40" s="45">
        <v>0</v>
      </c>
      <c r="O40" s="25">
        <v>0</v>
      </c>
      <c r="P40" s="27">
        <v>13</v>
      </c>
      <c r="Q40" s="28">
        <v>5.6034482758620703</v>
      </c>
      <c r="R40" s="46">
        <v>197</v>
      </c>
      <c r="S40" s="30">
        <v>84.913793103448299</v>
      </c>
      <c r="T40" s="46" t="s">
        <v>72</v>
      </c>
      <c r="U40" s="28">
        <v>0.86206896551724099</v>
      </c>
      <c r="V40" s="46" t="s">
        <v>72</v>
      </c>
      <c r="W40" s="30">
        <v>0.86206896551724099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71</v>
      </c>
      <c r="B41" s="34" t="s">
        <v>54</v>
      </c>
      <c r="C41" s="35">
        <v>72</v>
      </c>
      <c r="D41" s="36">
        <v>4</v>
      </c>
      <c r="E41" s="37">
        <v>5.5555555555555598</v>
      </c>
      <c r="F41" s="38">
        <v>0</v>
      </c>
      <c r="G41" s="37">
        <v>0</v>
      </c>
      <c r="H41" s="38">
        <v>7</v>
      </c>
      <c r="I41" s="37">
        <v>9.7222222222222197</v>
      </c>
      <c r="J41" s="47">
        <v>4</v>
      </c>
      <c r="K41" s="37">
        <v>5.5555555555555598</v>
      </c>
      <c r="L41" s="38">
        <v>55</v>
      </c>
      <c r="M41" s="37">
        <v>76.3888888888889</v>
      </c>
      <c r="N41" s="38">
        <v>0</v>
      </c>
      <c r="O41" s="37">
        <v>0</v>
      </c>
      <c r="P41" s="50" t="s">
        <v>72</v>
      </c>
      <c r="Q41" s="40">
        <v>2.7777777777777799</v>
      </c>
      <c r="R41" s="36">
        <v>45</v>
      </c>
      <c r="S41" s="41">
        <v>62.5</v>
      </c>
      <c r="T41" s="48">
        <v>0</v>
      </c>
      <c r="U41" s="40">
        <v>0</v>
      </c>
      <c r="V41" s="36">
        <v>0</v>
      </c>
      <c r="W41" s="41">
        <v>0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71</v>
      </c>
      <c r="B42" s="44" t="s">
        <v>55</v>
      </c>
      <c r="C42" s="23">
        <v>1190</v>
      </c>
      <c r="D42" s="24">
        <v>4</v>
      </c>
      <c r="E42" s="25">
        <v>0.33613445378151302</v>
      </c>
      <c r="F42" s="45" t="s">
        <v>72</v>
      </c>
      <c r="G42" s="25">
        <v>0.16806722689075601</v>
      </c>
      <c r="H42" s="45">
        <v>19</v>
      </c>
      <c r="I42" s="25">
        <v>1.5966386554621801</v>
      </c>
      <c r="J42" s="26">
        <v>443</v>
      </c>
      <c r="K42" s="25">
        <v>37.226890756302502</v>
      </c>
      <c r="L42" s="26">
        <v>644</v>
      </c>
      <c r="M42" s="25">
        <v>54.117647058823501</v>
      </c>
      <c r="N42" s="26">
        <v>0</v>
      </c>
      <c r="O42" s="25">
        <v>0</v>
      </c>
      <c r="P42" s="27">
        <v>78</v>
      </c>
      <c r="Q42" s="28">
        <v>6.5546218487395</v>
      </c>
      <c r="R42" s="46">
        <v>771</v>
      </c>
      <c r="S42" s="30">
        <v>64.789915966386602</v>
      </c>
      <c r="T42" s="46" t="s">
        <v>72</v>
      </c>
      <c r="U42" s="28">
        <v>0.16806722689075601</v>
      </c>
      <c r="V42" s="46">
        <v>4</v>
      </c>
      <c r="W42" s="30">
        <v>0.33613445378151302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71</v>
      </c>
      <c r="B43" s="34" t="s">
        <v>56</v>
      </c>
      <c r="C43" s="35">
        <v>275</v>
      </c>
      <c r="D43" s="36">
        <v>31</v>
      </c>
      <c r="E43" s="37">
        <v>11.2727272727273</v>
      </c>
      <c r="F43" s="47" t="s">
        <v>72</v>
      </c>
      <c r="G43" s="37">
        <v>0.72727272727272696</v>
      </c>
      <c r="H43" s="38">
        <v>19</v>
      </c>
      <c r="I43" s="37">
        <v>6.9090909090909101</v>
      </c>
      <c r="J43" s="38">
        <v>95</v>
      </c>
      <c r="K43" s="37">
        <v>34.545454545454497</v>
      </c>
      <c r="L43" s="38">
        <v>122</v>
      </c>
      <c r="M43" s="37">
        <v>44.363636363636402</v>
      </c>
      <c r="N43" s="47" t="s">
        <v>72</v>
      </c>
      <c r="O43" s="37">
        <v>0.72727272727272696</v>
      </c>
      <c r="P43" s="50">
        <v>4</v>
      </c>
      <c r="Q43" s="40">
        <v>1.4545454545454499</v>
      </c>
      <c r="R43" s="48">
        <v>126</v>
      </c>
      <c r="S43" s="41">
        <v>45.818181818181799</v>
      </c>
      <c r="T43" s="48" t="s">
        <v>72</v>
      </c>
      <c r="U43" s="40">
        <v>0.72727272727272696</v>
      </c>
      <c r="V43" s="48">
        <v>6</v>
      </c>
      <c r="W43" s="41">
        <v>2.1818181818181799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71</v>
      </c>
      <c r="B44" s="44" t="s">
        <v>57</v>
      </c>
      <c r="C44" s="23">
        <v>367</v>
      </c>
      <c r="D44" s="46">
        <v>8</v>
      </c>
      <c r="E44" s="25">
        <v>2.1798365122615802</v>
      </c>
      <c r="F44" s="26">
        <v>4</v>
      </c>
      <c r="G44" s="25">
        <v>1.0899182561307901</v>
      </c>
      <c r="H44" s="45">
        <v>56</v>
      </c>
      <c r="I44" s="25">
        <v>15.2588555858311</v>
      </c>
      <c r="J44" s="26">
        <v>24</v>
      </c>
      <c r="K44" s="25">
        <v>6.53950953678474</v>
      </c>
      <c r="L44" s="45">
        <v>262</v>
      </c>
      <c r="M44" s="25">
        <v>71.389645776566795</v>
      </c>
      <c r="N44" s="26">
        <v>0</v>
      </c>
      <c r="O44" s="25">
        <v>0</v>
      </c>
      <c r="P44" s="27">
        <v>13</v>
      </c>
      <c r="Q44" s="28">
        <v>3.5422343324250698</v>
      </c>
      <c r="R44" s="46">
        <v>346</v>
      </c>
      <c r="S44" s="30">
        <v>94.277929155313302</v>
      </c>
      <c r="T44" s="24">
        <v>0</v>
      </c>
      <c r="U44" s="28">
        <v>0</v>
      </c>
      <c r="V44" s="46">
        <v>13</v>
      </c>
      <c r="W44" s="30">
        <v>3.5422343324250698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71</v>
      </c>
      <c r="B45" s="34" t="s">
        <v>58</v>
      </c>
      <c r="C45" s="35">
        <v>279</v>
      </c>
      <c r="D45" s="36">
        <v>0</v>
      </c>
      <c r="E45" s="37">
        <v>0</v>
      </c>
      <c r="F45" s="47" t="s">
        <v>72</v>
      </c>
      <c r="G45" s="37">
        <v>0.71684587813620104</v>
      </c>
      <c r="H45" s="38">
        <v>4</v>
      </c>
      <c r="I45" s="37">
        <v>1.4336917562724001</v>
      </c>
      <c r="J45" s="38">
        <v>59</v>
      </c>
      <c r="K45" s="37">
        <v>21.1469534050179</v>
      </c>
      <c r="L45" s="38">
        <v>210</v>
      </c>
      <c r="M45" s="37">
        <v>75.268817204301101</v>
      </c>
      <c r="N45" s="47">
        <v>0</v>
      </c>
      <c r="O45" s="37">
        <v>0</v>
      </c>
      <c r="P45" s="39">
        <v>4</v>
      </c>
      <c r="Q45" s="40">
        <v>1.4336917562724001</v>
      </c>
      <c r="R45" s="36">
        <v>123</v>
      </c>
      <c r="S45" s="41">
        <v>44.086021505376301</v>
      </c>
      <c r="T45" s="48" t="s">
        <v>72</v>
      </c>
      <c r="U45" s="40">
        <v>0.71684587813620104</v>
      </c>
      <c r="V45" s="36">
        <v>0</v>
      </c>
      <c r="W45" s="41">
        <v>0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71</v>
      </c>
      <c r="B46" s="44" t="s">
        <v>59</v>
      </c>
      <c r="C46" s="23">
        <v>13</v>
      </c>
      <c r="D46" s="24">
        <v>0</v>
      </c>
      <c r="E46" s="25">
        <v>0</v>
      </c>
      <c r="F46" s="45">
        <v>0</v>
      </c>
      <c r="G46" s="25">
        <v>0</v>
      </c>
      <c r="H46" s="45">
        <v>4</v>
      </c>
      <c r="I46" s="25">
        <v>30.769230769230798</v>
      </c>
      <c r="J46" s="45" t="s">
        <v>72</v>
      </c>
      <c r="K46" s="25">
        <v>15.384615384615399</v>
      </c>
      <c r="L46" s="45">
        <v>5</v>
      </c>
      <c r="M46" s="25">
        <v>38.461538461538503</v>
      </c>
      <c r="N46" s="26">
        <v>0</v>
      </c>
      <c r="O46" s="25">
        <v>0</v>
      </c>
      <c r="P46" s="49" t="s">
        <v>72</v>
      </c>
      <c r="Q46" s="28">
        <v>15.384615384615399</v>
      </c>
      <c r="R46" s="24">
        <v>11</v>
      </c>
      <c r="S46" s="30">
        <v>84.615384615384599</v>
      </c>
      <c r="T46" s="46" t="s">
        <v>72</v>
      </c>
      <c r="U46" s="28">
        <v>15.384615384615399</v>
      </c>
      <c r="V46" s="24">
        <v>0</v>
      </c>
      <c r="W46" s="30">
        <v>0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71</v>
      </c>
      <c r="B47" s="34" t="s">
        <v>60</v>
      </c>
      <c r="C47" s="35">
        <v>204</v>
      </c>
      <c r="D47" s="48">
        <v>0</v>
      </c>
      <c r="E47" s="37">
        <v>0</v>
      </c>
      <c r="F47" s="47" t="s">
        <v>72</v>
      </c>
      <c r="G47" s="37">
        <v>0.98039215686274495</v>
      </c>
      <c r="H47" s="47">
        <v>6</v>
      </c>
      <c r="I47" s="37">
        <v>2.9411764705882399</v>
      </c>
      <c r="J47" s="38">
        <v>86</v>
      </c>
      <c r="K47" s="37">
        <v>42.156862745098003</v>
      </c>
      <c r="L47" s="38">
        <v>104</v>
      </c>
      <c r="M47" s="37">
        <v>50.980392156862699</v>
      </c>
      <c r="N47" s="38">
        <v>0</v>
      </c>
      <c r="O47" s="37">
        <v>0</v>
      </c>
      <c r="P47" s="50">
        <v>6</v>
      </c>
      <c r="Q47" s="40">
        <v>2.9411764705882399</v>
      </c>
      <c r="R47" s="48">
        <v>187</v>
      </c>
      <c r="S47" s="41">
        <v>91.6666666666667</v>
      </c>
      <c r="T47" s="48">
        <v>0</v>
      </c>
      <c r="U47" s="40">
        <v>0</v>
      </c>
      <c r="V47" s="48" t="s">
        <v>72</v>
      </c>
      <c r="W47" s="41">
        <v>0.98039215686274495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71</v>
      </c>
      <c r="B48" s="44" t="s">
        <v>61</v>
      </c>
      <c r="C48" s="23">
        <v>66</v>
      </c>
      <c r="D48" s="24">
        <v>8</v>
      </c>
      <c r="E48" s="25">
        <v>12.1212121212121</v>
      </c>
      <c r="F48" s="26">
        <v>0</v>
      </c>
      <c r="G48" s="25">
        <v>0</v>
      </c>
      <c r="H48" s="45" t="s">
        <v>72</v>
      </c>
      <c r="I48" s="25">
        <v>3.0303030303030298</v>
      </c>
      <c r="J48" s="26">
        <v>0</v>
      </c>
      <c r="K48" s="25">
        <v>0</v>
      </c>
      <c r="L48" s="26">
        <v>56</v>
      </c>
      <c r="M48" s="25">
        <v>84.848484848484802</v>
      </c>
      <c r="N48" s="26">
        <v>0</v>
      </c>
      <c r="O48" s="25">
        <v>0</v>
      </c>
      <c r="P48" s="27">
        <v>0</v>
      </c>
      <c r="Q48" s="28">
        <v>0</v>
      </c>
      <c r="R48" s="46">
        <v>27</v>
      </c>
      <c r="S48" s="30">
        <v>40.909090909090899</v>
      </c>
      <c r="T48" s="46" t="s">
        <v>72</v>
      </c>
      <c r="U48" s="28">
        <v>3.0303030303030298</v>
      </c>
      <c r="V48" s="46" t="s">
        <v>72</v>
      </c>
      <c r="W48" s="30">
        <v>3.0303030303030298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71</v>
      </c>
      <c r="B49" s="34" t="s">
        <v>62</v>
      </c>
      <c r="C49" s="35">
        <v>443</v>
      </c>
      <c r="D49" s="36">
        <v>0</v>
      </c>
      <c r="E49" s="37">
        <v>0</v>
      </c>
      <c r="F49" s="38">
        <v>0</v>
      </c>
      <c r="G49" s="37">
        <v>0</v>
      </c>
      <c r="H49" s="47">
        <v>8</v>
      </c>
      <c r="I49" s="37">
        <v>1.8058690744921</v>
      </c>
      <c r="J49" s="38">
        <v>141</v>
      </c>
      <c r="K49" s="37">
        <v>31.8284424379233</v>
      </c>
      <c r="L49" s="38">
        <v>288</v>
      </c>
      <c r="M49" s="37">
        <v>65.011286681715603</v>
      </c>
      <c r="N49" s="47">
        <v>0</v>
      </c>
      <c r="O49" s="37">
        <v>0</v>
      </c>
      <c r="P49" s="50">
        <v>6</v>
      </c>
      <c r="Q49" s="40">
        <v>1.3544018058690701</v>
      </c>
      <c r="R49" s="36">
        <v>244</v>
      </c>
      <c r="S49" s="41">
        <v>55.079006772009002</v>
      </c>
      <c r="T49" s="36">
        <v>26</v>
      </c>
      <c r="U49" s="40">
        <v>5.8690744920993199</v>
      </c>
      <c r="V49" s="36">
        <v>0</v>
      </c>
      <c r="W49" s="41">
        <v>0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71</v>
      </c>
      <c r="B50" s="44" t="s">
        <v>63</v>
      </c>
      <c r="C50" s="23">
        <v>2043</v>
      </c>
      <c r="D50" s="24">
        <v>6</v>
      </c>
      <c r="E50" s="25">
        <v>0.29368575624082199</v>
      </c>
      <c r="F50" s="26">
        <v>11</v>
      </c>
      <c r="G50" s="25">
        <v>0.53842388644150796</v>
      </c>
      <c r="H50" s="26">
        <v>676</v>
      </c>
      <c r="I50" s="25">
        <v>33.088595203132598</v>
      </c>
      <c r="J50" s="26">
        <v>370</v>
      </c>
      <c r="K50" s="25">
        <v>18.110621634850698</v>
      </c>
      <c r="L50" s="26">
        <v>907</v>
      </c>
      <c r="M50" s="25">
        <v>44.395496818404297</v>
      </c>
      <c r="N50" s="45">
        <v>4</v>
      </c>
      <c r="O50" s="25">
        <v>0.195790504160548</v>
      </c>
      <c r="P50" s="27">
        <v>69</v>
      </c>
      <c r="Q50" s="28">
        <v>3.3773861967694598</v>
      </c>
      <c r="R50" s="24">
        <v>572</v>
      </c>
      <c r="S50" s="30">
        <v>27.9980420949584</v>
      </c>
      <c r="T50" s="24">
        <v>89</v>
      </c>
      <c r="U50" s="28">
        <v>4.3563387175721999</v>
      </c>
      <c r="V50" s="24">
        <v>75</v>
      </c>
      <c r="W50" s="30">
        <v>3.67107195301028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71</v>
      </c>
      <c r="B51" s="34" t="s">
        <v>64</v>
      </c>
      <c r="C51" s="35">
        <v>1363</v>
      </c>
      <c r="D51" s="48">
        <v>21</v>
      </c>
      <c r="E51" s="37">
        <v>1.54071900220103</v>
      </c>
      <c r="F51" s="38">
        <v>8</v>
      </c>
      <c r="G51" s="37">
        <v>0.58694057226705798</v>
      </c>
      <c r="H51" s="47">
        <v>289</v>
      </c>
      <c r="I51" s="37">
        <v>21.203228173147501</v>
      </c>
      <c r="J51" s="47">
        <v>24</v>
      </c>
      <c r="K51" s="37">
        <v>1.7608217168011699</v>
      </c>
      <c r="L51" s="38">
        <v>983</v>
      </c>
      <c r="M51" s="37">
        <v>72.120322817314701</v>
      </c>
      <c r="N51" s="47">
        <v>20</v>
      </c>
      <c r="O51" s="37">
        <v>1.4673514306676401</v>
      </c>
      <c r="P51" s="39">
        <v>18</v>
      </c>
      <c r="Q51" s="40">
        <v>1.32061628760088</v>
      </c>
      <c r="R51" s="36">
        <v>403</v>
      </c>
      <c r="S51" s="41">
        <v>29.567131327953</v>
      </c>
      <c r="T51" s="36">
        <v>8</v>
      </c>
      <c r="U51" s="40">
        <v>0.58694057226705798</v>
      </c>
      <c r="V51" s="36">
        <v>146</v>
      </c>
      <c r="W51" s="41">
        <v>10.7116654438738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71</v>
      </c>
      <c r="B52" s="44" t="s">
        <v>65</v>
      </c>
      <c r="C52" s="69">
        <v>116</v>
      </c>
      <c r="D52" s="46" t="s">
        <v>72</v>
      </c>
      <c r="E52" s="25">
        <v>1.72413793103448</v>
      </c>
      <c r="F52" s="45" t="s">
        <v>72</v>
      </c>
      <c r="G52" s="25">
        <v>1.72413793103448</v>
      </c>
      <c r="H52" s="45">
        <v>4</v>
      </c>
      <c r="I52" s="25">
        <v>3.4482758620689702</v>
      </c>
      <c r="J52" s="45" t="s">
        <v>72</v>
      </c>
      <c r="K52" s="25">
        <v>1.72413793103448</v>
      </c>
      <c r="L52" s="45">
        <v>104</v>
      </c>
      <c r="M52" s="25">
        <v>89.655172413793096</v>
      </c>
      <c r="N52" s="26">
        <v>0</v>
      </c>
      <c r="O52" s="25">
        <v>0</v>
      </c>
      <c r="P52" s="49" t="s">
        <v>72</v>
      </c>
      <c r="Q52" s="28">
        <v>1.72413793103448</v>
      </c>
      <c r="R52" s="46">
        <v>90</v>
      </c>
      <c r="S52" s="30">
        <v>77.586206896551701</v>
      </c>
      <c r="T52" s="46">
        <v>10</v>
      </c>
      <c r="U52" s="28">
        <v>8.6206896551724093</v>
      </c>
      <c r="V52" s="46" t="s">
        <v>72</v>
      </c>
      <c r="W52" s="30">
        <v>1.72413793103448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71</v>
      </c>
      <c r="B53" s="34" t="s">
        <v>66</v>
      </c>
      <c r="C53" s="35">
        <v>499</v>
      </c>
      <c r="D53" s="48">
        <v>4</v>
      </c>
      <c r="E53" s="37">
        <v>0.80160320641282601</v>
      </c>
      <c r="F53" s="47" t="s">
        <v>72</v>
      </c>
      <c r="G53" s="52">
        <v>0.400801603206413</v>
      </c>
      <c r="H53" s="47">
        <v>18</v>
      </c>
      <c r="I53" s="52">
        <v>3.6072144288577199</v>
      </c>
      <c r="J53" s="38">
        <v>281</v>
      </c>
      <c r="K53" s="37">
        <v>56.312625250501</v>
      </c>
      <c r="L53" s="38">
        <v>173</v>
      </c>
      <c r="M53" s="37">
        <v>34.669338677354702</v>
      </c>
      <c r="N53" s="38">
        <v>0</v>
      </c>
      <c r="O53" s="37">
        <v>0</v>
      </c>
      <c r="P53" s="50">
        <v>21</v>
      </c>
      <c r="Q53" s="40">
        <v>4.2084168336673304</v>
      </c>
      <c r="R53" s="48">
        <v>428</v>
      </c>
      <c r="S53" s="41">
        <v>85.771543086172301</v>
      </c>
      <c r="T53" s="36">
        <v>0</v>
      </c>
      <c r="U53" s="40">
        <v>0</v>
      </c>
      <c r="V53" s="48" t="s">
        <v>72</v>
      </c>
      <c r="W53" s="41">
        <v>0.400801603206413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71</v>
      </c>
      <c r="B54" s="44" t="s">
        <v>67</v>
      </c>
      <c r="C54" s="23">
        <v>1056</v>
      </c>
      <c r="D54" s="24">
        <v>36</v>
      </c>
      <c r="E54" s="25">
        <v>3.4090909090909101</v>
      </c>
      <c r="F54" s="26">
        <v>23</v>
      </c>
      <c r="G54" s="25">
        <v>2.1780303030303001</v>
      </c>
      <c r="H54" s="26">
        <v>123</v>
      </c>
      <c r="I54" s="25">
        <v>11.6477272727273</v>
      </c>
      <c r="J54" s="45">
        <v>41</v>
      </c>
      <c r="K54" s="25">
        <v>3.88257575757576</v>
      </c>
      <c r="L54" s="26">
        <v>763</v>
      </c>
      <c r="M54" s="25">
        <v>72.253787878787904</v>
      </c>
      <c r="N54" s="45" t="s">
        <v>72</v>
      </c>
      <c r="O54" s="25">
        <v>0.189393939393939</v>
      </c>
      <c r="P54" s="49">
        <v>68</v>
      </c>
      <c r="Q54" s="28">
        <v>6.4393939393939403</v>
      </c>
      <c r="R54" s="46">
        <v>531</v>
      </c>
      <c r="S54" s="30">
        <v>50.284090909090899</v>
      </c>
      <c r="T54" s="24">
        <v>12</v>
      </c>
      <c r="U54" s="28">
        <v>1.13636363636364</v>
      </c>
      <c r="V54" s="46">
        <v>13</v>
      </c>
      <c r="W54" s="30">
        <v>1.23106060606061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71</v>
      </c>
      <c r="B55" s="34" t="s">
        <v>68</v>
      </c>
      <c r="C55" s="35">
        <v>135</v>
      </c>
      <c r="D55" s="36">
        <v>0</v>
      </c>
      <c r="E55" s="37">
        <v>0</v>
      </c>
      <c r="F55" s="38">
        <v>0</v>
      </c>
      <c r="G55" s="37">
        <v>0</v>
      </c>
      <c r="H55" s="47" t="s">
        <v>72</v>
      </c>
      <c r="I55" s="37">
        <v>1.4814814814814801</v>
      </c>
      <c r="J55" s="47">
        <v>6</v>
      </c>
      <c r="K55" s="37">
        <v>4.4444444444444402</v>
      </c>
      <c r="L55" s="38">
        <v>125</v>
      </c>
      <c r="M55" s="37">
        <v>92.592592592592595</v>
      </c>
      <c r="N55" s="38">
        <v>0</v>
      </c>
      <c r="O55" s="37">
        <v>0</v>
      </c>
      <c r="P55" s="50" t="s">
        <v>72</v>
      </c>
      <c r="Q55" s="40">
        <v>1.4814814814814801</v>
      </c>
      <c r="R55" s="48">
        <v>70</v>
      </c>
      <c r="S55" s="41">
        <v>51.851851851851897</v>
      </c>
      <c r="T55" s="48">
        <v>0</v>
      </c>
      <c r="U55" s="40">
        <v>0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71</v>
      </c>
      <c r="B56" s="44" t="s">
        <v>69</v>
      </c>
      <c r="C56" s="23">
        <v>1546</v>
      </c>
      <c r="D56" s="24">
        <v>26</v>
      </c>
      <c r="E56" s="25">
        <v>1.6817593790426899</v>
      </c>
      <c r="F56" s="45">
        <v>20</v>
      </c>
      <c r="G56" s="25">
        <v>1.29366106080207</v>
      </c>
      <c r="H56" s="26">
        <v>69</v>
      </c>
      <c r="I56" s="25">
        <v>4.4631306597671401</v>
      </c>
      <c r="J56" s="26">
        <v>165</v>
      </c>
      <c r="K56" s="25">
        <v>10.672703751617099</v>
      </c>
      <c r="L56" s="26">
        <v>1214</v>
      </c>
      <c r="M56" s="25">
        <v>78.525226390685603</v>
      </c>
      <c r="N56" s="26">
        <v>0</v>
      </c>
      <c r="O56" s="25">
        <v>0</v>
      </c>
      <c r="P56" s="49">
        <v>52</v>
      </c>
      <c r="Q56" s="28">
        <v>3.3635187580853798</v>
      </c>
      <c r="R56" s="46">
        <v>1112</v>
      </c>
      <c r="S56" s="30">
        <v>71.927554980595104</v>
      </c>
      <c r="T56" s="46" t="s">
        <v>72</v>
      </c>
      <c r="U56" s="28">
        <v>0.12936610608020699</v>
      </c>
      <c r="V56" s="46">
        <v>10</v>
      </c>
      <c r="W56" s="30">
        <v>0.646830530401035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71</v>
      </c>
      <c r="B57" s="53" t="s">
        <v>70</v>
      </c>
      <c r="C57" s="54">
        <v>145</v>
      </c>
      <c r="D57" s="55">
        <v>11</v>
      </c>
      <c r="E57" s="56">
        <v>7.5862068965517198</v>
      </c>
      <c r="F57" s="58" t="s">
        <v>72</v>
      </c>
      <c r="G57" s="56">
        <v>1.3793103448275901</v>
      </c>
      <c r="H57" s="58">
        <v>8</v>
      </c>
      <c r="I57" s="56">
        <v>5.5172413793103496</v>
      </c>
      <c r="J57" s="57">
        <v>7</v>
      </c>
      <c r="K57" s="56">
        <v>4.8275862068965498</v>
      </c>
      <c r="L57" s="57">
        <v>115</v>
      </c>
      <c r="M57" s="56">
        <v>79.310344827586206</v>
      </c>
      <c r="N57" s="57">
        <v>0</v>
      </c>
      <c r="O57" s="56">
        <v>0</v>
      </c>
      <c r="P57" s="59" t="s">
        <v>72</v>
      </c>
      <c r="Q57" s="60">
        <v>1.3793103448275901</v>
      </c>
      <c r="R57" s="55">
        <v>119</v>
      </c>
      <c r="S57" s="61">
        <v>82.068965517241395</v>
      </c>
      <c r="T57" s="77" t="s">
        <v>72</v>
      </c>
      <c r="U57" s="60">
        <v>1.3793103448275901</v>
      </c>
      <c r="V57" s="55">
        <v>0</v>
      </c>
      <c r="W57" s="61">
        <v>0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4.1" customHeight="1" x14ac:dyDescent="0.2">
      <c r="A59" s="70"/>
      <c r="B59" s="71" t="str">
        <f>CONCATENATE("NOTE: Table reads (for US Totals):  Of all ",IF(ISTEXT(C6),LEFT(C6,3),TEXT(C6,"#,##0"))," public school male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24,181 public school male students subjected to seclusion, 327 (1.4%) were American Indian or Alaska Native, 14,433 (59.7%) were students with disabilities served under the Individuals with Disabilities Education Act (IDEA), and 228 (0.9%)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72"/>
      <c r="Y59" s="73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B3:B4"/>
    <mergeCell ref="C3:C4"/>
    <mergeCell ref="D3:Q3"/>
    <mergeCell ref="T3:U4"/>
    <mergeCell ref="V3:W4"/>
    <mergeCell ref="R3:S4"/>
    <mergeCell ref="X3:X4"/>
    <mergeCell ref="Y3:Y4"/>
    <mergeCell ref="D4:E4"/>
    <mergeCell ref="F4:G4"/>
    <mergeCell ref="H4:I4"/>
    <mergeCell ref="J4:K4"/>
    <mergeCell ref="L4:M4"/>
    <mergeCell ref="N4:O4"/>
    <mergeCell ref="P4:Q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4"/>
  <sheetViews>
    <sheetView showGridLines="0" workbookViewId="0">
      <selection activeCell="D34" sqref="D3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21" width="14.83203125" style="1" customWidth="1"/>
    <col min="22" max="22" width="14.83203125" style="5" customWidth="1"/>
    <col min="23" max="23" width="14.83203125" style="6" customWidth="1"/>
    <col min="24" max="25" width="14.83203125" style="1" customWidth="1"/>
    <col min="26" max="16384" width="12.1640625" style="7"/>
  </cols>
  <sheetData>
    <row r="1" spans="1:25" s="2" customFormat="1" ht="36" customHeight="1" x14ac:dyDescent="0.25">
      <c r="A1" s="9"/>
      <c r="B1" s="83" t="s">
        <v>76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</row>
    <row r="2" spans="1:25" s="1" customFormat="1" ht="15" customHeight="1" thickBot="1" x14ac:dyDescent="0.3">
      <c r="A2" s="8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4"/>
      <c r="Y2" s="4"/>
    </row>
    <row r="3" spans="1:25" s="12" customFormat="1" ht="24.95" customHeight="1" x14ac:dyDescent="0.2">
      <c r="A3" s="11"/>
      <c r="B3" s="94" t="s">
        <v>0</v>
      </c>
      <c r="C3" s="96" t="s">
        <v>11</v>
      </c>
      <c r="D3" s="98" t="s">
        <v>10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100"/>
      <c r="R3" s="101" t="s">
        <v>18</v>
      </c>
      <c r="S3" s="102"/>
      <c r="T3" s="101" t="s">
        <v>12</v>
      </c>
      <c r="U3" s="102"/>
      <c r="V3" s="101" t="s">
        <v>13</v>
      </c>
      <c r="W3" s="102"/>
      <c r="X3" s="85" t="s">
        <v>73</v>
      </c>
      <c r="Y3" s="87" t="s">
        <v>14</v>
      </c>
    </row>
    <row r="4" spans="1:25" s="12" customFormat="1" ht="24.95" customHeight="1" x14ac:dyDescent="0.2">
      <c r="A4" s="11"/>
      <c r="B4" s="95"/>
      <c r="C4" s="97"/>
      <c r="D4" s="89" t="s">
        <v>1</v>
      </c>
      <c r="E4" s="90"/>
      <c r="F4" s="91" t="s">
        <v>2</v>
      </c>
      <c r="G4" s="90"/>
      <c r="H4" s="92" t="s">
        <v>3</v>
      </c>
      <c r="I4" s="90"/>
      <c r="J4" s="92" t="s">
        <v>4</v>
      </c>
      <c r="K4" s="90"/>
      <c r="L4" s="92" t="s">
        <v>5</v>
      </c>
      <c r="M4" s="90"/>
      <c r="N4" s="92" t="s">
        <v>6</v>
      </c>
      <c r="O4" s="90"/>
      <c r="P4" s="92" t="s">
        <v>7</v>
      </c>
      <c r="Q4" s="93"/>
      <c r="R4" s="103"/>
      <c r="S4" s="104"/>
      <c r="T4" s="103"/>
      <c r="U4" s="104"/>
      <c r="V4" s="103"/>
      <c r="W4" s="104"/>
      <c r="X4" s="86"/>
      <c r="Y4" s="88"/>
    </row>
    <row r="5" spans="1:25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4" t="s">
        <v>8</v>
      </c>
      <c r="U5" s="18" t="s">
        <v>9</v>
      </c>
      <c r="V5" s="16" t="s">
        <v>8</v>
      </c>
      <c r="W5" s="18" t="s">
        <v>9</v>
      </c>
      <c r="X5" s="19"/>
      <c r="Y5" s="20"/>
    </row>
    <row r="6" spans="1:25" s="33" customFormat="1" ht="15" customHeight="1" x14ac:dyDescent="0.2">
      <c r="A6" s="21" t="s">
        <v>71</v>
      </c>
      <c r="B6" s="22" t="s">
        <v>19</v>
      </c>
      <c r="C6" s="23">
        <v>7044</v>
      </c>
      <c r="D6" s="24">
        <v>117</v>
      </c>
      <c r="E6" s="25">
        <v>1.66098807495741</v>
      </c>
      <c r="F6" s="26">
        <v>128</v>
      </c>
      <c r="G6" s="25">
        <v>1.81714934696195</v>
      </c>
      <c r="H6" s="26">
        <v>1142</v>
      </c>
      <c r="I6" s="25">
        <v>16.2123793299262</v>
      </c>
      <c r="J6" s="26">
        <v>1660</v>
      </c>
      <c r="K6" s="25">
        <v>23.566155593412802</v>
      </c>
      <c r="L6" s="26">
        <v>3739</v>
      </c>
      <c r="M6" s="25">
        <v>53.080636002271397</v>
      </c>
      <c r="N6" s="26">
        <v>22</v>
      </c>
      <c r="O6" s="25">
        <v>0.31232254400908599</v>
      </c>
      <c r="P6" s="27">
        <v>236</v>
      </c>
      <c r="Q6" s="28">
        <v>3.3503691084610998</v>
      </c>
      <c r="R6" s="29">
        <v>2976</v>
      </c>
      <c r="S6" s="30">
        <v>42.248722316865397</v>
      </c>
      <c r="T6" s="29">
        <v>45</v>
      </c>
      <c r="U6" s="28">
        <v>0.63884156729131203</v>
      </c>
      <c r="V6" s="29">
        <v>220</v>
      </c>
      <c r="W6" s="30">
        <v>3.1232254400908599</v>
      </c>
      <c r="X6" s="31">
        <v>95635</v>
      </c>
      <c r="Y6" s="32">
        <v>99.508548125686204</v>
      </c>
    </row>
    <row r="7" spans="1:25" s="33" customFormat="1" ht="15" customHeight="1" x14ac:dyDescent="0.2">
      <c r="A7" s="21" t="s">
        <v>71</v>
      </c>
      <c r="B7" s="34" t="s">
        <v>20</v>
      </c>
      <c r="C7" s="35">
        <v>143</v>
      </c>
      <c r="D7" s="36">
        <v>9</v>
      </c>
      <c r="E7" s="37">
        <v>6.2937062937062898</v>
      </c>
      <c r="F7" s="38">
        <v>0</v>
      </c>
      <c r="G7" s="37">
        <v>0</v>
      </c>
      <c r="H7" s="47" t="s">
        <v>72</v>
      </c>
      <c r="I7" s="37">
        <v>1.3986013986014001</v>
      </c>
      <c r="J7" s="38">
        <v>64</v>
      </c>
      <c r="K7" s="37">
        <v>44.755244755244803</v>
      </c>
      <c r="L7" s="38">
        <v>64</v>
      </c>
      <c r="M7" s="37">
        <v>44.755244755244803</v>
      </c>
      <c r="N7" s="38">
        <v>0</v>
      </c>
      <c r="O7" s="37">
        <v>0</v>
      </c>
      <c r="P7" s="39">
        <v>4</v>
      </c>
      <c r="Q7" s="40">
        <v>2.7972027972028002</v>
      </c>
      <c r="R7" s="48">
        <v>65</v>
      </c>
      <c r="S7" s="41">
        <v>45.454545454545503</v>
      </c>
      <c r="T7" s="48" t="s">
        <v>72</v>
      </c>
      <c r="U7" s="40">
        <v>1.3986013986014001</v>
      </c>
      <c r="V7" s="48">
        <v>0</v>
      </c>
      <c r="W7" s="41">
        <v>0</v>
      </c>
      <c r="X7" s="42">
        <v>1432</v>
      </c>
      <c r="Y7" s="43">
        <v>100</v>
      </c>
    </row>
    <row r="8" spans="1:25" s="33" customFormat="1" ht="15" customHeight="1" x14ac:dyDescent="0.2">
      <c r="A8" s="21" t="s">
        <v>71</v>
      </c>
      <c r="B8" s="44" t="s">
        <v>21</v>
      </c>
      <c r="C8" s="23">
        <v>4</v>
      </c>
      <c r="D8" s="46" t="s">
        <v>72</v>
      </c>
      <c r="E8" s="25">
        <v>50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45" t="s">
        <v>72</v>
      </c>
      <c r="M8" s="25">
        <v>50</v>
      </c>
      <c r="N8" s="26">
        <v>0</v>
      </c>
      <c r="O8" s="25">
        <v>0</v>
      </c>
      <c r="P8" s="27">
        <v>0</v>
      </c>
      <c r="Q8" s="28">
        <v>0</v>
      </c>
      <c r="R8" s="46">
        <v>4</v>
      </c>
      <c r="S8" s="30">
        <v>100</v>
      </c>
      <c r="T8" s="46">
        <v>0</v>
      </c>
      <c r="U8" s="28">
        <v>0</v>
      </c>
      <c r="V8" s="46" t="s">
        <v>72</v>
      </c>
      <c r="W8" s="30">
        <v>50</v>
      </c>
      <c r="X8" s="31">
        <v>493</v>
      </c>
      <c r="Y8" s="32">
        <v>100</v>
      </c>
    </row>
    <row r="9" spans="1:25" s="33" customFormat="1" ht="15" customHeight="1" x14ac:dyDescent="0.2">
      <c r="A9" s="21" t="s">
        <v>71</v>
      </c>
      <c r="B9" s="34" t="s">
        <v>22</v>
      </c>
      <c r="C9" s="35">
        <v>204</v>
      </c>
      <c r="D9" s="48">
        <v>27</v>
      </c>
      <c r="E9" s="37">
        <v>13.235294117647101</v>
      </c>
      <c r="F9" s="47" t="s">
        <v>72</v>
      </c>
      <c r="G9" s="37">
        <v>0.98039215686274495</v>
      </c>
      <c r="H9" s="47">
        <v>59</v>
      </c>
      <c r="I9" s="37">
        <v>28.921568627450998</v>
      </c>
      <c r="J9" s="38">
        <v>15</v>
      </c>
      <c r="K9" s="37">
        <v>7.3529411764705896</v>
      </c>
      <c r="L9" s="38">
        <v>90</v>
      </c>
      <c r="M9" s="37">
        <v>44.117647058823501</v>
      </c>
      <c r="N9" s="47">
        <v>4</v>
      </c>
      <c r="O9" s="37">
        <v>1.9607843137254899</v>
      </c>
      <c r="P9" s="39">
        <v>7</v>
      </c>
      <c r="Q9" s="40">
        <v>3.4313725490196099</v>
      </c>
      <c r="R9" s="36">
        <v>50</v>
      </c>
      <c r="S9" s="41">
        <v>24.509803921568601</v>
      </c>
      <c r="T9" s="48" t="s">
        <v>72</v>
      </c>
      <c r="U9" s="40">
        <v>0.98039215686274495</v>
      </c>
      <c r="V9" s="36">
        <v>0</v>
      </c>
      <c r="W9" s="41">
        <v>0</v>
      </c>
      <c r="X9" s="42">
        <v>1920</v>
      </c>
      <c r="Y9" s="43">
        <v>99.7916666666667</v>
      </c>
    </row>
    <row r="10" spans="1:25" s="33" customFormat="1" ht="15" customHeight="1" x14ac:dyDescent="0.2">
      <c r="A10" s="21" t="s">
        <v>71</v>
      </c>
      <c r="B10" s="44" t="s">
        <v>23</v>
      </c>
      <c r="C10" s="23">
        <v>32</v>
      </c>
      <c r="D10" s="24">
        <v>0</v>
      </c>
      <c r="E10" s="25">
        <v>0</v>
      </c>
      <c r="F10" s="45">
        <v>0</v>
      </c>
      <c r="G10" s="25">
        <v>0</v>
      </c>
      <c r="H10" s="45" t="s">
        <v>72</v>
      </c>
      <c r="I10" s="25">
        <v>6.25</v>
      </c>
      <c r="J10" s="26">
        <v>16</v>
      </c>
      <c r="K10" s="25">
        <v>50</v>
      </c>
      <c r="L10" s="26">
        <v>14</v>
      </c>
      <c r="M10" s="25">
        <v>43.75</v>
      </c>
      <c r="N10" s="26">
        <v>0</v>
      </c>
      <c r="O10" s="25">
        <v>0</v>
      </c>
      <c r="P10" s="49">
        <v>0</v>
      </c>
      <c r="Q10" s="28">
        <v>0</v>
      </c>
      <c r="R10" s="46">
        <v>12</v>
      </c>
      <c r="S10" s="30">
        <v>37.5</v>
      </c>
      <c r="T10" s="46">
        <v>0</v>
      </c>
      <c r="U10" s="28">
        <v>0</v>
      </c>
      <c r="V10" s="46" t="s">
        <v>72</v>
      </c>
      <c r="W10" s="30">
        <v>6.25</v>
      </c>
      <c r="X10" s="31">
        <v>1097</v>
      </c>
      <c r="Y10" s="32">
        <v>100</v>
      </c>
    </row>
    <row r="11" spans="1:25" s="33" customFormat="1" ht="15" customHeight="1" x14ac:dyDescent="0.2">
      <c r="A11" s="21" t="s">
        <v>71</v>
      </c>
      <c r="B11" s="34" t="s">
        <v>24</v>
      </c>
      <c r="C11" s="35">
        <v>174</v>
      </c>
      <c r="D11" s="36">
        <v>4</v>
      </c>
      <c r="E11" s="37">
        <v>2.29885057471264</v>
      </c>
      <c r="F11" s="38">
        <v>4</v>
      </c>
      <c r="G11" s="37">
        <v>2.29885057471264</v>
      </c>
      <c r="H11" s="38">
        <v>76</v>
      </c>
      <c r="I11" s="37">
        <v>43.678160919540197</v>
      </c>
      <c r="J11" s="38">
        <v>51</v>
      </c>
      <c r="K11" s="37">
        <v>29.310344827586199</v>
      </c>
      <c r="L11" s="38">
        <v>28</v>
      </c>
      <c r="M11" s="37">
        <v>16.091954022988499</v>
      </c>
      <c r="N11" s="47" t="s">
        <v>72</v>
      </c>
      <c r="O11" s="37">
        <v>1.14942528735632</v>
      </c>
      <c r="P11" s="50">
        <v>9</v>
      </c>
      <c r="Q11" s="40">
        <v>5.1724137931034502</v>
      </c>
      <c r="R11" s="36">
        <v>37</v>
      </c>
      <c r="S11" s="41">
        <v>21.264367816092001</v>
      </c>
      <c r="T11" s="48" t="s">
        <v>72</v>
      </c>
      <c r="U11" s="40">
        <v>1.14942528735632</v>
      </c>
      <c r="V11" s="36">
        <v>31</v>
      </c>
      <c r="W11" s="41">
        <v>17.816091954023001</v>
      </c>
      <c r="X11" s="42">
        <v>9866</v>
      </c>
      <c r="Y11" s="43">
        <v>99.898641800121595</v>
      </c>
    </row>
    <row r="12" spans="1:25" s="33" customFormat="1" ht="15" customHeight="1" x14ac:dyDescent="0.2">
      <c r="A12" s="21" t="s">
        <v>71</v>
      </c>
      <c r="B12" s="44" t="s">
        <v>25</v>
      </c>
      <c r="C12" s="23">
        <v>99</v>
      </c>
      <c r="D12" s="24">
        <v>0</v>
      </c>
      <c r="E12" s="25">
        <v>0</v>
      </c>
      <c r="F12" s="45">
        <v>0</v>
      </c>
      <c r="G12" s="25">
        <v>0</v>
      </c>
      <c r="H12" s="26">
        <v>14</v>
      </c>
      <c r="I12" s="25">
        <v>14.141414141414099</v>
      </c>
      <c r="J12" s="26">
        <v>4</v>
      </c>
      <c r="K12" s="25">
        <v>4.0404040404040398</v>
      </c>
      <c r="L12" s="26">
        <v>75</v>
      </c>
      <c r="M12" s="25">
        <v>75.757575757575793</v>
      </c>
      <c r="N12" s="26">
        <v>0</v>
      </c>
      <c r="O12" s="25">
        <v>0</v>
      </c>
      <c r="P12" s="27">
        <v>6</v>
      </c>
      <c r="Q12" s="28">
        <v>6.0606060606060597</v>
      </c>
      <c r="R12" s="24">
        <v>22</v>
      </c>
      <c r="S12" s="30">
        <v>22.2222222222222</v>
      </c>
      <c r="T12" s="46" t="s">
        <v>72</v>
      </c>
      <c r="U12" s="28">
        <v>2.0202020202020199</v>
      </c>
      <c r="V12" s="24">
        <v>4</v>
      </c>
      <c r="W12" s="30">
        <v>4.0404040404040398</v>
      </c>
      <c r="X12" s="31">
        <v>1811</v>
      </c>
      <c r="Y12" s="32">
        <v>100</v>
      </c>
    </row>
    <row r="13" spans="1:25" s="33" customFormat="1" ht="15" customHeight="1" x14ac:dyDescent="0.2">
      <c r="A13" s="21" t="s">
        <v>71</v>
      </c>
      <c r="B13" s="34" t="s">
        <v>26</v>
      </c>
      <c r="C13" s="35">
        <v>119</v>
      </c>
      <c r="D13" s="36">
        <v>0</v>
      </c>
      <c r="E13" s="37">
        <v>0</v>
      </c>
      <c r="F13" s="47" t="s">
        <v>72</v>
      </c>
      <c r="G13" s="37">
        <v>1.6806722689075599</v>
      </c>
      <c r="H13" s="47">
        <v>14</v>
      </c>
      <c r="I13" s="37">
        <v>11.764705882352899</v>
      </c>
      <c r="J13" s="47">
        <v>42</v>
      </c>
      <c r="K13" s="37">
        <v>35.294117647058798</v>
      </c>
      <c r="L13" s="47">
        <v>59</v>
      </c>
      <c r="M13" s="37">
        <v>49.579831932773097</v>
      </c>
      <c r="N13" s="38">
        <v>0</v>
      </c>
      <c r="O13" s="37">
        <v>0</v>
      </c>
      <c r="P13" s="50" t="s">
        <v>72</v>
      </c>
      <c r="Q13" s="40">
        <v>1.6806722689075599</v>
      </c>
      <c r="R13" s="36">
        <v>95</v>
      </c>
      <c r="S13" s="41">
        <v>79.831932773109202</v>
      </c>
      <c r="T13" s="48">
        <v>0</v>
      </c>
      <c r="U13" s="40">
        <v>0</v>
      </c>
      <c r="V13" s="36">
        <v>0</v>
      </c>
      <c r="W13" s="41">
        <v>0</v>
      </c>
      <c r="X13" s="42">
        <v>1122</v>
      </c>
      <c r="Y13" s="43">
        <v>100</v>
      </c>
    </row>
    <row r="14" spans="1:25" s="33" customFormat="1" ht="15" customHeight="1" x14ac:dyDescent="0.2">
      <c r="A14" s="21" t="s">
        <v>71</v>
      </c>
      <c r="B14" s="44" t="s">
        <v>27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24">
        <v>0</v>
      </c>
      <c r="U14" s="28">
        <v>0</v>
      </c>
      <c r="V14" s="24">
        <v>0</v>
      </c>
      <c r="W14" s="30">
        <v>0</v>
      </c>
      <c r="X14" s="31">
        <v>232</v>
      </c>
      <c r="Y14" s="32">
        <v>100</v>
      </c>
    </row>
    <row r="15" spans="1:25" s="33" customFormat="1" ht="15" customHeight="1" x14ac:dyDescent="0.2">
      <c r="A15" s="21" t="s">
        <v>71</v>
      </c>
      <c r="B15" s="34" t="s">
        <v>28</v>
      </c>
      <c r="C15" s="51">
        <v>6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6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 t="s">
        <v>72</v>
      </c>
      <c r="S15" s="41">
        <v>33.3333333333333</v>
      </c>
      <c r="T15" s="36">
        <v>0</v>
      </c>
      <c r="U15" s="40">
        <v>0</v>
      </c>
      <c r="V15" s="36">
        <v>0</v>
      </c>
      <c r="W15" s="41">
        <v>0</v>
      </c>
      <c r="X15" s="42">
        <v>211</v>
      </c>
      <c r="Y15" s="43">
        <v>99.526066350710906</v>
      </c>
    </row>
    <row r="16" spans="1:25" s="33" customFormat="1" ht="15" customHeight="1" x14ac:dyDescent="0.2">
      <c r="A16" s="21" t="s">
        <v>71</v>
      </c>
      <c r="B16" s="44" t="s">
        <v>29</v>
      </c>
      <c r="C16" s="23">
        <v>211</v>
      </c>
      <c r="D16" s="46" t="s">
        <v>72</v>
      </c>
      <c r="E16" s="25">
        <v>0.94786729857819896</v>
      </c>
      <c r="F16" s="45" t="s">
        <v>72</v>
      </c>
      <c r="G16" s="25">
        <v>0.94786729857819896</v>
      </c>
      <c r="H16" s="26">
        <v>18</v>
      </c>
      <c r="I16" s="25">
        <v>8.5308056872037898</v>
      </c>
      <c r="J16" s="45">
        <v>100</v>
      </c>
      <c r="K16" s="25">
        <v>47.393364928910003</v>
      </c>
      <c r="L16" s="45">
        <v>83</v>
      </c>
      <c r="M16" s="25">
        <v>39.336492890995302</v>
      </c>
      <c r="N16" s="45">
        <v>0</v>
      </c>
      <c r="O16" s="25">
        <v>0</v>
      </c>
      <c r="P16" s="27">
        <v>6</v>
      </c>
      <c r="Q16" s="28">
        <v>2.8436018957345999</v>
      </c>
      <c r="R16" s="46">
        <v>179</v>
      </c>
      <c r="S16" s="30">
        <v>84.834123222748801</v>
      </c>
      <c r="T16" s="24">
        <v>0</v>
      </c>
      <c r="U16" s="28">
        <v>0</v>
      </c>
      <c r="V16" s="46" t="s">
        <v>72</v>
      </c>
      <c r="W16" s="30">
        <v>0.94786729857819896</v>
      </c>
      <c r="X16" s="31">
        <v>3886</v>
      </c>
      <c r="Y16" s="32">
        <v>100</v>
      </c>
    </row>
    <row r="17" spans="1:25" s="33" customFormat="1" ht="15" customHeight="1" x14ac:dyDescent="0.2">
      <c r="A17" s="21" t="s">
        <v>71</v>
      </c>
      <c r="B17" s="34" t="s">
        <v>30</v>
      </c>
      <c r="C17" s="35">
        <v>704</v>
      </c>
      <c r="D17" s="48">
        <v>0</v>
      </c>
      <c r="E17" s="37">
        <v>0</v>
      </c>
      <c r="F17" s="38">
        <v>77</v>
      </c>
      <c r="G17" s="37">
        <v>10.9375</v>
      </c>
      <c r="H17" s="38">
        <v>240</v>
      </c>
      <c r="I17" s="37">
        <v>34.090909090909101</v>
      </c>
      <c r="J17" s="38">
        <v>338</v>
      </c>
      <c r="K17" s="37">
        <v>48.011363636363598</v>
      </c>
      <c r="L17" s="38">
        <v>23</v>
      </c>
      <c r="M17" s="37">
        <v>3.2670454545454501</v>
      </c>
      <c r="N17" s="38">
        <v>0</v>
      </c>
      <c r="O17" s="37">
        <v>0</v>
      </c>
      <c r="P17" s="39">
        <v>26</v>
      </c>
      <c r="Q17" s="40">
        <v>3.6931818181818201</v>
      </c>
      <c r="R17" s="36">
        <v>27</v>
      </c>
      <c r="S17" s="41">
        <v>3.8352272727272698</v>
      </c>
      <c r="T17" s="36">
        <v>0</v>
      </c>
      <c r="U17" s="40">
        <v>0</v>
      </c>
      <c r="V17" s="36">
        <v>66</v>
      </c>
      <c r="W17" s="41">
        <v>9.375</v>
      </c>
      <c r="X17" s="42">
        <v>2422</v>
      </c>
      <c r="Y17" s="43">
        <v>99.958711808422805</v>
      </c>
    </row>
    <row r="18" spans="1:25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24">
        <v>0</v>
      </c>
      <c r="U18" s="28">
        <v>0</v>
      </c>
      <c r="V18" s="24">
        <v>0</v>
      </c>
      <c r="W18" s="30">
        <v>0</v>
      </c>
      <c r="X18" s="31">
        <v>286</v>
      </c>
      <c r="Y18" s="32">
        <v>100</v>
      </c>
    </row>
    <row r="19" spans="1:25" s="33" customFormat="1" ht="15" customHeight="1" x14ac:dyDescent="0.2">
      <c r="A19" s="21" t="s">
        <v>71</v>
      </c>
      <c r="B19" s="34" t="s">
        <v>32</v>
      </c>
      <c r="C19" s="51">
        <v>167</v>
      </c>
      <c r="D19" s="48">
        <v>4</v>
      </c>
      <c r="E19" s="37">
        <v>2.39520958083832</v>
      </c>
      <c r="F19" s="47">
        <v>0</v>
      </c>
      <c r="G19" s="37">
        <v>0</v>
      </c>
      <c r="H19" s="38">
        <v>65</v>
      </c>
      <c r="I19" s="37">
        <v>38.922155688622802</v>
      </c>
      <c r="J19" s="47" t="s">
        <v>72</v>
      </c>
      <c r="K19" s="37">
        <v>1.19760479041916</v>
      </c>
      <c r="L19" s="47">
        <v>94</v>
      </c>
      <c r="M19" s="37">
        <v>56.287425149700603</v>
      </c>
      <c r="N19" s="47">
        <v>0</v>
      </c>
      <c r="O19" s="37">
        <v>0</v>
      </c>
      <c r="P19" s="50" t="s">
        <v>72</v>
      </c>
      <c r="Q19" s="40">
        <v>1.19760479041916</v>
      </c>
      <c r="R19" s="36">
        <v>30</v>
      </c>
      <c r="S19" s="41">
        <v>17.964071856287401</v>
      </c>
      <c r="T19" s="48">
        <v>8</v>
      </c>
      <c r="U19" s="40">
        <v>4.7904191616766498</v>
      </c>
      <c r="V19" s="36">
        <v>16</v>
      </c>
      <c r="W19" s="41">
        <v>9.5808383233532908</v>
      </c>
      <c r="X19" s="42">
        <v>703</v>
      </c>
      <c r="Y19" s="43">
        <v>99.573257467994296</v>
      </c>
    </row>
    <row r="20" spans="1:25" s="33" customFormat="1" ht="15" customHeight="1" x14ac:dyDescent="0.2">
      <c r="A20" s="21" t="s">
        <v>71</v>
      </c>
      <c r="B20" s="44" t="s">
        <v>33</v>
      </c>
      <c r="C20" s="23">
        <v>397</v>
      </c>
      <c r="D20" s="46" t="s">
        <v>72</v>
      </c>
      <c r="E20" s="25">
        <v>0.50377833753148604</v>
      </c>
      <c r="F20" s="45" t="s">
        <v>72</v>
      </c>
      <c r="G20" s="25">
        <v>0.50377833753148604</v>
      </c>
      <c r="H20" s="26">
        <v>18</v>
      </c>
      <c r="I20" s="25">
        <v>4.5340050377833796</v>
      </c>
      <c r="J20" s="26">
        <v>137</v>
      </c>
      <c r="K20" s="25">
        <v>34.508816120906801</v>
      </c>
      <c r="L20" s="26">
        <v>216</v>
      </c>
      <c r="M20" s="25">
        <v>54.408060453400502</v>
      </c>
      <c r="N20" s="26">
        <v>0</v>
      </c>
      <c r="O20" s="25">
        <v>0</v>
      </c>
      <c r="P20" s="27">
        <v>22</v>
      </c>
      <c r="Q20" s="28">
        <v>5.5415617128463497</v>
      </c>
      <c r="R20" s="46">
        <v>263</v>
      </c>
      <c r="S20" s="30">
        <v>66.2468513853904</v>
      </c>
      <c r="T20" s="24">
        <v>0</v>
      </c>
      <c r="U20" s="28">
        <v>0</v>
      </c>
      <c r="V20" s="46" t="s">
        <v>72</v>
      </c>
      <c r="W20" s="30">
        <v>0.50377833753148604</v>
      </c>
      <c r="X20" s="31">
        <v>4221</v>
      </c>
      <c r="Y20" s="32">
        <v>100</v>
      </c>
    </row>
    <row r="21" spans="1:25" s="33" customFormat="1" ht="15" customHeight="1" x14ac:dyDescent="0.2">
      <c r="A21" s="21" t="s">
        <v>71</v>
      </c>
      <c r="B21" s="34" t="s">
        <v>34</v>
      </c>
      <c r="C21" s="35">
        <v>285</v>
      </c>
      <c r="D21" s="36">
        <v>0</v>
      </c>
      <c r="E21" s="37">
        <v>0</v>
      </c>
      <c r="F21" s="47">
        <v>6</v>
      </c>
      <c r="G21" s="37">
        <v>2.1052631578947398</v>
      </c>
      <c r="H21" s="47">
        <v>6</v>
      </c>
      <c r="I21" s="37">
        <v>2.1052631578947398</v>
      </c>
      <c r="J21" s="38">
        <v>58</v>
      </c>
      <c r="K21" s="37">
        <v>20.350877192982502</v>
      </c>
      <c r="L21" s="38">
        <v>205</v>
      </c>
      <c r="M21" s="37">
        <v>71.929824561403507</v>
      </c>
      <c r="N21" s="47" t="s">
        <v>72</v>
      </c>
      <c r="O21" s="37">
        <v>0.70175438596491202</v>
      </c>
      <c r="P21" s="50">
        <v>8</v>
      </c>
      <c r="Q21" s="40">
        <v>2.8070175438596499</v>
      </c>
      <c r="R21" s="48">
        <v>147</v>
      </c>
      <c r="S21" s="41">
        <v>51.578947368421098</v>
      </c>
      <c r="T21" s="36">
        <v>0</v>
      </c>
      <c r="U21" s="40">
        <v>0</v>
      </c>
      <c r="V21" s="48">
        <v>4</v>
      </c>
      <c r="W21" s="41">
        <v>1.40350877192982</v>
      </c>
      <c r="X21" s="42">
        <v>1875</v>
      </c>
      <c r="Y21" s="43">
        <v>99.84</v>
      </c>
    </row>
    <row r="22" spans="1:25" s="33" customFormat="1" ht="15" customHeight="1" x14ac:dyDescent="0.2">
      <c r="A22" s="21" t="s">
        <v>71</v>
      </c>
      <c r="B22" s="44" t="s">
        <v>35</v>
      </c>
      <c r="C22" s="23">
        <v>230</v>
      </c>
      <c r="D22" s="24">
        <v>4</v>
      </c>
      <c r="E22" s="25">
        <v>1.73913043478261</v>
      </c>
      <c r="F22" s="26">
        <v>4</v>
      </c>
      <c r="G22" s="25">
        <v>1.73913043478261</v>
      </c>
      <c r="H22" s="26">
        <v>14</v>
      </c>
      <c r="I22" s="25">
        <v>6.0869565217391299</v>
      </c>
      <c r="J22" s="26">
        <v>45</v>
      </c>
      <c r="K22" s="25">
        <v>19.565217391304301</v>
      </c>
      <c r="L22" s="26">
        <v>153</v>
      </c>
      <c r="M22" s="25">
        <v>66.521739130434796</v>
      </c>
      <c r="N22" s="26">
        <v>0</v>
      </c>
      <c r="O22" s="25">
        <v>0</v>
      </c>
      <c r="P22" s="49">
        <v>10</v>
      </c>
      <c r="Q22" s="28">
        <v>4.3478260869565197</v>
      </c>
      <c r="R22" s="24">
        <v>169</v>
      </c>
      <c r="S22" s="30">
        <v>73.478260869565204</v>
      </c>
      <c r="T22" s="46" t="s">
        <v>72</v>
      </c>
      <c r="U22" s="28">
        <v>0.86956521739130399</v>
      </c>
      <c r="V22" s="24">
        <v>0</v>
      </c>
      <c r="W22" s="30">
        <v>0</v>
      </c>
      <c r="X22" s="31">
        <v>1458</v>
      </c>
      <c r="Y22" s="32">
        <v>100</v>
      </c>
    </row>
    <row r="23" spans="1:25" s="33" customFormat="1" ht="15" customHeight="1" x14ac:dyDescent="0.2">
      <c r="A23" s="21" t="s">
        <v>71</v>
      </c>
      <c r="B23" s="34" t="s">
        <v>36</v>
      </c>
      <c r="C23" s="35">
        <v>74</v>
      </c>
      <c r="D23" s="48" t="s">
        <v>72</v>
      </c>
      <c r="E23" s="37">
        <v>2.7027027027027</v>
      </c>
      <c r="F23" s="47" t="s">
        <v>72</v>
      </c>
      <c r="G23" s="37">
        <v>2.7027027027027</v>
      </c>
      <c r="H23" s="47">
        <v>7</v>
      </c>
      <c r="I23" s="37">
        <v>9.4594594594594597</v>
      </c>
      <c r="J23" s="38">
        <v>4</v>
      </c>
      <c r="K23" s="37">
        <v>5.4054054054054097</v>
      </c>
      <c r="L23" s="38">
        <v>55</v>
      </c>
      <c r="M23" s="37">
        <v>74.324324324324294</v>
      </c>
      <c r="N23" s="38">
        <v>0</v>
      </c>
      <c r="O23" s="37">
        <v>0</v>
      </c>
      <c r="P23" s="50">
        <v>4</v>
      </c>
      <c r="Q23" s="40">
        <v>5.4054054054054097</v>
      </c>
      <c r="R23" s="36">
        <v>61</v>
      </c>
      <c r="S23" s="41">
        <v>82.432432432432407</v>
      </c>
      <c r="T23" s="48">
        <v>0</v>
      </c>
      <c r="U23" s="40">
        <v>0</v>
      </c>
      <c r="V23" s="36">
        <v>0</v>
      </c>
      <c r="W23" s="41">
        <v>0</v>
      </c>
      <c r="X23" s="42">
        <v>1389</v>
      </c>
      <c r="Y23" s="43">
        <v>99.856011519078507</v>
      </c>
    </row>
    <row r="24" spans="1:25" s="33" customFormat="1" ht="15" customHeight="1" x14ac:dyDescent="0.2">
      <c r="A24" s="21" t="s">
        <v>71</v>
      </c>
      <c r="B24" s="44" t="s">
        <v>37</v>
      </c>
      <c r="C24" s="69">
        <v>52</v>
      </c>
      <c r="D24" s="24">
        <v>0</v>
      </c>
      <c r="E24" s="25">
        <v>0</v>
      </c>
      <c r="F24" s="26">
        <v>0</v>
      </c>
      <c r="G24" s="25">
        <v>0</v>
      </c>
      <c r="H24" s="45" t="s">
        <v>72</v>
      </c>
      <c r="I24" s="25">
        <v>3.8461538461538498</v>
      </c>
      <c r="J24" s="26">
        <v>17</v>
      </c>
      <c r="K24" s="25">
        <v>32.692307692307701</v>
      </c>
      <c r="L24" s="45">
        <v>29</v>
      </c>
      <c r="M24" s="25">
        <v>55.769230769230802</v>
      </c>
      <c r="N24" s="26">
        <v>0</v>
      </c>
      <c r="O24" s="25">
        <v>0</v>
      </c>
      <c r="P24" s="49">
        <v>4</v>
      </c>
      <c r="Q24" s="28">
        <v>7.6923076923076898</v>
      </c>
      <c r="R24" s="24">
        <v>36</v>
      </c>
      <c r="S24" s="30">
        <v>69.230769230769198</v>
      </c>
      <c r="T24" s="24">
        <v>0</v>
      </c>
      <c r="U24" s="28">
        <v>0</v>
      </c>
      <c r="V24" s="24">
        <v>0</v>
      </c>
      <c r="W24" s="30">
        <v>0</v>
      </c>
      <c r="X24" s="31">
        <v>1417</v>
      </c>
      <c r="Y24" s="32">
        <v>100</v>
      </c>
    </row>
    <row r="25" spans="1:25" s="33" customFormat="1" ht="15" customHeight="1" x14ac:dyDescent="0.2">
      <c r="A25" s="21" t="s">
        <v>71</v>
      </c>
      <c r="B25" s="34" t="s">
        <v>38</v>
      </c>
      <c r="C25" s="35">
        <v>26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21</v>
      </c>
      <c r="K25" s="37">
        <v>80.769230769230802</v>
      </c>
      <c r="L25" s="38">
        <v>5</v>
      </c>
      <c r="M25" s="37">
        <v>19.230769230769202</v>
      </c>
      <c r="N25" s="47">
        <v>0</v>
      </c>
      <c r="O25" s="37">
        <v>0</v>
      </c>
      <c r="P25" s="50">
        <v>0</v>
      </c>
      <c r="Q25" s="40">
        <v>0</v>
      </c>
      <c r="R25" s="36">
        <v>4</v>
      </c>
      <c r="S25" s="41">
        <v>15.384615384615399</v>
      </c>
      <c r="T25" s="48" t="s">
        <v>72</v>
      </c>
      <c r="U25" s="40">
        <v>7.6923076923076898</v>
      </c>
      <c r="V25" s="36">
        <v>0</v>
      </c>
      <c r="W25" s="41">
        <v>0</v>
      </c>
      <c r="X25" s="42">
        <v>1394</v>
      </c>
      <c r="Y25" s="43">
        <v>100</v>
      </c>
    </row>
    <row r="26" spans="1:25" s="33" customFormat="1" ht="15" customHeight="1" x14ac:dyDescent="0.2">
      <c r="A26" s="21" t="s">
        <v>71</v>
      </c>
      <c r="B26" s="44" t="s">
        <v>39</v>
      </c>
      <c r="C26" s="69">
        <v>49</v>
      </c>
      <c r="D26" s="46">
        <v>0</v>
      </c>
      <c r="E26" s="25">
        <v>0</v>
      </c>
      <c r="F26" s="26">
        <v>0</v>
      </c>
      <c r="G26" s="25">
        <v>0</v>
      </c>
      <c r="H26" s="26">
        <v>4</v>
      </c>
      <c r="I26" s="25">
        <v>8.1632653061224492</v>
      </c>
      <c r="J26" s="45" t="s">
        <v>72</v>
      </c>
      <c r="K26" s="25">
        <v>4.0816326530612201</v>
      </c>
      <c r="L26" s="45">
        <v>43</v>
      </c>
      <c r="M26" s="25">
        <v>87.755102040816297</v>
      </c>
      <c r="N26" s="26">
        <v>0</v>
      </c>
      <c r="O26" s="25">
        <v>0</v>
      </c>
      <c r="P26" s="49">
        <v>0</v>
      </c>
      <c r="Q26" s="28">
        <v>0</v>
      </c>
      <c r="R26" s="24">
        <v>41</v>
      </c>
      <c r="S26" s="30">
        <v>83.673469387755105</v>
      </c>
      <c r="T26" s="24">
        <v>0</v>
      </c>
      <c r="U26" s="28">
        <v>0</v>
      </c>
      <c r="V26" s="24">
        <v>0</v>
      </c>
      <c r="W26" s="30">
        <v>0</v>
      </c>
      <c r="X26" s="31">
        <v>595</v>
      </c>
      <c r="Y26" s="32">
        <v>98.823529411764696</v>
      </c>
    </row>
    <row r="27" spans="1:25" s="33" customFormat="1" ht="15" customHeight="1" x14ac:dyDescent="0.2">
      <c r="A27" s="21" t="s">
        <v>71</v>
      </c>
      <c r="B27" s="34" t="s">
        <v>40</v>
      </c>
      <c r="C27" s="51">
        <v>36</v>
      </c>
      <c r="D27" s="36">
        <v>0</v>
      </c>
      <c r="E27" s="37">
        <v>0</v>
      </c>
      <c r="F27" s="47" t="s">
        <v>72</v>
      </c>
      <c r="G27" s="37">
        <v>5.5555555555555598</v>
      </c>
      <c r="H27" s="47" t="s">
        <v>72</v>
      </c>
      <c r="I27" s="37">
        <v>5.5555555555555598</v>
      </c>
      <c r="J27" s="38">
        <v>20</v>
      </c>
      <c r="K27" s="37">
        <v>55.5555555555556</v>
      </c>
      <c r="L27" s="47">
        <v>8</v>
      </c>
      <c r="M27" s="37">
        <v>22.2222222222222</v>
      </c>
      <c r="N27" s="38">
        <v>0</v>
      </c>
      <c r="O27" s="37">
        <v>0</v>
      </c>
      <c r="P27" s="39">
        <v>4</v>
      </c>
      <c r="Q27" s="40">
        <v>11.1111111111111</v>
      </c>
      <c r="R27" s="48">
        <v>27</v>
      </c>
      <c r="S27" s="41">
        <v>75</v>
      </c>
      <c r="T27" s="36">
        <v>0</v>
      </c>
      <c r="U27" s="40">
        <v>0</v>
      </c>
      <c r="V27" s="48" t="s">
        <v>72</v>
      </c>
      <c r="W27" s="41">
        <v>5.5555555555555598</v>
      </c>
      <c r="X27" s="42">
        <v>1444</v>
      </c>
      <c r="Y27" s="43">
        <v>100</v>
      </c>
    </row>
    <row r="28" spans="1:25" s="33" customFormat="1" ht="15" customHeight="1" x14ac:dyDescent="0.2">
      <c r="A28" s="21" t="s">
        <v>71</v>
      </c>
      <c r="B28" s="44" t="s">
        <v>41</v>
      </c>
      <c r="C28" s="23">
        <v>13</v>
      </c>
      <c r="D28" s="24">
        <v>0</v>
      </c>
      <c r="E28" s="25">
        <v>0</v>
      </c>
      <c r="F28" s="26">
        <v>0</v>
      </c>
      <c r="G28" s="25">
        <v>0</v>
      </c>
      <c r="H28" s="45" t="s">
        <v>72</v>
      </c>
      <c r="I28" s="25">
        <v>15.384615384615399</v>
      </c>
      <c r="J28" s="45" t="s">
        <v>72</v>
      </c>
      <c r="K28" s="25">
        <v>15.384615384615399</v>
      </c>
      <c r="L28" s="45">
        <v>9</v>
      </c>
      <c r="M28" s="25">
        <v>69.230769230769198</v>
      </c>
      <c r="N28" s="26">
        <v>0</v>
      </c>
      <c r="O28" s="25">
        <v>0</v>
      </c>
      <c r="P28" s="27">
        <v>0</v>
      </c>
      <c r="Q28" s="28">
        <v>0</v>
      </c>
      <c r="R28" s="24">
        <v>13</v>
      </c>
      <c r="S28" s="30">
        <v>100</v>
      </c>
      <c r="T28" s="24">
        <v>0</v>
      </c>
      <c r="U28" s="28">
        <v>0</v>
      </c>
      <c r="V28" s="24">
        <v>0</v>
      </c>
      <c r="W28" s="30">
        <v>0</v>
      </c>
      <c r="X28" s="31">
        <v>1834</v>
      </c>
      <c r="Y28" s="32">
        <v>93.238822246455797</v>
      </c>
    </row>
    <row r="29" spans="1:25" s="33" customFormat="1" ht="15" customHeight="1" x14ac:dyDescent="0.2">
      <c r="A29" s="21" t="s">
        <v>71</v>
      </c>
      <c r="B29" s="34" t="s">
        <v>42</v>
      </c>
      <c r="C29" s="35">
        <v>480</v>
      </c>
      <c r="D29" s="48">
        <v>4</v>
      </c>
      <c r="E29" s="37">
        <v>0.83333333333333304</v>
      </c>
      <c r="F29" s="47">
        <v>4</v>
      </c>
      <c r="G29" s="37">
        <v>0.83333333333333304</v>
      </c>
      <c r="H29" s="38">
        <v>29</v>
      </c>
      <c r="I29" s="37">
        <v>6.0416666666666696</v>
      </c>
      <c r="J29" s="38">
        <v>61</v>
      </c>
      <c r="K29" s="37">
        <v>12.7083333333333</v>
      </c>
      <c r="L29" s="38">
        <v>378</v>
      </c>
      <c r="M29" s="37">
        <v>78.75</v>
      </c>
      <c r="N29" s="38">
        <v>0</v>
      </c>
      <c r="O29" s="37">
        <v>0</v>
      </c>
      <c r="P29" s="39">
        <v>4</v>
      </c>
      <c r="Q29" s="40">
        <v>0.83333333333333304</v>
      </c>
      <c r="R29" s="48">
        <v>257</v>
      </c>
      <c r="S29" s="41">
        <v>53.5416666666667</v>
      </c>
      <c r="T29" s="48" t="s">
        <v>72</v>
      </c>
      <c r="U29" s="40">
        <v>0.41666666666666702</v>
      </c>
      <c r="V29" s="48" t="s">
        <v>72</v>
      </c>
      <c r="W29" s="41">
        <v>0.41666666666666702</v>
      </c>
      <c r="X29" s="42">
        <v>3626</v>
      </c>
      <c r="Y29" s="43">
        <v>99.889685603971301</v>
      </c>
    </row>
    <row r="30" spans="1:25" s="33" customFormat="1" ht="15" customHeight="1" x14ac:dyDescent="0.2">
      <c r="A30" s="21" t="s">
        <v>71</v>
      </c>
      <c r="B30" s="44" t="s">
        <v>43</v>
      </c>
      <c r="C30" s="23">
        <v>158</v>
      </c>
      <c r="D30" s="46" t="s">
        <v>72</v>
      </c>
      <c r="E30" s="25">
        <v>1.26582278481013</v>
      </c>
      <c r="F30" s="45" t="s">
        <v>72</v>
      </c>
      <c r="G30" s="25">
        <v>1.26582278481013</v>
      </c>
      <c r="H30" s="26">
        <v>4</v>
      </c>
      <c r="I30" s="25">
        <v>2.5316455696202498</v>
      </c>
      <c r="J30" s="26">
        <v>59</v>
      </c>
      <c r="K30" s="25">
        <v>37.341772151898702</v>
      </c>
      <c r="L30" s="26">
        <v>83</v>
      </c>
      <c r="M30" s="25">
        <v>52.531645569620302</v>
      </c>
      <c r="N30" s="26">
        <v>0</v>
      </c>
      <c r="O30" s="25">
        <v>0</v>
      </c>
      <c r="P30" s="27">
        <v>8</v>
      </c>
      <c r="Q30" s="28">
        <v>5.0632911392405102</v>
      </c>
      <c r="R30" s="46">
        <v>144</v>
      </c>
      <c r="S30" s="30">
        <v>91.139240506329102</v>
      </c>
      <c r="T30" s="24">
        <v>0</v>
      </c>
      <c r="U30" s="28">
        <v>0</v>
      </c>
      <c r="V30" s="46">
        <v>4</v>
      </c>
      <c r="W30" s="30">
        <v>2.5316455696202498</v>
      </c>
      <c r="X30" s="31">
        <v>2077</v>
      </c>
      <c r="Y30" s="32">
        <v>99.085219065960501</v>
      </c>
    </row>
    <row r="31" spans="1:25" s="33" customFormat="1" ht="15" customHeight="1" x14ac:dyDescent="0.2">
      <c r="A31" s="21" t="s">
        <v>71</v>
      </c>
      <c r="B31" s="34" t="s">
        <v>44</v>
      </c>
      <c r="C31" s="35">
        <v>52</v>
      </c>
      <c r="D31" s="48" t="s">
        <v>72</v>
      </c>
      <c r="E31" s="37">
        <v>3.8461538461538498</v>
      </c>
      <c r="F31" s="38">
        <v>0</v>
      </c>
      <c r="G31" s="37">
        <v>0</v>
      </c>
      <c r="H31" s="38">
        <v>0</v>
      </c>
      <c r="I31" s="37">
        <v>0</v>
      </c>
      <c r="J31" s="38">
        <v>16</v>
      </c>
      <c r="K31" s="37">
        <v>30.769230769230798</v>
      </c>
      <c r="L31" s="38">
        <v>34</v>
      </c>
      <c r="M31" s="37">
        <v>65.384615384615401</v>
      </c>
      <c r="N31" s="38">
        <v>0</v>
      </c>
      <c r="O31" s="37">
        <v>0</v>
      </c>
      <c r="P31" s="39">
        <v>0</v>
      </c>
      <c r="Q31" s="40">
        <v>0</v>
      </c>
      <c r="R31" s="36">
        <v>9</v>
      </c>
      <c r="S31" s="41">
        <v>17.307692307692299</v>
      </c>
      <c r="T31" s="36">
        <v>0</v>
      </c>
      <c r="U31" s="40">
        <v>0</v>
      </c>
      <c r="V31" s="36">
        <v>0</v>
      </c>
      <c r="W31" s="41">
        <v>0</v>
      </c>
      <c r="X31" s="42">
        <v>973</v>
      </c>
      <c r="Y31" s="43">
        <v>99.383350462487201</v>
      </c>
    </row>
    <row r="32" spans="1:25" s="33" customFormat="1" ht="15" customHeight="1" x14ac:dyDescent="0.2">
      <c r="A32" s="21" t="s">
        <v>71</v>
      </c>
      <c r="B32" s="44" t="s">
        <v>45</v>
      </c>
      <c r="C32" s="23">
        <v>65</v>
      </c>
      <c r="D32" s="46" t="s">
        <v>72</v>
      </c>
      <c r="E32" s="25">
        <v>3.0769230769230802</v>
      </c>
      <c r="F32" s="26">
        <v>0</v>
      </c>
      <c r="G32" s="25">
        <v>0</v>
      </c>
      <c r="H32" s="45" t="s">
        <v>72</v>
      </c>
      <c r="I32" s="25">
        <v>3.0769230769230802</v>
      </c>
      <c r="J32" s="26">
        <v>15</v>
      </c>
      <c r="K32" s="25">
        <v>23.076923076923102</v>
      </c>
      <c r="L32" s="26">
        <v>44</v>
      </c>
      <c r="M32" s="25">
        <v>67.692307692307693</v>
      </c>
      <c r="N32" s="45">
        <v>0</v>
      </c>
      <c r="O32" s="25">
        <v>0</v>
      </c>
      <c r="P32" s="49" t="s">
        <v>72</v>
      </c>
      <c r="Q32" s="28">
        <v>3.0769230769230802</v>
      </c>
      <c r="R32" s="46">
        <v>39</v>
      </c>
      <c r="S32" s="30">
        <v>60</v>
      </c>
      <c r="T32" s="46">
        <v>0</v>
      </c>
      <c r="U32" s="28">
        <v>0</v>
      </c>
      <c r="V32" s="46">
        <v>0</v>
      </c>
      <c r="W32" s="30">
        <v>0</v>
      </c>
      <c r="X32" s="31">
        <v>2312</v>
      </c>
      <c r="Y32" s="32">
        <v>100</v>
      </c>
    </row>
    <row r="33" spans="1:25" s="33" customFormat="1" ht="15" customHeight="1" x14ac:dyDescent="0.2">
      <c r="A33" s="21" t="s">
        <v>71</v>
      </c>
      <c r="B33" s="34" t="s">
        <v>46</v>
      </c>
      <c r="C33" s="51">
        <v>58</v>
      </c>
      <c r="D33" s="36">
        <v>4</v>
      </c>
      <c r="E33" s="37">
        <v>6.8965517241379297</v>
      </c>
      <c r="F33" s="38">
        <v>0</v>
      </c>
      <c r="G33" s="37">
        <v>0</v>
      </c>
      <c r="H33" s="47" t="s">
        <v>72</v>
      </c>
      <c r="I33" s="37">
        <v>3.4482758620689702</v>
      </c>
      <c r="J33" s="38">
        <v>0</v>
      </c>
      <c r="K33" s="37">
        <v>0</v>
      </c>
      <c r="L33" s="47">
        <v>52</v>
      </c>
      <c r="M33" s="37">
        <v>89.655172413793096</v>
      </c>
      <c r="N33" s="38">
        <v>0</v>
      </c>
      <c r="O33" s="37">
        <v>0</v>
      </c>
      <c r="P33" s="39">
        <v>0</v>
      </c>
      <c r="Q33" s="40">
        <v>0</v>
      </c>
      <c r="R33" s="36">
        <v>11</v>
      </c>
      <c r="S33" s="41">
        <v>18.965517241379299</v>
      </c>
      <c r="T33" s="36">
        <v>0</v>
      </c>
      <c r="U33" s="40">
        <v>0</v>
      </c>
      <c r="V33" s="36">
        <v>0</v>
      </c>
      <c r="W33" s="41">
        <v>0</v>
      </c>
      <c r="X33" s="42">
        <v>781</v>
      </c>
      <c r="Y33" s="43">
        <v>99.231754161331594</v>
      </c>
    </row>
    <row r="34" spans="1:25" s="33" customFormat="1" ht="15" customHeight="1" x14ac:dyDescent="0.2">
      <c r="A34" s="21" t="s">
        <v>71</v>
      </c>
      <c r="B34" s="44" t="s">
        <v>47</v>
      </c>
      <c r="C34" s="69">
        <v>76</v>
      </c>
      <c r="D34" s="46">
        <v>0</v>
      </c>
      <c r="E34" s="25">
        <v>0</v>
      </c>
      <c r="F34" s="26">
        <v>0</v>
      </c>
      <c r="G34" s="25">
        <v>0</v>
      </c>
      <c r="H34" s="26">
        <v>7</v>
      </c>
      <c r="I34" s="25">
        <v>9.2105263157894708</v>
      </c>
      <c r="J34" s="26">
        <v>13</v>
      </c>
      <c r="K34" s="25">
        <v>17.105263157894701</v>
      </c>
      <c r="L34" s="45">
        <v>48</v>
      </c>
      <c r="M34" s="25">
        <v>63.157894736842103</v>
      </c>
      <c r="N34" s="26">
        <v>0</v>
      </c>
      <c r="O34" s="25">
        <v>0</v>
      </c>
      <c r="P34" s="27">
        <v>8</v>
      </c>
      <c r="Q34" s="28">
        <v>10.526315789473699</v>
      </c>
      <c r="R34" s="46">
        <v>50</v>
      </c>
      <c r="S34" s="30">
        <v>65.789473684210506</v>
      </c>
      <c r="T34" s="24">
        <v>0</v>
      </c>
      <c r="U34" s="28">
        <v>0</v>
      </c>
      <c r="V34" s="46">
        <v>0</v>
      </c>
      <c r="W34" s="30">
        <v>0</v>
      </c>
      <c r="X34" s="31">
        <v>1073</v>
      </c>
      <c r="Y34" s="32">
        <v>100</v>
      </c>
    </row>
    <row r="35" spans="1:25" s="33" customFormat="1" ht="15" customHeight="1" x14ac:dyDescent="0.2">
      <c r="A35" s="21" t="s">
        <v>71</v>
      </c>
      <c r="B35" s="34" t="s">
        <v>48</v>
      </c>
      <c r="C35" s="51">
        <v>0</v>
      </c>
      <c r="D35" s="48">
        <v>0</v>
      </c>
      <c r="E35" s="37">
        <v>0</v>
      </c>
      <c r="F35" s="38">
        <v>0</v>
      </c>
      <c r="G35" s="37">
        <v>0</v>
      </c>
      <c r="H35" s="38">
        <v>0</v>
      </c>
      <c r="I35" s="37">
        <v>0</v>
      </c>
      <c r="J35" s="38">
        <v>0</v>
      </c>
      <c r="K35" s="37">
        <v>0</v>
      </c>
      <c r="L35" s="47">
        <v>0</v>
      </c>
      <c r="M35" s="37">
        <v>0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1">
        <v>0</v>
      </c>
      <c r="T35" s="36">
        <v>0</v>
      </c>
      <c r="U35" s="40">
        <v>0</v>
      </c>
      <c r="V35" s="36">
        <v>0</v>
      </c>
      <c r="W35" s="41">
        <v>0</v>
      </c>
      <c r="X35" s="42">
        <v>649</v>
      </c>
      <c r="Y35" s="43">
        <v>100</v>
      </c>
    </row>
    <row r="36" spans="1:25" s="33" customFormat="1" ht="15" customHeight="1" x14ac:dyDescent="0.2">
      <c r="A36" s="21" t="s">
        <v>71</v>
      </c>
      <c r="B36" s="44" t="s">
        <v>49</v>
      </c>
      <c r="C36" s="23">
        <v>37</v>
      </c>
      <c r="D36" s="24">
        <v>0</v>
      </c>
      <c r="E36" s="25">
        <v>0</v>
      </c>
      <c r="F36" s="26">
        <v>0</v>
      </c>
      <c r="G36" s="25">
        <v>0</v>
      </c>
      <c r="H36" s="45" t="s">
        <v>72</v>
      </c>
      <c r="I36" s="25">
        <v>5.4054054054054097</v>
      </c>
      <c r="J36" s="45" t="s">
        <v>72</v>
      </c>
      <c r="K36" s="25">
        <v>5.4054054054054097</v>
      </c>
      <c r="L36" s="26">
        <v>33</v>
      </c>
      <c r="M36" s="25">
        <v>89.189189189189193</v>
      </c>
      <c r="N36" s="26">
        <v>0</v>
      </c>
      <c r="O36" s="25">
        <v>0</v>
      </c>
      <c r="P36" s="49">
        <v>0</v>
      </c>
      <c r="Q36" s="28">
        <v>0</v>
      </c>
      <c r="R36" s="24">
        <v>30</v>
      </c>
      <c r="S36" s="30">
        <v>81.081081081081095</v>
      </c>
      <c r="T36" s="24">
        <v>0</v>
      </c>
      <c r="U36" s="28">
        <v>0</v>
      </c>
      <c r="V36" s="24">
        <v>0</v>
      </c>
      <c r="W36" s="30">
        <v>0</v>
      </c>
      <c r="X36" s="31">
        <v>478</v>
      </c>
      <c r="Y36" s="32">
        <v>98.535564853556494</v>
      </c>
    </row>
    <row r="37" spans="1:25" s="33" customFormat="1" ht="15" customHeight="1" x14ac:dyDescent="0.2">
      <c r="A37" s="21" t="s">
        <v>71</v>
      </c>
      <c r="B37" s="34" t="s">
        <v>50</v>
      </c>
      <c r="C37" s="35">
        <v>42</v>
      </c>
      <c r="D37" s="36">
        <v>0</v>
      </c>
      <c r="E37" s="37">
        <v>0</v>
      </c>
      <c r="F37" s="38">
        <v>0</v>
      </c>
      <c r="G37" s="37">
        <v>0</v>
      </c>
      <c r="H37" s="38">
        <v>6</v>
      </c>
      <c r="I37" s="37">
        <v>14.285714285714301</v>
      </c>
      <c r="J37" s="38">
        <v>20</v>
      </c>
      <c r="K37" s="37">
        <v>47.619047619047599</v>
      </c>
      <c r="L37" s="38">
        <v>16</v>
      </c>
      <c r="M37" s="37">
        <v>38.095238095238102</v>
      </c>
      <c r="N37" s="38">
        <v>0</v>
      </c>
      <c r="O37" s="37">
        <v>0</v>
      </c>
      <c r="P37" s="39">
        <v>0</v>
      </c>
      <c r="Q37" s="40">
        <v>0</v>
      </c>
      <c r="R37" s="36">
        <v>35</v>
      </c>
      <c r="S37" s="41">
        <v>83.3333333333333</v>
      </c>
      <c r="T37" s="36">
        <v>0</v>
      </c>
      <c r="U37" s="40">
        <v>0</v>
      </c>
      <c r="V37" s="36">
        <v>0</v>
      </c>
      <c r="W37" s="41">
        <v>0</v>
      </c>
      <c r="X37" s="42">
        <v>2538</v>
      </c>
      <c r="Y37" s="43">
        <v>100</v>
      </c>
    </row>
    <row r="38" spans="1:25" s="33" customFormat="1" ht="15" customHeight="1" x14ac:dyDescent="0.2">
      <c r="A38" s="21" t="s">
        <v>71</v>
      </c>
      <c r="B38" s="44" t="s">
        <v>51</v>
      </c>
      <c r="C38" s="23">
        <v>11</v>
      </c>
      <c r="D38" s="46">
        <v>0</v>
      </c>
      <c r="E38" s="25">
        <v>0</v>
      </c>
      <c r="F38" s="26">
        <v>0</v>
      </c>
      <c r="G38" s="25">
        <v>0</v>
      </c>
      <c r="H38" s="45">
        <v>7</v>
      </c>
      <c r="I38" s="25">
        <v>63.636363636363598</v>
      </c>
      <c r="J38" s="26">
        <v>0</v>
      </c>
      <c r="K38" s="25">
        <v>0</v>
      </c>
      <c r="L38" s="45">
        <v>4</v>
      </c>
      <c r="M38" s="25">
        <v>36.363636363636402</v>
      </c>
      <c r="N38" s="26">
        <v>0</v>
      </c>
      <c r="O38" s="25">
        <v>0</v>
      </c>
      <c r="P38" s="49">
        <v>0</v>
      </c>
      <c r="Q38" s="28">
        <v>0</v>
      </c>
      <c r="R38" s="46">
        <v>7</v>
      </c>
      <c r="S38" s="30">
        <v>63.636363636363598</v>
      </c>
      <c r="T38" s="24">
        <v>0</v>
      </c>
      <c r="U38" s="28">
        <v>0</v>
      </c>
      <c r="V38" s="46" t="s">
        <v>72</v>
      </c>
      <c r="W38" s="30">
        <v>18.181818181818201</v>
      </c>
      <c r="X38" s="31">
        <v>853</v>
      </c>
      <c r="Y38" s="32">
        <v>98.827667057444302</v>
      </c>
    </row>
    <row r="39" spans="1:25" s="33" customFormat="1" ht="15" customHeight="1" x14ac:dyDescent="0.2">
      <c r="A39" s="21" t="s">
        <v>71</v>
      </c>
      <c r="B39" s="34" t="s">
        <v>52</v>
      </c>
      <c r="C39" s="51">
        <v>94</v>
      </c>
      <c r="D39" s="36">
        <v>0</v>
      </c>
      <c r="E39" s="37">
        <v>0</v>
      </c>
      <c r="F39" s="38">
        <v>0</v>
      </c>
      <c r="G39" s="37">
        <v>0</v>
      </c>
      <c r="H39" s="38">
        <v>11</v>
      </c>
      <c r="I39" s="37">
        <v>11.702127659574501</v>
      </c>
      <c r="J39" s="47">
        <v>20</v>
      </c>
      <c r="K39" s="37">
        <v>21.2765957446809</v>
      </c>
      <c r="L39" s="38">
        <v>59</v>
      </c>
      <c r="M39" s="37">
        <v>62.7659574468085</v>
      </c>
      <c r="N39" s="47" t="s">
        <v>72</v>
      </c>
      <c r="O39" s="37">
        <v>2.12765957446809</v>
      </c>
      <c r="P39" s="50" t="s">
        <v>72</v>
      </c>
      <c r="Q39" s="40">
        <v>2.12765957446809</v>
      </c>
      <c r="R39" s="48">
        <v>58</v>
      </c>
      <c r="S39" s="41">
        <v>61.702127659574501</v>
      </c>
      <c r="T39" s="48" t="s">
        <v>72</v>
      </c>
      <c r="U39" s="40">
        <v>2.12765957446809</v>
      </c>
      <c r="V39" s="48" t="s">
        <v>72</v>
      </c>
      <c r="W39" s="41">
        <v>2.12765957446809</v>
      </c>
      <c r="X39" s="42">
        <v>4864</v>
      </c>
      <c r="Y39" s="43">
        <v>99.856085526315795</v>
      </c>
    </row>
    <row r="40" spans="1:25" s="33" customFormat="1" ht="15" customHeight="1" x14ac:dyDescent="0.2">
      <c r="A40" s="21" t="s">
        <v>71</v>
      </c>
      <c r="B40" s="44" t="s">
        <v>53</v>
      </c>
      <c r="C40" s="23">
        <v>47</v>
      </c>
      <c r="D40" s="24">
        <v>0</v>
      </c>
      <c r="E40" s="25">
        <v>0</v>
      </c>
      <c r="F40" s="26">
        <v>0</v>
      </c>
      <c r="G40" s="25">
        <v>0</v>
      </c>
      <c r="H40" s="45" t="s">
        <v>72</v>
      </c>
      <c r="I40" s="25">
        <v>4.2553191489361701</v>
      </c>
      <c r="J40" s="26">
        <v>31</v>
      </c>
      <c r="K40" s="25">
        <v>65.957446808510596</v>
      </c>
      <c r="L40" s="45">
        <v>12</v>
      </c>
      <c r="M40" s="25">
        <v>25.531914893617</v>
      </c>
      <c r="N40" s="45">
        <v>0</v>
      </c>
      <c r="O40" s="25">
        <v>0</v>
      </c>
      <c r="P40" s="49" t="s">
        <v>72</v>
      </c>
      <c r="Q40" s="28">
        <v>4.2553191489361701</v>
      </c>
      <c r="R40" s="46">
        <v>34</v>
      </c>
      <c r="S40" s="30">
        <v>72.340425531914903</v>
      </c>
      <c r="T40" s="24">
        <v>0</v>
      </c>
      <c r="U40" s="28">
        <v>0</v>
      </c>
      <c r="V40" s="46" t="s">
        <v>72</v>
      </c>
      <c r="W40" s="30">
        <v>4.2553191489361701</v>
      </c>
      <c r="X40" s="31">
        <v>2535</v>
      </c>
      <c r="Y40" s="32">
        <v>99.921104536489196</v>
      </c>
    </row>
    <row r="41" spans="1:25" s="33" customFormat="1" ht="15" customHeight="1" x14ac:dyDescent="0.2">
      <c r="A41" s="21" t="s">
        <v>71</v>
      </c>
      <c r="B41" s="34" t="s">
        <v>54</v>
      </c>
      <c r="C41" s="35">
        <v>17</v>
      </c>
      <c r="D41" s="48" t="s">
        <v>72</v>
      </c>
      <c r="E41" s="37">
        <v>11.764705882352899</v>
      </c>
      <c r="F41" s="38">
        <v>0</v>
      </c>
      <c r="G41" s="37">
        <v>0</v>
      </c>
      <c r="H41" s="38">
        <v>0</v>
      </c>
      <c r="I41" s="37">
        <v>0</v>
      </c>
      <c r="J41" s="47">
        <v>4</v>
      </c>
      <c r="K41" s="37">
        <v>23.529411764705898</v>
      </c>
      <c r="L41" s="38">
        <v>11</v>
      </c>
      <c r="M41" s="37">
        <v>64.705882352941202</v>
      </c>
      <c r="N41" s="38">
        <v>0</v>
      </c>
      <c r="O41" s="37">
        <v>0</v>
      </c>
      <c r="P41" s="39">
        <v>0</v>
      </c>
      <c r="Q41" s="40">
        <v>0</v>
      </c>
      <c r="R41" s="36">
        <v>4</v>
      </c>
      <c r="S41" s="41">
        <v>23.529411764705898</v>
      </c>
      <c r="T41" s="48">
        <v>0</v>
      </c>
      <c r="U41" s="40">
        <v>0</v>
      </c>
      <c r="V41" s="36">
        <v>0</v>
      </c>
      <c r="W41" s="41">
        <v>0</v>
      </c>
      <c r="X41" s="42">
        <v>468</v>
      </c>
      <c r="Y41" s="43">
        <v>99.572649572649595</v>
      </c>
    </row>
    <row r="42" spans="1:25" s="33" customFormat="1" ht="15" customHeight="1" x14ac:dyDescent="0.2">
      <c r="A42" s="21" t="s">
        <v>71</v>
      </c>
      <c r="B42" s="44" t="s">
        <v>55</v>
      </c>
      <c r="C42" s="23">
        <v>165</v>
      </c>
      <c r="D42" s="24">
        <v>0</v>
      </c>
      <c r="E42" s="25">
        <v>0</v>
      </c>
      <c r="F42" s="45" t="s">
        <v>72</v>
      </c>
      <c r="G42" s="25">
        <v>1.2121212121212099</v>
      </c>
      <c r="H42" s="45">
        <v>4</v>
      </c>
      <c r="I42" s="25">
        <v>2.4242424242424199</v>
      </c>
      <c r="J42" s="26">
        <v>39</v>
      </c>
      <c r="K42" s="25">
        <v>23.636363636363601</v>
      </c>
      <c r="L42" s="26">
        <v>114</v>
      </c>
      <c r="M42" s="25">
        <v>69.090909090909093</v>
      </c>
      <c r="N42" s="26">
        <v>0</v>
      </c>
      <c r="O42" s="25">
        <v>0</v>
      </c>
      <c r="P42" s="27">
        <v>6</v>
      </c>
      <c r="Q42" s="28">
        <v>3.6363636363636398</v>
      </c>
      <c r="R42" s="46">
        <v>96</v>
      </c>
      <c r="S42" s="30">
        <v>58.181818181818201</v>
      </c>
      <c r="T42" s="46">
        <v>0</v>
      </c>
      <c r="U42" s="28">
        <v>0</v>
      </c>
      <c r="V42" s="46" t="s">
        <v>72</v>
      </c>
      <c r="W42" s="30">
        <v>1.2121212121212099</v>
      </c>
      <c r="X42" s="31">
        <v>3702</v>
      </c>
      <c r="Y42" s="32">
        <v>99.891950297136702</v>
      </c>
    </row>
    <row r="43" spans="1:25" s="33" customFormat="1" ht="15" customHeight="1" x14ac:dyDescent="0.2">
      <c r="A43" s="21" t="s">
        <v>71</v>
      </c>
      <c r="B43" s="34" t="s">
        <v>56</v>
      </c>
      <c r="C43" s="35">
        <v>96</v>
      </c>
      <c r="D43" s="36">
        <v>13</v>
      </c>
      <c r="E43" s="37">
        <v>13.5416666666667</v>
      </c>
      <c r="F43" s="47">
        <v>0</v>
      </c>
      <c r="G43" s="37">
        <v>0</v>
      </c>
      <c r="H43" s="38">
        <v>10</v>
      </c>
      <c r="I43" s="37">
        <v>10.4166666666667</v>
      </c>
      <c r="J43" s="38">
        <v>26</v>
      </c>
      <c r="K43" s="37">
        <v>27.0833333333333</v>
      </c>
      <c r="L43" s="38">
        <v>32</v>
      </c>
      <c r="M43" s="37">
        <v>33.3333333333333</v>
      </c>
      <c r="N43" s="47" t="s">
        <v>72</v>
      </c>
      <c r="O43" s="37">
        <v>2.0833333333333299</v>
      </c>
      <c r="P43" s="50">
        <v>13</v>
      </c>
      <c r="Q43" s="40">
        <v>13.5416666666667</v>
      </c>
      <c r="R43" s="48">
        <v>33</v>
      </c>
      <c r="S43" s="41">
        <v>34.375</v>
      </c>
      <c r="T43" s="48">
        <v>0</v>
      </c>
      <c r="U43" s="40">
        <v>0</v>
      </c>
      <c r="V43" s="48" t="s">
        <v>72</v>
      </c>
      <c r="W43" s="41">
        <v>2.0833333333333299</v>
      </c>
      <c r="X43" s="42">
        <v>1774</v>
      </c>
      <c r="Y43" s="43">
        <v>99.6054114994363</v>
      </c>
    </row>
    <row r="44" spans="1:25" s="33" customFormat="1" ht="15" customHeight="1" x14ac:dyDescent="0.2">
      <c r="A44" s="21" t="s">
        <v>71</v>
      </c>
      <c r="B44" s="44" t="s">
        <v>57</v>
      </c>
      <c r="C44" s="23">
        <v>60</v>
      </c>
      <c r="D44" s="46">
        <v>0</v>
      </c>
      <c r="E44" s="25">
        <v>0</v>
      </c>
      <c r="F44" s="45" t="s">
        <v>72</v>
      </c>
      <c r="G44" s="25">
        <v>3.3333333333333299</v>
      </c>
      <c r="H44" s="45">
        <v>6</v>
      </c>
      <c r="I44" s="25">
        <v>10</v>
      </c>
      <c r="J44" s="26">
        <v>4</v>
      </c>
      <c r="K44" s="25">
        <v>6.6666666666666696</v>
      </c>
      <c r="L44" s="45">
        <v>44</v>
      </c>
      <c r="M44" s="25">
        <v>73.3333333333333</v>
      </c>
      <c r="N44" s="26">
        <v>0</v>
      </c>
      <c r="O44" s="25">
        <v>0</v>
      </c>
      <c r="P44" s="27">
        <v>4</v>
      </c>
      <c r="Q44" s="28">
        <v>6.6666666666666696</v>
      </c>
      <c r="R44" s="46">
        <v>52</v>
      </c>
      <c r="S44" s="30">
        <v>86.6666666666667</v>
      </c>
      <c r="T44" s="24">
        <v>0</v>
      </c>
      <c r="U44" s="28">
        <v>0</v>
      </c>
      <c r="V44" s="46" t="s">
        <v>72</v>
      </c>
      <c r="W44" s="30">
        <v>3.3333333333333299</v>
      </c>
      <c r="X44" s="31">
        <v>1312</v>
      </c>
      <c r="Y44" s="32">
        <v>99.923780487804905</v>
      </c>
    </row>
    <row r="45" spans="1:25" s="33" customFormat="1" ht="15" customHeight="1" x14ac:dyDescent="0.2">
      <c r="A45" s="21" t="s">
        <v>71</v>
      </c>
      <c r="B45" s="34" t="s">
        <v>58</v>
      </c>
      <c r="C45" s="35">
        <v>136</v>
      </c>
      <c r="D45" s="36">
        <v>4</v>
      </c>
      <c r="E45" s="37">
        <v>2.9411764705882399</v>
      </c>
      <c r="F45" s="38">
        <v>0</v>
      </c>
      <c r="G45" s="37">
        <v>0</v>
      </c>
      <c r="H45" s="38">
        <v>6</v>
      </c>
      <c r="I45" s="37">
        <v>4.4117647058823497</v>
      </c>
      <c r="J45" s="38">
        <v>40</v>
      </c>
      <c r="K45" s="37">
        <v>29.411764705882401</v>
      </c>
      <c r="L45" s="38">
        <v>84</v>
      </c>
      <c r="M45" s="37">
        <v>61.764705882352899</v>
      </c>
      <c r="N45" s="47">
        <v>0</v>
      </c>
      <c r="O45" s="37">
        <v>0</v>
      </c>
      <c r="P45" s="50" t="s">
        <v>72</v>
      </c>
      <c r="Q45" s="40">
        <v>1.47058823529412</v>
      </c>
      <c r="R45" s="36">
        <v>48</v>
      </c>
      <c r="S45" s="41">
        <v>35.294117647058798</v>
      </c>
      <c r="T45" s="36">
        <v>0</v>
      </c>
      <c r="U45" s="40">
        <v>0</v>
      </c>
      <c r="V45" s="36">
        <v>0</v>
      </c>
      <c r="W45" s="41">
        <v>0</v>
      </c>
      <c r="X45" s="42">
        <v>3220</v>
      </c>
      <c r="Y45" s="43">
        <v>99.596273291925499</v>
      </c>
    </row>
    <row r="46" spans="1:25" s="33" customFormat="1" ht="15" customHeight="1" x14ac:dyDescent="0.2">
      <c r="A46" s="21" t="s">
        <v>71</v>
      </c>
      <c r="B46" s="44" t="s">
        <v>59</v>
      </c>
      <c r="C46" s="23">
        <v>4</v>
      </c>
      <c r="D46" s="24">
        <v>0</v>
      </c>
      <c r="E46" s="25">
        <v>0</v>
      </c>
      <c r="F46" s="45">
        <v>0</v>
      </c>
      <c r="G46" s="25">
        <v>0</v>
      </c>
      <c r="H46" s="45" t="s">
        <v>72</v>
      </c>
      <c r="I46" s="25">
        <v>50</v>
      </c>
      <c r="J46" s="45">
        <v>0</v>
      </c>
      <c r="K46" s="25">
        <v>0</v>
      </c>
      <c r="L46" s="45" t="s">
        <v>72</v>
      </c>
      <c r="M46" s="25">
        <v>50</v>
      </c>
      <c r="N46" s="26">
        <v>0</v>
      </c>
      <c r="O46" s="25">
        <v>0</v>
      </c>
      <c r="P46" s="27">
        <v>0</v>
      </c>
      <c r="Q46" s="28">
        <v>0</v>
      </c>
      <c r="R46" s="24">
        <v>4</v>
      </c>
      <c r="S46" s="30">
        <v>100</v>
      </c>
      <c r="T46" s="24">
        <v>0</v>
      </c>
      <c r="U46" s="28">
        <v>0</v>
      </c>
      <c r="V46" s="24">
        <v>0</v>
      </c>
      <c r="W46" s="30">
        <v>0</v>
      </c>
      <c r="X46" s="31">
        <v>291</v>
      </c>
      <c r="Y46" s="32">
        <v>100</v>
      </c>
    </row>
    <row r="47" spans="1:25" s="33" customFormat="1" ht="15" customHeight="1" x14ac:dyDescent="0.2">
      <c r="A47" s="21" t="s">
        <v>71</v>
      </c>
      <c r="B47" s="34" t="s">
        <v>60</v>
      </c>
      <c r="C47" s="35">
        <v>52</v>
      </c>
      <c r="D47" s="48">
        <v>0</v>
      </c>
      <c r="E47" s="37">
        <v>0</v>
      </c>
      <c r="F47" s="38">
        <v>0</v>
      </c>
      <c r="G47" s="37">
        <v>0</v>
      </c>
      <c r="H47" s="47">
        <v>0</v>
      </c>
      <c r="I47" s="37">
        <v>0</v>
      </c>
      <c r="J47" s="38">
        <v>25</v>
      </c>
      <c r="K47" s="37">
        <v>48.076923076923102</v>
      </c>
      <c r="L47" s="38">
        <v>23</v>
      </c>
      <c r="M47" s="37">
        <v>44.230769230769198</v>
      </c>
      <c r="N47" s="47" t="s">
        <v>72</v>
      </c>
      <c r="O47" s="37">
        <v>3.8461538461538498</v>
      </c>
      <c r="P47" s="50" t="s">
        <v>72</v>
      </c>
      <c r="Q47" s="40">
        <v>3.8461538461538498</v>
      </c>
      <c r="R47" s="48">
        <v>33</v>
      </c>
      <c r="S47" s="41">
        <v>63.461538461538503</v>
      </c>
      <c r="T47" s="48">
        <v>0</v>
      </c>
      <c r="U47" s="40">
        <v>0</v>
      </c>
      <c r="V47" s="48">
        <v>0</v>
      </c>
      <c r="W47" s="41">
        <v>0</v>
      </c>
      <c r="X47" s="42">
        <v>1219</v>
      </c>
      <c r="Y47" s="43">
        <v>95.980311730926999</v>
      </c>
    </row>
    <row r="48" spans="1:25" s="33" customFormat="1" ht="15" customHeight="1" x14ac:dyDescent="0.2">
      <c r="A48" s="21" t="s">
        <v>71</v>
      </c>
      <c r="B48" s="44" t="s">
        <v>61</v>
      </c>
      <c r="C48" s="23">
        <v>17</v>
      </c>
      <c r="D48" s="24">
        <v>4</v>
      </c>
      <c r="E48" s="25">
        <v>23.529411764705898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13</v>
      </c>
      <c r="M48" s="25">
        <v>76.470588235294102</v>
      </c>
      <c r="N48" s="26">
        <v>0</v>
      </c>
      <c r="O48" s="25">
        <v>0</v>
      </c>
      <c r="P48" s="27">
        <v>0</v>
      </c>
      <c r="Q48" s="28">
        <v>0</v>
      </c>
      <c r="R48" s="24">
        <v>10</v>
      </c>
      <c r="S48" s="30">
        <v>58.823529411764703</v>
      </c>
      <c r="T48" s="46">
        <v>0</v>
      </c>
      <c r="U48" s="28">
        <v>0</v>
      </c>
      <c r="V48" s="24">
        <v>0</v>
      </c>
      <c r="W48" s="30">
        <v>0</v>
      </c>
      <c r="X48" s="31">
        <v>668</v>
      </c>
      <c r="Y48" s="32">
        <v>100</v>
      </c>
    </row>
    <row r="49" spans="1:25" s="33" customFormat="1" ht="15" customHeight="1" x14ac:dyDescent="0.2">
      <c r="A49" s="21" t="s">
        <v>71</v>
      </c>
      <c r="B49" s="34" t="s">
        <v>62</v>
      </c>
      <c r="C49" s="35">
        <v>106</v>
      </c>
      <c r="D49" s="36">
        <v>0</v>
      </c>
      <c r="E49" s="37">
        <v>0</v>
      </c>
      <c r="F49" s="38">
        <v>0</v>
      </c>
      <c r="G49" s="37">
        <v>0</v>
      </c>
      <c r="H49" s="47" t="s">
        <v>72</v>
      </c>
      <c r="I49" s="37">
        <v>1.88679245283019</v>
      </c>
      <c r="J49" s="38">
        <v>44</v>
      </c>
      <c r="K49" s="37">
        <v>41.509433962264197</v>
      </c>
      <c r="L49" s="38">
        <v>56</v>
      </c>
      <c r="M49" s="37">
        <v>52.830188679245303</v>
      </c>
      <c r="N49" s="47">
        <v>0</v>
      </c>
      <c r="O49" s="37">
        <v>0</v>
      </c>
      <c r="P49" s="50">
        <v>4</v>
      </c>
      <c r="Q49" s="40">
        <v>3.7735849056603801</v>
      </c>
      <c r="R49" s="36">
        <v>56</v>
      </c>
      <c r="S49" s="41">
        <v>52.830188679245303</v>
      </c>
      <c r="T49" s="36">
        <v>0</v>
      </c>
      <c r="U49" s="40">
        <v>0</v>
      </c>
      <c r="V49" s="36">
        <v>0</v>
      </c>
      <c r="W49" s="41">
        <v>0</v>
      </c>
      <c r="X49" s="42">
        <v>1802</v>
      </c>
      <c r="Y49" s="43">
        <v>99.944506104328497</v>
      </c>
    </row>
    <row r="50" spans="1:25" s="33" customFormat="1" ht="15" customHeight="1" x14ac:dyDescent="0.2">
      <c r="A50" s="21" t="s">
        <v>71</v>
      </c>
      <c r="B50" s="44" t="s">
        <v>63</v>
      </c>
      <c r="C50" s="23">
        <v>724</v>
      </c>
      <c r="D50" s="46" t="s">
        <v>72</v>
      </c>
      <c r="E50" s="25">
        <v>0.27624309392265201</v>
      </c>
      <c r="F50" s="26">
        <v>8</v>
      </c>
      <c r="G50" s="25">
        <v>1.10497237569061</v>
      </c>
      <c r="H50" s="26">
        <v>276</v>
      </c>
      <c r="I50" s="25">
        <v>38.121546961325997</v>
      </c>
      <c r="J50" s="26">
        <v>155</v>
      </c>
      <c r="K50" s="25">
        <v>21.408839779005501</v>
      </c>
      <c r="L50" s="26">
        <v>254</v>
      </c>
      <c r="M50" s="25">
        <v>35.082872928176798</v>
      </c>
      <c r="N50" s="45">
        <v>0</v>
      </c>
      <c r="O50" s="25">
        <v>0</v>
      </c>
      <c r="P50" s="27">
        <v>29</v>
      </c>
      <c r="Q50" s="28">
        <v>4.0055248618784498</v>
      </c>
      <c r="R50" s="24">
        <v>141</v>
      </c>
      <c r="S50" s="30">
        <v>19.475138121547001</v>
      </c>
      <c r="T50" s="24">
        <v>21</v>
      </c>
      <c r="U50" s="28">
        <v>2.9005524861878502</v>
      </c>
      <c r="V50" s="24">
        <v>13</v>
      </c>
      <c r="W50" s="30">
        <v>1.79558011049724</v>
      </c>
      <c r="X50" s="31">
        <v>8472</v>
      </c>
      <c r="Y50" s="32">
        <v>99.988196411709197</v>
      </c>
    </row>
    <row r="51" spans="1:25" s="33" customFormat="1" ht="15" customHeight="1" x14ac:dyDescent="0.2">
      <c r="A51" s="21" t="s">
        <v>71</v>
      </c>
      <c r="B51" s="34" t="s">
        <v>64</v>
      </c>
      <c r="C51" s="35">
        <v>634</v>
      </c>
      <c r="D51" s="48">
        <v>8</v>
      </c>
      <c r="E51" s="37">
        <v>1.26182965299685</v>
      </c>
      <c r="F51" s="38">
        <v>8</v>
      </c>
      <c r="G51" s="37">
        <v>1.26182965299685</v>
      </c>
      <c r="H51" s="47">
        <v>162</v>
      </c>
      <c r="I51" s="37">
        <v>25.5520504731861</v>
      </c>
      <c r="J51" s="47">
        <v>7</v>
      </c>
      <c r="K51" s="37">
        <v>1.10410094637224</v>
      </c>
      <c r="L51" s="38">
        <v>421</v>
      </c>
      <c r="M51" s="37">
        <v>66.403785488959002</v>
      </c>
      <c r="N51" s="47">
        <v>13</v>
      </c>
      <c r="O51" s="37">
        <v>2.05047318611987</v>
      </c>
      <c r="P51" s="39">
        <v>15</v>
      </c>
      <c r="Q51" s="40">
        <v>2.36593059936909</v>
      </c>
      <c r="R51" s="36">
        <v>115</v>
      </c>
      <c r="S51" s="41">
        <v>18.138801261829698</v>
      </c>
      <c r="T51" s="48" t="s">
        <v>72</v>
      </c>
      <c r="U51" s="40">
        <v>0.31545741324921101</v>
      </c>
      <c r="V51" s="36">
        <v>60</v>
      </c>
      <c r="W51" s="41">
        <v>9.4637223974763405</v>
      </c>
      <c r="X51" s="42">
        <v>981</v>
      </c>
      <c r="Y51" s="43">
        <v>100</v>
      </c>
    </row>
    <row r="52" spans="1:25" s="33" customFormat="1" ht="15" customHeight="1" x14ac:dyDescent="0.2">
      <c r="A52" s="21" t="s">
        <v>71</v>
      </c>
      <c r="B52" s="44" t="s">
        <v>65</v>
      </c>
      <c r="C52" s="69">
        <v>21</v>
      </c>
      <c r="D52" s="24">
        <v>0</v>
      </c>
      <c r="E52" s="25">
        <v>0</v>
      </c>
      <c r="F52" s="26">
        <v>0</v>
      </c>
      <c r="G52" s="25">
        <v>0</v>
      </c>
      <c r="H52" s="45">
        <v>0</v>
      </c>
      <c r="I52" s="25">
        <v>0</v>
      </c>
      <c r="J52" s="26">
        <v>0</v>
      </c>
      <c r="K52" s="25">
        <v>0</v>
      </c>
      <c r="L52" s="45">
        <v>19</v>
      </c>
      <c r="M52" s="25">
        <v>90.476190476190496</v>
      </c>
      <c r="N52" s="26">
        <v>0</v>
      </c>
      <c r="O52" s="25">
        <v>0</v>
      </c>
      <c r="P52" s="49" t="s">
        <v>72</v>
      </c>
      <c r="Q52" s="28">
        <v>9.5238095238095202</v>
      </c>
      <c r="R52" s="24">
        <v>15</v>
      </c>
      <c r="S52" s="30">
        <v>71.428571428571402</v>
      </c>
      <c r="T52" s="46" t="s">
        <v>72</v>
      </c>
      <c r="U52" s="28">
        <v>9.5238095238095202</v>
      </c>
      <c r="V52" s="24">
        <v>0</v>
      </c>
      <c r="W52" s="30">
        <v>0</v>
      </c>
      <c r="X52" s="31">
        <v>295</v>
      </c>
      <c r="Y52" s="32">
        <v>100</v>
      </c>
    </row>
    <row r="53" spans="1:25" s="33" customFormat="1" ht="15" customHeight="1" x14ac:dyDescent="0.2">
      <c r="A53" s="21" t="s">
        <v>71</v>
      </c>
      <c r="B53" s="34" t="s">
        <v>66</v>
      </c>
      <c r="C53" s="35">
        <v>100</v>
      </c>
      <c r="D53" s="48">
        <v>0</v>
      </c>
      <c r="E53" s="37">
        <v>0</v>
      </c>
      <c r="F53" s="47" t="s">
        <v>72</v>
      </c>
      <c r="G53" s="52" t="s">
        <v>72</v>
      </c>
      <c r="H53" s="47" t="s">
        <v>72</v>
      </c>
      <c r="I53" s="52" t="s">
        <v>72</v>
      </c>
      <c r="J53" s="38">
        <v>69</v>
      </c>
      <c r="K53" s="37">
        <v>69</v>
      </c>
      <c r="L53" s="38">
        <v>23</v>
      </c>
      <c r="M53" s="37">
        <v>23</v>
      </c>
      <c r="N53" s="38">
        <v>0</v>
      </c>
      <c r="O53" s="37">
        <v>0</v>
      </c>
      <c r="P53" s="50">
        <v>4</v>
      </c>
      <c r="Q53" s="40">
        <v>4</v>
      </c>
      <c r="R53" s="48">
        <v>69</v>
      </c>
      <c r="S53" s="41">
        <v>69</v>
      </c>
      <c r="T53" s="48" t="s">
        <v>72</v>
      </c>
      <c r="U53" s="78" t="s">
        <v>72</v>
      </c>
      <c r="V53" s="48">
        <v>0</v>
      </c>
      <c r="W53" s="41">
        <v>0</v>
      </c>
      <c r="X53" s="42">
        <v>1984</v>
      </c>
      <c r="Y53" s="43">
        <v>100</v>
      </c>
    </row>
    <row r="54" spans="1:25" s="33" customFormat="1" ht="15" customHeight="1" x14ac:dyDescent="0.2">
      <c r="A54" s="21" t="s">
        <v>71</v>
      </c>
      <c r="B54" s="44" t="s">
        <v>67</v>
      </c>
      <c r="C54" s="23">
        <v>344</v>
      </c>
      <c r="D54" s="24">
        <v>14</v>
      </c>
      <c r="E54" s="25">
        <v>4.0697674418604697</v>
      </c>
      <c r="F54" s="26">
        <v>4</v>
      </c>
      <c r="G54" s="25">
        <v>1.16279069767442</v>
      </c>
      <c r="H54" s="26">
        <v>51</v>
      </c>
      <c r="I54" s="25">
        <v>14.8255813953488</v>
      </c>
      <c r="J54" s="45">
        <v>7</v>
      </c>
      <c r="K54" s="25">
        <v>2.03488372093023</v>
      </c>
      <c r="L54" s="26">
        <v>249</v>
      </c>
      <c r="M54" s="25">
        <v>72.383720930232599</v>
      </c>
      <c r="N54" s="45" t="s">
        <v>72</v>
      </c>
      <c r="O54" s="25">
        <v>0.581395348837209</v>
      </c>
      <c r="P54" s="49">
        <v>17</v>
      </c>
      <c r="Q54" s="28">
        <v>4.9418604651162799</v>
      </c>
      <c r="R54" s="46">
        <v>103</v>
      </c>
      <c r="S54" s="30">
        <v>29.941860465116299</v>
      </c>
      <c r="T54" s="24">
        <v>0</v>
      </c>
      <c r="U54" s="28">
        <v>0</v>
      </c>
      <c r="V54" s="46">
        <v>4</v>
      </c>
      <c r="W54" s="30">
        <v>1.16279069767442</v>
      </c>
      <c r="X54" s="31">
        <v>2256</v>
      </c>
      <c r="Y54" s="32">
        <v>100</v>
      </c>
    </row>
    <row r="55" spans="1:25" s="33" customFormat="1" ht="15" customHeight="1" x14ac:dyDescent="0.2">
      <c r="A55" s="21" t="s">
        <v>71</v>
      </c>
      <c r="B55" s="34" t="s">
        <v>68</v>
      </c>
      <c r="C55" s="35">
        <v>33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4</v>
      </c>
      <c r="K55" s="37">
        <v>12.1212121212121</v>
      </c>
      <c r="L55" s="38">
        <v>29</v>
      </c>
      <c r="M55" s="37">
        <v>87.878787878787904</v>
      </c>
      <c r="N55" s="38">
        <v>0</v>
      </c>
      <c r="O55" s="37">
        <v>0</v>
      </c>
      <c r="P55" s="39">
        <v>0</v>
      </c>
      <c r="Q55" s="40">
        <v>0</v>
      </c>
      <c r="R55" s="48">
        <v>18</v>
      </c>
      <c r="S55" s="41">
        <v>54.545454545454497</v>
      </c>
      <c r="T55" s="48">
        <v>0</v>
      </c>
      <c r="U55" s="40">
        <v>0</v>
      </c>
      <c r="V55" s="48">
        <v>0</v>
      </c>
      <c r="W55" s="41">
        <v>0</v>
      </c>
      <c r="X55" s="42">
        <v>733</v>
      </c>
      <c r="Y55" s="43">
        <v>100</v>
      </c>
    </row>
    <row r="56" spans="1:25" s="33" customFormat="1" ht="15" customHeight="1" x14ac:dyDescent="0.2">
      <c r="A56" s="21" t="s">
        <v>71</v>
      </c>
      <c r="B56" s="44" t="s">
        <v>69</v>
      </c>
      <c r="C56" s="23">
        <v>404</v>
      </c>
      <c r="D56" s="24">
        <v>9</v>
      </c>
      <c r="E56" s="25">
        <v>2.2277227722772301</v>
      </c>
      <c r="F56" s="45" t="s">
        <v>72</v>
      </c>
      <c r="G56" s="25">
        <v>0.49504950495049499</v>
      </c>
      <c r="H56" s="26">
        <v>13</v>
      </c>
      <c r="I56" s="25">
        <v>3.2178217821782198</v>
      </c>
      <c r="J56" s="26">
        <v>54</v>
      </c>
      <c r="K56" s="25">
        <v>13.3663366336634</v>
      </c>
      <c r="L56" s="26">
        <v>316</v>
      </c>
      <c r="M56" s="25">
        <v>78.217821782178206</v>
      </c>
      <c r="N56" s="26">
        <v>0</v>
      </c>
      <c r="O56" s="25">
        <v>0</v>
      </c>
      <c r="P56" s="49">
        <v>10</v>
      </c>
      <c r="Q56" s="28">
        <v>2.4752475247524801</v>
      </c>
      <c r="R56" s="46">
        <v>217</v>
      </c>
      <c r="S56" s="30">
        <v>53.712871287128699</v>
      </c>
      <c r="T56" s="46">
        <v>0</v>
      </c>
      <c r="U56" s="28">
        <v>0</v>
      </c>
      <c r="V56" s="46">
        <v>4</v>
      </c>
      <c r="W56" s="30">
        <v>0.99009900990098998</v>
      </c>
      <c r="X56" s="31">
        <v>2242</v>
      </c>
      <c r="Y56" s="32">
        <v>92.149866190900994</v>
      </c>
    </row>
    <row r="57" spans="1:25" s="33" customFormat="1" ht="15" customHeight="1" thickBot="1" x14ac:dyDescent="0.25">
      <c r="A57" s="21" t="s">
        <v>71</v>
      </c>
      <c r="B57" s="53" t="s">
        <v>70</v>
      </c>
      <c r="C57" s="54">
        <v>42</v>
      </c>
      <c r="D57" s="77" t="s">
        <v>72</v>
      </c>
      <c r="E57" s="56">
        <v>4.7619047619047601</v>
      </c>
      <c r="F57" s="58" t="s">
        <v>72</v>
      </c>
      <c r="G57" s="56">
        <v>4.7619047619047601</v>
      </c>
      <c r="H57" s="58">
        <v>4</v>
      </c>
      <c r="I57" s="56">
        <v>9.5238095238095202</v>
      </c>
      <c r="J57" s="57">
        <v>0</v>
      </c>
      <c r="K57" s="56">
        <v>0</v>
      </c>
      <c r="L57" s="57">
        <v>32</v>
      </c>
      <c r="M57" s="56">
        <v>76.190476190476204</v>
      </c>
      <c r="N57" s="57">
        <v>0</v>
      </c>
      <c r="O57" s="56">
        <v>0</v>
      </c>
      <c r="P57" s="59" t="s">
        <v>72</v>
      </c>
      <c r="Q57" s="60">
        <v>4.7619047619047601</v>
      </c>
      <c r="R57" s="55">
        <v>36</v>
      </c>
      <c r="S57" s="61">
        <v>85.714285714285694</v>
      </c>
      <c r="T57" s="55">
        <v>0</v>
      </c>
      <c r="U57" s="60">
        <v>0</v>
      </c>
      <c r="V57" s="55">
        <v>0</v>
      </c>
      <c r="W57" s="61">
        <v>0</v>
      </c>
      <c r="X57" s="62">
        <v>349</v>
      </c>
      <c r="Y57" s="63">
        <v>100</v>
      </c>
    </row>
    <row r="58" spans="1:25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72"/>
      <c r="W58" s="73"/>
      <c r="X58" s="66"/>
      <c r="Y58" s="66"/>
    </row>
    <row r="59" spans="1:25" s="67" customFormat="1" ht="15" customHeight="1" x14ac:dyDescent="0.2">
      <c r="A59" s="70"/>
      <c r="B59" s="71" t="str">
        <f>CONCATENATE("NOTE: Table reads (for US Totals):  Of all ",IF(ISTEXT(C6),LEFT(C6,3),TEXT(C6,"#,##0"))," public school female students subjected to ",LOWER(A6),", ",IF(ISTEXT(D6),LEFT(D6,3),TEXT(D6,"#,##0"))," (",TEXT(E6,"0.0"),"%) were American Indian or Alaska Native, ",IF(ISTEXT(R6),LEFT(R6,3),TEXT(R6,"#,##0"))," (",TEXT(S6,"0.0"),"%) were students with disabilities served under the Individuals with Disabilities Education Act (IDEA), and ",IF(ISTEXT(T6),LEFT(T6,3),TEXT(T6,"#,##0"))," (",TEXT(U6,"0.0"),"%) were students with disabilities served solely under Section 504 of the Rehabilitation Act of 1973.")</f>
        <v>NOTE: Table reads (for US Totals):  Of all 7,044 public school female students subjected to seclusion, 117 (1.7%) were American Indian or Alaska Native, 2,976 (42.2%) were students with disabilities served under the Individuals with Disabilities Education Act (IDEA), and 45 (0.6%) were students with disabilities served solely under Section 504 of the Rehabilitation Act of 1973.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5"/>
      <c r="U60" s="75"/>
      <c r="V60" s="75"/>
      <c r="W60" s="75"/>
      <c r="X60" s="76"/>
      <c r="Y60" s="76"/>
    </row>
    <row r="61" spans="1:25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33"/>
      <c r="U61" s="65"/>
      <c r="V61" s="66"/>
      <c r="W61" s="66"/>
      <c r="X61" s="66"/>
      <c r="Y61" s="65"/>
    </row>
    <row r="62" spans="1:25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72"/>
      <c r="W62" s="73"/>
      <c r="X62" s="66"/>
      <c r="Y62" s="66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  <row r="64" spans="1:25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72"/>
      <c r="W64" s="73"/>
      <c r="X64" s="66"/>
      <c r="Y64" s="66"/>
    </row>
  </sheetData>
  <mergeCells count="15">
    <mergeCell ref="B3:B4"/>
    <mergeCell ref="C3:C4"/>
    <mergeCell ref="D3:Q3"/>
    <mergeCell ref="T3:U4"/>
    <mergeCell ref="V3:W4"/>
    <mergeCell ref="R3:S4"/>
    <mergeCell ref="X3:X4"/>
    <mergeCell ref="Y3:Y4"/>
    <mergeCell ref="D4:E4"/>
    <mergeCell ref="F4:G4"/>
    <mergeCell ref="H4:I4"/>
    <mergeCell ref="J4:K4"/>
    <mergeCell ref="L4:M4"/>
    <mergeCell ref="N4:O4"/>
    <mergeCell ref="P4:Q4"/>
  </mergeCells>
  <phoneticPr fontId="21" type="noConversion"/>
  <printOptions horizontalCentered="1"/>
  <pageMargins left="0.25" right="0.25" top="1" bottom="1" header="0.5" footer="0.5"/>
  <pageSetup paperSize="3" scale="65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64"/>
  <sheetViews>
    <sheetView showGridLines="0" workbookViewId="0">
      <selection activeCell="H36" sqref="H36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2" s="2" customFormat="1" ht="36" customHeight="1" x14ac:dyDescent="0.25">
      <c r="A1" s="9"/>
      <c r="B1" s="84" t="s">
        <v>81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s="1" customFormat="1" ht="15" customHeight="1" thickBot="1" x14ac:dyDescent="0.3">
      <c r="A2" s="8"/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5"/>
      <c r="T2" s="81"/>
      <c r="U2" s="81"/>
    </row>
    <row r="3" spans="1:22" s="12" customFormat="1" ht="24.95" customHeight="1" x14ac:dyDescent="0.2">
      <c r="A3" s="11"/>
      <c r="B3" s="94" t="s">
        <v>0</v>
      </c>
      <c r="C3" s="96" t="s">
        <v>11</v>
      </c>
      <c r="D3" s="98" t="s">
        <v>10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100"/>
      <c r="R3" s="101" t="s">
        <v>13</v>
      </c>
      <c r="S3" s="102"/>
      <c r="T3" s="85" t="s">
        <v>73</v>
      </c>
      <c r="U3" s="87" t="s">
        <v>14</v>
      </c>
    </row>
    <row r="4" spans="1:22" s="12" customFormat="1" ht="24.95" customHeight="1" x14ac:dyDescent="0.2">
      <c r="A4" s="11"/>
      <c r="B4" s="95"/>
      <c r="C4" s="97"/>
      <c r="D4" s="89" t="s">
        <v>1</v>
      </c>
      <c r="E4" s="90"/>
      <c r="F4" s="91" t="s">
        <v>2</v>
      </c>
      <c r="G4" s="90"/>
      <c r="H4" s="92" t="s">
        <v>3</v>
      </c>
      <c r="I4" s="90"/>
      <c r="J4" s="92" t="s">
        <v>4</v>
      </c>
      <c r="K4" s="90"/>
      <c r="L4" s="92" t="s">
        <v>5</v>
      </c>
      <c r="M4" s="90"/>
      <c r="N4" s="92" t="s">
        <v>6</v>
      </c>
      <c r="O4" s="90"/>
      <c r="P4" s="92" t="s">
        <v>7</v>
      </c>
      <c r="Q4" s="93"/>
      <c r="R4" s="103"/>
      <c r="S4" s="104"/>
      <c r="T4" s="86"/>
      <c r="U4" s="88"/>
    </row>
    <row r="5" spans="1:22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6" t="s">
        <v>8</v>
      </c>
      <c r="S5" s="18" t="s">
        <v>9</v>
      </c>
      <c r="T5" s="19"/>
      <c r="U5" s="20"/>
    </row>
    <row r="6" spans="1:22" s="33" customFormat="1" ht="15" customHeight="1" x14ac:dyDescent="0.2">
      <c r="A6" s="21" t="s">
        <v>71</v>
      </c>
      <c r="B6" s="22" t="s">
        <v>19</v>
      </c>
      <c r="C6" s="23">
        <v>17409</v>
      </c>
      <c r="D6" s="24">
        <v>251</v>
      </c>
      <c r="E6" s="25">
        <v>1.44178298581194</v>
      </c>
      <c r="F6" s="26">
        <v>128</v>
      </c>
      <c r="G6" s="25">
        <v>0.73525188121086804</v>
      </c>
      <c r="H6" s="26">
        <v>1302</v>
      </c>
      <c r="I6" s="25">
        <v>7.4788902291917996</v>
      </c>
      <c r="J6" s="26">
        <v>3907</v>
      </c>
      <c r="K6" s="25">
        <v>22.442414842897399</v>
      </c>
      <c r="L6" s="26">
        <v>11212</v>
      </c>
      <c r="M6" s="25">
        <v>64.403469469814496</v>
      </c>
      <c r="N6" s="26">
        <v>27</v>
      </c>
      <c r="O6" s="25">
        <v>0.15509219369291699</v>
      </c>
      <c r="P6" s="27">
        <v>582</v>
      </c>
      <c r="Q6" s="28">
        <v>3.3430983973806701</v>
      </c>
      <c r="R6" s="29">
        <v>228</v>
      </c>
      <c r="S6" s="30">
        <v>1.30966741340686</v>
      </c>
      <c r="T6" s="31">
        <v>95635</v>
      </c>
      <c r="U6" s="32">
        <v>99.527369686830099</v>
      </c>
    </row>
    <row r="7" spans="1:22" s="33" customFormat="1" ht="15" customHeight="1" x14ac:dyDescent="0.2">
      <c r="A7" s="21" t="s">
        <v>71</v>
      </c>
      <c r="B7" s="34" t="s">
        <v>20</v>
      </c>
      <c r="C7" s="35">
        <v>391</v>
      </c>
      <c r="D7" s="36">
        <v>0</v>
      </c>
      <c r="E7" s="37">
        <v>0</v>
      </c>
      <c r="F7" s="38">
        <v>0</v>
      </c>
      <c r="G7" s="37">
        <v>0</v>
      </c>
      <c r="H7" s="47" t="s">
        <v>72</v>
      </c>
      <c r="I7" s="37">
        <v>0.51150895140664998</v>
      </c>
      <c r="J7" s="38">
        <v>108</v>
      </c>
      <c r="K7" s="37">
        <v>27.621483375959102</v>
      </c>
      <c r="L7" s="38">
        <v>271</v>
      </c>
      <c r="M7" s="37">
        <v>69.309462915601003</v>
      </c>
      <c r="N7" s="47" t="s">
        <v>72</v>
      </c>
      <c r="O7" s="37">
        <v>0.51150895140664998</v>
      </c>
      <c r="P7" s="39">
        <v>8</v>
      </c>
      <c r="Q7" s="40">
        <v>2.0460358056265999</v>
      </c>
      <c r="R7" s="48">
        <v>0</v>
      </c>
      <c r="S7" s="41">
        <v>0</v>
      </c>
      <c r="T7" s="42">
        <v>1432</v>
      </c>
      <c r="U7" s="43">
        <v>100</v>
      </c>
    </row>
    <row r="8" spans="1:22" s="33" customFormat="1" ht="15" customHeight="1" x14ac:dyDescent="0.2">
      <c r="A8" s="21" t="s">
        <v>71</v>
      </c>
      <c r="B8" s="44" t="s">
        <v>21</v>
      </c>
      <c r="C8" s="23">
        <v>39</v>
      </c>
      <c r="D8" s="24">
        <v>10</v>
      </c>
      <c r="E8" s="25">
        <v>25.6410256410256</v>
      </c>
      <c r="F8" s="26">
        <v>0</v>
      </c>
      <c r="G8" s="25">
        <v>0</v>
      </c>
      <c r="H8" s="26">
        <v>0</v>
      </c>
      <c r="I8" s="25">
        <v>0</v>
      </c>
      <c r="J8" s="45" t="s">
        <v>72</v>
      </c>
      <c r="K8" s="25">
        <v>5.1282051282051304</v>
      </c>
      <c r="L8" s="26">
        <v>21</v>
      </c>
      <c r="M8" s="25">
        <v>53.846153846153797</v>
      </c>
      <c r="N8" s="45" t="s">
        <v>72</v>
      </c>
      <c r="O8" s="25">
        <v>5.1282051282051304</v>
      </c>
      <c r="P8" s="27">
        <v>4</v>
      </c>
      <c r="Q8" s="28">
        <v>10.2564102564103</v>
      </c>
      <c r="R8" s="46" t="s">
        <v>72</v>
      </c>
      <c r="S8" s="30">
        <v>5.1282051282051304</v>
      </c>
      <c r="T8" s="31">
        <v>493</v>
      </c>
      <c r="U8" s="32">
        <v>100</v>
      </c>
    </row>
    <row r="9" spans="1:22" s="33" customFormat="1" ht="15" customHeight="1" x14ac:dyDescent="0.2">
      <c r="A9" s="21" t="s">
        <v>71</v>
      </c>
      <c r="B9" s="34" t="s">
        <v>22</v>
      </c>
      <c r="C9" s="35">
        <v>188</v>
      </c>
      <c r="D9" s="48">
        <v>41</v>
      </c>
      <c r="E9" s="37">
        <v>21.8085106382979</v>
      </c>
      <c r="F9" s="47" t="s">
        <v>72</v>
      </c>
      <c r="G9" s="37">
        <v>1.0638297872340401</v>
      </c>
      <c r="H9" s="47">
        <v>37</v>
      </c>
      <c r="I9" s="37">
        <v>19.680851063829799</v>
      </c>
      <c r="J9" s="38">
        <v>17</v>
      </c>
      <c r="K9" s="37">
        <v>9.0425531914893593</v>
      </c>
      <c r="L9" s="38">
        <v>85</v>
      </c>
      <c r="M9" s="37">
        <v>45.212765957446798</v>
      </c>
      <c r="N9" s="47" t="s">
        <v>72</v>
      </c>
      <c r="O9" s="37">
        <v>1.0638297872340401</v>
      </c>
      <c r="P9" s="39">
        <v>4</v>
      </c>
      <c r="Q9" s="40">
        <v>2.12765957446809</v>
      </c>
      <c r="R9" s="48" t="s">
        <v>72</v>
      </c>
      <c r="S9" s="41">
        <v>1.0638297872340401</v>
      </c>
      <c r="T9" s="42">
        <v>1920</v>
      </c>
      <c r="U9" s="43">
        <v>99.7916666666667</v>
      </c>
    </row>
    <row r="10" spans="1:22" s="33" customFormat="1" ht="15" customHeight="1" x14ac:dyDescent="0.2">
      <c r="A10" s="21" t="s">
        <v>71</v>
      </c>
      <c r="B10" s="44" t="s">
        <v>23</v>
      </c>
      <c r="C10" s="23">
        <v>58</v>
      </c>
      <c r="D10" s="24">
        <v>0</v>
      </c>
      <c r="E10" s="25">
        <v>0</v>
      </c>
      <c r="F10" s="45">
        <v>0</v>
      </c>
      <c r="G10" s="25">
        <v>0</v>
      </c>
      <c r="H10" s="45" t="s">
        <v>72</v>
      </c>
      <c r="I10" s="25">
        <v>3.4482758620689702</v>
      </c>
      <c r="J10" s="26">
        <v>18</v>
      </c>
      <c r="K10" s="25">
        <v>31.034482758620701</v>
      </c>
      <c r="L10" s="26">
        <v>38</v>
      </c>
      <c r="M10" s="25">
        <v>65.517241379310306</v>
      </c>
      <c r="N10" s="26">
        <v>0</v>
      </c>
      <c r="O10" s="25">
        <v>0</v>
      </c>
      <c r="P10" s="49">
        <v>0</v>
      </c>
      <c r="Q10" s="28">
        <v>0</v>
      </c>
      <c r="R10" s="24">
        <v>0</v>
      </c>
      <c r="S10" s="30">
        <v>0</v>
      </c>
      <c r="T10" s="31">
        <v>1097</v>
      </c>
      <c r="U10" s="32">
        <v>100</v>
      </c>
    </row>
    <row r="11" spans="1:22" s="33" customFormat="1" ht="15" customHeight="1" x14ac:dyDescent="0.2">
      <c r="A11" s="21" t="s">
        <v>71</v>
      </c>
      <c r="B11" s="34" t="s">
        <v>24</v>
      </c>
      <c r="C11" s="35">
        <v>222</v>
      </c>
      <c r="D11" s="36">
        <v>4</v>
      </c>
      <c r="E11" s="37">
        <v>1.8018018018018001</v>
      </c>
      <c r="F11" s="38">
        <v>6</v>
      </c>
      <c r="G11" s="37">
        <v>2.7027027027027</v>
      </c>
      <c r="H11" s="38">
        <v>68</v>
      </c>
      <c r="I11" s="37">
        <v>30.630630630630598</v>
      </c>
      <c r="J11" s="38">
        <v>53</v>
      </c>
      <c r="K11" s="37">
        <v>23.873873873873901</v>
      </c>
      <c r="L11" s="38">
        <v>87</v>
      </c>
      <c r="M11" s="37">
        <v>39.1891891891892</v>
      </c>
      <c r="N11" s="47">
        <v>0</v>
      </c>
      <c r="O11" s="37">
        <v>0</v>
      </c>
      <c r="P11" s="50">
        <v>4</v>
      </c>
      <c r="Q11" s="40">
        <v>1.8018018018018001</v>
      </c>
      <c r="R11" s="36">
        <v>14</v>
      </c>
      <c r="S11" s="41">
        <v>6.3063063063063103</v>
      </c>
      <c r="T11" s="42">
        <v>9866</v>
      </c>
      <c r="U11" s="43">
        <v>99.908777620109504</v>
      </c>
    </row>
    <row r="12" spans="1:22" s="33" customFormat="1" ht="15" customHeight="1" x14ac:dyDescent="0.2">
      <c r="A12" s="21" t="s">
        <v>71</v>
      </c>
      <c r="B12" s="44" t="s">
        <v>25</v>
      </c>
      <c r="C12" s="23">
        <v>186</v>
      </c>
      <c r="D12" s="46" t="s">
        <v>72</v>
      </c>
      <c r="E12" s="25">
        <v>1.0752688172042999</v>
      </c>
      <c r="F12" s="45">
        <v>0</v>
      </c>
      <c r="G12" s="25">
        <v>0</v>
      </c>
      <c r="H12" s="26">
        <v>53</v>
      </c>
      <c r="I12" s="25">
        <v>28.494623655914001</v>
      </c>
      <c r="J12" s="26">
        <v>14</v>
      </c>
      <c r="K12" s="25">
        <v>7.5268817204301097</v>
      </c>
      <c r="L12" s="26">
        <v>108</v>
      </c>
      <c r="M12" s="25">
        <v>58.064516129032299</v>
      </c>
      <c r="N12" s="45" t="s">
        <v>72</v>
      </c>
      <c r="O12" s="25">
        <v>1.0752688172042999</v>
      </c>
      <c r="P12" s="27">
        <v>7</v>
      </c>
      <c r="Q12" s="28">
        <v>3.76344086021505</v>
      </c>
      <c r="R12" s="24">
        <v>19</v>
      </c>
      <c r="S12" s="30">
        <v>10.215053763440901</v>
      </c>
      <c r="T12" s="31">
        <v>1811</v>
      </c>
      <c r="U12" s="32">
        <v>100</v>
      </c>
    </row>
    <row r="13" spans="1:22" s="33" customFormat="1" ht="15" customHeight="1" x14ac:dyDescent="0.2">
      <c r="A13" s="21" t="s">
        <v>71</v>
      </c>
      <c r="B13" s="34" t="s">
        <v>26</v>
      </c>
      <c r="C13" s="35">
        <v>629</v>
      </c>
      <c r="D13" s="48" t="s">
        <v>72</v>
      </c>
      <c r="E13" s="37">
        <v>0.31796502384737702</v>
      </c>
      <c r="F13" s="38">
        <v>6</v>
      </c>
      <c r="G13" s="37">
        <v>0.95389507154213005</v>
      </c>
      <c r="H13" s="47">
        <v>109</v>
      </c>
      <c r="I13" s="37">
        <v>17.329093799681999</v>
      </c>
      <c r="J13" s="47">
        <v>162</v>
      </c>
      <c r="K13" s="37">
        <v>25.7551669316375</v>
      </c>
      <c r="L13" s="47">
        <v>327</v>
      </c>
      <c r="M13" s="37">
        <v>51.987281399046097</v>
      </c>
      <c r="N13" s="38">
        <v>0</v>
      </c>
      <c r="O13" s="37">
        <v>0</v>
      </c>
      <c r="P13" s="39">
        <v>23</v>
      </c>
      <c r="Q13" s="40">
        <v>3.6565977742448301</v>
      </c>
      <c r="R13" s="36">
        <v>4</v>
      </c>
      <c r="S13" s="41">
        <v>0.63593004769475403</v>
      </c>
      <c r="T13" s="42">
        <v>1122</v>
      </c>
      <c r="U13" s="43">
        <v>100</v>
      </c>
    </row>
    <row r="14" spans="1:22" s="33" customFormat="1" ht="15" customHeight="1" x14ac:dyDescent="0.2">
      <c r="A14" s="21" t="s">
        <v>71</v>
      </c>
      <c r="B14" s="44" t="s">
        <v>27</v>
      </c>
      <c r="C14" s="23">
        <v>25</v>
      </c>
      <c r="D14" s="24">
        <v>0</v>
      </c>
      <c r="E14" s="25">
        <v>0</v>
      </c>
      <c r="F14" s="45" t="s">
        <v>72</v>
      </c>
      <c r="G14" s="25">
        <v>8</v>
      </c>
      <c r="H14" s="45" t="s">
        <v>72</v>
      </c>
      <c r="I14" s="25">
        <v>8</v>
      </c>
      <c r="J14" s="26">
        <v>10</v>
      </c>
      <c r="K14" s="25">
        <v>40</v>
      </c>
      <c r="L14" s="26">
        <v>11</v>
      </c>
      <c r="M14" s="25">
        <v>44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31">
        <v>232</v>
      </c>
      <c r="U14" s="32">
        <v>100</v>
      </c>
    </row>
    <row r="15" spans="1:22" s="33" customFormat="1" ht="15" customHeight="1" x14ac:dyDescent="0.2">
      <c r="A15" s="21" t="s">
        <v>71</v>
      </c>
      <c r="B15" s="34" t="s">
        <v>28</v>
      </c>
      <c r="C15" s="51">
        <v>4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4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2" s="33" customFormat="1" ht="15" customHeight="1" x14ac:dyDescent="0.2">
      <c r="A16" s="21" t="s">
        <v>71</v>
      </c>
      <c r="B16" s="44" t="s">
        <v>29</v>
      </c>
      <c r="C16" s="23">
        <v>980</v>
      </c>
      <c r="D16" s="24">
        <v>6</v>
      </c>
      <c r="E16" s="25">
        <v>0.61224489795918402</v>
      </c>
      <c r="F16" s="45" t="s">
        <v>72</v>
      </c>
      <c r="G16" s="25">
        <v>0.20408163265306101</v>
      </c>
      <c r="H16" s="26">
        <v>26</v>
      </c>
      <c r="I16" s="25">
        <v>2.6530612244898002</v>
      </c>
      <c r="J16" s="45">
        <v>420</v>
      </c>
      <c r="K16" s="25">
        <v>42.857142857142897</v>
      </c>
      <c r="L16" s="45">
        <v>475</v>
      </c>
      <c r="M16" s="25">
        <v>48.469387755101998</v>
      </c>
      <c r="N16" s="45" t="s">
        <v>72</v>
      </c>
      <c r="O16" s="25">
        <v>0.20408163265306101</v>
      </c>
      <c r="P16" s="27">
        <v>49</v>
      </c>
      <c r="Q16" s="28">
        <v>5</v>
      </c>
      <c r="R16" s="46" t="s">
        <v>72</v>
      </c>
      <c r="S16" s="30">
        <v>0.20408163265306101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71</v>
      </c>
      <c r="B17" s="82" t="s">
        <v>30</v>
      </c>
      <c r="C17" s="35">
        <v>90</v>
      </c>
      <c r="D17" s="48">
        <v>0</v>
      </c>
      <c r="E17" s="37">
        <v>0</v>
      </c>
      <c r="F17" s="38">
        <v>0</v>
      </c>
      <c r="G17" s="37">
        <v>0</v>
      </c>
      <c r="H17" s="47" t="s">
        <v>72</v>
      </c>
      <c r="I17" s="37">
        <v>2.2222222222222201</v>
      </c>
      <c r="J17" s="38">
        <v>23</v>
      </c>
      <c r="K17" s="37">
        <v>25.5555555555556</v>
      </c>
      <c r="L17" s="38">
        <v>63</v>
      </c>
      <c r="M17" s="37">
        <v>70</v>
      </c>
      <c r="N17" s="38">
        <v>0</v>
      </c>
      <c r="O17" s="37">
        <v>0</v>
      </c>
      <c r="P17" s="50" t="s">
        <v>72</v>
      </c>
      <c r="Q17" s="40">
        <v>2.2222222222222201</v>
      </c>
      <c r="R17" s="36">
        <v>0</v>
      </c>
      <c r="S17" s="41">
        <v>0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71</v>
      </c>
      <c r="B19" s="34" t="s">
        <v>32</v>
      </c>
      <c r="C19" s="51">
        <v>153</v>
      </c>
      <c r="D19" s="48">
        <v>4</v>
      </c>
      <c r="E19" s="37">
        <v>2.6143790849673199</v>
      </c>
      <c r="F19" s="47">
        <v>0</v>
      </c>
      <c r="G19" s="37">
        <v>0</v>
      </c>
      <c r="H19" s="38">
        <v>26</v>
      </c>
      <c r="I19" s="37">
        <v>16.993464052287599</v>
      </c>
      <c r="J19" s="47" t="s">
        <v>72</v>
      </c>
      <c r="K19" s="37">
        <v>1.3071895424836599</v>
      </c>
      <c r="L19" s="47">
        <v>115</v>
      </c>
      <c r="M19" s="37">
        <v>75.163398692810503</v>
      </c>
      <c r="N19" s="47" t="s">
        <v>72</v>
      </c>
      <c r="O19" s="37">
        <v>1.3071895424836599</v>
      </c>
      <c r="P19" s="39">
        <v>4</v>
      </c>
      <c r="Q19" s="40">
        <v>2.6143790849673199</v>
      </c>
      <c r="R19" s="36">
        <v>13</v>
      </c>
      <c r="S19" s="41">
        <v>8.4967320261437909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71</v>
      </c>
      <c r="B20" s="44" t="s">
        <v>33</v>
      </c>
      <c r="C20" s="23">
        <v>1528</v>
      </c>
      <c r="D20" s="46">
        <v>0</v>
      </c>
      <c r="E20" s="25">
        <v>0</v>
      </c>
      <c r="F20" s="26">
        <v>13</v>
      </c>
      <c r="G20" s="25">
        <v>0.850785340314136</v>
      </c>
      <c r="H20" s="26">
        <v>89</v>
      </c>
      <c r="I20" s="25">
        <v>5.8246073298429302</v>
      </c>
      <c r="J20" s="26">
        <v>481</v>
      </c>
      <c r="K20" s="25">
        <v>31.479057591623</v>
      </c>
      <c r="L20" s="26">
        <v>891</v>
      </c>
      <c r="M20" s="25">
        <v>58.311518324607299</v>
      </c>
      <c r="N20" s="45" t="s">
        <v>72</v>
      </c>
      <c r="O20" s="25">
        <v>0.130890052356021</v>
      </c>
      <c r="P20" s="27">
        <v>52</v>
      </c>
      <c r="Q20" s="28">
        <v>3.40314136125654</v>
      </c>
      <c r="R20" s="24">
        <v>10</v>
      </c>
      <c r="S20" s="30">
        <v>0.65445026178010501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71</v>
      </c>
      <c r="B21" s="34" t="s">
        <v>34</v>
      </c>
      <c r="C21" s="35">
        <v>1031</v>
      </c>
      <c r="D21" s="48" t="s">
        <v>72</v>
      </c>
      <c r="E21" s="37">
        <v>0.19398642095053301</v>
      </c>
      <c r="F21" s="47">
        <v>9</v>
      </c>
      <c r="G21" s="37">
        <v>0.87293889427740101</v>
      </c>
      <c r="H21" s="47">
        <v>24</v>
      </c>
      <c r="I21" s="37">
        <v>2.3278370514064002</v>
      </c>
      <c r="J21" s="38">
        <v>198</v>
      </c>
      <c r="K21" s="37">
        <v>19.204655674102799</v>
      </c>
      <c r="L21" s="38">
        <v>755</v>
      </c>
      <c r="M21" s="37">
        <v>73.229873908826406</v>
      </c>
      <c r="N21" s="38">
        <v>4</v>
      </c>
      <c r="O21" s="37">
        <v>0.38797284190106701</v>
      </c>
      <c r="P21" s="50">
        <v>39</v>
      </c>
      <c r="Q21" s="40">
        <v>3.7827352085353998</v>
      </c>
      <c r="R21" s="48">
        <v>6</v>
      </c>
      <c r="S21" s="41">
        <v>0.58195926285160005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71</v>
      </c>
      <c r="B22" s="44" t="s">
        <v>35</v>
      </c>
      <c r="C22" s="23">
        <v>779</v>
      </c>
      <c r="D22" s="24">
        <v>4</v>
      </c>
      <c r="E22" s="25">
        <v>0.51347881899871595</v>
      </c>
      <c r="F22" s="26">
        <v>6</v>
      </c>
      <c r="G22" s="25">
        <v>0.77021822849807398</v>
      </c>
      <c r="H22" s="26">
        <v>29</v>
      </c>
      <c r="I22" s="25">
        <v>3.7227214377406899</v>
      </c>
      <c r="J22" s="26">
        <v>114</v>
      </c>
      <c r="K22" s="25">
        <v>14.634146341463399</v>
      </c>
      <c r="L22" s="26">
        <v>593</v>
      </c>
      <c r="M22" s="25">
        <v>76.123234916559696</v>
      </c>
      <c r="N22" s="45" t="s">
        <v>72</v>
      </c>
      <c r="O22" s="25">
        <v>0.25673940949935797</v>
      </c>
      <c r="P22" s="49">
        <v>31</v>
      </c>
      <c r="Q22" s="28">
        <v>3.9794608472400501</v>
      </c>
      <c r="R22" s="46" t="s">
        <v>72</v>
      </c>
      <c r="S22" s="30">
        <v>0.25673940949935797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71</v>
      </c>
      <c r="B23" s="34" t="s">
        <v>36</v>
      </c>
      <c r="C23" s="35">
        <v>389</v>
      </c>
      <c r="D23" s="48">
        <v>6</v>
      </c>
      <c r="E23" s="37">
        <v>1.54241645244216</v>
      </c>
      <c r="F23" s="38">
        <v>4</v>
      </c>
      <c r="G23" s="37">
        <v>1.02827763496144</v>
      </c>
      <c r="H23" s="47">
        <v>21</v>
      </c>
      <c r="I23" s="37">
        <v>5.3984575835475601</v>
      </c>
      <c r="J23" s="38">
        <v>38</v>
      </c>
      <c r="K23" s="37">
        <v>9.7686375321336794</v>
      </c>
      <c r="L23" s="38">
        <v>289</v>
      </c>
      <c r="M23" s="37">
        <v>74.293059125964007</v>
      </c>
      <c r="N23" s="38">
        <v>0</v>
      </c>
      <c r="O23" s="37">
        <v>0</v>
      </c>
      <c r="P23" s="50">
        <v>31</v>
      </c>
      <c r="Q23" s="40">
        <v>7.9691516709511596</v>
      </c>
      <c r="R23" s="36">
        <v>4</v>
      </c>
      <c r="S23" s="41">
        <v>1.02827763496144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71</v>
      </c>
      <c r="B24" s="44" t="s">
        <v>37</v>
      </c>
      <c r="C24" s="69">
        <v>194</v>
      </c>
      <c r="D24" s="24">
        <v>0</v>
      </c>
      <c r="E24" s="25">
        <v>0</v>
      </c>
      <c r="F24" s="26">
        <v>0</v>
      </c>
      <c r="G24" s="25">
        <v>0</v>
      </c>
      <c r="H24" s="45" t="s">
        <v>72</v>
      </c>
      <c r="I24" s="25">
        <v>1.0309278350515501</v>
      </c>
      <c r="J24" s="26">
        <v>39</v>
      </c>
      <c r="K24" s="25">
        <v>20.1030927835052</v>
      </c>
      <c r="L24" s="45">
        <v>145</v>
      </c>
      <c r="M24" s="25">
        <v>74.742268041237097</v>
      </c>
      <c r="N24" s="26">
        <v>0</v>
      </c>
      <c r="O24" s="25">
        <v>0</v>
      </c>
      <c r="P24" s="49">
        <v>8</v>
      </c>
      <c r="Q24" s="28">
        <v>4.1237113402061896</v>
      </c>
      <c r="R24" s="46" t="s">
        <v>72</v>
      </c>
      <c r="S24" s="30">
        <v>1.0309278350515501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71</v>
      </c>
      <c r="B25" s="34" t="s">
        <v>38</v>
      </c>
      <c r="C25" s="35">
        <v>28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19</v>
      </c>
      <c r="K25" s="37">
        <v>67.857142857142904</v>
      </c>
      <c r="L25" s="38">
        <v>9</v>
      </c>
      <c r="M25" s="37">
        <v>32.142857142857103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71</v>
      </c>
      <c r="B26" s="44" t="s">
        <v>39</v>
      </c>
      <c r="C26" s="69">
        <v>198</v>
      </c>
      <c r="D26" s="46">
        <v>0</v>
      </c>
      <c r="E26" s="25">
        <v>0</v>
      </c>
      <c r="F26" s="45" t="s">
        <v>72</v>
      </c>
      <c r="G26" s="25">
        <v>1.0101010101010099</v>
      </c>
      <c r="H26" s="26">
        <v>4</v>
      </c>
      <c r="I26" s="25">
        <v>2.0202020202020199</v>
      </c>
      <c r="J26" s="26">
        <v>4</v>
      </c>
      <c r="K26" s="25">
        <v>2.0202020202020199</v>
      </c>
      <c r="L26" s="45">
        <v>188</v>
      </c>
      <c r="M26" s="25">
        <v>94.949494949494905</v>
      </c>
      <c r="N26" s="26">
        <v>0</v>
      </c>
      <c r="O26" s="25">
        <v>0</v>
      </c>
      <c r="P26" s="49">
        <v>0</v>
      </c>
      <c r="Q26" s="28">
        <v>0</v>
      </c>
      <c r="R26" s="46" t="s">
        <v>72</v>
      </c>
      <c r="S26" s="30">
        <v>1.0101010101010099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71</v>
      </c>
      <c r="B27" s="34" t="s">
        <v>40</v>
      </c>
      <c r="C27" s="51">
        <v>192</v>
      </c>
      <c r="D27" s="36">
        <v>0</v>
      </c>
      <c r="E27" s="37">
        <v>0</v>
      </c>
      <c r="F27" s="38">
        <v>4</v>
      </c>
      <c r="G27" s="37">
        <v>2.0833333333333299</v>
      </c>
      <c r="H27" s="38">
        <v>10</v>
      </c>
      <c r="I27" s="37">
        <v>5.2083333333333304</v>
      </c>
      <c r="J27" s="38">
        <v>73</v>
      </c>
      <c r="K27" s="37">
        <v>38.0208333333333</v>
      </c>
      <c r="L27" s="47">
        <v>94</v>
      </c>
      <c r="M27" s="37">
        <v>48.9583333333333</v>
      </c>
      <c r="N27" s="38">
        <v>0</v>
      </c>
      <c r="O27" s="37">
        <v>0</v>
      </c>
      <c r="P27" s="39">
        <v>11</v>
      </c>
      <c r="Q27" s="40">
        <v>5.7291666666666696</v>
      </c>
      <c r="R27" s="48" t="s">
        <v>72</v>
      </c>
      <c r="S27" s="41">
        <v>1.0416666666666701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71</v>
      </c>
      <c r="B28" s="44" t="s">
        <v>41</v>
      </c>
      <c r="C28" s="23">
        <v>79</v>
      </c>
      <c r="D28" s="24">
        <v>0</v>
      </c>
      <c r="E28" s="25">
        <v>0</v>
      </c>
      <c r="F28" s="45" t="s">
        <v>72</v>
      </c>
      <c r="G28" s="25">
        <v>2.5316455696202498</v>
      </c>
      <c r="H28" s="45">
        <v>4</v>
      </c>
      <c r="I28" s="25">
        <v>5.0632911392405102</v>
      </c>
      <c r="J28" s="26">
        <v>13</v>
      </c>
      <c r="K28" s="25">
        <v>16.455696202531598</v>
      </c>
      <c r="L28" s="45">
        <v>58</v>
      </c>
      <c r="M28" s="25">
        <v>73.417721518987307</v>
      </c>
      <c r="N28" s="26">
        <v>0</v>
      </c>
      <c r="O28" s="25">
        <v>0</v>
      </c>
      <c r="P28" s="49" t="s">
        <v>72</v>
      </c>
      <c r="Q28" s="28">
        <v>2.5316455696202498</v>
      </c>
      <c r="R28" s="46" t="s">
        <v>72</v>
      </c>
      <c r="S28" s="30">
        <v>2.5316455696202498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71</v>
      </c>
      <c r="B29" s="34" t="s">
        <v>42</v>
      </c>
      <c r="C29" s="35">
        <v>1297</v>
      </c>
      <c r="D29" s="48">
        <v>19</v>
      </c>
      <c r="E29" s="37">
        <v>1.4649190439475701</v>
      </c>
      <c r="F29" s="47">
        <v>4</v>
      </c>
      <c r="G29" s="37">
        <v>0.30840400925212003</v>
      </c>
      <c r="H29" s="38">
        <v>52</v>
      </c>
      <c r="I29" s="37">
        <v>4.0092521202775604</v>
      </c>
      <c r="J29" s="38">
        <v>195</v>
      </c>
      <c r="K29" s="37">
        <v>15.0346954510409</v>
      </c>
      <c r="L29" s="38">
        <v>1008</v>
      </c>
      <c r="M29" s="37">
        <v>77.717810331534295</v>
      </c>
      <c r="N29" s="47" t="s">
        <v>72</v>
      </c>
      <c r="O29" s="37">
        <v>0.15420200462606001</v>
      </c>
      <c r="P29" s="39">
        <v>17</v>
      </c>
      <c r="Q29" s="40">
        <v>1.31071703932151</v>
      </c>
      <c r="R29" s="48">
        <v>6</v>
      </c>
      <c r="S29" s="41">
        <v>0.46260601387818001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71</v>
      </c>
      <c r="B30" s="44" t="s">
        <v>43</v>
      </c>
      <c r="C30" s="23">
        <v>891</v>
      </c>
      <c r="D30" s="24">
        <v>28</v>
      </c>
      <c r="E30" s="25">
        <v>3.14253647586981</v>
      </c>
      <c r="F30" s="45">
        <v>11</v>
      </c>
      <c r="G30" s="25">
        <v>1.2345679012345701</v>
      </c>
      <c r="H30" s="26">
        <v>36</v>
      </c>
      <c r="I30" s="25">
        <v>4.0404040404040398</v>
      </c>
      <c r="J30" s="26">
        <v>287</v>
      </c>
      <c r="K30" s="25">
        <v>32.210998877665503</v>
      </c>
      <c r="L30" s="26">
        <v>503</v>
      </c>
      <c r="M30" s="25">
        <v>56.453423120089802</v>
      </c>
      <c r="N30" s="26">
        <v>0</v>
      </c>
      <c r="O30" s="25">
        <v>0</v>
      </c>
      <c r="P30" s="27">
        <v>26</v>
      </c>
      <c r="Q30" s="28">
        <v>2.9180695847362501</v>
      </c>
      <c r="R30" s="46">
        <v>9</v>
      </c>
      <c r="S30" s="30">
        <v>1.0101010101010099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71</v>
      </c>
      <c r="B31" s="34" t="s">
        <v>44</v>
      </c>
      <c r="C31" s="35">
        <v>49</v>
      </c>
      <c r="D31" s="48" t="s">
        <v>72</v>
      </c>
      <c r="E31" s="37">
        <v>4.0816326530612201</v>
      </c>
      <c r="F31" s="38">
        <v>0</v>
      </c>
      <c r="G31" s="37">
        <v>0</v>
      </c>
      <c r="H31" s="38">
        <v>0</v>
      </c>
      <c r="I31" s="37">
        <v>0</v>
      </c>
      <c r="J31" s="38">
        <v>21</v>
      </c>
      <c r="K31" s="37">
        <v>42.857142857142897</v>
      </c>
      <c r="L31" s="38">
        <v>26</v>
      </c>
      <c r="M31" s="37">
        <v>53.061224489795897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71</v>
      </c>
      <c r="B32" s="44" t="s">
        <v>45</v>
      </c>
      <c r="C32" s="23">
        <v>210</v>
      </c>
      <c r="D32" s="46">
        <v>4</v>
      </c>
      <c r="E32" s="25">
        <v>1.9047619047619</v>
      </c>
      <c r="F32" s="26">
        <v>0</v>
      </c>
      <c r="G32" s="25">
        <v>0</v>
      </c>
      <c r="H32" s="45" t="s">
        <v>72</v>
      </c>
      <c r="I32" s="25">
        <v>0.952380952380952</v>
      </c>
      <c r="J32" s="26">
        <v>31</v>
      </c>
      <c r="K32" s="25">
        <v>14.7619047619048</v>
      </c>
      <c r="L32" s="26">
        <v>173</v>
      </c>
      <c r="M32" s="25">
        <v>82.380952380952394</v>
      </c>
      <c r="N32" s="45">
        <v>0</v>
      </c>
      <c r="O32" s="25">
        <v>0</v>
      </c>
      <c r="P32" s="27">
        <v>0</v>
      </c>
      <c r="Q32" s="28">
        <v>0</v>
      </c>
      <c r="R32" s="46" t="s">
        <v>72</v>
      </c>
      <c r="S32" s="30">
        <v>0.952380952380952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71</v>
      </c>
      <c r="B33" s="34" t="s">
        <v>46</v>
      </c>
      <c r="C33" s="51">
        <v>55</v>
      </c>
      <c r="D33" s="36">
        <v>5</v>
      </c>
      <c r="E33" s="37">
        <v>9.0909090909090899</v>
      </c>
      <c r="F33" s="38">
        <v>0</v>
      </c>
      <c r="G33" s="37">
        <v>0</v>
      </c>
      <c r="H33" s="47">
        <v>4</v>
      </c>
      <c r="I33" s="37">
        <v>7.2727272727272698</v>
      </c>
      <c r="J33" s="38">
        <v>0</v>
      </c>
      <c r="K33" s="37">
        <v>0</v>
      </c>
      <c r="L33" s="47">
        <v>44</v>
      </c>
      <c r="M33" s="37">
        <v>80</v>
      </c>
      <c r="N33" s="38">
        <v>0</v>
      </c>
      <c r="O33" s="37">
        <v>0</v>
      </c>
      <c r="P33" s="50" t="s">
        <v>72</v>
      </c>
      <c r="Q33" s="40">
        <v>3.6363636363636398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71</v>
      </c>
      <c r="B34" s="44" t="s">
        <v>47</v>
      </c>
      <c r="C34" s="69">
        <v>325</v>
      </c>
      <c r="D34" s="46" t="s">
        <v>72</v>
      </c>
      <c r="E34" s="25">
        <v>0.61538461538461497</v>
      </c>
      <c r="F34" s="26">
        <v>0</v>
      </c>
      <c r="G34" s="25">
        <v>0</v>
      </c>
      <c r="H34" s="26">
        <v>22</v>
      </c>
      <c r="I34" s="25">
        <v>6.7692307692307701</v>
      </c>
      <c r="J34" s="26">
        <v>43</v>
      </c>
      <c r="K34" s="25">
        <v>13.2307692307692</v>
      </c>
      <c r="L34" s="45">
        <v>238</v>
      </c>
      <c r="M34" s="25">
        <v>73.230769230769198</v>
      </c>
      <c r="N34" s="26">
        <v>0</v>
      </c>
      <c r="O34" s="25">
        <v>0</v>
      </c>
      <c r="P34" s="27">
        <v>20</v>
      </c>
      <c r="Q34" s="28">
        <v>6.1538461538461497</v>
      </c>
      <c r="R34" s="46">
        <v>5</v>
      </c>
      <c r="S34" s="30">
        <v>1.5384615384615401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71</v>
      </c>
      <c r="B35" s="34" t="s">
        <v>48</v>
      </c>
      <c r="C35" s="51">
        <v>29</v>
      </c>
      <c r="D35" s="48">
        <v>0</v>
      </c>
      <c r="E35" s="37">
        <v>0</v>
      </c>
      <c r="F35" s="38">
        <v>0</v>
      </c>
      <c r="G35" s="37">
        <v>0</v>
      </c>
      <c r="H35" s="38">
        <v>9</v>
      </c>
      <c r="I35" s="37">
        <v>31.034482758620701</v>
      </c>
      <c r="J35" s="38">
        <v>10</v>
      </c>
      <c r="K35" s="37">
        <v>34.482758620689701</v>
      </c>
      <c r="L35" s="47">
        <v>10</v>
      </c>
      <c r="M35" s="37">
        <v>34.482758620689701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1">
        <v>0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71</v>
      </c>
      <c r="B36" s="44" t="s">
        <v>49</v>
      </c>
      <c r="C36" s="23">
        <v>166</v>
      </c>
      <c r="D36" s="24">
        <v>0</v>
      </c>
      <c r="E36" s="25">
        <v>0</v>
      </c>
      <c r="F36" s="45" t="s">
        <v>72</v>
      </c>
      <c r="G36" s="25">
        <v>1.2048192771084301</v>
      </c>
      <c r="H36" s="26">
        <v>6</v>
      </c>
      <c r="I36" s="25">
        <v>3.6144578313253</v>
      </c>
      <c r="J36" s="26">
        <v>4</v>
      </c>
      <c r="K36" s="25">
        <v>2.4096385542168699</v>
      </c>
      <c r="L36" s="26">
        <v>154</v>
      </c>
      <c r="M36" s="25">
        <v>92.771084337349393</v>
      </c>
      <c r="N36" s="26">
        <v>0</v>
      </c>
      <c r="O36" s="25">
        <v>0</v>
      </c>
      <c r="P36" s="49">
        <v>0</v>
      </c>
      <c r="Q36" s="28">
        <v>0</v>
      </c>
      <c r="R36" s="46" t="s">
        <v>72</v>
      </c>
      <c r="S36" s="30">
        <v>1.2048192771084301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71</v>
      </c>
      <c r="B37" s="34" t="s">
        <v>50</v>
      </c>
      <c r="C37" s="35">
        <v>266</v>
      </c>
      <c r="D37" s="36">
        <v>0</v>
      </c>
      <c r="E37" s="37">
        <v>0</v>
      </c>
      <c r="F37" s="47" t="s">
        <v>72</v>
      </c>
      <c r="G37" s="37">
        <v>0.75187969924812004</v>
      </c>
      <c r="H37" s="38">
        <v>43</v>
      </c>
      <c r="I37" s="37">
        <v>16.165413533834599</v>
      </c>
      <c r="J37" s="38">
        <v>152</v>
      </c>
      <c r="K37" s="37">
        <v>57.142857142857103</v>
      </c>
      <c r="L37" s="38">
        <v>67</v>
      </c>
      <c r="M37" s="37">
        <v>25.187969924811998</v>
      </c>
      <c r="N37" s="38">
        <v>0</v>
      </c>
      <c r="O37" s="37">
        <v>0</v>
      </c>
      <c r="P37" s="50" t="s">
        <v>72</v>
      </c>
      <c r="Q37" s="40">
        <v>0.75187969924812004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71</v>
      </c>
      <c r="B38" s="44" t="s">
        <v>51</v>
      </c>
      <c r="C38" s="23">
        <v>25</v>
      </c>
      <c r="D38" s="46" t="s">
        <v>72</v>
      </c>
      <c r="E38" s="25">
        <v>8</v>
      </c>
      <c r="F38" s="26">
        <v>0</v>
      </c>
      <c r="G38" s="25">
        <v>0</v>
      </c>
      <c r="H38" s="45">
        <v>16</v>
      </c>
      <c r="I38" s="25">
        <v>64</v>
      </c>
      <c r="J38" s="26">
        <v>0</v>
      </c>
      <c r="K38" s="25">
        <v>0</v>
      </c>
      <c r="L38" s="45">
        <v>7</v>
      </c>
      <c r="M38" s="25">
        <v>28</v>
      </c>
      <c r="N38" s="26">
        <v>0</v>
      </c>
      <c r="O38" s="25">
        <v>0</v>
      </c>
      <c r="P38" s="49">
        <v>0</v>
      </c>
      <c r="Q38" s="28">
        <v>0</v>
      </c>
      <c r="R38" s="24">
        <v>4</v>
      </c>
      <c r="S38" s="30">
        <v>16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71</v>
      </c>
      <c r="B39" s="34" t="s">
        <v>52</v>
      </c>
      <c r="C39" s="51">
        <v>274</v>
      </c>
      <c r="D39" s="48" t="s">
        <v>72</v>
      </c>
      <c r="E39" s="37">
        <v>0.72992700729926996</v>
      </c>
      <c r="F39" s="47" t="s">
        <v>72</v>
      </c>
      <c r="G39" s="37">
        <v>0.72992700729926996</v>
      </c>
      <c r="H39" s="38">
        <v>24</v>
      </c>
      <c r="I39" s="37">
        <v>8.7591240875912408</v>
      </c>
      <c r="J39" s="47">
        <v>63</v>
      </c>
      <c r="K39" s="37">
        <v>22.992700729927002</v>
      </c>
      <c r="L39" s="38">
        <v>174</v>
      </c>
      <c r="M39" s="37">
        <v>63.503649635036503</v>
      </c>
      <c r="N39" s="47" t="s">
        <v>72</v>
      </c>
      <c r="O39" s="37">
        <v>0.72992700729926996</v>
      </c>
      <c r="P39" s="39">
        <v>7</v>
      </c>
      <c r="Q39" s="40">
        <v>2.5547445255474499</v>
      </c>
      <c r="R39" s="48" t="s">
        <v>72</v>
      </c>
      <c r="S39" s="41">
        <v>0.72992700729926996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71</v>
      </c>
      <c r="B40" s="44" t="s">
        <v>53</v>
      </c>
      <c r="C40" s="23">
        <v>231</v>
      </c>
      <c r="D40" s="24">
        <v>0</v>
      </c>
      <c r="E40" s="25">
        <v>0</v>
      </c>
      <c r="F40" s="26">
        <v>0</v>
      </c>
      <c r="G40" s="25">
        <v>0</v>
      </c>
      <c r="H40" s="26">
        <v>6</v>
      </c>
      <c r="I40" s="25">
        <v>2.5974025974026</v>
      </c>
      <c r="J40" s="26">
        <v>101</v>
      </c>
      <c r="K40" s="25">
        <v>43.722943722943697</v>
      </c>
      <c r="L40" s="45">
        <v>111</v>
      </c>
      <c r="M40" s="25">
        <v>48.051948051948102</v>
      </c>
      <c r="N40" s="45">
        <v>0</v>
      </c>
      <c r="O40" s="25">
        <v>0</v>
      </c>
      <c r="P40" s="27">
        <v>13</v>
      </c>
      <c r="Q40" s="28">
        <v>5.6277056277056303</v>
      </c>
      <c r="R40" s="46">
        <v>4</v>
      </c>
      <c r="S40" s="30">
        <v>1.73160173160173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71</v>
      </c>
      <c r="B41" s="34" t="s">
        <v>54</v>
      </c>
      <c r="C41" s="35">
        <v>49</v>
      </c>
      <c r="D41" s="48" t="s">
        <v>72</v>
      </c>
      <c r="E41" s="37">
        <v>4.0816326530612201</v>
      </c>
      <c r="F41" s="38">
        <v>0</v>
      </c>
      <c r="G41" s="37">
        <v>0</v>
      </c>
      <c r="H41" s="38">
        <v>5</v>
      </c>
      <c r="I41" s="37">
        <v>10.2040816326531</v>
      </c>
      <c r="J41" s="47">
        <v>4</v>
      </c>
      <c r="K41" s="37">
        <v>8.1632653061224492</v>
      </c>
      <c r="L41" s="38">
        <v>36</v>
      </c>
      <c r="M41" s="37">
        <v>73.469387755102005</v>
      </c>
      <c r="N41" s="38">
        <v>0</v>
      </c>
      <c r="O41" s="37">
        <v>0</v>
      </c>
      <c r="P41" s="50" t="s">
        <v>72</v>
      </c>
      <c r="Q41" s="40">
        <v>4.0816326530612201</v>
      </c>
      <c r="R41" s="36">
        <v>0</v>
      </c>
      <c r="S41" s="41">
        <v>0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71</v>
      </c>
      <c r="B42" s="44" t="s">
        <v>55</v>
      </c>
      <c r="C42" s="23">
        <v>867</v>
      </c>
      <c r="D42" s="46" t="s">
        <v>72</v>
      </c>
      <c r="E42" s="25">
        <v>0.23068050749711599</v>
      </c>
      <c r="F42" s="26">
        <v>4</v>
      </c>
      <c r="G42" s="25">
        <v>0.46136101499423299</v>
      </c>
      <c r="H42" s="45">
        <v>11</v>
      </c>
      <c r="I42" s="25">
        <v>1.26874279123414</v>
      </c>
      <c r="J42" s="26">
        <v>278</v>
      </c>
      <c r="K42" s="25">
        <v>32.064590542099197</v>
      </c>
      <c r="L42" s="26">
        <v>511</v>
      </c>
      <c r="M42" s="25">
        <v>58.938869665513302</v>
      </c>
      <c r="N42" s="26">
        <v>0</v>
      </c>
      <c r="O42" s="25">
        <v>0</v>
      </c>
      <c r="P42" s="27">
        <v>61</v>
      </c>
      <c r="Q42" s="28">
        <v>7.0357554786620504</v>
      </c>
      <c r="R42" s="46">
        <v>4</v>
      </c>
      <c r="S42" s="30">
        <v>0.46136101499423299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71</v>
      </c>
      <c r="B43" s="34" t="s">
        <v>56</v>
      </c>
      <c r="C43" s="35">
        <v>159</v>
      </c>
      <c r="D43" s="36">
        <v>16</v>
      </c>
      <c r="E43" s="37">
        <v>10.062893081761001</v>
      </c>
      <c r="F43" s="47">
        <v>0</v>
      </c>
      <c r="G43" s="37">
        <v>0</v>
      </c>
      <c r="H43" s="38">
        <v>14</v>
      </c>
      <c r="I43" s="37">
        <v>8.8050314465408803</v>
      </c>
      <c r="J43" s="38">
        <v>33</v>
      </c>
      <c r="K43" s="37">
        <v>20.754716981132098</v>
      </c>
      <c r="L43" s="38">
        <v>86</v>
      </c>
      <c r="M43" s="37">
        <v>54.088050314465399</v>
      </c>
      <c r="N43" s="47" t="s">
        <v>72</v>
      </c>
      <c r="O43" s="37">
        <v>1.2578616352201299</v>
      </c>
      <c r="P43" s="50">
        <v>8</v>
      </c>
      <c r="Q43" s="40">
        <v>5.0314465408805003</v>
      </c>
      <c r="R43" s="48">
        <v>6</v>
      </c>
      <c r="S43" s="41">
        <v>3.7735849056603801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71</v>
      </c>
      <c r="B44" s="44" t="s">
        <v>57</v>
      </c>
      <c r="C44" s="23">
        <v>398</v>
      </c>
      <c r="D44" s="46">
        <v>8</v>
      </c>
      <c r="E44" s="25">
        <v>2.0100502512562799</v>
      </c>
      <c r="F44" s="26">
        <v>6</v>
      </c>
      <c r="G44" s="25">
        <v>1.50753768844221</v>
      </c>
      <c r="H44" s="45">
        <v>58</v>
      </c>
      <c r="I44" s="25">
        <v>14.572864321608</v>
      </c>
      <c r="J44" s="26">
        <v>26</v>
      </c>
      <c r="K44" s="25">
        <v>6.5326633165829104</v>
      </c>
      <c r="L44" s="45">
        <v>287</v>
      </c>
      <c r="M44" s="25">
        <v>72.110552763819101</v>
      </c>
      <c r="N44" s="26">
        <v>0</v>
      </c>
      <c r="O44" s="25">
        <v>0</v>
      </c>
      <c r="P44" s="27">
        <v>13</v>
      </c>
      <c r="Q44" s="28">
        <v>3.2663316582914601</v>
      </c>
      <c r="R44" s="46">
        <v>13</v>
      </c>
      <c r="S44" s="30">
        <v>3.2663316582914601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71</v>
      </c>
      <c r="B45" s="34" t="s">
        <v>58</v>
      </c>
      <c r="C45" s="35">
        <v>171</v>
      </c>
      <c r="D45" s="48" t="s">
        <v>72</v>
      </c>
      <c r="E45" s="37">
        <v>1.16959064327485</v>
      </c>
      <c r="F45" s="38">
        <v>0</v>
      </c>
      <c r="G45" s="37">
        <v>0</v>
      </c>
      <c r="H45" s="38">
        <v>6</v>
      </c>
      <c r="I45" s="37">
        <v>3.5087719298245599</v>
      </c>
      <c r="J45" s="38">
        <v>46</v>
      </c>
      <c r="K45" s="37">
        <v>26.900584795321599</v>
      </c>
      <c r="L45" s="38">
        <v>113</v>
      </c>
      <c r="M45" s="37">
        <v>66.081871345029199</v>
      </c>
      <c r="N45" s="47">
        <v>0</v>
      </c>
      <c r="O45" s="37">
        <v>0</v>
      </c>
      <c r="P45" s="39">
        <v>4</v>
      </c>
      <c r="Q45" s="40">
        <v>2.3391812865497101</v>
      </c>
      <c r="R45" s="36">
        <v>0</v>
      </c>
      <c r="S45" s="41">
        <v>0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71</v>
      </c>
      <c r="B46" s="44" t="s">
        <v>59</v>
      </c>
      <c r="C46" s="23">
        <v>15</v>
      </c>
      <c r="D46" s="24">
        <v>0</v>
      </c>
      <c r="E46" s="25">
        <v>0</v>
      </c>
      <c r="F46" s="45">
        <v>0</v>
      </c>
      <c r="G46" s="25">
        <v>0</v>
      </c>
      <c r="H46" s="45">
        <v>4</v>
      </c>
      <c r="I46" s="25">
        <v>26.6666666666667</v>
      </c>
      <c r="J46" s="45" t="s">
        <v>72</v>
      </c>
      <c r="K46" s="25">
        <v>13.3333333333333</v>
      </c>
      <c r="L46" s="45">
        <v>7</v>
      </c>
      <c r="M46" s="25">
        <v>46.6666666666667</v>
      </c>
      <c r="N46" s="26">
        <v>0</v>
      </c>
      <c r="O46" s="25">
        <v>0</v>
      </c>
      <c r="P46" s="49" t="s">
        <v>72</v>
      </c>
      <c r="Q46" s="28">
        <v>13.3333333333333</v>
      </c>
      <c r="R46" s="24">
        <v>0</v>
      </c>
      <c r="S46" s="30">
        <v>0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71</v>
      </c>
      <c r="B47" s="34" t="s">
        <v>60</v>
      </c>
      <c r="C47" s="35">
        <v>220</v>
      </c>
      <c r="D47" s="48">
        <v>0</v>
      </c>
      <c r="E47" s="37">
        <v>0</v>
      </c>
      <c r="F47" s="47" t="s">
        <v>72</v>
      </c>
      <c r="G47" s="37">
        <v>0.90909090909090895</v>
      </c>
      <c r="H47" s="47">
        <v>6</v>
      </c>
      <c r="I47" s="37">
        <v>2.7272727272727302</v>
      </c>
      <c r="J47" s="38">
        <v>91</v>
      </c>
      <c r="K47" s="37">
        <v>41.363636363636402</v>
      </c>
      <c r="L47" s="38">
        <v>111</v>
      </c>
      <c r="M47" s="37">
        <v>50.454545454545503</v>
      </c>
      <c r="N47" s="47" t="s">
        <v>72</v>
      </c>
      <c r="O47" s="37">
        <v>0.90909090909090895</v>
      </c>
      <c r="P47" s="50">
        <v>8</v>
      </c>
      <c r="Q47" s="40">
        <v>3.6363636363636398</v>
      </c>
      <c r="R47" s="48" t="s">
        <v>72</v>
      </c>
      <c r="S47" s="41">
        <v>0.90909090909090895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71</v>
      </c>
      <c r="B48" s="44" t="s">
        <v>61</v>
      </c>
      <c r="C48" s="23">
        <v>37</v>
      </c>
      <c r="D48" s="24">
        <v>8</v>
      </c>
      <c r="E48" s="25">
        <v>21.6216216216216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29</v>
      </c>
      <c r="M48" s="25">
        <v>78.3783783783784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71</v>
      </c>
      <c r="B49" s="34" t="s">
        <v>62</v>
      </c>
      <c r="C49" s="35">
        <v>300</v>
      </c>
      <c r="D49" s="36">
        <v>0</v>
      </c>
      <c r="E49" s="37">
        <v>0</v>
      </c>
      <c r="F49" s="38">
        <v>0</v>
      </c>
      <c r="G49" s="37">
        <v>0</v>
      </c>
      <c r="H49" s="47">
        <v>8</v>
      </c>
      <c r="I49" s="37">
        <v>2.6666666666666701</v>
      </c>
      <c r="J49" s="38">
        <v>80</v>
      </c>
      <c r="K49" s="37">
        <v>26.6666666666667</v>
      </c>
      <c r="L49" s="38">
        <v>210</v>
      </c>
      <c r="M49" s="37">
        <v>70</v>
      </c>
      <c r="N49" s="47">
        <v>0</v>
      </c>
      <c r="O49" s="37">
        <v>0</v>
      </c>
      <c r="P49" s="50" t="s">
        <v>72</v>
      </c>
      <c r="Q49" s="40">
        <v>0.66666666666666696</v>
      </c>
      <c r="R49" s="36">
        <v>0</v>
      </c>
      <c r="S49" s="41">
        <v>0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71</v>
      </c>
      <c r="B50" s="44" t="s">
        <v>63</v>
      </c>
      <c r="C50" s="23">
        <v>713</v>
      </c>
      <c r="D50" s="24">
        <v>4</v>
      </c>
      <c r="E50" s="25">
        <v>0.56100981767180902</v>
      </c>
      <c r="F50" s="45" t="s">
        <v>72</v>
      </c>
      <c r="G50" s="25">
        <v>0.28050490883590501</v>
      </c>
      <c r="H50" s="26">
        <v>228</v>
      </c>
      <c r="I50" s="25">
        <v>31.977559607293099</v>
      </c>
      <c r="J50" s="26">
        <v>117</v>
      </c>
      <c r="K50" s="25">
        <v>16.4095371669004</v>
      </c>
      <c r="L50" s="26">
        <v>339</v>
      </c>
      <c r="M50" s="25">
        <v>47.545582047685798</v>
      </c>
      <c r="N50" s="45" t="s">
        <v>72</v>
      </c>
      <c r="O50" s="25">
        <v>0.28050490883590501</v>
      </c>
      <c r="P50" s="27">
        <v>21</v>
      </c>
      <c r="Q50" s="28">
        <v>2.945301542777</v>
      </c>
      <c r="R50" s="24">
        <v>16</v>
      </c>
      <c r="S50" s="30">
        <v>2.2440392706872401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71</v>
      </c>
      <c r="B51" s="34" t="s">
        <v>64</v>
      </c>
      <c r="C51" s="35">
        <v>518</v>
      </c>
      <c r="D51" s="48">
        <v>6</v>
      </c>
      <c r="E51" s="37">
        <v>1.15830115830116</v>
      </c>
      <c r="F51" s="47" t="s">
        <v>72</v>
      </c>
      <c r="G51" s="37">
        <v>0.38610038610038599</v>
      </c>
      <c r="H51" s="47">
        <v>97</v>
      </c>
      <c r="I51" s="37">
        <v>18.7258687258687</v>
      </c>
      <c r="J51" s="47">
        <v>18</v>
      </c>
      <c r="K51" s="37">
        <v>3.4749034749034799</v>
      </c>
      <c r="L51" s="38">
        <v>382</v>
      </c>
      <c r="M51" s="37">
        <v>73.745173745173702</v>
      </c>
      <c r="N51" s="47">
        <v>6</v>
      </c>
      <c r="O51" s="37">
        <v>1.15830115830116</v>
      </c>
      <c r="P51" s="39">
        <v>7</v>
      </c>
      <c r="Q51" s="40">
        <v>1.35135135135135</v>
      </c>
      <c r="R51" s="36">
        <v>55</v>
      </c>
      <c r="S51" s="41">
        <v>10.617760617760601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71</v>
      </c>
      <c r="B52" s="44" t="s">
        <v>65</v>
      </c>
      <c r="C52" s="69">
        <v>105</v>
      </c>
      <c r="D52" s="46" t="s">
        <v>72</v>
      </c>
      <c r="E52" s="25">
        <v>1.9047619047619</v>
      </c>
      <c r="F52" s="45" t="s">
        <v>72</v>
      </c>
      <c r="G52" s="25">
        <v>1.9047619047619</v>
      </c>
      <c r="H52" s="45" t="s">
        <v>72</v>
      </c>
      <c r="I52" s="25">
        <v>1.9047619047619</v>
      </c>
      <c r="J52" s="26">
        <v>0</v>
      </c>
      <c r="K52" s="25">
        <v>0</v>
      </c>
      <c r="L52" s="45">
        <v>95</v>
      </c>
      <c r="M52" s="25">
        <v>90.476190476190496</v>
      </c>
      <c r="N52" s="26">
        <v>0</v>
      </c>
      <c r="O52" s="25">
        <v>0</v>
      </c>
      <c r="P52" s="27">
        <v>4</v>
      </c>
      <c r="Q52" s="28">
        <v>3.8095238095238102</v>
      </c>
      <c r="R52" s="24">
        <v>0</v>
      </c>
      <c r="S52" s="30">
        <v>0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71</v>
      </c>
      <c r="B53" s="34" t="s">
        <v>66</v>
      </c>
      <c r="C53" s="35">
        <v>497</v>
      </c>
      <c r="D53" s="48" t="s">
        <v>72</v>
      </c>
      <c r="E53" s="37">
        <v>0.40241448692152898</v>
      </c>
      <c r="F53" s="47" t="s">
        <v>72</v>
      </c>
      <c r="G53" s="52">
        <v>0.40241448692152898</v>
      </c>
      <c r="H53" s="47">
        <v>18</v>
      </c>
      <c r="I53" s="52">
        <v>3.6217303822937601</v>
      </c>
      <c r="J53" s="38">
        <v>285</v>
      </c>
      <c r="K53" s="37">
        <v>57.344064386317903</v>
      </c>
      <c r="L53" s="38">
        <v>169</v>
      </c>
      <c r="M53" s="37">
        <v>34.004024144869199</v>
      </c>
      <c r="N53" s="38">
        <v>0</v>
      </c>
      <c r="O53" s="37">
        <v>0</v>
      </c>
      <c r="P53" s="50">
        <v>21</v>
      </c>
      <c r="Q53" s="40">
        <v>4.2253521126760596</v>
      </c>
      <c r="R53" s="48">
        <v>0</v>
      </c>
      <c r="S53" s="41">
        <v>0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71</v>
      </c>
      <c r="B54" s="44" t="s">
        <v>67</v>
      </c>
      <c r="C54" s="23">
        <v>634</v>
      </c>
      <c r="D54" s="24">
        <v>22</v>
      </c>
      <c r="E54" s="25">
        <v>3.47003154574133</v>
      </c>
      <c r="F54" s="26">
        <v>21</v>
      </c>
      <c r="G54" s="25">
        <v>3.31230283911672</v>
      </c>
      <c r="H54" s="26">
        <v>62</v>
      </c>
      <c r="I54" s="25">
        <v>9.7791798107255499</v>
      </c>
      <c r="J54" s="45">
        <v>32</v>
      </c>
      <c r="K54" s="25">
        <v>5.0473186119873796</v>
      </c>
      <c r="L54" s="26">
        <v>455</v>
      </c>
      <c r="M54" s="25">
        <v>71.766561514195601</v>
      </c>
      <c r="N54" s="45" t="s">
        <v>72</v>
      </c>
      <c r="O54" s="25">
        <v>0.31545741324921101</v>
      </c>
      <c r="P54" s="49">
        <v>40</v>
      </c>
      <c r="Q54" s="28">
        <v>6.3091482649842296</v>
      </c>
      <c r="R54" s="46">
        <v>13</v>
      </c>
      <c r="S54" s="30">
        <v>2.05047318611987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71</v>
      </c>
      <c r="B55" s="34" t="s">
        <v>68</v>
      </c>
      <c r="C55" s="35">
        <v>88</v>
      </c>
      <c r="D55" s="36">
        <v>0</v>
      </c>
      <c r="E55" s="37">
        <v>0</v>
      </c>
      <c r="F55" s="38">
        <v>0</v>
      </c>
      <c r="G55" s="37">
        <v>0</v>
      </c>
      <c r="H55" s="47" t="s">
        <v>72</v>
      </c>
      <c r="I55" s="37">
        <v>2.2727272727272698</v>
      </c>
      <c r="J55" s="47">
        <v>6</v>
      </c>
      <c r="K55" s="37">
        <v>6.8181818181818201</v>
      </c>
      <c r="L55" s="38">
        <v>80</v>
      </c>
      <c r="M55" s="37">
        <v>90.909090909090907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71</v>
      </c>
      <c r="B56" s="44" t="s">
        <v>69</v>
      </c>
      <c r="C56" s="23">
        <v>1329</v>
      </c>
      <c r="D56" s="24">
        <v>29</v>
      </c>
      <c r="E56" s="25">
        <v>2.18209179834462</v>
      </c>
      <c r="F56" s="45">
        <v>16</v>
      </c>
      <c r="G56" s="25">
        <v>1.2039127163280701</v>
      </c>
      <c r="H56" s="26">
        <v>50</v>
      </c>
      <c r="I56" s="25">
        <v>3.76222723852521</v>
      </c>
      <c r="J56" s="26">
        <v>161</v>
      </c>
      <c r="K56" s="25">
        <v>12.1143717080512</v>
      </c>
      <c r="L56" s="26">
        <v>1043</v>
      </c>
      <c r="M56" s="25">
        <v>78.480060195635801</v>
      </c>
      <c r="N56" s="26">
        <v>0</v>
      </c>
      <c r="O56" s="25">
        <v>0</v>
      </c>
      <c r="P56" s="49">
        <v>30</v>
      </c>
      <c r="Q56" s="28">
        <v>2.2573363431151199</v>
      </c>
      <c r="R56" s="46">
        <v>10</v>
      </c>
      <c r="S56" s="30">
        <v>0.75244544770504096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71</v>
      </c>
      <c r="B57" s="53" t="s">
        <v>70</v>
      </c>
      <c r="C57" s="54">
        <v>155</v>
      </c>
      <c r="D57" s="55">
        <v>11</v>
      </c>
      <c r="E57" s="56">
        <v>7.0967741935483897</v>
      </c>
      <c r="F57" s="58" t="s">
        <v>72</v>
      </c>
      <c r="G57" s="56">
        <v>1.2903225806451599</v>
      </c>
      <c r="H57" s="58">
        <v>10</v>
      </c>
      <c r="I57" s="56">
        <v>6.4516129032258096</v>
      </c>
      <c r="J57" s="57">
        <v>7</v>
      </c>
      <c r="K57" s="56">
        <v>4.5161290322580596</v>
      </c>
      <c r="L57" s="57">
        <v>121</v>
      </c>
      <c r="M57" s="56">
        <v>78.064516129032299</v>
      </c>
      <c r="N57" s="57">
        <v>0</v>
      </c>
      <c r="O57" s="56">
        <v>0</v>
      </c>
      <c r="P57" s="59">
        <v>4</v>
      </c>
      <c r="Q57" s="60">
        <v>2.5806451612903198</v>
      </c>
      <c r="R57" s="55">
        <v>0</v>
      </c>
      <c r="S57" s="61">
        <v>0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17,409 public school students with disabilities served under the Individuals with Disabilities Education Act (IDEA) subjected to seclusion, 251 (1.4%)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R3:S4"/>
    <mergeCell ref="T3:T4"/>
    <mergeCell ref="U3:U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</mergeCells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64"/>
  <sheetViews>
    <sheetView showGridLines="0" workbookViewId="0">
      <selection activeCell="I36" sqref="I36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2" s="2" customFormat="1" ht="36" customHeight="1" x14ac:dyDescent="0.25">
      <c r="A1" s="9"/>
      <c r="B1" s="84" t="s">
        <v>82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s="1" customFormat="1" ht="15" customHeight="1" thickBot="1" x14ac:dyDescent="0.3">
      <c r="A2" s="8"/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5"/>
      <c r="T2" s="81"/>
      <c r="U2" s="81"/>
    </row>
    <row r="3" spans="1:22" s="12" customFormat="1" ht="24.95" customHeight="1" x14ac:dyDescent="0.2">
      <c r="A3" s="11"/>
      <c r="B3" s="94" t="s">
        <v>0</v>
      </c>
      <c r="C3" s="96" t="s">
        <v>11</v>
      </c>
      <c r="D3" s="98" t="s">
        <v>10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100"/>
      <c r="R3" s="101" t="s">
        <v>13</v>
      </c>
      <c r="S3" s="102"/>
      <c r="T3" s="85" t="s">
        <v>73</v>
      </c>
      <c r="U3" s="87" t="s">
        <v>14</v>
      </c>
    </row>
    <row r="4" spans="1:22" s="12" customFormat="1" ht="24.95" customHeight="1" x14ac:dyDescent="0.2">
      <c r="A4" s="11"/>
      <c r="B4" s="95"/>
      <c r="C4" s="97"/>
      <c r="D4" s="89" t="s">
        <v>1</v>
      </c>
      <c r="E4" s="90"/>
      <c r="F4" s="91" t="s">
        <v>2</v>
      </c>
      <c r="G4" s="90"/>
      <c r="H4" s="92" t="s">
        <v>3</v>
      </c>
      <c r="I4" s="90"/>
      <c r="J4" s="92" t="s">
        <v>4</v>
      </c>
      <c r="K4" s="90"/>
      <c r="L4" s="92" t="s">
        <v>5</v>
      </c>
      <c r="M4" s="90"/>
      <c r="N4" s="92" t="s">
        <v>6</v>
      </c>
      <c r="O4" s="90"/>
      <c r="P4" s="92" t="s">
        <v>7</v>
      </c>
      <c r="Q4" s="93"/>
      <c r="R4" s="103"/>
      <c r="S4" s="104"/>
      <c r="T4" s="86"/>
      <c r="U4" s="88"/>
    </row>
    <row r="5" spans="1:22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6" t="s">
        <v>8</v>
      </c>
      <c r="S5" s="18" t="s">
        <v>9</v>
      </c>
      <c r="T5" s="19"/>
      <c r="U5" s="20"/>
    </row>
    <row r="6" spans="1:22" s="33" customFormat="1" ht="15" customHeight="1" x14ac:dyDescent="0.2">
      <c r="A6" s="21" t="s">
        <v>71</v>
      </c>
      <c r="B6" s="22" t="s">
        <v>19</v>
      </c>
      <c r="C6" s="23">
        <v>14433</v>
      </c>
      <c r="D6" s="24">
        <v>196</v>
      </c>
      <c r="E6" s="25">
        <v>1.3579990300006901</v>
      </c>
      <c r="F6" s="26">
        <v>110</v>
      </c>
      <c r="G6" s="25">
        <v>0.76214231275549105</v>
      </c>
      <c r="H6" s="26">
        <v>1079</v>
      </c>
      <c r="I6" s="25">
        <v>7.4759232314834101</v>
      </c>
      <c r="J6" s="26">
        <v>3150</v>
      </c>
      <c r="K6" s="25">
        <v>21.824984410725399</v>
      </c>
      <c r="L6" s="26">
        <v>9393</v>
      </c>
      <c r="M6" s="25">
        <v>65.080024942839302</v>
      </c>
      <c r="N6" s="26">
        <v>22</v>
      </c>
      <c r="O6" s="25">
        <v>0.15242846255109799</v>
      </c>
      <c r="P6" s="27">
        <v>483</v>
      </c>
      <c r="Q6" s="28">
        <v>3.34649760964456</v>
      </c>
      <c r="R6" s="29">
        <v>180</v>
      </c>
      <c r="S6" s="30">
        <v>1.2471419663271699</v>
      </c>
      <c r="T6" s="31">
        <v>95635</v>
      </c>
      <c r="U6" s="32">
        <v>99.527369686830099</v>
      </c>
    </row>
    <row r="7" spans="1:22" s="33" customFormat="1" ht="15" customHeight="1" x14ac:dyDescent="0.2">
      <c r="A7" s="21" t="s">
        <v>71</v>
      </c>
      <c r="B7" s="34" t="s">
        <v>20</v>
      </c>
      <c r="C7" s="35">
        <v>326</v>
      </c>
      <c r="D7" s="36">
        <v>0</v>
      </c>
      <c r="E7" s="37">
        <v>0</v>
      </c>
      <c r="F7" s="38">
        <v>0</v>
      </c>
      <c r="G7" s="37">
        <v>0</v>
      </c>
      <c r="H7" s="47" t="s">
        <v>72</v>
      </c>
      <c r="I7" s="37">
        <v>0.61349693251533699</v>
      </c>
      <c r="J7" s="38">
        <v>83</v>
      </c>
      <c r="K7" s="37">
        <v>25.460122699386499</v>
      </c>
      <c r="L7" s="38">
        <v>233</v>
      </c>
      <c r="M7" s="37">
        <v>71.472392638036794</v>
      </c>
      <c r="N7" s="47" t="s">
        <v>72</v>
      </c>
      <c r="O7" s="37">
        <v>0.61349693251533699</v>
      </c>
      <c r="P7" s="39">
        <v>6</v>
      </c>
      <c r="Q7" s="40">
        <v>1.8404907975460101</v>
      </c>
      <c r="R7" s="48">
        <v>0</v>
      </c>
      <c r="S7" s="41">
        <v>0</v>
      </c>
      <c r="T7" s="42">
        <v>1432</v>
      </c>
      <c r="U7" s="43">
        <v>100</v>
      </c>
    </row>
    <row r="8" spans="1:22" s="33" customFormat="1" ht="15" customHeight="1" x14ac:dyDescent="0.2">
      <c r="A8" s="21" t="s">
        <v>71</v>
      </c>
      <c r="B8" s="44" t="s">
        <v>21</v>
      </c>
      <c r="C8" s="23">
        <v>35</v>
      </c>
      <c r="D8" s="24">
        <v>8</v>
      </c>
      <c r="E8" s="25">
        <v>22.8571428571429</v>
      </c>
      <c r="F8" s="26">
        <v>0</v>
      </c>
      <c r="G8" s="25">
        <v>0</v>
      </c>
      <c r="H8" s="26">
        <v>0</v>
      </c>
      <c r="I8" s="25">
        <v>0</v>
      </c>
      <c r="J8" s="45" t="s">
        <v>72</v>
      </c>
      <c r="K8" s="25">
        <v>5.71428571428571</v>
      </c>
      <c r="L8" s="26">
        <v>19</v>
      </c>
      <c r="M8" s="25">
        <v>54.285714285714299</v>
      </c>
      <c r="N8" s="45" t="s">
        <v>72</v>
      </c>
      <c r="O8" s="25">
        <v>5.71428571428571</v>
      </c>
      <c r="P8" s="27">
        <v>4</v>
      </c>
      <c r="Q8" s="28">
        <v>11.4285714285714</v>
      </c>
      <c r="R8" s="46">
        <v>0</v>
      </c>
      <c r="S8" s="30">
        <v>0</v>
      </c>
      <c r="T8" s="31">
        <v>493</v>
      </c>
      <c r="U8" s="32">
        <v>100</v>
      </c>
    </row>
    <row r="9" spans="1:22" s="33" customFormat="1" ht="15" customHeight="1" x14ac:dyDescent="0.2">
      <c r="A9" s="21" t="s">
        <v>71</v>
      </c>
      <c r="B9" s="34" t="s">
        <v>22</v>
      </c>
      <c r="C9" s="35">
        <v>138</v>
      </c>
      <c r="D9" s="48">
        <v>22</v>
      </c>
      <c r="E9" s="37">
        <v>15.9420289855072</v>
      </c>
      <c r="F9" s="47" t="s">
        <v>72</v>
      </c>
      <c r="G9" s="37">
        <v>1.4492753623188399</v>
      </c>
      <c r="H9" s="47">
        <v>31</v>
      </c>
      <c r="I9" s="37">
        <v>22.463768115941999</v>
      </c>
      <c r="J9" s="38">
        <v>15</v>
      </c>
      <c r="K9" s="37">
        <v>10.869565217391299</v>
      </c>
      <c r="L9" s="38">
        <v>66</v>
      </c>
      <c r="M9" s="37">
        <v>47.826086956521699</v>
      </c>
      <c r="N9" s="47">
        <v>0</v>
      </c>
      <c r="O9" s="37">
        <v>0</v>
      </c>
      <c r="P9" s="50" t="s">
        <v>72</v>
      </c>
      <c r="Q9" s="40">
        <v>1.4492753623188399</v>
      </c>
      <c r="R9" s="48" t="s">
        <v>72</v>
      </c>
      <c r="S9" s="41">
        <v>1.4492753623188399</v>
      </c>
      <c r="T9" s="42">
        <v>1920</v>
      </c>
      <c r="U9" s="43">
        <v>99.7916666666667</v>
      </c>
    </row>
    <row r="10" spans="1:22" s="33" customFormat="1" ht="15" customHeight="1" x14ac:dyDescent="0.2">
      <c r="A10" s="21" t="s">
        <v>71</v>
      </c>
      <c r="B10" s="44" t="s">
        <v>23</v>
      </c>
      <c r="C10" s="23">
        <v>46</v>
      </c>
      <c r="D10" s="24">
        <v>0</v>
      </c>
      <c r="E10" s="25">
        <v>0</v>
      </c>
      <c r="F10" s="45">
        <v>0</v>
      </c>
      <c r="G10" s="25">
        <v>0</v>
      </c>
      <c r="H10" s="45" t="s">
        <v>72</v>
      </c>
      <c r="I10" s="25">
        <v>4.3478260869565197</v>
      </c>
      <c r="J10" s="26">
        <v>13</v>
      </c>
      <c r="K10" s="25">
        <v>28.260869565217401</v>
      </c>
      <c r="L10" s="26">
        <v>31</v>
      </c>
      <c r="M10" s="25">
        <v>67.391304347826093</v>
      </c>
      <c r="N10" s="26">
        <v>0</v>
      </c>
      <c r="O10" s="25">
        <v>0</v>
      </c>
      <c r="P10" s="49">
        <v>0</v>
      </c>
      <c r="Q10" s="28">
        <v>0</v>
      </c>
      <c r="R10" s="24">
        <v>0</v>
      </c>
      <c r="S10" s="30">
        <v>0</v>
      </c>
      <c r="T10" s="31">
        <v>1097</v>
      </c>
      <c r="U10" s="32">
        <v>100</v>
      </c>
    </row>
    <row r="11" spans="1:22" s="33" customFormat="1" ht="15" customHeight="1" x14ac:dyDescent="0.2">
      <c r="A11" s="21" t="s">
        <v>71</v>
      </c>
      <c r="B11" s="34" t="s">
        <v>24</v>
      </c>
      <c r="C11" s="35">
        <v>185</v>
      </c>
      <c r="D11" s="48" t="s">
        <v>72</v>
      </c>
      <c r="E11" s="37">
        <v>1.08108108108108</v>
      </c>
      <c r="F11" s="38">
        <v>4</v>
      </c>
      <c r="G11" s="37">
        <v>2.1621621621621601</v>
      </c>
      <c r="H11" s="38">
        <v>59</v>
      </c>
      <c r="I11" s="37">
        <v>31.891891891891898</v>
      </c>
      <c r="J11" s="38">
        <v>47</v>
      </c>
      <c r="K11" s="37">
        <v>25.4054054054054</v>
      </c>
      <c r="L11" s="38">
        <v>71</v>
      </c>
      <c r="M11" s="37">
        <v>38.3783783783784</v>
      </c>
      <c r="N11" s="47">
        <v>0</v>
      </c>
      <c r="O11" s="37">
        <v>0</v>
      </c>
      <c r="P11" s="50" t="s">
        <v>72</v>
      </c>
      <c r="Q11" s="40">
        <v>1.08108108108108</v>
      </c>
      <c r="R11" s="36">
        <v>12</v>
      </c>
      <c r="S11" s="41">
        <v>6.4864864864864904</v>
      </c>
      <c r="T11" s="42">
        <v>9866</v>
      </c>
      <c r="U11" s="43">
        <v>99.908777620109504</v>
      </c>
    </row>
    <row r="12" spans="1:22" s="33" customFormat="1" ht="15" customHeight="1" x14ac:dyDescent="0.2">
      <c r="A12" s="21" t="s">
        <v>71</v>
      </c>
      <c r="B12" s="44" t="s">
        <v>25</v>
      </c>
      <c r="C12" s="23">
        <v>164</v>
      </c>
      <c r="D12" s="46" t="s">
        <v>72</v>
      </c>
      <c r="E12" s="25">
        <v>1.2195121951219501</v>
      </c>
      <c r="F12" s="45">
        <v>0</v>
      </c>
      <c r="G12" s="25">
        <v>0</v>
      </c>
      <c r="H12" s="26">
        <v>46</v>
      </c>
      <c r="I12" s="25">
        <v>28.048780487804901</v>
      </c>
      <c r="J12" s="26">
        <v>12</v>
      </c>
      <c r="K12" s="25">
        <v>7.3170731707317103</v>
      </c>
      <c r="L12" s="26">
        <v>97</v>
      </c>
      <c r="M12" s="25">
        <v>59.146341463414601</v>
      </c>
      <c r="N12" s="45" t="s">
        <v>72</v>
      </c>
      <c r="O12" s="25">
        <v>1.2195121951219501</v>
      </c>
      <c r="P12" s="27">
        <v>5</v>
      </c>
      <c r="Q12" s="28">
        <v>3.0487804878048799</v>
      </c>
      <c r="R12" s="24">
        <v>17</v>
      </c>
      <c r="S12" s="30">
        <v>10.365853658536601</v>
      </c>
      <c r="T12" s="31">
        <v>1811</v>
      </c>
      <c r="U12" s="32">
        <v>100</v>
      </c>
    </row>
    <row r="13" spans="1:22" s="33" customFormat="1" ht="15" customHeight="1" x14ac:dyDescent="0.2">
      <c r="A13" s="21" t="s">
        <v>71</v>
      </c>
      <c r="B13" s="34" t="s">
        <v>26</v>
      </c>
      <c r="C13" s="35">
        <v>534</v>
      </c>
      <c r="D13" s="48" t="s">
        <v>72</v>
      </c>
      <c r="E13" s="37">
        <v>0.37453183520599298</v>
      </c>
      <c r="F13" s="38">
        <v>4</v>
      </c>
      <c r="G13" s="37">
        <v>0.74906367041198496</v>
      </c>
      <c r="H13" s="47">
        <v>97</v>
      </c>
      <c r="I13" s="37">
        <v>18.164794007490599</v>
      </c>
      <c r="J13" s="47">
        <v>133</v>
      </c>
      <c r="K13" s="37">
        <v>24.9063670411985</v>
      </c>
      <c r="L13" s="47">
        <v>277</v>
      </c>
      <c r="M13" s="37">
        <v>51.872659176029998</v>
      </c>
      <c r="N13" s="38">
        <v>0</v>
      </c>
      <c r="O13" s="37">
        <v>0</v>
      </c>
      <c r="P13" s="39">
        <v>21</v>
      </c>
      <c r="Q13" s="40">
        <v>3.9325842696629199</v>
      </c>
      <c r="R13" s="36">
        <v>4</v>
      </c>
      <c r="S13" s="41">
        <v>0.74906367041198496</v>
      </c>
      <c r="T13" s="42">
        <v>1122</v>
      </c>
      <c r="U13" s="43">
        <v>100</v>
      </c>
    </row>
    <row r="14" spans="1:22" s="33" customFormat="1" ht="15" customHeight="1" x14ac:dyDescent="0.2">
      <c r="A14" s="21" t="s">
        <v>71</v>
      </c>
      <c r="B14" s="44" t="s">
        <v>27</v>
      </c>
      <c r="C14" s="23">
        <v>25</v>
      </c>
      <c r="D14" s="24">
        <v>0</v>
      </c>
      <c r="E14" s="25">
        <v>0</v>
      </c>
      <c r="F14" s="45" t="s">
        <v>72</v>
      </c>
      <c r="G14" s="25">
        <v>8</v>
      </c>
      <c r="H14" s="45" t="s">
        <v>72</v>
      </c>
      <c r="I14" s="25">
        <v>8</v>
      </c>
      <c r="J14" s="26">
        <v>10</v>
      </c>
      <c r="K14" s="25">
        <v>40</v>
      </c>
      <c r="L14" s="26">
        <v>11</v>
      </c>
      <c r="M14" s="25">
        <v>44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31">
        <v>232</v>
      </c>
      <c r="U14" s="32">
        <v>100</v>
      </c>
    </row>
    <row r="15" spans="1:22" s="33" customFormat="1" ht="15" customHeight="1" x14ac:dyDescent="0.2">
      <c r="A15" s="21" t="s">
        <v>71</v>
      </c>
      <c r="B15" s="34" t="s">
        <v>28</v>
      </c>
      <c r="C15" s="51" t="s">
        <v>72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 t="s">
        <v>72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2" s="33" customFormat="1" ht="15" customHeight="1" x14ac:dyDescent="0.2">
      <c r="A16" s="21" t="s">
        <v>71</v>
      </c>
      <c r="B16" s="44" t="s">
        <v>29</v>
      </c>
      <c r="C16" s="23">
        <v>801</v>
      </c>
      <c r="D16" s="24">
        <v>4</v>
      </c>
      <c r="E16" s="25">
        <v>0.49937578027465701</v>
      </c>
      <c r="F16" s="45" t="s">
        <v>72</v>
      </c>
      <c r="G16" s="25">
        <v>0.24968789013732801</v>
      </c>
      <c r="H16" s="26">
        <v>24</v>
      </c>
      <c r="I16" s="25">
        <v>2.9962546816479398</v>
      </c>
      <c r="J16" s="45">
        <v>322</v>
      </c>
      <c r="K16" s="25">
        <v>40.199750312109899</v>
      </c>
      <c r="L16" s="45">
        <v>402</v>
      </c>
      <c r="M16" s="25">
        <v>50.187265917603</v>
      </c>
      <c r="N16" s="45" t="s">
        <v>72</v>
      </c>
      <c r="O16" s="25">
        <v>0.24968789013732801</v>
      </c>
      <c r="P16" s="27">
        <v>45</v>
      </c>
      <c r="Q16" s="28">
        <v>5.6179775280898898</v>
      </c>
      <c r="R16" s="24">
        <v>0</v>
      </c>
      <c r="S16" s="30">
        <v>0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71</v>
      </c>
      <c r="B17" s="82" t="s">
        <v>30</v>
      </c>
      <c r="C17" s="35">
        <v>63</v>
      </c>
      <c r="D17" s="48">
        <v>0</v>
      </c>
      <c r="E17" s="37">
        <v>0</v>
      </c>
      <c r="F17" s="38">
        <v>0</v>
      </c>
      <c r="G17" s="37">
        <v>0</v>
      </c>
      <c r="H17" s="47" t="s">
        <v>72</v>
      </c>
      <c r="I17" s="37">
        <v>3.17460317460317</v>
      </c>
      <c r="J17" s="38">
        <v>17</v>
      </c>
      <c r="K17" s="37">
        <v>26.984126984126998</v>
      </c>
      <c r="L17" s="38">
        <v>42</v>
      </c>
      <c r="M17" s="37">
        <v>66.6666666666667</v>
      </c>
      <c r="N17" s="38">
        <v>0</v>
      </c>
      <c r="O17" s="37">
        <v>0</v>
      </c>
      <c r="P17" s="50" t="s">
        <v>72</v>
      </c>
      <c r="Q17" s="40">
        <v>3.17460317460317</v>
      </c>
      <c r="R17" s="36">
        <v>0</v>
      </c>
      <c r="S17" s="41">
        <v>0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71</v>
      </c>
      <c r="B19" s="34" t="s">
        <v>32</v>
      </c>
      <c r="C19" s="51">
        <v>123</v>
      </c>
      <c r="D19" s="48" t="s">
        <v>72</v>
      </c>
      <c r="E19" s="37">
        <v>1.6260162601626</v>
      </c>
      <c r="F19" s="47">
        <v>0</v>
      </c>
      <c r="G19" s="37">
        <v>0</v>
      </c>
      <c r="H19" s="38">
        <v>22</v>
      </c>
      <c r="I19" s="37">
        <v>17.886178861788601</v>
      </c>
      <c r="J19" s="47" t="s">
        <v>72</v>
      </c>
      <c r="K19" s="37">
        <v>1.6260162601626</v>
      </c>
      <c r="L19" s="47">
        <v>93</v>
      </c>
      <c r="M19" s="37">
        <v>75.609756097561004</v>
      </c>
      <c r="N19" s="47" t="s">
        <v>72</v>
      </c>
      <c r="O19" s="37">
        <v>1.6260162601626</v>
      </c>
      <c r="P19" s="50" t="s">
        <v>72</v>
      </c>
      <c r="Q19" s="40">
        <v>1.6260162601626</v>
      </c>
      <c r="R19" s="36">
        <v>11</v>
      </c>
      <c r="S19" s="41">
        <v>8.9430894308943092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71</v>
      </c>
      <c r="B20" s="44" t="s">
        <v>33</v>
      </c>
      <c r="C20" s="23">
        <v>1265</v>
      </c>
      <c r="D20" s="46">
        <v>0</v>
      </c>
      <c r="E20" s="25">
        <v>0</v>
      </c>
      <c r="F20" s="26">
        <v>11</v>
      </c>
      <c r="G20" s="25">
        <v>0.86956521739130399</v>
      </c>
      <c r="H20" s="26">
        <v>81</v>
      </c>
      <c r="I20" s="25">
        <v>6.4031620553359696</v>
      </c>
      <c r="J20" s="26">
        <v>374</v>
      </c>
      <c r="K20" s="25">
        <v>29.565217391304301</v>
      </c>
      <c r="L20" s="26">
        <v>756</v>
      </c>
      <c r="M20" s="25">
        <v>59.762845849802403</v>
      </c>
      <c r="N20" s="45" t="s">
        <v>72</v>
      </c>
      <c r="O20" s="25">
        <v>0.158102766798419</v>
      </c>
      <c r="P20" s="27">
        <v>41</v>
      </c>
      <c r="Q20" s="28">
        <v>3.2411067193675902</v>
      </c>
      <c r="R20" s="24">
        <v>8</v>
      </c>
      <c r="S20" s="30">
        <v>0.63241106719367601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71</v>
      </c>
      <c r="B21" s="34" t="s">
        <v>34</v>
      </c>
      <c r="C21" s="35">
        <v>884</v>
      </c>
      <c r="D21" s="48" t="s">
        <v>72</v>
      </c>
      <c r="E21" s="37">
        <v>0.22624434389140299</v>
      </c>
      <c r="F21" s="47">
        <v>7</v>
      </c>
      <c r="G21" s="37">
        <v>0.79185520361990902</v>
      </c>
      <c r="H21" s="47">
        <v>22</v>
      </c>
      <c r="I21" s="37">
        <v>2.4886877828054299</v>
      </c>
      <c r="J21" s="38">
        <v>173</v>
      </c>
      <c r="K21" s="37">
        <v>19.570135746606301</v>
      </c>
      <c r="L21" s="38">
        <v>643</v>
      </c>
      <c r="M21" s="37">
        <v>72.737556561085995</v>
      </c>
      <c r="N21" s="47" t="s">
        <v>72</v>
      </c>
      <c r="O21" s="37">
        <v>0.22624434389140299</v>
      </c>
      <c r="P21" s="50">
        <v>35</v>
      </c>
      <c r="Q21" s="40">
        <v>3.9592760180995499</v>
      </c>
      <c r="R21" s="48">
        <v>4</v>
      </c>
      <c r="S21" s="41">
        <v>0.45248868778280499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71</v>
      </c>
      <c r="B22" s="44" t="s">
        <v>35</v>
      </c>
      <c r="C22" s="23">
        <v>610</v>
      </c>
      <c r="D22" s="46" t="s">
        <v>72</v>
      </c>
      <c r="E22" s="25">
        <v>0.32786885245901598</v>
      </c>
      <c r="F22" s="26">
        <v>4</v>
      </c>
      <c r="G22" s="25">
        <v>0.65573770491803296</v>
      </c>
      <c r="H22" s="26">
        <v>20</v>
      </c>
      <c r="I22" s="25">
        <v>3.27868852459016</v>
      </c>
      <c r="J22" s="26">
        <v>80</v>
      </c>
      <c r="K22" s="25">
        <v>13.1147540983607</v>
      </c>
      <c r="L22" s="26">
        <v>479</v>
      </c>
      <c r="M22" s="25">
        <v>78.524590163934405</v>
      </c>
      <c r="N22" s="45" t="s">
        <v>72</v>
      </c>
      <c r="O22" s="25">
        <v>0.32786885245901598</v>
      </c>
      <c r="P22" s="49">
        <v>23</v>
      </c>
      <c r="Q22" s="28">
        <v>3.77049180327869</v>
      </c>
      <c r="R22" s="46" t="s">
        <v>72</v>
      </c>
      <c r="S22" s="30">
        <v>0.32786885245901598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71</v>
      </c>
      <c r="B23" s="34" t="s">
        <v>36</v>
      </c>
      <c r="C23" s="35">
        <v>328</v>
      </c>
      <c r="D23" s="48">
        <v>4</v>
      </c>
      <c r="E23" s="37">
        <v>1.2195121951219501</v>
      </c>
      <c r="F23" s="47" t="s">
        <v>72</v>
      </c>
      <c r="G23" s="37">
        <v>0.60975609756097604</v>
      </c>
      <c r="H23" s="47">
        <v>16</v>
      </c>
      <c r="I23" s="37">
        <v>4.8780487804878003</v>
      </c>
      <c r="J23" s="38">
        <v>36</v>
      </c>
      <c r="K23" s="37">
        <v>10.975609756097599</v>
      </c>
      <c r="L23" s="38">
        <v>241</v>
      </c>
      <c r="M23" s="37">
        <v>73.475609756097597</v>
      </c>
      <c r="N23" s="38">
        <v>0</v>
      </c>
      <c r="O23" s="37">
        <v>0</v>
      </c>
      <c r="P23" s="50">
        <v>29</v>
      </c>
      <c r="Q23" s="40">
        <v>8.8414634146341502</v>
      </c>
      <c r="R23" s="36">
        <v>4</v>
      </c>
      <c r="S23" s="41">
        <v>1.2195121951219501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71</v>
      </c>
      <c r="B24" s="44" t="s">
        <v>37</v>
      </c>
      <c r="C24" s="69">
        <v>158</v>
      </c>
      <c r="D24" s="24">
        <v>0</v>
      </c>
      <c r="E24" s="25">
        <v>0</v>
      </c>
      <c r="F24" s="26">
        <v>0</v>
      </c>
      <c r="G24" s="25">
        <v>0</v>
      </c>
      <c r="H24" s="45" t="s">
        <v>72</v>
      </c>
      <c r="I24" s="25">
        <v>1.26582278481013</v>
      </c>
      <c r="J24" s="26">
        <v>26</v>
      </c>
      <c r="K24" s="25">
        <v>16.455696202531598</v>
      </c>
      <c r="L24" s="45">
        <v>124</v>
      </c>
      <c r="M24" s="25">
        <v>78.481012658227897</v>
      </c>
      <c r="N24" s="26">
        <v>0</v>
      </c>
      <c r="O24" s="25">
        <v>0</v>
      </c>
      <c r="P24" s="49">
        <v>6</v>
      </c>
      <c r="Q24" s="28">
        <v>3.79746835443038</v>
      </c>
      <c r="R24" s="46" t="s">
        <v>72</v>
      </c>
      <c r="S24" s="30">
        <v>1.26582278481013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71</v>
      </c>
      <c r="B25" s="34" t="s">
        <v>38</v>
      </c>
      <c r="C25" s="35">
        <v>24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15</v>
      </c>
      <c r="K25" s="37">
        <v>62.5</v>
      </c>
      <c r="L25" s="38">
        <v>9</v>
      </c>
      <c r="M25" s="37">
        <v>37.5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71</v>
      </c>
      <c r="B26" s="44" t="s">
        <v>39</v>
      </c>
      <c r="C26" s="69">
        <v>157</v>
      </c>
      <c r="D26" s="46">
        <v>0</v>
      </c>
      <c r="E26" s="25">
        <v>0</v>
      </c>
      <c r="F26" s="45" t="s">
        <v>72</v>
      </c>
      <c r="G26" s="25">
        <v>1.2738853503184699</v>
      </c>
      <c r="H26" s="45" t="s">
        <v>72</v>
      </c>
      <c r="I26" s="25">
        <v>1.2738853503184699</v>
      </c>
      <c r="J26" s="45" t="s">
        <v>72</v>
      </c>
      <c r="K26" s="25">
        <v>1.2738853503184699</v>
      </c>
      <c r="L26" s="45">
        <v>151</v>
      </c>
      <c r="M26" s="25">
        <v>96.178343949044603</v>
      </c>
      <c r="N26" s="26">
        <v>0</v>
      </c>
      <c r="O26" s="25">
        <v>0</v>
      </c>
      <c r="P26" s="49">
        <v>0</v>
      </c>
      <c r="Q26" s="28">
        <v>0</v>
      </c>
      <c r="R26" s="46" t="s">
        <v>72</v>
      </c>
      <c r="S26" s="30">
        <v>1.2738853503184699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71</v>
      </c>
      <c r="B27" s="34" t="s">
        <v>40</v>
      </c>
      <c r="C27" s="51">
        <v>165</v>
      </c>
      <c r="D27" s="36">
        <v>0</v>
      </c>
      <c r="E27" s="37">
        <v>0</v>
      </c>
      <c r="F27" s="47" t="s">
        <v>72</v>
      </c>
      <c r="G27" s="37">
        <v>1.2121212121212099</v>
      </c>
      <c r="H27" s="38">
        <v>8</v>
      </c>
      <c r="I27" s="37">
        <v>4.8484848484848504</v>
      </c>
      <c r="J27" s="38">
        <v>58</v>
      </c>
      <c r="K27" s="37">
        <v>35.151515151515099</v>
      </c>
      <c r="L27" s="47">
        <v>88</v>
      </c>
      <c r="M27" s="37">
        <v>53.3333333333333</v>
      </c>
      <c r="N27" s="38">
        <v>0</v>
      </c>
      <c r="O27" s="37">
        <v>0</v>
      </c>
      <c r="P27" s="39">
        <v>9</v>
      </c>
      <c r="Q27" s="40">
        <v>5.4545454545454497</v>
      </c>
      <c r="R27" s="36">
        <v>0</v>
      </c>
      <c r="S27" s="41">
        <v>0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71</v>
      </c>
      <c r="B28" s="44" t="s">
        <v>41</v>
      </c>
      <c r="C28" s="23">
        <v>66</v>
      </c>
      <c r="D28" s="24">
        <v>0</v>
      </c>
      <c r="E28" s="25">
        <v>0</v>
      </c>
      <c r="F28" s="45" t="s">
        <v>72</v>
      </c>
      <c r="G28" s="25">
        <v>3.0303030303030298</v>
      </c>
      <c r="H28" s="45" t="s">
        <v>72</v>
      </c>
      <c r="I28" s="25">
        <v>3.0303030303030298</v>
      </c>
      <c r="J28" s="26">
        <v>11</v>
      </c>
      <c r="K28" s="25">
        <v>16.6666666666667</v>
      </c>
      <c r="L28" s="45">
        <v>49</v>
      </c>
      <c r="M28" s="25">
        <v>74.242424242424207</v>
      </c>
      <c r="N28" s="26">
        <v>0</v>
      </c>
      <c r="O28" s="25">
        <v>0</v>
      </c>
      <c r="P28" s="49" t="s">
        <v>72</v>
      </c>
      <c r="Q28" s="28">
        <v>3.0303030303030298</v>
      </c>
      <c r="R28" s="46" t="s">
        <v>72</v>
      </c>
      <c r="S28" s="30">
        <v>3.0303030303030298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71</v>
      </c>
      <c r="B29" s="34" t="s">
        <v>42</v>
      </c>
      <c r="C29" s="35">
        <v>1040</v>
      </c>
      <c r="D29" s="48">
        <v>17</v>
      </c>
      <c r="E29" s="37">
        <v>1.6346153846153799</v>
      </c>
      <c r="F29" s="47" t="s">
        <v>72</v>
      </c>
      <c r="G29" s="37">
        <v>0.19230769230769201</v>
      </c>
      <c r="H29" s="38">
        <v>37</v>
      </c>
      <c r="I29" s="37">
        <v>3.5576923076923102</v>
      </c>
      <c r="J29" s="38">
        <v>146</v>
      </c>
      <c r="K29" s="37">
        <v>14.038461538461499</v>
      </c>
      <c r="L29" s="38">
        <v>821</v>
      </c>
      <c r="M29" s="37">
        <v>78.942307692307693</v>
      </c>
      <c r="N29" s="47" t="s">
        <v>72</v>
      </c>
      <c r="O29" s="37">
        <v>0.19230769230769201</v>
      </c>
      <c r="P29" s="39">
        <v>15</v>
      </c>
      <c r="Q29" s="40">
        <v>1.4423076923076901</v>
      </c>
      <c r="R29" s="48">
        <v>4</v>
      </c>
      <c r="S29" s="41">
        <v>0.38461538461538503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71</v>
      </c>
      <c r="B30" s="44" t="s">
        <v>43</v>
      </c>
      <c r="C30" s="23">
        <v>747</v>
      </c>
      <c r="D30" s="24">
        <v>26</v>
      </c>
      <c r="E30" s="25">
        <v>3.4805890227576999</v>
      </c>
      <c r="F30" s="45">
        <v>9</v>
      </c>
      <c r="G30" s="25">
        <v>1.2048192771084301</v>
      </c>
      <c r="H30" s="26">
        <v>32</v>
      </c>
      <c r="I30" s="25">
        <v>4.2838018741633199</v>
      </c>
      <c r="J30" s="26">
        <v>230</v>
      </c>
      <c r="K30" s="25">
        <v>30.7898259705489</v>
      </c>
      <c r="L30" s="26">
        <v>432</v>
      </c>
      <c r="M30" s="25">
        <v>57.831325301204799</v>
      </c>
      <c r="N30" s="26">
        <v>0</v>
      </c>
      <c r="O30" s="25">
        <v>0</v>
      </c>
      <c r="P30" s="27">
        <v>18</v>
      </c>
      <c r="Q30" s="28">
        <v>2.4096385542168699</v>
      </c>
      <c r="R30" s="46">
        <v>7</v>
      </c>
      <c r="S30" s="30">
        <v>0.93708165997322601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71</v>
      </c>
      <c r="B31" s="34" t="s">
        <v>44</v>
      </c>
      <c r="C31" s="35">
        <v>40</v>
      </c>
      <c r="D31" s="48" t="s">
        <v>72</v>
      </c>
      <c r="E31" s="37">
        <v>5</v>
      </c>
      <c r="F31" s="38">
        <v>0</v>
      </c>
      <c r="G31" s="37">
        <v>0</v>
      </c>
      <c r="H31" s="38">
        <v>0</v>
      </c>
      <c r="I31" s="37">
        <v>0</v>
      </c>
      <c r="J31" s="38">
        <v>17</v>
      </c>
      <c r="K31" s="37">
        <v>42.5</v>
      </c>
      <c r="L31" s="38">
        <v>21</v>
      </c>
      <c r="M31" s="37">
        <v>52.5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71</v>
      </c>
      <c r="B32" s="44" t="s">
        <v>45</v>
      </c>
      <c r="C32" s="23">
        <v>171</v>
      </c>
      <c r="D32" s="46" t="s">
        <v>72</v>
      </c>
      <c r="E32" s="25">
        <v>1.16959064327485</v>
      </c>
      <c r="F32" s="26">
        <v>0</v>
      </c>
      <c r="G32" s="25">
        <v>0</v>
      </c>
      <c r="H32" s="45" t="s">
        <v>72</v>
      </c>
      <c r="I32" s="25">
        <v>1.16959064327485</v>
      </c>
      <c r="J32" s="26">
        <v>18</v>
      </c>
      <c r="K32" s="25">
        <v>10.526315789473699</v>
      </c>
      <c r="L32" s="26">
        <v>149</v>
      </c>
      <c r="M32" s="25">
        <v>87.134502923976598</v>
      </c>
      <c r="N32" s="45">
        <v>0</v>
      </c>
      <c r="O32" s="25">
        <v>0</v>
      </c>
      <c r="P32" s="27">
        <v>0</v>
      </c>
      <c r="Q32" s="28">
        <v>0</v>
      </c>
      <c r="R32" s="46" t="s">
        <v>72</v>
      </c>
      <c r="S32" s="30">
        <v>1.16959064327485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71</v>
      </c>
      <c r="B33" s="34" t="s">
        <v>46</v>
      </c>
      <c r="C33" s="51">
        <v>44</v>
      </c>
      <c r="D33" s="36">
        <v>5</v>
      </c>
      <c r="E33" s="37">
        <v>11.363636363636401</v>
      </c>
      <c r="F33" s="38">
        <v>0</v>
      </c>
      <c r="G33" s="37">
        <v>0</v>
      </c>
      <c r="H33" s="47" t="s">
        <v>72</v>
      </c>
      <c r="I33" s="37">
        <v>4.5454545454545503</v>
      </c>
      <c r="J33" s="38">
        <v>0</v>
      </c>
      <c r="K33" s="37">
        <v>0</v>
      </c>
      <c r="L33" s="47">
        <v>35</v>
      </c>
      <c r="M33" s="37">
        <v>79.545454545454504</v>
      </c>
      <c r="N33" s="38">
        <v>0</v>
      </c>
      <c r="O33" s="37">
        <v>0</v>
      </c>
      <c r="P33" s="50" t="s">
        <v>72</v>
      </c>
      <c r="Q33" s="40">
        <v>4.5454545454545503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71</v>
      </c>
      <c r="B34" s="44" t="s">
        <v>47</v>
      </c>
      <c r="C34" s="69">
        <v>275</v>
      </c>
      <c r="D34" s="46" t="s">
        <v>72</v>
      </c>
      <c r="E34" s="25">
        <v>0.72727272727272696</v>
      </c>
      <c r="F34" s="26">
        <v>0</v>
      </c>
      <c r="G34" s="25">
        <v>0</v>
      </c>
      <c r="H34" s="26">
        <v>17</v>
      </c>
      <c r="I34" s="25">
        <v>6.1818181818181799</v>
      </c>
      <c r="J34" s="26">
        <v>32</v>
      </c>
      <c r="K34" s="25">
        <v>11.636363636363599</v>
      </c>
      <c r="L34" s="45">
        <v>210</v>
      </c>
      <c r="M34" s="25">
        <v>76.363636363636402</v>
      </c>
      <c r="N34" s="26">
        <v>0</v>
      </c>
      <c r="O34" s="25">
        <v>0</v>
      </c>
      <c r="P34" s="27">
        <v>14</v>
      </c>
      <c r="Q34" s="28">
        <v>5.0909090909090899</v>
      </c>
      <c r="R34" s="46">
        <v>5</v>
      </c>
      <c r="S34" s="30">
        <v>1.8181818181818199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71</v>
      </c>
      <c r="B35" s="34" t="s">
        <v>48</v>
      </c>
      <c r="C35" s="51">
        <v>29</v>
      </c>
      <c r="D35" s="48">
        <v>0</v>
      </c>
      <c r="E35" s="37">
        <v>0</v>
      </c>
      <c r="F35" s="38">
        <v>0</v>
      </c>
      <c r="G35" s="37">
        <v>0</v>
      </c>
      <c r="H35" s="38">
        <v>9</v>
      </c>
      <c r="I35" s="37">
        <v>31.034482758620701</v>
      </c>
      <c r="J35" s="38">
        <v>10</v>
      </c>
      <c r="K35" s="37">
        <v>34.482758620689701</v>
      </c>
      <c r="L35" s="47">
        <v>10</v>
      </c>
      <c r="M35" s="37">
        <v>34.482758620689701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1">
        <v>0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71</v>
      </c>
      <c r="B36" s="44" t="s">
        <v>49</v>
      </c>
      <c r="C36" s="23">
        <v>136</v>
      </c>
      <c r="D36" s="24">
        <v>0</v>
      </c>
      <c r="E36" s="25">
        <v>0</v>
      </c>
      <c r="F36" s="45" t="s">
        <v>72</v>
      </c>
      <c r="G36" s="25">
        <v>1.47058823529412</v>
      </c>
      <c r="H36" s="26">
        <v>4</v>
      </c>
      <c r="I36" s="25">
        <v>2.9411764705882399</v>
      </c>
      <c r="J36" s="45" t="s">
        <v>72</v>
      </c>
      <c r="K36" s="25">
        <v>1.47058823529412</v>
      </c>
      <c r="L36" s="26">
        <v>128</v>
      </c>
      <c r="M36" s="25">
        <v>94.117647058823493</v>
      </c>
      <c r="N36" s="26">
        <v>0</v>
      </c>
      <c r="O36" s="25">
        <v>0</v>
      </c>
      <c r="P36" s="49">
        <v>0</v>
      </c>
      <c r="Q36" s="28">
        <v>0</v>
      </c>
      <c r="R36" s="46" t="s">
        <v>72</v>
      </c>
      <c r="S36" s="30">
        <v>1.47058823529412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71</v>
      </c>
      <c r="B37" s="34" t="s">
        <v>50</v>
      </c>
      <c r="C37" s="35">
        <v>231</v>
      </c>
      <c r="D37" s="36">
        <v>0</v>
      </c>
      <c r="E37" s="37">
        <v>0</v>
      </c>
      <c r="F37" s="47" t="s">
        <v>72</v>
      </c>
      <c r="G37" s="37">
        <v>0.86580086580086602</v>
      </c>
      <c r="H37" s="38">
        <v>39</v>
      </c>
      <c r="I37" s="37">
        <v>16.883116883116902</v>
      </c>
      <c r="J37" s="38">
        <v>137</v>
      </c>
      <c r="K37" s="37">
        <v>59.307359307359299</v>
      </c>
      <c r="L37" s="38">
        <v>51</v>
      </c>
      <c r="M37" s="37">
        <v>22.0779220779221</v>
      </c>
      <c r="N37" s="38">
        <v>0</v>
      </c>
      <c r="O37" s="37">
        <v>0</v>
      </c>
      <c r="P37" s="50" t="s">
        <v>72</v>
      </c>
      <c r="Q37" s="40">
        <v>0.86580086580086602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71</v>
      </c>
      <c r="B38" s="44" t="s">
        <v>51</v>
      </c>
      <c r="C38" s="23">
        <v>18</v>
      </c>
      <c r="D38" s="46" t="s">
        <v>72</v>
      </c>
      <c r="E38" s="25">
        <v>11.1111111111111</v>
      </c>
      <c r="F38" s="26">
        <v>0</v>
      </c>
      <c r="G38" s="25">
        <v>0</v>
      </c>
      <c r="H38" s="45">
        <v>11</v>
      </c>
      <c r="I38" s="25">
        <v>61.1111111111111</v>
      </c>
      <c r="J38" s="26">
        <v>0</v>
      </c>
      <c r="K38" s="25">
        <v>0</v>
      </c>
      <c r="L38" s="45">
        <v>5</v>
      </c>
      <c r="M38" s="25">
        <v>27.7777777777778</v>
      </c>
      <c r="N38" s="26">
        <v>0</v>
      </c>
      <c r="O38" s="25">
        <v>0</v>
      </c>
      <c r="P38" s="49">
        <v>0</v>
      </c>
      <c r="Q38" s="28">
        <v>0</v>
      </c>
      <c r="R38" s="46" t="s">
        <v>72</v>
      </c>
      <c r="S38" s="30">
        <v>11.1111111111111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71</v>
      </c>
      <c r="B39" s="34" t="s">
        <v>52</v>
      </c>
      <c r="C39" s="51">
        <v>216</v>
      </c>
      <c r="D39" s="48" t="s">
        <v>72</v>
      </c>
      <c r="E39" s="37">
        <v>0.92592592592592604</v>
      </c>
      <c r="F39" s="47" t="s">
        <v>72</v>
      </c>
      <c r="G39" s="37">
        <v>0.92592592592592604</v>
      </c>
      <c r="H39" s="38">
        <v>15</v>
      </c>
      <c r="I39" s="37">
        <v>6.9444444444444402</v>
      </c>
      <c r="J39" s="47">
        <v>51</v>
      </c>
      <c r="K39" s="37">
        <v>23.6111111111111</v>
      </c>
      <c r="L39" s="38">
        <v>139</v>
      </c>
      <c r="M39" s="37">
        <v>64.351851851851805</v>
      </c>
      <c r="N39" s="38">
        <v>0</v>
      </c>
      <c r="O39" s="37">
        <v>0</v>
      </c>
      <c r="P39" s="39">
        <v>7</v>
      </c>
      <c r="Q39" s="40">
        <v>3.24074074074074</v>
      </c>
      <c r="R39" s="48" t="s">
        <v>72</v>
      </c>
      <c r="S39" s="41">
        <v>0.92592592592592604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71</v>
      </c>
      <c r="B40" s="44" t="s">
        <v>53</v>
      </c>
      <c r="C40" s="23">
        <v>197</v>
      </c>
      <c r="D40" s="24">
        <v>0</v>
      </c>
      <c r="E40" s="25">
        <v>0</v>
      </c>
      <c r="F40" s="26">
        <v>0</v>
      </c>
      <c r="G40" s="25">
        <v>0</v>
      </c>
      <c r="H40" s="26">
        <v>4</v>
      </c>
      <c r="I40" s="25">
        <v>2.0304568527918798</v>
      </c>
      <c r="J40" s="26">
        <v>81</v>
      </c>
      <c r="K40" s="25">
        <v>41.116751269035497</v>
      </c>
      <c r="L40" s="45">
        <v>101</v>
      </c>
      <c r="M40" s="25">
        <v>51.269035532994899</v>
      </c>
      <c r="N40" s="45">
        <v>0</v>
      </c>
      <c r="O40" s="25">
        <v>0</v>
      </c>
      <c r="P40" s="27">
        <v>11</v>
      </c>
      <c r="Q40" s="28">
        <v>5.5837563451776697</v>
      </c>
      <c r="R40" s="46" t="s">
        <v>72</v>
      </c>
      <c r="S40" s="30">
        <v>1.0152284263959399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71</v>
      </c>
      <c r="B41" s="34" t="s">
        <v>54</v>
      </c>
      <c r="C41" s="35">
        <v>45</v>
      </c>
      <c r="D41" s="48" t="s">
        <v>72</v>
      </c>
      <c r="E41" s="37">
        <v>4.4444444444444402</v>
      </c>
      <c r="F41" s="38">
        <v>0</v>
      </c>
      <c r="G41" s="37">
        <v>0</v>
      </c>
      <c r="H41" s="38">
        <v>5</v>
      </c>
      <c r="I41" s="37">
        <v>11.1111111111111</v>
      </c>
      <c r="J41" s="47" t="s">
        <v>72</v>
      </c>
      <c r="K41" s="37">
        <v>4.4444444444444402</v>
      </c>
      <c r="L41" s="38">
        <v>34</v>
      </c>
      <c r="M41" s="37">
        <v>75.5555555555556</v>
      </c>
      <c r="N41" s="38">
        <v>0</v>
      </c>
      <c r="O41" s="37">
        <v>0</v>
      </c>
      <c r="P41" s="50" t="s">
        <v>72</v>
      </c>
      <c r="Q41" s="40">
        <v>4.4444444444444402</v>
      </c>
      <c r="R41" s="36">
        <v>0</v>
      </c>
      <c r="S41" s="41">
        <v>0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71</v>
      </c>
      <c r="B42" s="44" t="s">
        <v>55</v>
      </c>
      <c r="C42" s="23">
        <v>771</v>
      </c>
      <c r="D42" s="46" t="s">
        <v>72</v>
      </c>
      <c r="E42" s="25">
        <v>0.25940337224383903</v>
      </c>
      <c r="F42" s="45" t="s">
        <v>72</v>
      </c>
      <c r="G42" s="25">
        <v>0.25940337224383903</v>
      </c>
      <c r="H42" s="45">
        <v>9</v>
      </c>
      <c r="I42" s="25">
        <v>1.1673151750972799</v>
      </c>
      <c r="J42" s="26">
        <v>256</v>
      </c>
      <c r="K42" s="25">
        <v>33.203631647211402</v>
      </c>
      <c r="L42" s="26">
        <v>445</v>
      </c>
      <c r="M42" s="25">
        <v>57.717250324254202</v>
      </c>
      <c r="N42" s="26">
        <v>0</v>
      </c>
      <c r="O42" s="25">
        <v>0</v>
      </c>
      <c r="P42" s="27">
        <v>57</v>
      </c>
      <c r="Q42" s="28">
        <v>7.3929961089494203</v>
      </c>
      <c r="R42" s="46" t="s">
        <v>72</v>
      </c>
      <c r="S42" s="30">
        <v>0.25940337224383903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71</v>
      </c>
      <c r="B43" s="34" t="s">
        <v>56</v>
      </c>
      <c r="C43" s="35">
        <v>126</v>
      </c>
      <c r="D43" s="36">
        <v>11</v>
      </c>
      <c r="E43" s="37">
        <v>8.7301587301587293</v>
      </c>
      <c r="F43" s="47">
        <v>0</v>
      </c>
      <c r="G43" s="37">
        <v>0</v>
      </c>
      <c r="H43" s="38">
        <v>9</v>
      </c>
      <c r="I43" s="37">
        <v>7.1428571428571397</v>
      </c>
      <c r="J43" s="38">
        <v>31</v>
      </c>
      <c r="K43" s="37">
        <v>24.603174603174601</v>
      </c>
      <c r="L43" s="38">
        <v>71</v>
      </c>
      <c r="M43" s="37">
        <v>56.349206349206298</v>
      </c>
      <c r="N43" s="47" t="s">
        <v>72</v>
      </c>
      <c r="O43" s="37">
        <v>1.5873015873015901</v>
      </c>
      <c r="P43" s="50" t="s">
        <v>72</v>
      </c>
      <c r="Q43" s="40">
        <v>1.5873015873015901</v>
      </c>
      <c r="R43" s="48">
        <v>4</v>
      </c>
      <c r="S43" s="41">
        <v>3.17460317460317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71</v>
      </c>
      <c r="B44" s="44" t="s">
        <v>57</v>
      </c>
      <c r="C44" s="23">
        <v>346</v>
      </c>
      <c r="D44" s="46">
        <v>8</v>
      </c>
      <c r="E44" s="25">
        <v>2.3121387283237</v>
      </c>
      <c r="F44" s="26">
        <v>4</v>
      </c>
      <c r="G44" s="25">
        <v>1.15606936416185</v>
      </c>
      <c r="H44" s="45">
        <v>52</v>
      </c>
      <c r="I44" s="25">
        <v>15.028901734104</v>
      </c>
      <c r="J44" s="26">
        <v>24</v>
      </c>
      <c r="K44" s="25">
        <v>6.9364161849711001</v>
      </c>
      <c r="L44" s="45">
        <v>247</v>
      </c>
      <c r="M44" s="25">
        <v>71.387283236994193</v>
      </c>
      <c r="N44" s="26">
        <v>0</v>
      </c>
      <c r="O44" s="25">
        <v>0</v>
      </c>
      <c r="P44" s="27">
        <v>11</v>
      </c>
      <c r="Q44" s="28">
        <v>3.1791907514450899</v>
      </c>
      <c r="R44" s="46">
        <v>11</v>
      </c>
      <c r="S44" s="30">
        <v>3.1791907514450899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71</v>
      </c>
      <c r="B45" s="34" t="s">
        <v>58</v>
      </c>
      <c r="C45" s="35">
        <v>123</v>
      </c>
      <c r="D45" s="36">
        <v>0</v>
      </c>
      <c r="E45" s="37">
        <v>0</v>
      </c>
      <c r="F45" s="38">
        <v>0</v>
      </c>
      <c r="G45" s="37">
        <v>0</v>
      </c>
      <c r="H45" s="47" t="s">
        <v>72</v>
      </c>
      <c r="I45" s="37">
        <v>1.6260162601626</v>
      </c>
      <c r="J45" s="38">
        <v>32</v>
      </c>
      <c r="K45" s="37">
        <v>26.016260162601601</v>
      </c>
      <c r="L45" s="38">
        <v>87</v>
      </c>
      <c r="M45" s="37">
        <v>70.731707317073202</v>
      </c>
      <c r="N45" s="47">
        <v>0</v>
      </c>
      <c r="O45" s="37">
        <v>0</v>
      </c>
      <c r="P45" s="50" t="s">
        <v>72</v>
      </c>
      <c r="Q45" s="40">
        <v>1.6260162601626</v>
      </c>
      <c r="R45" s="36">
        <v>0</v>
      </c>
      <c r="S45" s="41">
        <v>0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71</v>
      </c>
      <c r="B46" s="44" t="s">
        <v>59</v>
      </c>
      <c r="C46" s="23">
        <v>11</v>
      </c>
      <c r="D46" s="24">
        <v>0</v>
      </c>
      <c r="E46" s="25">
        <v>0</v>
      </c>
      <c r="F46" s="45">
        <v>0</v>
      </c>
      <c r="G46" s="25">
        <v>0</v>
      </c>
      <c r="H46" s="45" t="s">
        <v>72</v>
      </c>
      <c r="I46" s="25">
        <v>18.181818181818201</v>
      </c>
      <c r="J46" s="45" t="s">
        <v>72</v>
      </c>
      <c r="K46" s="25">
        <v>18.181818181818201</v>
      </c>
      <c r="L46" s="45">
        <v>5</v>
      </c>
      <c r="M46" s="25">
        <v>45.454545454545503</v>
      </c>
      <c r="N46" s="26">
        <v>0</v>
      </c>
      <c r="O46" s="25">
        <v>0</v>
      </c>
      <c r="P46" s="49" t="s">
        <v>72</v>
      </c>
      <c r="Q46" s="28">
        <v>18.181818181818201</v>
      </c>
      <c r="R46" s="24">
        <v>0</v>
      </c>
      <c r="S46" s="30">
        <v>0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71</v>
      </c>
      <c r="B47" s="34" t="s">
        <v>60</v>
      </c>
      <c r="C47" s="35">
        <v>187</v>
      </c>
      <c r="D47" s="48">
        <v>0</v>
      </c>
      <c r="E47" s="37">
        <v>0</v>
      </c>
      <c r="F47" s="47" t="s">
        <v>72</v>
      </c>
      <c r="G47" s="37">
        <v>1.0695187165775399</v>
      </c>
      <c r="H47" s="47">
        <v>6</v>
      </c>
      <c r="I47" s="37">
        <v>3.2085561497326198</v>
      </c>
      <c r="J47" s="38">
        <v>78</v>
      </c>
      <c r="K47" s="37">
        <v>41.711229946524099</v>
      </c>
      <c r="L47" s="38">
        <v>95</v>
      </c>
      <c r="M47" s="37">
        <v>50.8021390374332</v>
      </c>
      <c r="N47" s="38">
        <v>0</v>
      </c>
      <c r="O47" s="37">
        <v>0</v>
      </c>
      <c r="P47" s="50">
        <v>6</v>
      </c>
      <c r="Q47" s="40">
        <v>3.2085561497326198</v>
      </c>
      <c r="R47" s="48" t="s">
        <v>72</v>
      </c>
      <c r="S47" s="41">
        <v>1.0695187165775399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71</v>
      </c>
      <c r="B48" s="44" t="s">
        <v>61</v>
      </c>
      <c r="C48" s="23">
        <v>27</v>
      </c>
      <c r="D48" s="24">
        <v>6</v>
      </c>
      <c r="E48" s="25">
        <v>22.2222222222222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21</v>
      </c>
      <c r="M48" s="25">
        <v>77.7777777777778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71</v>
      </c>
      <c r="B49" s="34" t="s">
        <v>62</v>
      </c>
      <c r="C49" s="35">
        <v>244</v>
      </c>
      <c r="D49" s="36">
        <v>0</v>
      </c>
      <c r="E49" s="37">
        <v>0</v>
      </c>
      <c r="F49" s="38">
        <v>0</v>
      </c>
      <c r="G49" s="37">
        <v>0</v>
      </c>
      <c r="H49" s="47">
        <v>6</v>
      </c>
      <c r="I49" s="37">
        <v>2.4590163934426199</v>
      </c>
      <c r="J49" s="38">
        <v>63</v>
      </c>
      <c r="K49" s="37">
        <v>25.819672131147499</v>
      </c>
      <c r="L49" s="38">
        <v>175</v>
      </c>
      <c r="M49" s="37">
        <v>71.721311475409806</v>
      </c>
      <c r="N49" s="47">
        <v>0</v>
      </c>
      <c r="O49" s="37">
        <v>0</v>
      </c>
      <c r="P49" s="50">
        <v>0</v>
      </c>
      <c r="Q49" s="40">
        <v>0</v>
      </c>
      <c r="R49" s="36">
        <v>0</v>
      </c>
      <c r="S49" s="41">
        <v>0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71</v>
      </c>
      <c r="B50" s="44" t="s">
        <v>63</v>
      </c>
      <c r="C50" s="23">
        <v>572</v>
      </c>
      <c r="D50" s="24">
        <v>4</v>
      </c>
      <c r="E50" s="25">
        <v>0.69930069930069905</v>
      </c>
      <c r="F50" s="45" t="s">
        <v>72</v>
      </c>
      <c r="G50" s="25">
        <v>0.34965034965035002</v>
      </c>
      <c r="H50" s="26">
        <v>186</v>
      </c>
      <c r="I50" s="25">
        <v>32.517482517482499</v>
      </c>
      <c r="J50" s="26">
        <v>87</v>
      </c>
      <c r="K50" s="25">
        <v>15.209790209790199</v>
      </c>
      <c r="L50" s="26">
        <v>276</v>
      </c>
      <c r="M50" s="25">
        <v>48.251748251748303</v>
      </c>
      <c r="N50" s="45" t="s">
        <v>72</v>
      </c>
      <c r="O50" s="25">
        <v>0.34965034965035002</v>
      </c>
      <c r="P50" s="27">
        <v>15</v>
      </c>
      <c r="Q50" s="28">
        <v>2.6223776223776198</v>
      </c>
      <c r="R50" s="24">
        <v>14</v>
      </c>
      <c r="S50" s="30">
        <v>2.4475524475524502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71</v>
      </c>
      <c r="B51" s="34" t="s">
        <v>64</v>
      </c>
      <c r="C51" s="35">
        <v>403</v>
      </c>
      <c r="D51" s="48">
        <v>4</v>
      </c>
      <c r="E51" s="37">
        <v>0.99255583126550895</v>
      </c>
      <c r="F51" s="47" t="s">
        <v>72</v>
      </c>
      <c r="G51" s="37">
        <v>0.49627791563275397</v>
      </c>
      <c r="H51" s="47">
        <v>70</v>
      </c>
      <c r="I51" s="37">
        <v>17.369727047146402</v>
      </c>
      <c r="J51" s="47">
        <v>16</v>
      </c>
      <c r="K51" s="37">
        <v>3.97022332506203</v>
      </c>
      <c r="L51" s="38">
        <v>300</v>
      </c>
      <c r="M51" s="37">
        <v>74.441687344913106</v>
      </c>
      <c r="N51" s="47">
        <v>6</v>
      </c>
      <c r="O51" s="37">
        <v>1.48883374689826</v>
      </c>
      <c r="P51" s="39">
        <v>5</v>
      </c>
      <c r="Q51" s="40">
        <v>1.24069478908189</v>
      </c>
      <c r="R51" s="36">
        <v>39</v>
      </c>
      <c r="S51" s="41">
        <v>9.67741935483871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71</v>
      </c>
      <c r="B52" s="44" t="s">
        <v>65</v>
      </c>
      <c r="C52" s="69">
        <v>90</v>
      </c>
      <c r="D52" s="46" t="s">
        <v>72</v>
      </c>
      <c r="E52" s="25">
        <v>2.2222222222222201</v>
      </c>
      <c r="F52" s="45" t="s">
        <v>72</v>
      </c>
      <c r="G52" s="25">
        <v>2.2222222222222201</v>
      </c>
      <c r="H52" s="45" t="s">
        <v>72</v>
      </c>
      <c r="I52" s="25">
        <v>2.2222222222222201</v>
      </c>
      <c r="J52" s="26">
        <v>0</v>
      </c>
      <c r="K52" s="25">
        <v>0</v>
      </c>
      <c r="L52" s="45">
        <v>82</v>
      </c>
      <c r="M52" s="25">
        <v>91.1111111111111</v>
      </c>
      <c r="N52" s="26">
        <v>0</v>
      </c>
      <c r="O52" s="25">
        <v>0</v>
      </c>
      <c r="P52" s="49" t="s">
        <v>72</v>
      </c>
      <c r="Q52" s="28">
        <v>2.2222222222222201</v>
      </c>
      <c r="R52" s="24">
        <v>0</v>
      </c>
      <c r="S52" s="30">
        <v>0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71</v>
      </c>
      <c r="B53" s="34" t="s">
        <v>66</v>
      </c>
      <c r="C53" s="35">
        <v>428</v>
      </c>
      <c r="D53" s="48" t="s">
        <v>72</v>
      </c>
      <c r="E53" s="37">
        <v>0.467289719626168</v>
      </c>
      <c r="F53" s="47" t="s">
        <v>72</v>
      </c>
      <c r="G53" s="52">
        <v>0.467289719626168</v>
      </c>
      <c r="H53" s="47">
        <v>16</v>
      </c>
      <c r="I53" s="52">
        <v>3.7383177570093502</v>
      </c>
      <c r="J53" s="38">
        <v>238</v>
      </c>
      <c r="K53" s="37">
        <v>55.607476635513997</v>
      </c>
      <c r="L53" s="38">
        <v>153</v>
      </c>
      <c r="M53" s="37">
        <v>35.747663551401899</v>
      </c>
      <c r="N53" s="38">
        <v>0</v>
      </c>
      <c r="O53" s="37">
        <v>0</v>
      </c>
      <c r="P53" s="50">
        <v>17</v>
      </c>
      <c r="Q53" s="40">
        <v>3.97196261682243</v>
      </c>
      <c r="R53" s="48">
        <v>0</v>
      </c>
      <c r="S53" s="41">
        <v>0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71</v>
      </c>
      <c r="B54" s="44" t="s">
        <v>67</v>
      </c>
      <c r="C54" s="23">
        <v>531</v>
      </c>
      <c r="D54" s="24">
        <v>18</v>
      </c>
      <c r="E54" s="25">
        <v>3.3898305084745801</v>
      </c>
      <c r="F54" s="26">
        <v>19</v>
      </c>
      <c r="G54" s="25">
        <v>3.5781544256120501</v>
      </c>
      <c r="H54" s="26">
        <v>53</v>
      </c>
      <c r="I54" s="25">
        <v>9.9811676082862508</v>
      </c>
      <c r="J54" s="45">
        <v>27</v>
      </c>
      <c r="K54" s="25">
        <v>5.0847457627118597</v>
      </c>
      <c r="L54" s="26">
        <v>380</v>
      </c>
      <c r="M54" s="25">
        <v>71.563088512241094</v>
      </c>
      <c r="N54" s="26">
        <v>0</v>
      </c>
      <c r="O54" s="25">
        <v>0</v>
      </c>
      <c r="P54" s="49">
        <v>34</v>
      </c>
      <c r="Q54" s="28">
        <v>6.4030131826741998</v>
      </c>
      <c r="R54" s="46">
        <v>9</v>
      </c>
      <c r="S54" s="30">
        <v>1.6949152542372901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71</v>
      </c>
      <c r="B55" s="34" t="s">
        <v>68</v>
      </c>
      <c r="C55" s="35">
        <v>70</v>
      </c>
      <c r="D55" s="36">
        <v>0</v>
      </c>
      <c r="E55" s="37">
        <v>0</v>
      </c>
      <c r="F55" s="38">
        <v>0</v>
      </c>
      <c r="G55" s="37">
        <v>0</v>
      </c>
      <c r="H55" s="47" t="s">
        <v>72</v>
      </c>
      <c r="I55" s="37">
        <v>2.8571428571428599</v>
      </c>
      <c r="J55" s="47">
        <v>4</v>
      </c>
      <c r="K55" s="37">
        <v>5.71428571428571</v>
      </c>
      <c r="L55" s="38">
        <v>64</v>
      </c>
      <c r="M55" s="37">
        <v>91.428571428571402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71</v>
      </c>
      <c r="B56" s="44" t="s">
        <v>69</v>
      </c>
      <c r="C56" s="23">
        <v>1112</v>
      </c>
      <c r="D56" s="24">
        <v>22</v>
      </c>
      <c r="E56" s="25">
        <v>1.97841726618705</v>
      </c>
      <c r="F56" s="45">
        <v>16</v>
      </c>
      <c r="G56" s="25">
        <v>1.43884892086331</v>
      </c>
      <c r="H56" s="26">
        <v>44</v>
      </c>
      <c r="I56" s="25">
        <v>3.9568345323741001</v>
      </c>
      <c r="J56" s="26">
        <v>124</v>
      </c>
      <c r="K56" s="25">
        <v>11.151079136690599</v>
      </c>
      <c r="L56" s="26">
        <v>881</v>
      </c>
      <c r="M56" s="25">
        <v>79.226618705036003</v>
      </c>
      <c r="N56" s="26">
        <v>0</v>
      </c>
      <c r="O56" s="25">
        <v>0</v>
      </c>
      <c r="P56" s="49">
        <v>25</v>
      </c>
      <c r="Q56" s="28">
        <v>2.2482014388489202</v>
      </c>
      <c r="R56" s="46">
        <v>8</v>
      </c>
      <c r="S56" s="30">
        <v>0.71942446043165498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71</v>
      </c>
      <c r="B57" s="53" t="s">
        <v>70</v>
      </c>
      <c r="C57" s="54">
        <v>119</v>
      </c>
      <c r="D57" s="55">
        <v>9</v>
      </c>
      <c r="E57" s="56">
        <v>7.5630252100840298</v>
      </c>
      <c r="F57" s="58" t="s">
        <v>72</v>
      </c>
      <c r="G57" s="56">
        <v>1.6806722689075599</v>
      </c>
      <c r="H57" s="58">
        <v>6</v>
      </c>
      <c r="I57" s="56">
        <v>5.0420168067226898</v>
      </c>
      <c r="J57" s="57">
        <v>7</v>
      </c>
      <c r="K57" s="56">
        <v>5.8823529411764701</v>
      </c>
      <c r="L57" s="57">
        <v>93</v>
      </c>
      <c r="M57" s="56">
        <v>78.151260504201701</v>
      </c>
      <c r="N57" s="57">
        <v>0</v>
      </c>
      <c r="O57" s="56">
        <v>0</v>
      </c>
      <c r="P57" s="59" t="s">
        <v>72</v>
      </c>
      <c r="Q57" s="60">
        <v>1.6806722689075599</v>
      </c>
      <c r="R57" s="55">
        <v>0</v>
      </c>
      <c r="S57" s="61">
        <v>0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male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14,433 public school male students with disabilities served under the Individuals with Disabilities Education Act (IDEA) subjected to seclusion, 196 (1.4%)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R3:S4"/>
    <mergeCell ref="T3:T4"/>
    <mergeCell ref="U3:U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</mergeCells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64"/>
  <sheetViews>
    <sheetView showGridLines="0" workbookViewId="0">
      <selection activeCell="J34" sqref="J3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7" width="14.83203125" style="1" customWidth="1"/>
    <col min="18" max="18" width="14.83203125" style="5" customWidth="1"/>
    <col min="19" max="19" width="14.83203125" style="6" customWidth="1"/>
    <col min="20" max="21" width="14.83203125" style="1" customWidth="1"/>
    <col min="22" max="16384" width="12.1640625" style="7"/>
  </cols>
  <sheetData>
    <row r="1" spans="1:22" s="2" customFormat="1" ht="36" customHeight="1" x14ac:dyDescent="0.25">
      <c r="A1" s="9"/>
      <c r="B1" s="84" t="s">
        <v>83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s="1" customFormat="1" ht="15" customHeight="1" thickBot="1" x14ac:dyDescent="0.3">
      <c r="A2" s="8"/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5"/>
      <c r="T2" s="81"/>
      <c r="U2" s="81"/>
    </row>
    <row r="3" spans="1:22" s="12" customFormat="1" ht="24.95" customHeight="1" x14ac:dyDescent="0.2">
      <c r="A3" s="11"/>
      <c r="B3" s="94" t="s">
        <v>0</v>
      </c>
      <c r="C3" s="96" t="s">
        <v>11</v>
      </c>
      <c r="D3" s="98" t="s">
        <v>10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100"/>
      <c r="R3" s="101" t="s">
        <v>13</v>
      </c>
      <c r="S3" s="102"/>
      <c r="T3" s="85" t="s">
        <v>73</v>
      </c>
      <c r="U3" s="87" t="s">
        <v>14</v>
      </c>
    </row>
    <row r="4" spans="1:22" s="12" customFormat="1" ht="24.95" customHeight="1" x14ac:dyDescent="0.2">
      <c r="A4" s="11"/>
      <c r="B4" s="95"/>
      <c r="C4" s="97"/>
      <c r="D4" s="89" t="s">
        <v>1</v>
      </c>
      <c r="E4" s="90"/>
      <c r="F4" s="91" t="s">
        <v>2</v>
      </c>
      <c r="G4" s="90"/>
      <c r="H4" s="92" t="s">
        <v>3</v>
      </c>
      <c r="I4" s="90"/>
      <c r="J4" s="92" t="s">
        <v>4</v>
      </c>
      <c r="K4" s="90"/>
      <c r="L4" s="92" t="s">
        <v>5</v>
      </c>
      <c r="M4" s="90"/>
      <c r="N4" s="92" t="s">
        <v>6</v>
      </c>
      <c r="O4" s="90"/>
      <c r="P4" s="92" t="s">
        <v>7</v>
      </c>
      <c r="Q4" s="93"/>
      <c r="R4" s="103"/>
      <c r="S4" s="104"/>
      <c r="T4" s="86"/>
      <c r="U4" s="88"/>
    </row>
    <row r="5" spans="1:22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6" t="s">
        <v>8</v>
      </c>
      <c r="S5" s="18" t="s">
        <v>9</v>
      </c>
      <c r="T5" s="19"/>
      <c r="U5" s="20"/>
    </row>
    <row r="6" spans="1:22" s="33" customFormat="1" ht="15" customHeight="1" x14ac:dyDescent="0.2">
      <c r="A6" s="21" t="s">
        <v>71</v>
      </c>
      <c r="B6" s="22" t="s">
        <v>19</v>
      </c>
      <c r="C6" s="23">
        <v>2976</v>
      </c>
      <c r="D6" s="24">
        <v>55</v>
      </c>
      <c r="E6" s="25">
        <v>1.8481182795698901</v>
      </c>
      <c r="F6" s="26">
        <v>18</v>
      </c>
      <c r="G6" s="25">
        <v>0.60483870967741904</v>
      </c>
      <c r="H6" s="26">
        <v>223</v>
      </c>
      <c r="I6" s="25">
        <v>7.4932795698924703</v>
      </c>
      <c r="J6" s="26">
        <v>757</v>
      </c>
      <c r="K6" s="25">
        <v>25.436827956989202</v>
      </c>
      <c r="L6" s="26">
        <v>1819</v>
      </c>
      <c r="M6" s="25">
        <v>61.122311827956999</v>
      </c>
      <c r="N6" s="26">
        <v>5</v>
      </c>
      <c r="O6" s="25">
        <v>0.168010752688172</v>
      </c>
      <c r="P6" s="27">
        <v>99</v>
      </c>
      <c r="Q6" s="28">
        <v>3.32661290322581</v>
      </c>
      <c r="R6" s="29">
        <v>48</v>
      </c>
      <c r="S6" s="30">
        <v>1.61290322580645</v>
      </c>
      <c r="T6" s="31">
        <v>95635</v>
      </c>
      <c r="U6" s="32">
        <v>99.527369686830099</v>
      </c>
    </row>
    <row r="7" spans="1:22" s="33" customFormat="1" ht="15" customHeight="1" x14ac:dyDescent="0.2">
      <c r="A7" s="21" t="s">
        <v>71</v>
      </c>
      <c r="B7" s="34" t="s">
        <v>20</v>
      </c>
      <c r="C7" s="35">
        <v>65</v>
      </c>
      <c r="D7" s="36">
        <v>0</v>
      </c>
      <c r="E7" s="37">
        <v>0</v>
      </c>
      <c r="F7" s="38">
        <v>0</v>
      </c>
      <c r="G7" s="37">
        <v>0</v>
      </c>
      <c r="H7" s="38">
        <v>0</v>
      </c>
      <c r="I7" s="37">
        <v>0</v>
      </c>
      <c r="J7" s="38">
        <v>25</v>
      </c>
      <c r="K7" s="37">
        <v>38.461538461538503</v>
      </c>
      <c r="L7" s="38">
        <v>38</v>
      </c>
      <c r="M7" s="37">
        <v>58.461538461538503</v>
      </c>
      <c r="N7" s="38">
        <v>0</v>
      </c>
      <c r="O7" s="37">
        <v>0</v>
      </c>
      <c r="P7" s="50" t="s">
        <v>72</v>
      </c>
      <c r="Q7" s="40">
        <v>3.0769230769230802</v>
      </c>
      <c r="R7" s="48">
        <v>0</v>
      </c>
      <c r="S7" s="41">
        <v>0</v>
      </c>
      <c r="T7" s="42">
        <v>1432</v>
      </c>
      <c r="U7" s="43">
        <v>100</v>
      </c>
    </row>
    <row r="8" spans="1:22" s="33" customFormat="1" ht="15" customHeight="1" x14ac:dyDescent="0.2">
      <c r="A8" s="21" t="s">
        <v>71</v>
      </c>
      <c r="B8" s="44" t="s">
        <v>21</v>
      </c>
      <c r="C8" s="23">
        <v>4</v>
      </c>
      <c r="D8" s="46" t="s">
        <v>72</v>
      </c>
      <c r="E8" s="25">
        <v>50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45" t="s">
        <v>72</v>
      </c>
      <c r="M8" s="25">
        <v>50</v>
      </c>
      <c r="N8" s="26">
        <v>0</v>
      </c>
      <c r="O8" s="25">
        <v>0</v>
      </c>
      <c r="P8" s="27">
        <v>0</v>
      </c>
      <c r="Q8" s="28">
        <v>0</v>
      </c>
      <c r="R8" s="46" t="s">
        <v>72</v>
      </c>
      <c r="S8" s="30">
        <v>50</v>
      </c>
      <c r="T8" s="31">
        <v>493</v>
      </c>
      <c r="U8" s="32">
        <v>100</v>
      </c>
    </row>
    <row r="9" spans="1:22" s="33" customFormat="1" ht="15" customHeight="1" x14ac:dyDescent="0.2">
      <c r="A9" s="21" t="s">
        <v>71</v>
      </c>
      <c r="B9" s="34" t="s">
        <v>22</v>
      </c>
      <c r="C9" s="35">
        <v>50</v>
      </c>
      <c r="D9" s="48">
        <v>19</v>
      </c>
      <c r="E9" s="37">
        <v>38</v>
      </c>
      <c r="F9" s="38">
        <v>0</v>
      </c>
      <c r="G9" s="37">
        <v>0</v>
      </c>
      <c r="H9" s="47">
        <v>6</v>
      </c>
      <c r="I9" s="37">
        <v>12</v>
      </c>
      <c r="J9" s="47" t="s">
        <v>72</v>
      </c>
      <c r="K9" s="37">
        <v>4</v>
      </c>
      <c r="L9" s="38">
        <v>19</v>
      </c>
      <c r="M9" s="37">
        <v>38</v>
      </c>
      <c r="N9" s="47" t="s">
        <v>72</v>
      </c>
      <c r="O9" s="37">
        <v>4</v>
      </c>
      <c r="P9" s="50" t="s">
        <v>72</v>
      </c>
      <c r="Q9" s="40">
        <v>4</v>
      </c>
      <c r="R9" s="36">
        <v>0</v>
      </c>
      <c r="S9" s="41">
        <v>0</v>
      </c>
      <c r="T9" s="42">
        <v>1920</v>
      </c>
      <c r="U9" s="43">
        <v>99.7916666666667</v>
      </c>
    </row>
    <row r="10" spans="1:22" s="33" customFormat="1" ht="15" customHeight="1" x14ac:dyDescent="0.2">
      <c r="A10" s="21" t="s">
        <v>71</v>
      </c>
      <c r="B10" s="44" t="s">
        <v>23</v>
      </c>
      <c r="C10" s="23">
        <v>12</v>
      </c>
      <c r="D10" s="24">
        <v>0</v>
      </c>
      <c r="E10" s="25">
        <v>0</v>
      </c>
      <c r="F10" s="45">
        <v>0</v>
      </c>
      <c r="G10" s="25">
        <v>0</v>
      </c>
      <c r="H10" s="26">
        <v>0</v>
      </c>
      <c r="I10" s="25">
        <v>0</v>
      </c>
      <c r="J10" s="26">
        <v>5</v>
      </c>
      <c r="K10" s="25">
        <v>41.6666666666667</v>
      </c>
      <c r="L10" s="26">
        <v>7</v>
      </c>
      <c r="M10" s="25">
        <v>58.3333333333333</v>
      </c>
      <c r="N10" s="26">
        <v>0</v>
      </c>
      <c r="O10" s="25">
        <v>0</v>
      </c>
      <c r="P10" s="49">
        <v>0</v>
      </c>
      <c r="Q10" s="28">
        <v>0</v>
      </c>
      <c r="R10" s="24">
        <v>0</v>
      </c>
      <c r="S10" s="30">
        <v>0</v>
      </c>
      <c r="T10" s="31">
        <v>1097</v>
      </c>
      <c r="U10" s="32">
        <v>100</v>
      </c>
    </row>
    <row r="11" spans="1:22" s="33" customFormat="1" ht="15" customHeight="1" x14ac:dyDescent="0.2">
      <c r="A11" s="21" t="s">
        <v>71</v>
      </c>
      <c r="B11" s="34" t="s">
        <v>24</v>
      </c>
      <c r="C11" s="35">
        <v>37</v>
      </c>
      <c r="D11" s="48" t="s">
        <v>72</v>
      </c>
      <c r="E11" s="37">
        <v>5.4054054054054097</v>
      </c>
      <c r="F11" s="47" t="s">
        <v>72</v>
      </c>
      <c r="G11" s="37">
        <v>5.4054054054054097</v>
      </c>
      <c r="H11" s="38">
        <v>9</v>
      </c>
      <c r="I11" s="37">
        <v>24.324324324324301</v>
      </c>
      <c r="J11" s="38">
        <v>6</v>
      </c>
      <c r="K11" s="37">
        <v>16.2162162162162</v>
      </c>
      <c r="L11" s="38">
        <v>16</v>
      </c>
      <c r="M11" s="37">
        <v>43.243243243243199</v>
      </c>
      <c r="N11" s="47">
        <v>0</v>
      </c>
      <c r="O11" s="37">
        <v>0</v>
      </c>
      <c r="P11" s="50" t="s">
        <v>72</v>
      </c>
      <c r="Q11" s="40">
        <v>5.4054054054054097</v>
      </c>
      <c r="R11" s="48" t="s">
        <v>72</v>
      </c>
      <c r="S11" s="41">
        <v>5.4054054054054097</v>
      </c>
      <c r="T11" s="42">
        <v>9866</v>
      </c>
      <c r="U11" s="43">
        <v>99.908777620109504</v>
      </c>
    </row>
    <row r="12" spans="1:22" s="33" customFormat="1" ht="15" customHeight="1" x14ac:dyDescent="0.2">
      <c r="A12" s="21" t="s">
        <v>71</v>
      </c>
      <c r="B12" s="44" t="s">
        <v>25</v>
      </c>
      <c r="C12" s="23">
        <v>22</v>
      </c>
      <c r="D12" s="24">
        <v>0</v>
      </c>
      <c r="E12" s="25">
        <v>0</v>
      </c>
      <c r="F12" s="45">
        <v>0</v>
      </c>
      <c r="G12" s="25">
        <v>0</v>
      </c>
      <c r="H12" s="26">
        <v>7</v>
      </c>
      <c r="I12" s="25">
        <v>31.818181818181799</v>
      </c>
      <c r="J12" s="45" t="s">
        <v>72</v>
      </c>
      <c r="K12" s="25">
        <v>9.0909090909090899</v>
      </c>
      <c r="L12" s="26">
        <v>11</v>
      </c>
      <c r="M12" s="25">
        <v>50</v>
      </c>
      <c r="N12" s="26">
        <v>0</v>
      </c>
      <c r="O12" s="25">
        <v>0</v>
      </c>
      <c r="P12" s="49" t="s">
        <v>72</v>
      </c>
      <c r="Q12" s="28">
        <v>9.0909090909090899</v>
      </c>
      <c r="R12" s="46" t="s">
        <v>72</v>
      </c>
      <c r="S12" s="30">
        <v>9.0909090909090899</v>
      </c>
      <c r="T12" s="31">
        <v>1811</v>
      </c>
      <c r="U12" s="32">
        <v>100</v>
      </c>
    </row>
    <row r="13" spans="1:22" s="33" customFormat="1" ht="15" customHeight="1" x14ac:dyDescent="0.2">
      <c r="A13" s="21" t="s">
        <v>71</v>
      </c>
      <c r="B13" s="34" t="s">
        <v>26</v>
      </c>
      <c r="C13" s="35">
        <v>95</v>
      </c>
      <c r="D13" s="36">
        <v>0</v>
      </c>
      <c r="E13" s="37">
        <v>0</v>
      </c>
      <c r="F13" s="47" t="s">
        <v>72</v>
      </c>
      <c r="G13" s="37">
        <v>2.1052631578947398</v>
      </c>
      <c r="H13" s="47">
        <v>12</v>
      </c>
      <c r="I13" s="37">
        <v>12.6315789473684</v>
      </c>
      <c r="J13" s="47">
        <v>29</v>
      </c>
      <c r="K13" s="37">
        <v>30.526315789473699</v>
      </c>
      <c r="L13" s="47">
        <v>50</v>
      </c>
      <c r="M13" s="37">
        <v>52.631578947368403</v>
      </c>
      <c r="N13" s="38">
        <v>0</v>
      </c>
      <c r="O13" s="37">
        <v>0</v>
      </c>
      <c r="P13" s="50" t="s">
        <v>72</v>
      </c>
      <c r="Q13" s="40">
        <v>2.1052631578947398</v>
      </c>
      <c r="R13" s="36">
        <v>0</v>
      </c>
      <c r="S13" s="41">
        <v>0</v>
      </c>
      <c r="T13" s="42">
        <v>1122</v>
      </c>
      <c r="U13" s="43">
        <v>100</v>
      </c>
    </row>
    <row r="14" spans="1:22" s="33" customFormat="1" ht="15" customHeight="1" x14ac:dyDescent="0.2">
      <c r="A14" s="21" t="s">
        <v>71</v>
      </c>
      <c r="B14" s="44" t="s">
        <v>27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30">
        <v>0</v>
      </c>
      <c r="T14" s="31">
        <v>232</v>
      </c>
      <c r="U14" s="32">
        <v>100</v>
      </c>
    </row>
    <row r="15" spans="1:22" s="33" customFormat="1" ht="15" customHeight="1" x14ac:dyDescent="0.2">
      <c r="A15" s="21" t="s">
        <v>71</v>
      </c>
      <c r="B15" s="34" t="s">
        <v>28</v>
      </c>
      <c r="C15" s="51" t="s">
        <v>72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 t="s">
        <v>72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1">
        <v>0</v>
      </c>
      <c r="T15" s="42">
        <v>211</v>
      </c>
      <c r="U15" s="43">
        <v>99.526066350710906</v>
      </c>
    </row>
    <row r="16" spans="1:22" s="33" customFormat="1" ht="15" customHeight="1" x14ac:dyDescent="0.2">
      <c r="A16" s="21" t="s">
        <v>71</v>
      </c>
      <c r="B16" s="44" t="s">
        <v>29</v>
      </c>
      <c r="C16" s="23">
        <v>179</v>
      </c>
      <c r="D16" s="46" t="s">
        <v>72</v>
      </c>
      <c r="E16" s="25">
        <v>1.1173184357541901</v>
      </c>
      <c r="F16" s="45">
        <v>0</v>
      </c>
      <c r="G16" s="25">
        <v>0</v>
      </c>
      <c r="H16" s="45" t="s">
        <v>72</v>
      </c>
      <c r="I16" s="25">
        <v>1.1173184357541901</v>
      </c>
      <c r="J16" s="45">
        <v>98</v>
      </c>
      <c r="K16" s="25">
        <v>54.748603351955303</v>
      </c>
      <c r="L16" s="45">
        <v>73</v>
      </c>
      <c r="M16" s="25">
        <v>40.782122905027897</v>
      </c>
      <c r="N16" s="45">
        <v>0</v>
      </c>
      <c r="O16" s="25">
        <v>0</v>
      </c>
      <c r="P16" s="27">
        <v>4</v>
      </c>
      <c r="Q16" s="28">
        <v>2.2346368715083802</v>
      </c>
      <c r="R16" s="46" t="s">
        <v>72</v>
      </c>
      <c r="S16" s="30">
        <v>1.1173184357541901</v>
      </c>
      <c r="T16" s="31">
        <v>3886</v>
      </c>
      <c r="U16" s="32">
        <v>100</v>
      </c>
    </row>
    <row r="17" spans="1:21" s="33" customFormat="1" ht="15" customHeight="1" x14ac:dyDescent="0.2">
      <c r="A17" s="21" t="s">
        <v>71</v>
      </c>
      <c r="B17" s="82" t="s">
        <v>30</v>
      </c>
      <c r="C17" s="35">
        <v>27</v>
      </c>
      <c r="D17" s="48">
        <v>0</v>
      </c>
      <c r="E17" s="37">
        <v>0</v>
      </c>
      <c r="F17" s="38">
        <v>0</v>
      </c>
      <c r="G17" s="37">
        <v>0</v>
      </c>
      <c r="H17" s="38">
        <v>0</v>
      </c>
      <c r="I17" s="37">
        <v>0</v>
      </c>
      <c r="J17" s="38">
        <v>6</v>
      </c>
      <c r="K17" s="37">
        <v>22.2222222222222</v>
      </c>
      <c r="L17" s="38">
        <v>21</v>
      </c>
      <c r="M17" s="37">
        <v>77.7777777777778</v>
      </c>
      <c r="N17" s="38">
        <v>0</v>
      </c>
      <c r="O17" s="37">
        <v>0</v>
      </c>
      <c r="P17" s="39">
        <v>0</v>
      </c>
      <c r="Q17" s="40">
        <v>0</v>
      </c>
      <c r="R17" s="36">
        <v>0</v>
      </c>
      <c r="S17" s="41">
        <v>0</v>
      </c>
      <c r="T17" s="42">
        <v>2422</v>
      </c>
      <c r="U17" s="43">
        <v>100</v>
      </c>
    </row>
    <row r="18" spans="1:21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30">
        <v>0</v>
      </c>
      <c r="T18" s="31">
        <v>286</v>
      </c>
      <c r="U18" s="32">
        <v>100</v>
      </c>
    </row>
    <row r="19" spans="1:21" s="33" customFormat="1" ht="15" customHeight="1" x14ac:dyDescent="0.2">
      <c r="A19" s="21" t="s">
        <v>71</v>
      </c>
      <c r="B19" s="34" t="s">
        <v>32</v>
      </c>
      <c r="C19" s="51">
        <v>30</v>
      </c>
      <c r="D19" s="48" t="s">
        <v>72</v>
      </c>
      <c r="E19" s="37">
        <v>6.6666666666666696</v>
      </c>
      <c r="F19" s="47">
        <v>0</v>
      </c>
      <c r="G19" s="37">
        <v>0</v>
      </c>
      <c r="H19" s="38">
        <v>4</v>
      </c>
      <c r="I19" s="37">
        <v>13.3333333333333</v>
      </c>
      <c r="J19" s="47">
        <v>0</v>
      </c>
      <c r="K19" s="37">
        <v>0</v>
      </c>
      <c r="L19" s="47">
        <v>22</v>
      </c>
      <c r="M19" s="37">
        <v>73.3333333333333</v>
      </c>
      <c r="N19" s="47">
        <v>0</v>
      </c>
      <c r="O19" s="37">
        <v>0</v>
      </c>
      <c r="P19" s="50" t="s">
        <v>72</v>
      </c>
      <c r="Q19" s="40">
        <v>6.6666666666666696</v>
      </c>
      <c r="R19" s="48" t="s">
        <v>72</v>
      </c>
      <c r="S19" s="41">
        <v>6.6666666666666696</v>
      </c>
      <c r="T19" s="42">
        <v>703</v>
      </c>
      <c r="U19" s="43">
        <v>99.715504978662906</v>
      </c>
    </row>
    <row r="20" spans="1:21" s="33" customFormat="1" ht="15" customHeight="1" x14ac:dyDescent="0.2">
      <c r="A20" s="21" t="s">
        <v>71</v>
      </c>
      <c r="B20" s="44" t="s">
        <v>33</v>
      </c>
      <c r="C20" s="23">
        <v>263</v>
      </c>
      <c r="D20" s="46">
        <v>0</v>
      </c>
      <c r="E20" s="25">
        <v>0</v>
      </c>
      <c r="F20" s="45" t="s">
        <v>72</v>
      </c>
      <c r="G20" s="25">
        <v>0.76045627376425895</v>
      </c>
      <c r="H20" s="26">
        <v>8</v>
      </c>
      <c r="I20" s="25">
        <v>3.04182509505703</v>
      </c>
      <c r="J20" s="26">
        <v>107</v>
      </c>
      <c r="K20" s="25">
        <v>40.684410646387803</v>
      </c>
      <c r="L20" s="26">
        <v>135</v>
      </c>
      <c r="M20" s="25">
        <v>51.330798479087498</v>
      </c>
      <c r="N20" s="26">
        <v>0</v>
      </c>
      <c r="O20" s="25">
        <v>0</v>
      </c>
      <c r="P20" s="27">
        <v>11</v>
      </c>
      <c r="Q20" s="28">
        <v>4.1825095057034201</v>
      </c>
      <c r="R20" s="46" t="s">
        <v>72</v>
      </c>
      <c r="S20" s="30">
        <v>0.76045627376425895</v>
      </c>
      <c r="T20" s="31">
        <v>4221</v>
      </c>
      <c r="U20" s="32">
        <v>100</v>
      </c>
    </row>
    <row r="21" spans="1:21" s="33" customFormat="1" ht="15" customHeight="1" x14ac:dyDescent="0.2">
      <c r="A21" s="21" t="s">
        <v>71</v>
      </c>
      <c r="B21" s="34" t="s">
        <v>34</v>
      </c>
      <c r="C21" s="35">
        <v>147</v>
      </c>
      <c r="D21" s="36">
        <v>0</v>
      </c>
      <c r="E21" s="37">
        <v>0</v>
      </c>
      <c r="F21" s="47" t="s">
        <v>72</v>
      </c>
      <c r="G21" s="37">
        <v>1.3605442176870699</v>
      </c>
      <c r="H21" s="47" t="s">
        <v>72</v>
      </c>
      <c r="I21" s="37">
        <v>1.3605442176870699</v>
      </c>
      <c r="J21" s="38">
        <v>25</v>
      </c>
      <c r="K21" s="37">
        <v>17.006802721088398</v>
      </c>
      <c r="L21" s="38">
        <v>112</v>
      </c>
      <c r="M21" s="37">
        <v>76.190476190476204</v>
      </c>
      <c r="N21" s="47" t="s">
        <v>72</v>
      </c>
      <c r="O21" s="37">
        <v>1.3605442176870699</v>
      </c>
      <c r="P21" s="50">
        <v>4</v>
      </c>
      <c r="Q21" s="40">
        <v>2.72108843537415</v>
      </c>
      <c r="R21" s="48" t="s">
        <v>72</v>
      </c>
      <c r="S21" s="41">
        <v>1.3605442176870699</v>
      </c>
      <c r="T21" s="42">
        <v>1875</v>
      </c>
      <c r="U21" s="43">
        <v>99.84</v>
      </c>
    </row>
    <row r="22" spans="1:21" s="33" customFormat="1" ht="15" customHeight="1" x14ac:dyDescent="0.2">
      <c r="A22" s="21" t="s">
        <v>71</v>
      </c>
      <c r="B22" s="44" t="s">
        <v>35</v>
      </c>
      <c r="C22" s="23">
        <v>169</v>
      </c>
      <c r="D22" s="46" t="s">
        <v>72</v>
      </c>
      <c r="E22" s="25">
        <v>1.1834319526627199</v>
      </c>
      <c r="F22" s="45" t="s">
        <v>72</v>
      </c>
      <c r="G22" s="25">
        <v>1.1834319526627199</v>
      </c>
      <c r="H22" s="26">
        <v>9</v>
      </c>
      <c r="I22" s="25">
        <v>5.32544378698225</v>
      </c>
      <c r="J22" s="26">
        <v>34</v>
      </c>
      <c r="K22" s="25">
        <v>20.118343195266299</v>
      </c>
      <c r="L22" s="26">
        <v>114</v>
      </c>
      <c r="M22" s="25">
        <v>67.455621301775196</v>
      </c>
      <c r="N22" s="26">
        <v>0</v>
      </c>
      <c r="O22" s="25">
        <v>0</v>
      </c>
      <c r="P22" s="49">
        <v>8</v>
      </c>
      <c r="Q22" s="28">
        <v>4.7337278106508904</v>
      </c>
      <c r="R22" s="24">
        <v>0</v>
      </c>
      <c r="S22" s="30">
        <v>0</v>
      </c>
      <c r="T22" s="31">
        <v>1458</v>
      </c>
      <c r="U22" s="32">
        <v>100</v>
      </c>
    </row>
    <row r="23" spans="1:21" s="33" customFormat="1" ht="15" customHeight="1" x14ac:dyDescent="0.2">
      <c r="A23" s="21" t="s">
        <v>71</v>
      </c>
      <c r="B23" s="34" t="s">
        <v>36</v>
      </c>
      <c r="C23" s="35">
        <v>61</v>
      </c>
      <c r="D23" s="48" t="s">
        <v>72</v>
      </c>
      <c r="E23" s="37">
        <v>3.27868852459016</v>
      </c>
      <c r="F23" s="47" t="s">
        <v>72</v>
      </c>
      <c r="G23" s="37">
        <v>3.27868852459016</v>
      </c>
      <c r="H23" s="47">
        <v>5</v>
      </c>
      <c r="I23" s="37">
        <v>8.1967213114754092</v>
      </c>
      <c r="J23" s="47" t="s">
        <v>72</v>
      </c>
      <c r="K23" s="37">
        <v>3.27868852459016</v>
      </c>
      <c r="L23" s="38">
        <v>48</v>
      </c>
      <c r="M23" s="37">
        <v>78.688524590163894</v>
      </c>
      <c r="N23" s="38">
        <v>0</v>
      </c>
      <c r="O23" s="37">
        <v>0</v>
      </c>
      <c r="P23" s="50" t="s">
        <v>72</v>
      </c>
      <c r="Q23" s="40">
        <v>3.27868852459016</v>
      </c>
      <c r="R23" s="36">
        <v>0</v>
      </c>
      <c r="S23" s="41">
        <v>0</v>
      </c>
      <c r="T23" s="42">
        <v>1389</v>
      </c>
      <c r="U23" s="43">
        <v>99.856011519078507</v>
      </c>
    </row>
    <row r="24" spans="1:21" s="33" customFormat="1" ht="15" customHeight="1" x14ac:dyDescent="0.2">
      <c r="A24" s="21" t="s">
        <v>71</v>
      </c>
      <c r="B24" s="44" t="s">
        <v>37</v>
      </c>
      <c r="C24" s="69">
        <v>36</v>
      </c>
      <c r="D24" s="24">
        <v>0</v>
      </c>
      <c r="E24" s="25">
        <v>0</v>
      </c>
      <c r="F24" s="26">
        <v>0</v>
      </c>
      <c r="G24" s="25">
        <v>0</v>
      </c>
      <c r="H24" s="26">
        <v>0</v>
      </c>
      <c r="I24" s="25">
        <v>0</v>
      </c>
      <c r="J24" s="26">
        <v>13</v>
      </c>
      <c r="K24" s="25">
        <v>36.1111111111111</v>
      </c>
      <c r="L24" s="45">
        <v>21</v>
      </c>
      <c r="M24" s="25">
        <v>58.3333333333333</v>
      </c>
      <c r="N24" s="26">
        <v>0</v>
      </c>
      <c r="O24" s="25">
        <v>0</v>
      </c>
      <c r="P24" s="49" t="s">
        <v>72</v>
      </c>
      <c r="Q24" s="28">
        <v>5.5555555555555598</v>
      </c>
      <c r="R24" s="24">
        <v>0</v>
      </c>
      <c r="S24" s="30">
        <v>0</v>
      </c>
      <c r="T24" s="31">
        <v>1417</v>
      </c>
      <c r="U24" s="32">
        <v>100</v>
      </c>
    </row>
    <row r="25" spans="1:21" s="33" customFormat="1" ht="15" customHeight="1" x14ac:dyDescent="0.2">
      <c r="A25" s="21" t="s">
        <v>71</v>
      </c>
      <c r="B25" s="34" t="s">
        <v>38</v>
      </c>
      <c r="C25" s="35">
        <v>4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4</v>
      </c>
      <c r="K25" s="37">
        <v>100</v>
      </c>
      <c r="L25" s="38">
        <v>0</v>
      </c>
      <c r="M25" s="37">
        <v>0</v>
      </c>
      <c r="N25" s="47">
        <v>0</v>
      </c>
      <c r="O25" s="37">
        <v>0</v>
      </c>
      <c r="P25" s="50">
        <v>0</v>
      </c>
      <c r="Q25" s="40">
        <v>0</v>
      </c>
      <c r="R25" s="36">
        <v>0</v>
      </c>
      <c r="S25" s="41">
        <v>0</v>
      </c>
      <c r="T25" s="42">
        <v>1394</v>
      </c>
      <c r="U25" s="43">
        <v>100</v>
      </c>
    </row>
    <row r="26" spans="1:21" s="33" customFormat="1" ht="15" customHeight="1" x14ac:dyDescent="0.2">
      <c r="A26" s="21" t="s">
        <v>71</v>
      </c>
      <c r="B26" s="44" t="s">
        <v>39</v>
      </c>
      <c r="C26" s="69">
        <v>41</v>
      </c>
      <c r="D26" s="46">
        <v>0</v>
      </c>
      <c r="E26" s="25">
        <v>0</v>
      </c>
      <c r="F26" s="26">
        <v>0</v>
      </c>
      <c r="G26" s="25">
        <v>0</v>
      </c>
      <c r="H26" s="45" t="s">
        <v>72</v>
      </c>
      <c r="I26" s="25">
        <v>4.8780487804878003</v>
      </c>
      <c r="J26" s="45" t="s">
        <v>72</v>
      </c>
      <c r="K26" s="25">
        <v>4.8780487804878003</v>
      </c>
      <c r="L26" s="45">
        <v>37</v>
      </c>
      <c r="M26" s="25">
        <v>90.243902439024396</v>
      </c>
      <c r="N26" s="26">
        <v>0</v>
      </c>
      <c r="O26" s="25">
        <v>0</v>
      </c>
      <c r="P26" s="49">
        <v>0</v>
      </c>
      <c r="Q26" s="28">
        <v>0</v>
      </c>
      <c r="R26" s="24">
        <v>0</v>
      </c>
      <c r="S26" s="30">
        <v>0</v>
      </c>
      <c r="T26" s="31">
        <v>595</v>
      </c>
      <c r="U26" s="32">
        <v>98.823529411764696</v>
      </c>
    </row>
    <row r="27" spans="1:21" s="33" customFormat="1" ht="15" customHeight="1" x14ac:dyDescent="0.2">
      <c r="A27" s="21" t="s">
        <v>71</v>
      </c>
      <c r="B27" s="34" t="s">
        <v>40</v>
      </c>
      <c r="C27" s="51">
        <v>27</v>
      </c>
      <c r="D27" s="36">
        <v>0</v>
      </c>
      <c r="E27" s="37">
        <v>0</v>
      </c>
      <c r="F27" s="47" t="s">
        <v>72</v>
      </c>
      <c r="G27" s="37">
        <v>7.4074074074074101</v>
      </c>
      <c r="H27" s="47" t="s">
        <v>72</v>
      </c>
      <c r="I27" s="37">
        <v>7.4074074074074101</v>
      </c>
      <c r="J27" s="38">
        <v>15</v>
      </c>
      <c r="K27" s="37">
        <v>55.5555555555556</v>
      </c>
      <c r="L27" s="47">
        <v>6</v>
      </c>
      <c r="M27" s="37">
        <v>22.2222222222222</v>
      </c>
      <c r="N27" s="38">
        <v>0</v>
      </c>
      <c r="O27" s="37">
        <v>0</v>
      </c>
      <c r="P27" s="50" t="s">
        <v>72</v>
      </c>
      <c r="Q27" s="40">
        <v>7.4074074074074101</v>
      </c>
      <c r="R27" s="48" t="s">
        <v>72</v>
      </c>
      <c r="S27" s="41">
        <v>7.4074074074074101</v>
      </c>
      <c r="T27" s="42">
        <v>1444</v>
      </c>
      <c r="U27" s="43">
        <v>100</v>
      </c>
    </row>
    <row r="28" spans="1:21" s="33" customFormat="1" ht="15" customHeight="1" x14ac:dyDescent="0.2">
      <c r="A28" s="21" t="s">
        <v>71</v>
      </c>
      <c r="B28" s="44" t="s">
        <v>41</v>
      </c>
      <c r="C28" s="23">
        <v>13</v>
      </c>
      <c r="D28" s="24">
        <v>0</v>
      </c>
      <c r="E28" s="25">
        <v>0</v>
      </c>
      <c r="F28" s="26">
        <v>0</v>
      </c>
      <c r="G28" s="25">
        <v>0</v>
      </c>
      <c r="H28" s="45" t="s">
        <v>72</v>
      </c>
      <c r="I28" s="25">
        <v>15.384615384615399</v>
      </c>
      <c r="J28" s="45" t="s">
        <v>72</v>
      </c>
      <c r="K28" s="25">
        <v>15.384615384615399</v>
      </c>
      <c r="L28" s="45">
        <v>9</v>
      </c>
      <c r="M28" s="25">
        <v>69.230769230769198</v>
      </c>
      <c r="N28" s="26">
        <v>0</v>
      </c>
      <c r="O28" s="25">
        <v>0</v>
      </c>
      <c r="P28" s="27">
        <v>0</v>
      </c>
      <c r="Q28" s="28">
        <v>0</v>
      </c>
      <c r="R28" s="24">
        <v>0</v>
      </c>
      <c r="S28" s="30">
        <v>0</v>
      </c>
      <c r="T28" s="31">
        <v>1834</v>
      </c>
      <c r="U28" s="32">
        <v>93.238822246455797</v>
      </c>
    </row>
    <row r="29" spans="1:21" s="33" customFormat="1" ht="15" customHeight="1" x14ac:dyDescent="0.2">
      <c r="A29" s="21" t="s">
        <v>71</v>
      </c>
      <c r="B29" s="34" t="s">
        <v>42</v>
      </c>
      <c r="C29" s="35">
        <v>257</v>
      </c>
      <c r="D29" s="48" t="s">
        <v>72</v>
      </c>
      <c r="E29" s="37">
        <v>0.77821011673151796</v>
      </c>
      <c r="F29" s="47" t="s">
        <v>72</v>
      </c>
      <c r="G29" s="37">
        <v>0.77821011673151796</v>
      </c>
      <c r="H29" s="38">
        <v>15</v>
      </c>
      <c r="I29" s="37">
        <v>5.8365758754863801</v>
      </c>
      <c r="J29" s="38">
        <v>49</v>
      </c>
      <c r="K29" s="37">
        <v>19.0661478599222</v>
      </c>
      <c r="L29" s="38">
        <v>187</v>
      </c>
      <c r="M29" s="37">
        <v>72.762645914396899</v>
      </c>
      <c r="N29" s="38">
        <v>0</v>
      </c>
      <c r="O29" s="37">
        <v>0</v>
      </c>
      <c r="P29" s="50" t="s">
        <v>72</v>
      </c>
      <c r="Q29" s="40">
        <v>0.77821011673151796</v>
      </c>
      <c r="R29" s="48" t="s">
        <v>72</v>
      </c>
      <c r="S29" s="41">
        <v>0.77821011673151796</v>
      </c>
      <c r="T29" s="42">
        <v>3626</v>
      </c>
      <c r="U29" s="43">
        <v>100</v>
      </c>
    </row>
    <row r="30" spans="1:21" s="33" customFormat="1" ht="15" customHeight="1" x14ac:dyDescent="0.2">
      <c r="A30" s="21" t="s">
        <v>71</v>
      </c>
      <c r="B30" s="44" t="s">
        <v>43</v>
      </c>
      <c r="C30" s="23">
        <v>144</v>
      </c>
      <c r="D30" s="46" t="s">
        <v>72</v>
      </c>
      <c r="E30" s="25">
        <v>1.3888888888888899</v>
      </c>
      <c r="F30" s="45" t="s">
        <v>72</v>
      </c>
      <c r="G30" s="25">
        <v>1.3888888888888899</v>
      </c>
      <c r="H30" s="26">
        <v>4</v>
      </c>
      <c r="I30" s="25">
        <v>2.7777777777777799</v>
      </c>
      <c r="J30" s="26">
        <v>57</v>
      </c>
      <c r="K30" s="25">
        <v>39.5833333333333</v>
      </c>
      <c r="L30" s="26">
        <v>71</v>
      </c>
      <c r="M30" s="25">
        <v>49.3055555555556</v>
      </c>
      <c r="N30" s="26">
        <v>0</v>
      </c>
      <c r="O30" s="25">
        <v>0</v>
      </c>
      <c r="P30" s="27">
        <v>8</v>
      </c>
      <c r="Q30" s="28">
        <v>5.5555555555555598</v>
      </c>
      <c r="R30" s="46" t="s">
        <v>72</v>
      </c>
      <c r="S30" s="30">
        <v>1.3888888888888899</v>
      </c>
      <c r="T30" s="31">
        <v>2077</v>
      </c>
      <c r="U30" s="32">
        <v>99.133365430910004</v>
      </c>
    </row>
    <row r="31" spans="1:21" s="33" customFormat="1" ht="15" customHeight="1" x14ac:dyDescent="0.2">
      <c r="A31" s="21" t="s">
        <v>71</v>
      </c>
      <c r="B31" s="34" t="s">
        <v>44</v>
      </c>
      <c r="C31" s="35">
        <v>9</v>
      </c>
      <c r="D31" s="36">
        <v>0</v>
      </c>
      <c r="E31" s="37">
        <v>0</v>
      </c>
      <c r="F31" s="38">
        <v>0</v>
      </c>
      <c r="G31" s="37">
        <v>0</v>
      </c>
      <c r="H31" s="38">
        <v>0</v>
      </c>
      <c r="I31" s="37">
        <v>0</v>
      </c>
      <c r="J31" s="38">
        <v>4</v>
      </c>
      <c r="K31" s="37">
        <v>44.4444444444444</v>
      </c>
      <c r="L31" s="38">
        <v>5</v>
      </c>
      <c r="M31" s="37">
        <v>55.5555555555556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1">
        <v>0</v>
      </c>
      <c r="T31" s="42">
        <v>973</v>
      </c>
      <c r="U31" s="43">
        <v>100</v>
      </c>
    </row>
    <row r="32" spans="1:21" s="33" customFormat="1" ht="15" customHeight="1" x14ac:dyDescent="0.2">
      <c r="A32" s="21" t="s">
        <v>71</v>
      </c>
      <c r="B32" s="44" t="s">
        <v>45</v>
      </c>
      <c r="C32" s="23">
        <v>39</v>
      </c>
      <c r="D32" s="46" t="s">
        <v>72</v>
      </c>
      <c r="E32" s="25">
        <v>5.1282051282051304</v>
      </c>
      <c r="F32" s="26">
        <v>0</v>
      </c>
      <c r="G32" s="25">
        <v>0</v>
      </c>
      <c r="H32" s="45">
        <v>0</v>
      </c>
      <c r="I32" s="25">
        <v>0</v>
      </c>
      <c r="J32" s="26">
        <v>13</v>
      </c>
      <c r="K32" s="25">
        <v>33.3333333333333</v>
      </c>
      <c r="L32" s="26">
        <v>24</v>
      </c>
      <c r="M32" s="25">
        <v>61.538461538461497</v>
      </c>
      <c r="N32" s="45">
        <v>0</v>
      </c>
      <c r="O32" s="25">
        <v>0</v>
      </c>
      <c r="P32" s="27">
        <v>0</v>
      </c>
      <c r="Q32" s="28">
        <v>0</v>
      </c>
      <c r="R32" s="46">
        <v>0</v>
      </c>
      <c r="S32" s="30">
        <v>0</v>
      </c>
      <c r="T32" s="31">
        <v>2312</v>
      </c>
      <c r="U32" s="32">
        <v>100</v>
      </c>
    </row>
    <row r="33" spans="1:21" s="33" customFormat="1" ht="15" customHeight="1" x14ac:dyDescent="0.2">
      <c r="A33" s="21" t="s">
        <v>71</v>
      </c>
      <c r="B33" s="34" t="s">
        <v>46</v>
      </c>
      <c r="C33" s="51">
        <v>11</v>
      </c>
      <c r="D33" s="36">
        <v>0</v>
      </c>
      <c r="E33" s="37">
        <v>0</v>
      </c>
      <c r="F33" s="38">
        <v>0</v>
      </c>
      <c r="G33" s="37">
        <v>0</v>
      </c>
      <c r="H33" s="47" t="s">
        <v>72</v>
      </c>
      <c r="I33" s="37">
        <v>18.181818181818201</v>
      </c>
      <c r="J33" s="38">
        <v>0</v>
      </c>
      <c r="K33" s="37">
        <v>0</v>
      </c>
      <c r="L33" s="47">
        <v>9</v>
      </c>
      <c r="M33" s="37">
        <v>81.818181818181799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1">
        <v>0</v>
      </c>
      <c r="T33" s="42">
        <v>781</v>
      </c>
      <c r="U33" s="43">
        <v>99.231754161331594</v>
      </c>
    </row>
    <row r="34" spans="1:21" s="33" customFormat="1" ht="15" customHeight="1" x14ac:dyDescent="0.2">
      <c r="A34" s="21" t="s">
        <v>71</v>
      </c>
      <c r="B34" s="44" t="s">
        <v>47</v>
      </c>
      <c r="C34" s="69">
        <v>50</v>
      </c>
      <c r="D34" s="46">
        <v>0</v>
      </c>
      <c r="E34" s="25">
        <v>0</v>
      </c>
      <c r="F34" s="26">
        <v>0</v>
      </c>
      <c r="G34" s="25">
        <v>0</v>
      </c>
      <c r="H34" s="26">
        <v>5</v>
      </c>
      <c r="I34" s="25">
        <v>10</v>
      </c>
      <c r="J34" s="26">
        <v>11</v>
      </c>
      <c r="K34" s="25">
        <v>22</v>
      </c>
      <c r="L34" s="45">
        <v>28</v>
      </c>
      <c r="M34" s="25">
        <v>56</v>
      </c>
      <c r="N34" s="26">
        <v>0</v>
      </c>
      <c r="O34" s="25">
        <v>0</v>
      </c>
      <c r="P34" s="27">
        <v>6</v>
      </c>
      <c r="Q34" s="28">
        <v>12</v>
      </c>
      <c r="R34" s="46">
        <v>0</v>
      </c>
      <c r="S34" s="30">
        <v>0</v>
      </c>
      <c r="T34" s="31">
        <v>1073</v>
      </c>
      <c r="U34" s="32">
        <v>100</v>
      </c>
    </row>
    <row r="35" spans="1:21" s="33" customFormat="1" ht="15" customHeight="1" x14ac:dyDescent="0.2">
      <c r="A35" s="21" t="s">
        <v>71</v>
      </c>
      <c r="B35" s="34" t="s">
        <v>48</v>
      </c>
      <c r="C35" s="51">
        <v>0</v>
      </c>
      <c r="D35" s="48">
        <v>0</v>
      </c>
      <c r="E35" s="37">
        <v>0</v>
      </c>
      <c r="F35" s="38">
        <v>0</v>
      </c>
      <c r="G35" s="37">
        <v>0</v>
      </c>
      <c r="H35" s="38">
        <v>0</v>
      </c>
      <c r="I35" s="37">
        <v>0</v>
      </c>
      <c r="J35" s="38">
        <v>0</v>
      </c>
      <c r="K35" s="37">
        <v>0</v>
      </c>
      <c r="L35" s="47">
        <v>0</v>
      </c>
      <c r="M35" s="37">
        <v>0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1">
        <v>0</v>
      </c>
      <c r="T35" s="42">
        <v>649</v>
      </c>
      <c r="U35" s="43">
        <v>100</v>
      </c>
    </row>
    <row r="36" spans="1:21" s="33" customFormat="1" ht="15" customHeight="1" x14ac:dyDescent="0.2">
      <c r="A36" s="21" t="s">
        <v>71</v>
      </c>
      <c r="B36" s="44" t="s">
        <v>49</v>
      </c>
      <c r="C36" s="23">
        <v>30</v>
      </c>
      <c r="D36" s="24">
        <v>0</v>
      </c>
      <c r="E36" s="25">
        <v>0</v>
      </c>
      <c r="F36" s="26">
        <v>0</v>
      </c>
      <c r="G36" s="25">
        <v>0</v>
      </c>
      <c r="H36" s="45" t="s">
        <v>72</v>
      </c>
      <c r="I36" s="25">
        <v>6.6666666666666696</v>
      </c>
      <c r="J36" s="45" t="s">
        <v>72</v>
      </c>
      <c r="K36" s="25">
        <v>6.6666666666666696</v>
      </c>
      <c r="L36" s="26">
        <v>26</v>
      </c>
      <c r="M36" s="25">
        <v>86.6666666666667</v>
      </c>
      <c r="N36" s="26">
        <v>0</v>
      </c>
      <c r="O36" s="25">
        <v>0</v>
      </c>
      <c r="P36" s="49">
        <v>0</v>
      </c>
      <c r="Q36" s="28">
        <v>0</v>
      </c>
      <c r="R36" s="24">
        <v>0</v>
      </c>
      <c r="S36" s="30">
        <v>0</v>
      </c>
      <c r="T36" s="31">
        <v>478</v>
      </c>
      <c r="U36" s="32">
        <v>98.535564853556494</v>
      </c>
    </row>
    <row r="37" spans="1:21" s="33" customFormat="1" ht="15" customHeight="1" x14ac:dyDescent="0.2">
      <c r="A37" s="21" t="s">
        <v>71</v>
      </c>
      <c r="B37" s="34" t="s">
        <v>50</v>
      </c>
      <c r="C37" s="35">
        <v>35</v>
      </c>
      <c r="D37" s="36">
        <v>0</v>
      </c>
      <c r="E37" s="37">
        <v>0</v>
      </c>
      <c r="F37" s="38">
        <v>0</v>
      </c>
      <c r="G37" s="37">
        <v>0</v>
      </c>
      <c r="H37" s="38">
        <v>4</v>
      </c>
      <c r="I37" s="37">
        <v>11.4285714285714</v>
      </c>
      <c r="J37" s="38">
        <v>15</v>
      </c>
      <c r="K37" s="37">
        <v>42.857142857142897</v>
      </c>
      <c r="L37" s="38">
        <v>16</v>
      </c>
      <c r="M37" s="37">
        <v>45.714285714285701</v>
      </c>
      <c r="N37" s="38">
        <v>0</v>
      </c>
      <c r="O37" s="37">
        <v>0</v>
      </c>
      <c r="P37" s="39">
        <v>0</v>
      </c>
      <c r="Q37" s="40">
        <v>0</v>
      </c>
      <c r="R37" s="36">
        <v>0</v>
      </c>
      <c r="S37" s="41">
        <v>0</v>
      </c>
      <c r="T37" s="42">
        <v>2538</v>
      </c>
      <c r="U37" s="43">
        <v>100</v>
      </c>
    </row>
    <row r="38" spans="1:21" s="33" customFormat="1" ht="15" customHeight="1" x14ac:dyDescent="0.2">
      <c r="A38" s="21" t="s">
        <v>71</v>
      </c>
      <c r="B38" s="44" t="s">
        <v>51</v>
      </c>
      <c r="C38" s="23">
        <v>7</v>
      </c>
      <c r="D38" s="46">
        <v>0</v>
      </c>
      <c r="E38" s="25">
        <v>0</v>
      </c>
      <c r="F38" s="26">
        <v>0</v>
      </c>
      <c r="G38" s="25">
        <v>0</v>
      </c>
      <c r="H38" s="45">
        <v>5</v>
      </c>
      <c r="I38" s="25">
        <v>71.428571428571402</v>
      </c>
      <c r="J38" s="26">
        <v>0</v>
      </c>
      <c r="K38" s="25">
        <v>0</v>
      </c>
      <c r="L38" s="45" t="s">
        <v>72</v>
      </c>
      <c r="M38" s="25">
        <v>28.571428571428601</v>
      </c>
      <c r="N38" s="26">
        <v>0</v>
      </c>
      <c r="O38" s="25">
        <v>0</v>
      </c>
      <c r="P38" s="49">
        <v>0</v>
      </c>
      <c r="Q38" s="28">
        <v>0</v>
      </c>
      <c r="R38" s="46" t="s">
        <v>72</v>
      </c>
      <c r="S38" s="30">
        <v>28.571428571428601</v>
      </c>
      <c r="T38" s="31">
        <v>853</v>
      </c>
      <c r="U38" s="32">
        <v>98.827667057444302</v>
      </c>
    </row>
    <row r="39" spans="1:21" s="33" customFormat="1" ht="15" customHeight="1" x14ac:dyDescent="0.2">
      <c r="A39" s="21" t="s">
        <v>71</v>
      </c>
      <c r="B39" s="34" t="s">
        <v>52</v>
      </c>
      <c r="C39" s="51">
        <v>58</v>
      </c>
      <c r="D39" s="36">
        <v>0</v>
      </c>
      <c r="E39" s="37">
        <v>0</v>
      </c>
      <c r="F39" s="38">
        <v>0</v>
      </c>
      <c r="G39" s="37">
        <v>0</v>
      </c>
      <c r="H39" s="38">
        <v>9</v>
      </c>
      <c r="I39" s="37">
        <v>15.517241379310301</v>
      </c>
      <c r="J39" s="47">
        <v>12</v>
      </c>
      <c r="K39" s="37">
        <v>20.689655172413801</v>
      </c>
      <c r="L39" s="38">
        <v>35</v>
      </c>
      <c r="M39" s="37">
        <v>60.344827586206897</v>
      </c>
      <c r="N39" s="47" t="s">
        <v>72</v>
      </c>
      <c r="O39" s="37">
        <v>3.4482758620689702</v>
      </c>
      <c r="P39" s="39">
        <v>0</v>
      </c>
      <c r="Q39" s="40">
        <v>0</v>
      </c>
      <c r="R39" s="36">
        <v>0</v>
      </c>
      <c r="S39" s="41">
        <v>0</v>
      </c>
      <c r="T39" s="42">
        <v>4864</v>
      </c>
      <c r="U39" s="43">
        <v>99.876644736842096</v>
      </c>
    </row>
    <row r="40" spans="1:21" s="33" customFormat="1" ht="15" customHeight="1" x14ac:dyDescent="0.2">
      <c r="A40" s="21" t="s">
        <v>71</v>
      </c>
      <c r="B40" s="44" t="s">
        <v>53</v>
      </c>
      <c r="C40" s="23">
        <v>34</v>
      </c>
      <c r="D40" s="24">
        <v>0</v>
      </c>
      <c r="E40" s="25">
        <v>0</v>
      </c>
      <c r="F40" s="26">
        <v>0</v>
      </c>
      <c r="G40" s="25">
        <v>0</v>
      </c>
      <c r="H40" s="45" t="s">
        <v>72</v>
      </c>
      <c r="I40" s="25">
        <v>5.8823529411764701</v>
      </c>
      <c r="J40" s="26">
        <v>20</v>
      </c>
      <c r="K40" s="25">
        <v>58.823529411764703</v>
      </c>
      <c r="L40" s="45">
        <v>10</v>
      </c>
      <c r="M40" s="25">
        <v>29.411764705882401</v>
      </c>
      <c r="N40" s="45">
        <v>0</v>
      </c>
      <c r="O40" s="25">
        <v>0</v>
      </c>
      <c r="P40" s="49" t="s">
        <v>72</v>
      </c>
      <c r="Q40" s="28">
        <v>5.8823529411764701</v>
      </c>
      <c r="R40" s="46" t="s">
        <v>72</v>
      </c>
      <c r="S40" s="30">
        <v>5.8823529411764701</v>
      </c>
      <c r="T40" s="31">
        <v>2535</v>
      </c>
      <c r="U40" s="32">
        <v>99.960552268244598</v>
      </c>
    </row>
    <row r="41" spans="1:21" s="33" customFormat="1" ht="15" customHeight="1" x14ac:dyDescent="0.2">
      <c r="A41" s="21" t="s">
        <v>71</v>
      </c>
      <c r="B41" s="34" t="s">
        <v>54</v>
      </c>
      <c r="C41" s="35">
        <v>4</v>
      </c>
      <c r="D41" s="36">
        <v>0</v>
      </c>
      <c r="E41" s="37">
        <v>0</v>
      </c>
      <c r="F41" s="38">
        <v>0</v>
      </c>
      <c r="G41" s="37">
        <v>0</v>
      </c>
      <c r="H41" s="38">
        <v>0</v>
      </c>
      <c r="I41" s="37">
        <v>0</v>
      </c>
      <c r="J41" s="47" t="s">
        <v>72</v>
      </c>
      <c r="K41" s="37">
        <v>50</v>
      </c>
      <c r="L41" s="47" t="s">
        <v>72</v>
      </c>
      <c r="M41" s="37">
        <v>50</v>
      </c>
      <c r="N41" s="38">
        <v>0</v>
      </c>
      <c r="O41" s="37">
        <v>0</v>
      </c>
      <c r="P41" s="39">
        <v>0</v>
      </c>
      <c r="Q41" s="40">
        <v>0</v>
      </c>
      <c r="R41" s="36">
        <v>0</v>
      </c>
      <c r="S41" s="41">
        <v>0</v>
      </c>
      <c r="T41" s="42">
        <v>468</v>
      </c>
      <c r="U41" s="43">
        <v>99.572649572649595</v>
      </c>
    </row>
    <row r="42" spans="1:21" s="33" customFormat="1" ht="15" customHeight="1" x14ac:dyDescent="0.2">
      <c r="A42" s="21" t="s">
        <v>71</v>
      </c>
      <c r="B42" s="44" t="s">
        <v>55</v>
      </c>
      <c r="C42" s="23">
        <v>96</v>
      </c>
      <c r="D42" s="24">
        <v>0</v>
      </c>
      <c r="E42" s="25">
        <v>0</v>
      </c>
      <c r="F42" s="45" t="s">
        <v>72</v>
      </c>
      <c r="G42" s="25">
        <v>2.0833333333333299</v>
      </c>
      <c r="H42" s="45" t="s">
        <v>72</v>
      </c>
      <c r="I42" s="25">
        <v>2.0833333333333299</v>
      </c>
      <c r="J42" s="26">
        <v>22</v>
      </c>
      <c r="K42" s="25">
        <v>22.9166666666667</v>
      </c>
      <c r="L42" s="26">
        <v>66</v>
      </c>
      <c r="M42" s="25">
        <v>68.75</v>
      </c>
      <c r="N42" s="26">
        <v>0</v>
      </c>
      <c r="O42" s="25">
        <v>0</v>
      </c>
      <c r="P42" s="27">
        <v>4</v>
      </c>
      <c r="Q42" s="28">
        <v>4.1666666666666696</v>
      </c>
      <c r="R42" s="46" t="s">
        <v>72</v>
      </c>
      <c r="S42" s="30">
        <v>2.0833333333333299</v>
      </c>
      <c r="T42" s="31">
        <v>3702</v>
      </c>
      <c r="U42" s="32">
        <v>99.891950297136702</v>
      </c>
    </row>
    <row r="43" spans="1:21" s="33" customFormat="1" ht="15" customHeight="1" x14ac:dyDescent="0.2">
      <c r="A43" s="21" t="s">
        <v>71</v>
      </c>
      <c r="B43" s="34" t="s">
        <v>56</v>
      </c>
      <c r="C43" s="35">
        <v>33</v>
      </c>
      <c r="D43" s="36">
        <v>5</v>
      </c>
      <c r="E43" s="37">
        <v>15.1515151515152</v>
      </c>
      <c r="F43" s="47">
        <v>0</v>
      </c>
      <c r="G43" s="37">
        <v>0</v>
      </c>
      <c r="H43" s="38">
        <v>5</v>
      </c>
      <c r="I43" s="37">
        <v>15.1515151515152</v>
      </c>
      <c r="J43" s="47" t="s">
        <v>72</v>
      </c>
      <c r="K43" s="37">
        <v>6.0606060606060597</v>
      </c>
      <c r="L43" s="38">
        <v>15</v>
      </c>
      <c r="M43" s="37">
        <v>45.454545454545503</v>
      </c>
      <c r="N43" s="38">
        <v>0</v>
      </c>
      <c r="O43" s="37">
        <v>0</v>
      </c>
      <c r="P43" s="50">
        <v>6</v>
      </c>
      <c r="Q43" s="40">
        <v>18.181818181818201</v>
      </c>
      <c r="R43" s="48" t="s">
        <v>72</v>
      </c>
      <c r="S43" s="41">
        <v>6.0606060606060597</v>
      </c>
      <c r="T43" s="42">
        <v>1774</v>
      </c>
      <c r="U43" s="43">
        <v>99.6054114994363</v>
      </c>
    </row>
    <row r="44" spans="1:21" s="33" customFormat="1" ht="15" customHeight="1" x14ac:dyDescent="0.2">
      <c r="A44" s="21" t="s">
        <v>71</v>
      </c>
      <c r="B44" s="44" t="s">
        <v>57</v>
      </c>
      <c r="C44" s="23">
        <v>52</v>
      </c>
      <c r="D44" s="46">
        <v>0</v>
      </c>
      <c r="E44" s="25">
        <v>0</v>
      </c>
      <c r="F44" s="45" t="s">
        <v>72</v>
      </c>
      <c r="G44" s="25">
        <v>3.8461538461538498</v>
      </c>
      <c r="H44" s="45">
        <v>6</v>
      </c>
      <c r="I44" s="25">
        <v>11.538461538461499</v>
      </c>
      <c r="J44" s="45" t="s">
        <v>72</v>
      </c>
      <c r="K44" s="25">
        <v>3.8461538461538498</v>
      </c>
      <c r="L44" s="45">
        <v>40</v>
      </c>
      <c r="M44" s="25">
        <v>76.923076923076906</v>
      </c>
      <c r="N44" s="26">
        <v>0</v>
      </c>
      <c r="O44" s="25">
        <v>0</v>
      </c>
      <c r="P44" s="49" t="s">
        <v>72</v>
      </c>
      <c r="Q44" s="28">
        <v>3.8461538461538498</v>
      </c>
      <c r="R44" s="46" t="s">
        <v>72</v>
      </c>
      <c r="S44" s="30">
        <v>3.8461538461538498</v>
      </c>
      <c r="T44" s="31">
        <v>1312</v>
      </c>
      <c r="U44" s="32">
        <v>100</v>
      </c>
    </row>
    <row r="45" spans="1:21" s="33" customFormat="1" ht="15" customHeight="1" x14ac:dyDescent="0.2">
      <c r="A45" s="21" t="s">
        <v>71</v>
      </c>
      <c r="B45" s="34" t="s">
        <v>58</v>
      </c>
      <c r="C45" s="35">
        <v>48</v>
      </c>
      <c r="D45" s="48" t="s">
        <v>72</v>
      </c>
      <c r="E45" s="37">
        <v>4.1666666666666696</v>
      </c>
      <c r="F45" s="38">
        <v>0</v>
      </c>
      <c r="G45" s="37">
        <v>0</v>
      </c>
      <c r="H45" s="38">
        <v>4</v>
      </c>
      <c r="I45" s="37">
        <v>8.3333333333333304</v>
      </c>
      <c r="J45" s="38">
        <v>14</v>
      </c>
      <c r="K45" s="37">
        <v>29.1666666666667</v>
      </c>
      <c r="L45" s="38">
        <v>26</v>
      </c>
      <c r="M45" s="37">
        <v>54.1666666666667</v>
      </c>
      <c r="N45" s="47">
        <v>0</v>
      </c>
      <c r="O45" s="37">
        <v>0</v>
      </c>
      <c r="P45" s="50" t="s">
        <v>72</v>
      </c>
      <c r="Q45" s="40">
        <v>4.1666666666666696</v>
      </c>
      <c r="R45" s="36">
        <v>0</v>
      </c>
      <c r="S45" s="41">
        <v>0</v>
      </c>
      <c r="T45" s="42">
        <v>3220</v>
      </c>
      <c r="U45" s="43">
        <v>99.596273291925499</v>
      </c>
    </row>
    <row r="46" spans="1:21" s="33" customFormat="1" ht="15" customHeight="1" x14ac:dyDescent="0.2">
      <c r="A46" s="21" t="s">
        <v>71</v>
      </c>
      <c r="B46" s="44" t="s">
        <v>59</v>
      </c>
      <c r="C46" s="23">
        <v>4</v>
      </c>
      <c r="D46" s="24">
        <v>0</v>
      </c>
      <c r="E46" s="25">
        <v>0</v>
      </c>
      <c r="F46" s="45">
        <v>0</v>
      </c>
      <c r="G46" s="25">
        <v>0</v>
      </c>
      <c r="H46" s="45" t="s">
        <v>72</v>
      </c>
      <c r="I46" s="25">
        <v>50</v>
      </c>
      <c r="J46" s="45">
        <v>0</v>
      </c>
      <c r="K46" s="25">
        <v>0</v>
      </c>
      <c r="L46" s="45" t="s">
        <v>72</v>
      </c>
      <c r="M46" s="25">
        <v>50</v>
      </c>
      <c r="N46" s="26">
        <v>0</v>
      </c>
      <c r="O46" s="25">
        <v>0</v>
      </c>
      <c r="P46" s="27">
        <v>0</v>
      </c>
      <c r="Q46" s="28">
        <v>0</v>
      </c>
      <c r="R46" s="24">
        <v>0</v>
      </c>
      <c r="S46" s="30">
        <v>0</v>
      </c>
      <c r="T46" s="31">
        <v>291</v>
      </c>
      <c r="U46" s="32">
        <v>100</v>
      </c>
    </row>
    <row r="47" spans="1:21" s="33" customFormat="1" ht="15" customHeight="1" x14ac:dyDescent="0.2">
      <c r="A47" s="21" t="s">
        <v>71</v>
      </c>
      <c r="B47" s="34" t="s">
        <v>60</v>
      </c>
      <c r="C47" s="35">
        <v>33</v>
      </c>
      <c r="D47" s="48">
        <v>0</v>
      </c>
      <c r="E47" s="37">
        <v>0</v>
      </c>
      <c r="F47" s="38">
        <v>0</v>
      </c>
      <c r="G47" s="37">
        <v>0</v>
      </c>
      <c r="H47" s="47">
        <v>0</v>
      </c>
      <c r="I47" s="37">
        <v>0</v>
      </c>
      <c r="J47" s="38">
        <v>13</v>
      </c>
      <c r="K47" s="37">
        <v>39.393939393939398</v>
      </c>
      <c r="L47" s="38">
        <v>16</v>
      </c>
      <c r="M47" s="37">
        <v>48.484848484848499</v>
      </c>
      <c r="N47" s="47" t="s">
        <v>72</v>
      </c>
      <c r="O47" s="37">
        <v>6.0606060606060597</v>
      </c>
      <c r="P47" s="50" t="s">
        <v>72</v>
      </c>
      <c r="Q47" s="40">
        <v>6.0606060606060597</v>
      </c>
      <c r="R47" s="48">
        <v>0</v>
      </c>
      <c r="S47" s="41">
        <v>0</v>
      </c>
      <c r="T47" s="42">
        <v>1219</v>
      </c>
      <c r="U47" s="43">
        <v>95.980311730926999</v>
      </c>
    </row>
    <row r="48" spans="1:21" s="33" customFormat="1" ht="15" customHeight="1" x14ac:dyDescent="0.2">
      <c r="A48" s="21" t="s">
        <v>71</v>
      </c>
      <c r="B48" s="44" t="s">
        <v>61</v>
      </c>
      <c r="C48" s="23">
        <v>10</v>
      </c>
      <c r="D48" s="46" t="s">
        <v>72</v>
      </c>
      <c r="E48" s="25">
        <v>20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8</v>
      </c>
      <c r="M48" s="25">
        <v>80</v>
      </c>
      <c r="N48" s="26">
        <v>0</v>
      </c>
      <c r="O48" s="25">
        <v>0</v>
      </c>
      <c r="P48" s="27">
        <v>0</v>
      </c>
      <c r="Q48" s="28">
        <v>0</v>
      </c>
      <c r="R48" s="24">
        <v>0</v>
      </c>
      <c r="S48" s="30">
        <v>0</v>
      </c>
      <c r="T48" s="31">
        <v>668</v>
      </c>
      <c r="U48" s="32">
        <v>100</v>
      </c>
    </row>
    <row r="49" spans="1:21" s="33" customFormat="1" ht="15" customHeight="1" x14ac:dyDescent="0.2">
      <c r="A49" s="21" t="s">
        <v>71</v>
      </c>
      <c r="B49" s="34" t="s">
        <v>62</v>
      </c>
      <c r="C49" s="35">
        <v>56</v>
      </c>
      <c r="D49" s="36">
        <v>0</v>
      </c>
      <c r="E49" s="37">
        <v>0</v>
      </c>
      <c r="F49" s="38">
        <v>0</v>
      </c>
      <c r="G49" s="37">
        <v>0</v>
      </c>
      <c r="H49" s="47" t="s">
        <v>72</v>
      </c>
      <c r="I49" s="37">
        <v>3.5714285714285698</v>
      </c>
      <c r="J49" s="38">
        <v>17</v>
      </c>
      <c r="K49" s="37">
        <v>30.3571428571429</v>
      </c>
      <c r="L49" s="38">
        <v>35</v>
      </c>
      <c r="M49" s="37">
        <v>62.5</v>
      </c>
      <c r="N49" s="47">
        <v>0</v>
      </c>
      <c r="O49" s="37">
        <v>0</v>
      </c>
      <c r="P49" s="50" t="s">
        <v>72</v>
      </c>
      <c r="Q49" s="40">
        <v>3.5714285714285698</v>
      </c>
      <c r="R49" s="36">
        <v>0</v>
      </c>
      <c r="S49" s="41">
        <v>0</v>
      </c>
      <c r="T49" s="42">
        <v>1802</v>
      </c>
      <c r="U49" s="43">
        <v>100</v>
      </c>
    </row>
    <row r="50" spans="1:21" s="33" customFormat="1" ht="15" customHeight="1" x14ac:dyDescent="0.2">
      <c r="A50" s="21" t="s">
        <v>71</v>
      </c>
      <c r="B50" s="44" t="s">
        <v>63</v>
      </c>
      <c r="C50" s="23">
        <v>141</v>
      </c>
      <c r="D50" s="24">
        <v>0</v>
      </c>
      <c r="E50" s="25">
        <v>0</v>
      </c>
      <c r="F50" s="26">
        <v>0</v>
      </c>
      <c r="G50" s="25">
        <v>0</v>
      </c>
      <c r="H50" s="26">
        <v>42</v>
      </c>
      <c r="I50" s="25">
        <v>29.787234042553202</v>
      </c>
      <c r="J50" s="26">
        <v>30</v>
      </c>
      <c r="K50" s="25">
        <v>21.2765957446809</v>
      </c>
      <c r="L50" s="26">
        <v>63</v>
      </c>
      <c r="M50" s="25">
        <v>44.680851063829799</v>
      </c>
      <c r="N50" s="45">
        <v>0</v>
      </c>
      <c r="O50" s="25">
        <v>0</v>
      </c>
      <c r="P50" s="27">
        <v>6</v>
      </c>
      <c r="Q50" s="28">
        <v>4.2553191489361701</v>
      </c>
      <c r="R50" s="46" t="s">
        <v>72</v>
      </c>
      <c r="S50" s="30">
        <v>1.4184397163120599</v>
      </c>
      <c r="T50" s="31">
        <v>8472</v>
      </c>
      <c r="U50" s="32">
        <v>99.988196411709197</v>
      </c>
    </row>
    <row r="51" spans="1:21" s="33" customFormat="1" ht="15" customHeight="1" x14ac:dyDescent="0.2">
      <c r="A51" s="21" t="s">
        <v>71</v>
      </c>
      <c r="B51" s="34" t="s">
        <v>64</v>
      </c>
      <c r="C51" s="35">
        <v>115</v>
      </c>
      <c r="D51" s="48" t="s">
        <v>72</v>
      </c>
      <c r="E51" s="37">
        <v>1.73913043478261</v>
      </c>
      <c r="F51" s="38">
        <v>0</v>
      </c>
      <c r="G51" s="37">
        <v>0</v>
      </c>
      <c r="H51" s="47">
        <v>27</v>
      </c>
      <c r="I51" s="37">
        <v>23.478260869565201</v>
      </c>
      <c r="J51" s="47" t="s">
        <v>72</v>
      </c>
      <c r="K51" s="37">
        <v>1.73913043478261</v>
      </c>
      <c r="L51" s="38">
        <v>82</v>
      </c>
      <c r="M51" s="37">
        <v>71.304347826086996</v>
      </c>
      <c r="N51" s="47">
        <v>0</v>
      </c>
      <c r="O51" s="37">
        <v>0</v>
      </c>
      <c r="P51" s="50" t="s">
        <v>72</v>
      </c>
      <c r="Q51" s="40">
        <v>1.73913043478261</v>
      </c>
      <c r="R51" s="36">
        <v>16</v>
      </c>
      <c r="S51" s="41">
        <v>13.913043478260899</v>
      </c>
      <c r="T51" s="42">
        <v>981</v>
      </c>
      <c r="U51" s="43">
        <v>100</v>
      </c>
    </row>
    <row r="52" spans="1:21" s="33" customFormat="1" ht="15" customHeight="1" x14ac:dyDescent="0.2">
      <c r="A52" s="21" t="s">
        <v>71</v>
      </c>
      <c r="B52" s="44" t="s">
        <v>65</v>
      </c>
      <c r="C52" s="69">
        <v>15</v>
      </c>
      <c r="D52" s="24">
        <v>0</v>
      </c>
      <c r="E52" s="25">
        <v>0</v>
      </c>
      <c r="F52" s="26">
        <v>0</v>
      </c>
      <c r="G52" s="25">
        <v>0</v>
      </c>
      <c r="H52" s="45">
        <v>0</v>
      </c>
      <c r="I52" s="25">
        <v>0</v>
      </c>
      <c r="J52" s="26">
        <v>0</v>
      </c>
      <c r="K52" s="25">
        <v>0</v>
      </c>
      <c r="L52" s="45">
        <v>13</v>
      </c>
      <c r="M52" s="25">
        <v>86.6666666666667</v>
      </c>
      <c r="N52" s="26">
        <v>0</v>
      </c>
      <c r="O52" s="25">
        <v>0</v>
      </c>
      <c r="P52" s="49" t="s">
        <v>72</v>
      </c>
      <c r="Q52" s="28">
        <v>13.3333333333333</v>
      </c>
      <c r="R52" s="24">
        <v>0</v>
      </c>
      <c r="S52" s="30">
        <v>0</v>
      </c>
      <c r="T52" s="31">
        <v>295</v>
      </c>
      <c r="U52" s="32">
        <v>100</v>
      </c>
    </row>
    <row r="53" spans="1:21" s="33" customFormat="1" ht="15" customHeight="1" x14ac:dyDescent="0.2">
      <c r="A53" s="21" t="s">
        <v>71</v>
      </c>
      <c r="B53" s="34" t="s">
        <v>66</v>
      </c>
      <c r="C53" s="35">
        <v>69</v>
      </c>
      <c r="D53" s="48">
        <v>0</v>
      </c>
      <c r="E53" s="37">
        <v>0</v>
      </c>
      <c r="F53" s="38">
        <v>0</v>
      </c>
      <c r="G53" s="52">
        <v>0</v>
      </c>
      <c r="H53" s="47" t="s">
        <v>72</v>
      </c>
      <c r="I53" s="52">
        <v>2.8985507246376798</v>
      </c>
      <c r="J53" s="38">
        <v>47</v>
      </c>
      <c r="K53" s="37">
        <v>68.115942028985501</v>
      </c>
      <c r="L53" s="38">
        <v>16</v>
      </c>
      <c r="M53" s="37">
        <v>23.188405797101399</v>
      </c>
      <c r="N53" s="38">
        <v>0</v>
      </c>
      <c r="O53" s="37">
        <v>0</v>
      </c>
      <c r="P53" s="50">
        <v>4</v>
      </c>
      <c r="Q53" s="40">
        <v>5.7971014492753596</v>
      </c>
      <c r="R53" s="48">
        <v>0</v>
      </c>
      <c r="S53" s="41">
        <v>0</v>
      </c>
      <c r="T53" s="42">
        <v>1984</v>
      </c>
      <c r="U53" s="43">
        <v>100</v>
      </c>
    </row>
    <row r="54" spans="1:21" s="33" customFormat="1" ht="15" customHeight="1" x14ac:dyDescent="0.2">
      <c r="A54" s="21" t="s">
        <v>71</v>
      </c>
      <c r="B54" s="44" t="s">
        <v>67</v>
      </c>
      <c r="C54" s="23">
        <v>103</v>
      </c>
      <c r="D54" s="24">
        <v>4</v>
      </c>
      <c r="E54" s="25">
        <v>3.8834951456310698</v>
      </c>
      <c r="F54" s="45" t="s">
        <v>72</v>
      </c>
      <c r="G54" s="25">
        <v>1.94174757281553</v>
      </c>
      <c r="H54" s="26">
        <v>9</v>
      </c>
      <c r="I54" s="25">
        <v>8.7378640776699008</v>
      </c>
      <c r="J54" s="45">
        <v>5</v>
      </c>
      <c r="K54" s="25">
        <v>4.8543689320388301</v>
      </c>
      <c r="L54" s="26">
        <v>75</v>
      </c>
      <c r="M54" s="25">
        <v>72.815533980582501</v>
      </c>
      <c r="N54" s="45" t="s">
        <v>72</v>
      </c>
      <c r="O54" s="25">
        <v>1.94174757281553</v>
      </c>
      <c r="P54" s="49">
        <v>6</v>
      </c>
      <c r="Q54" s="28">
        <v>5.8252427184466002</v>
      </c>
      <c r="R54" s="46">
        <v>4</v>
      </c>
      <c r="S54" s="30">
        <v>3.8834951456310698</v>
      </c>
      <c r="T54" s="31">
        <v>2256</v>
      </c>
      <c r="U54" s="32">
        <v>100</v>
      </c>
    </row>
    <row r="55" spans="1:21" s="33" customFormat="1" ht="15" customHeight="1" x14ac:dyDescent="0.2">
      <c r="A55" s="21" t="s">
        <v>71</v>
      </c>
      <c r="B55" s="34" t="s">
        <v>68</v>
      </c>
      <c r="C55" s="35">
        <v>18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 t="s">
        <v>72</v>
      </c>
      <c r="K55" s="37">
        <v>11.1111111111111</v>
      </c>
      <c r="L55" s="38">
        <v>16</v>
      </c>
      <c r="M55" s="37">
        <v>88.8888888888889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1">
        <v>0</v>
      </c>
      <c r="T55" s="42">
        <v>733</v>
      </c>
      <c r="U55" s="43">
        <v>100</v>
      </c>
    </row>
    <row r="56" spans="1:21" s="33" customFormat="1" ht="15" customHeight="1" x14ac:dyDescent="0.2">
      <c r="A56" s="21" t="s">
        <v>71</v>
      </c>
      <c r="B56" s="44" t="s">
        <v>69</v>
      </c>
      <c r="C56" s="23">
        <v>217</v>
      </c>
      <c r="D56" s="24">
        <v>7</v>
      </c>
      <c r="E56" s="25">
        <v>3.2258064516128999</v>
      </c>
      <c r="F56" s="45">
        <v>0</v>
      </c>
      <c r="G56" s="25">
        <v>0</v>
      </c>
      <c r="H56" s="26">
        <v>6</v>
      </c>
      <c r="I56" s="25">
        <v>2.7649769585253501</v>
      </c>
      <c r="J56" s="26">
        <v>37</v>
      </c>
      <c r="K56" s="25">
        <v>17.050691244239601</v>
      </c>
      <c r="L56" s="26">
        <v>162</v>
      </c>
      <c r="M56" s="25">
        <v>74.654377880184299</v>
      </c>
      <c r="N56" s="26">
        <v>0</v>
      </c>
      <c r="O56" s="25">
        <v>0</v>
      </c>
      <c r="P56" s="49">
        <v>5</v>
      </c>
      <c r="Q56" s="28">
        <v>2.30414746543779</v>
      </c>
      <c r="R56" s="46" t="s">
        <v>72</v>
      </c>
      <c r="S56" s="30">
        <v>0.92165898617511499</v>
      </c>
      <c r="T56" s="31">
        <v>2242</v>
      </c>
      <c r="U56" s="32">
        <v>92.149866190900994</v>
      </c>
    </row>
    <row r="57" spans="1:21" s="33" customFormat="1" ht="15" customHeight="1" thickBot="1" x14ac:dyDescent="0.25">
      <c r="A57" s="21" t="s">
        <v>71</v>
      </c>
      <c r="B57" s="53" t="s">
        <v>70</v>
      </c>
      <c r="C57" s="54">
        <v>36</v>
      </c>
      <c r="D57" s="77" t="s">
        <v>72</v>
      </c>
      <c r="E57" s="56">
        <v>5.5555555555555598</v>
      </c>
      <c r="F57" s="57">
        <v>0</v>
      </c>
      <c r="G57" s="56">
        <v>0</v>
      </c>
      <c r="H57" s="58">
        <v>4</v>
      </c>
      <c r="I57" s="56">
        <v>11.1111111111111</v>
      </c>
      <c r="J57" s="57">
        <v>0</v>
      </c>
      <c r="K57" s="56">
        <v>0</v>
      </c>
      <c r="L57" s="57">
        <v>28</v>
      </c>
      <c r="M57" s="56">
        <v>77.7777777777778</v>
      </c>
      <c r="N57" s="57">
        <v>0</v>
      </c>
      <c r="O57" s="56">
        <v>0</v>
      </c>
      <c r="P57" s="59" t="s">
        <v>72</v>
      </c>
      <c r="Q57" s="60">
        <v>5.5555555555555598</v>
      </c>
      <c r="R57" s="55">
        <v>0</v>
      </c>
      <c r="S57" s="61">
        <v>0</v>
      </c>
      <c r="T57" s="62">
        <v>349</v>
      </c>
      <c r="U57" s="63">
        <v>100</v>
      </c>
    </row>
    <row r="58" spans="1:21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72"/>
      <c r="S58" s="73"/>
      <c r="T58" s="66"/>
      <c r="U58" s="66"/>
    </row>
    <row r="59" spans="1:21" s="67" customFormat="1" ht="15" customHeight="1" x14ac:dyDescent="0.2">
      <c r="A59" s="70"/>
      <c r="B59" s="71" t="str">
        <f>CONCATENATE("NOTE: Table reads (for US Totals):  Of all ",IF(ISTEXT(C6),LEFT(C6,3),TEXT(C6,"#,##0"))," public school female students with disabilities served under the Individuals with Disabilities Education Act (IDEA) subjected to ", LOWER(A6), ", ",IF(ISTEXT(D6),LEFT(D6,3),TEXT(D6,"#,##0"))," (",TEXT(E6,"0.0"),"%) were American Indian or Alaska Native.")</f>
        <v>NOTE: Table reads (for US Totals):  Of all 2,976 public school female students with disabilities served under the Individuals with Disabilities Education Act (IDEA) subjected to seclusion, 55 (1.8%)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</row>
    <row r="60" spans="1:21" s="33" customFormat="1" ht="15" customHeight="1" x14ac:dyDescent="0.2">
      <c r="A60" s="21"/>
      <c r="B60" s="71" t="s">
        <v>17</v>
      </c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5"/>
      <c r="S60" s="75"/>
      <c r="T60" s="76"/>
      <c r="U60" s="76"/>
    </row>
    <row r="61" spans="1:21" s="67" customFormat="1" ht="14.1" customHeight="1" x14ac:dyDescent="0.2">
      <c r="B61" s="64" t="s">
        <v>16</v>
      </c>
      <c r="C61" s="33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5"/>
    </row>
    <row r="62" spans="1:21" s="67" customFormat="1" ht="15" customHeight="1" x14ac:dyDescent="0.2">
      <c r="A62" s="70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72"/>
      <c r="S62" s="73"/>
      <c r="T62" s="66"/>
      <c r="U62" s="66"/>
    </row>
    <row r="63" spans="1:21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72"/>
      <c r="S63" s="73"/>
      <c r="T63" s="66"/>
      <c r="U63" s="66"/>
    </row>
    <row r="64" spans="1:21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72"/>
      <c r="S64" s="73"/>
      <c r="T64" s="66"/>
      <c r="U64" s="66"/>
    </row>
  </sheetData>
  <mergeCells count="13">
    <mergeCell ref="R3:S4"/>
    <mergeCell ref="T3:T4"/>
    <mergeCell ref="U3:U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</mergeCells>
  <printOptions horizontalCentered="1"/>
  <pageMargins left="0.25" right="0.25" top="1" bottom="1" header="0.5" footer="0.5"/>
  <pageSetup paperSize="3" scale="68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65"/>
  <sheetViews>
    <sheetView showGridLines="0" workbookViewId="0">
      <selection activeCell="E35" sqref="E35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3" s="2" customFormat="1" ht="36" customHeight="1" x14ac:dyDescent="0.25">
      <c r="A1" s="9"/>
      <c r="B1" s="84" t="s">
        <v>77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s="1" customFormat="1" ht="15" customHeight="1" thickBot="1" x14ac:dyDescent="0.3">
      <c r="A2" s="8"/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5"/>
      <c r="V2" s="81"/>
      <c r="W2" s="81"/>
    </row>
    <row r="3" spans="1:23" s="12" customFormat="1" ht="24.95" customHeight="1" x14ac:dyDescent="0.2">
      <c r="A3" s="11"/>
      <c r="B3" s="94" t="s">
        <v>0</v>
      </c>
      <c r="C3" s="96" t="s">
        <v>11</v>
      </c>
      <c r="D3" s="98" t="s">
        <v>10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100"/>
      <c r="R3" s="101" t="s">
        <v>12</v>
      </c>
      <c r="S3" s="102"/>
      <c r="T3" s="101" t="s">
        <v>13</v>
      </c>
      <c r="U3" s="102"/>
      <c r="V3" s="85" t="s">
        <v>73</v>
      </c>
      <c r="W3" s="87" t="s">
        <v>14</v>
      </c>
    </row>
    <row r="4" spans="1:23" s="12" customFormat="1" ht="24.95" customHeight="1" x14ac:dyDescent="0.2">
      <c r="A4" s="11"/>
      <c r="B4" s="95"/>
      <c r="C4" s="97"/>
      <c r="D4" s="89" t="s">
        <v>1</v>
      </c>
      <c r="E4" s="90"/>
      <c r="F4" s="91" t="s">
        <v>2</v>
      </c>
      <c r="G4" s="90"/>
      <c r="H4" s="92" t="s">
        <v>3</v>
      </c>
      <c r="I4" s="90"/>
      <c r="J4" s="92" t="s">
        <v>4</v>
      </c>
      <c r="K4" s="90"/>
      <c r="L4" s="92" t="s">
        <v>5</v>
      </c>
      <c r="M4" s="90"/>
      <c r="N4" s="92" t="s">
        <v>6</v>
      </c>
      <c r="O4" s="90"/>
      <c r="P4" s="92" t="s">
        <v>7</v>
      </c>
      <c r="Q4" s="93"/>
      <c r="R4" s="103"/>
      <c r="S4" s="104"/>
      <c r="T4" s="103"/>
      <c r="U4" s="104"/>
      <c r="V4" s="86"/>
      <c r="W4" s="88"/>
    </row>
    <row r="5" spans="1:23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3" s="33" customFormat="1" ht="15" customHeight="1" x14ac:dyDescent="0.2">
      <c r="A6" s="21" t="s">
        <v>71</v>
      </c>
      <c r="B6" s="22" t="s">
        <v>19</v>
      </c>
      <c r="C6" s="23">
        <v>13816</v>
      </c>
      <c r="D6" s="24">
        <v>193</v>
      </c>
      <c r="E6" s="25">
        <v>1.39693109438332</v>
      </c>
      <c r="F6" s="26">
        <v>244</v>
      </c>
      <c r="G6" s="25">
        <v>1.76606832657788</v>
      </c>
      <c r="H6" s="26">
        <v>2803</v>
      </c>
      <c r="I6" s="25">
        <v>20.288071800810702</v>
      </c>
      <c r="J6" s="26">
        <v>2863</v>
      </c>
      <c r="K6" s="25">
        <v>20.722350897510101</v>
      </c>
      <c r="L6" s="26">
        <v>7274</v>
      </c>
      <c r="M6" s="25">
        <v>52.649102489866799</v>
      </c>
      <c r="N6" s="26">
        <v>40</v>
      </c>
      <c r="O6" s="25">
        <v>0.28951939779965302</v>
      </c>
      <c r="P6" s="27">
        <v>399</v>
      </c>
      <c r="Q6" s="28">
        <v>2.8879559930515302</v>
      </c>
      <c r="R6" s="29">
        <v>273</v>
      </c>
      <c r="S6" s="28">
        <v>1.9759698899826299</v>
      </c>
      <c r="T6" s="29">
        <v>588</v>
      </c>
      <c r="U6" s="30">
        <v>4.2559351476548901</v>
      </c>
      <c r="V6" s="31">
        <v>95635</v>
      </c>
      <c r="W6" s="32">
        <v>99.508548125686204</v>
      </c>
    </row>
    <row r="7" spans="1:23" s="33" customFormat="1" ht="15" customHeight="1" x14ac:dyDescent="0.2">
      <c r="A7" s="21" t="s">
        <v>71</v>
      </c>
      <c r="B7" s="34" t="s">
        <v>20</v>
      </c>
      <c r="C7" s="35">
        <v>402</v>
      </c>
      <c r="D7" s="36">
        <v>26</v>
      </c>
      <c r="E7" s="37">
        <v>6.4676616915422898</v>
      </c>
      <c r="F7" s="38">
        <v>0</v>
      </c>
      <c r="G7" s="37">
        <v>0</v>
      </c>
      <c r="H7" s="38">
        <v>4</v>
      </c>
      <c r="I7" s="37">
        <v>0.99502487562189101</v>
      </c>
      <c r="J7" s="38">
        <v>236</v>
      </c>
      <c r="K7" s="37">
        <v>58.706467661691498</v>
      </c>
      <c r="L7" s="38">
        <v>132</v>
      </c>
      <c r="M7" s="37">
        <v>32.835820895522403</v>
      </c>
      <c r="N7" s="38">
        <v>0</v>
      </c>
      <c r="O7" s="37">
        <v>0</v>
      </c>
      <c r="P7" s="39">
        <v>4</v>
      </c>
      <c r="Q7" s="40">
        <v>0.99502487562189101</v>
      </c>
      <c r="R7" s="48" t="s">
        <v>72</v>
      </c>
      <c r="S7" s="40">
        <v>0.49751243781094501</v>
      </c>
      <c r="T7" s="48">
        <v>0</v>
      </c>
      <c r="U7" s="41">
        <v>0</v>
      </c>
      <c r="V7" s="42">
        <v>1432</v>
      </c>
      <c r="W7" s="43">
        <v>100</v>
      </c>
    </row>
    <row r="8" spans="1:23" s="33" customFormat="1" ht="15" customHeight="1" x14ac:dyDescent="0.2">
      <c r="A8" s="21" t="s">
        <v>71</v>
      </c>
      <c r="B8" s="44" t="s">
        <v>21</v>
      </c>
      <c r="C8" s="69" t="s">
        <v>72</v>
      </c>
      <c r="D8" s="46" t="s">
        <v>72</v>
      </c>
      <c r="E8" s="25">
        <v>100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>
        <v>0</v>
      </c>
      <c r="U8" s="30">
        <v>0</v>
      </c>
      <c r="V8" s="31">
        <v>493</v>
      </c>
      <c r="W8" s="32">
        <v>100</v>
      </c>
    </row>
    <row r="9" spans="1:23" s="33" customFormat="1" ht="15" customHeight="1" x14ac:dyDescent="0.2">
      <c r="A9" s="21" t="s">
        <v>71</v>
      </c>
      <c r="B9" s="34" t="s">
        <v>22</v>
      </c>
      <c r="C9" s="35">
        <v>464</v>
      </c>
      <c r="D9" s="48">
        <v>19</v>
      </c>
      <c r="E9" s="37">
        <v>4.0948275862069003</v>
      </c>
      <c r="F9" s="38">
        <v>4</v>
      </c>
      <c r="G9" s="37">
        <v>0.86206896551724099</v>
      </c>
      <c r="H9" s="47">
        <v>155</v>
      </c>
      <c r="I9" s="37">
        <v>33.405172413793103</v>
      </c>
      <c r="J9" s="38">
        <v>33</v>
      </c>
      <c r="K9" s="37">
        <v>7.1120689655172402</v>
      </c>
      <c r="L9" s="38">
        <v>238</v>
      </c>
      <c r="M9" s="37">
        <v>51.2931034482759</v>
      </c>
      <c r="N9" s="47" t="s">
        <v>72</v>
      </c>
      <c r="O9" s="37">
        <v>0.431034482758621</v>
      </c>
      <c r="P9" s="39">
        <v>13</v>
      </c>
      <c r="Q9" s="40">
        <v>2.8017241379310298</v>
      </c>
      <c r="R9" s="48">
        <v>8</v>
      </c>
      <c r="S9" s="40">
        <v>1.72413793103448</v>
      </c>
      <c r="T9" s="48" t="s">
        <v>72</v>
      </c>
      <c r="U9" s="41">
        <v>0.431034482758621</v>
      </c>
      <c r="V9" s="42">
        <v>1920</v>
      </c>
      <c r="W9" s="43">
        <v>99.7916666666667</v>
      </c>
    </row>
    <row r="10" spans="1:23" s="33" customFormat="1" ht="15" customHeight="1" x14ac:dyDescent="0.2">
      <c r="A10" s="21" t="s">
        <v>71</v>
      </c>
      <c r="B10" s="44" t="s">
        <v>23</v>
      </c>
      <c r="C10" s="23">
        <v>74</v>
      </c>
      <c r="D10" s="24">
        <v>0</v>
      </c>
      <c r="E10" s="25">
        <v>0</v>
      </c>
      <c r="F10" s="45">
        <v>0</v>
      </c>
      <c r="G10" s="25">
        <v>0</v>
      </c>
      <c r="H10" s="26">
        <v>6</v>
      </c>
      <c r="I10" s="25">
        <v>8.1081081081081106</v>
      </c>
      <c r="J10" s="26">
        <v>32</v>
      </c>
      <c r="K10" s="25">
        <v>43.243243243243199</v>
      </c>
      <c r="L10" s="26">
        <v>36</v>
      </c>
      <c r="M10" s="25">
        <v>48.648648648648603</v>
      </c>
      <c r="N10" s="26">
        <v>0</v>
      </c>
      <c r="O10" s="25">
        <v>0</v>
      </c>
      <c r="P10" s="49">
        <v>0</v>
      </c>
      <c r="Q10" s="28">
        <v>0</v>
      </c>
      <c r="R10" s="46">
        <v>7</v>
      </c>
      <c r="S10" s="28">
        <v>9.4594594594594597</v>
      </c>
      <c r="T10" s="24">
        <v>4</v>
      </c>
      <c r="U10" s="30">
        <v>5.4054054054054097</v>
      </c>
      <c r="V10" s="31">
        <v>1097</v>
      </c>
      <c r="W10" s="32">
        <v>100</v>
      </c>
    </row>
    <row r="11" spans="1:23" s="33" customFormat="1" ht="15" customHeight="1" x14ac:dyDescent="0.2">
      <c r="A11" s="21" t="s">
        <v>71</v>
      </c>
      <c r="B11" s="34" t="s">
        <v>24</v>
      </c>
      <c r="C11" s="35">
        <v>536</v>
      </c>
      <c r="D11" s="36">
        <v>4</v>
      </c>
      <c r="E11" s="37">
        <v>0.74626865671641796</v>
      </c>
      <c r="F11" s="47" t="s">
        <v>72</v>
      </c>
      <c r="G11" s="37">
        <v>0.37313432835820898</v>
      </c>
      <c r="H11" s="38">
        <v>304</v>
      </c>
      <c r="I11" s="37">
        <v>56.716417910447802</v>
      </c>
      <c r="J11" s="38">
        <v>149</v>
      </c>
      <c r="K11" s="37">
        <v>27.798507462686601</v>
      </c>
      <c r="L11" s="38">
        <v>59</v>
      </c>
      <c r="M11" s="37">
        <v>11.0074626865672</v>
      </c>
      <c r="N11" s="47">
        <v>4</v>
      </c>
      <c r="O11" s="37">
        <v>0.74626865671641796</v>
      </c>
      <c r="P11" s="50">
        <v>14</v>
      </c>
      <c r="Q11" s="40">
        <v>2.6119402985074598</v>
      </c>
      <c r="R11" s="48">
        <v>4</v>
      </c>
      <c r="S11" s="40">
        <v>0.74626865671641796</v>
      </c>
      <c r="T11" s="36">
        <v>98</v>
      </c>
      <c r="U11" s="41">
        <v>18.283582089552201</v>
      </c>
      <c r="V11" s="42">
        <v>9866</v>
      </c>
      <c r="W11" s="43">
        <v>99.898641800121595</v>
      </c>
    </row>
    <row r="12" spans="1:23" s="33" customFormat="1" ht="15" customHeight="1" x14ac:dyDescent="0.2">
      <c r="A12" s="21" t="s">
        <v>71</v>
      </c>
      <c r="B12" s="44" t="s">
        <v>25</v>
      </c>
      <c r="C12" s="23">
        <v>286</v>
      </c>
      <c r="D12" s="24">
        <v>0</v>
      </c>
      <c r="E12" s="25">
        <v>0</v>
      </c>
      <c r="F12" s="45">
        <v>0</v>
      </c>
      <c r="G12" s="25">
        <v>0</v>
      </c>
      <c r="H12" s="26">
        <v>61</v>
      </c>
      <c r="I12" s="25">
        <v>21.328671328671302</v>
      </c>
      <c r="J12" s="26">
        <v>11</v>
      </c>
      <c r="K12" s="25">
        <v>3.8461538461538498</v>
      </c>
      <c r="L12" s="26">
        <v>208</v>
      </c>
      <c r="M12" s="25">
        <v>72.727272727272705</v>
      </c>
      <c r="N12" s="26">
        <v>0</v>
      </c>
      <c r="O12" s="25">
        <v>0</v>
      </c>
      <c r="P12" s="27">
        <v>6</v>
      </c>
      <c r="Q12" s="28">
        <v>2.0979020979021001</v>
      </c>
      <c r="R12" s="24">
        <v>4</v>
      </c>
      <c r="S12" s="28">
        <v>1.3986013986014001</v>
      </c>
      <c r="T12" s="24">
        <v>15</v>
      </c>
      <c r="U12" s="30">
        <v>5.2447552447552503</v>
      </c>
      <c r="V12" s="31">
        <v>1811</v>
      </c>
      <c r="W12" s="32">
        <v>100</v>
      </c>
    </row>
    <row r="13" spans="1:23" s="33" customFormat="1" ht="15" customHeight="1" x14ac:dyDescent="0.2">
      <c r="A13" s="21" t="s">
        <v>71</v>
      </c>
      <c r="B13" s="34" t="s">
        <v>26</v>
      </c>
      <c r="C13" s="35">
        <v>81</v>
      </c>
      <c r="D13" s="36">
        <v>0</v>
      </c>
      <c r="E13" s="37">
        <v>0</v>
      </c>
      <c r="F13" s="47" t="s">
        <v>72</v>
      </c>
      <c r="G13" s="37">
        <v>2.4691358024691401</v>
      </c>
      <c r="H13" s="47">
        <v>17</v>
      </c>
      <c r="I13" s="37">
        <v>20.987654320987701</v>
      </c>
      <c r="J13" s="47">
        <v>31</v>
      </c>
      <c r="K13" s="37">
        <v>38.271604938271601</v>
      </c>
      <c r="L13" s="47">
        <v>29</v>
      </c>
      <c r="M13" s="37">
        <v>35.802469135802497</v>
      </c>
      <c r="N13" s="38">
        <v>0</v>
      </c>
      <c r="O13" s="37">
        <v>0</v>
      </c>
      <c r="P13" s="50" t="s">
        <v>72</v>
      </c>
      <c r="Q13" s="40">
        <v>2.4691358024691401</v>
      </c>
      <c r="R13" s="48">
        <v>4</v>
      </c>
      <c r="S13" s="40">
        <v>4.9382716049382704</v>
      </c>
      <c r="T13" s="36">
        <v>0</v>
      </c>
      <c r="U13" s="41">
        <v>0</v>
      </c>
      <c r="V13" s="42">
        <v>1122</v>
      </c>
      <c r="W13" s="43">
        <v>100</v>
      </c>
    </row>
    <row r="14" spans="1:23" s="33" customFormat="1" ht="15" customHeight="1" x14ac:dyDescent="0.2">
      <c r="A14" s="21" t="s">
        <v>71</v>
      </c>
      <c r="B14" s="44" t="s">
        <v>27</v>
      </c>
      <c r="C14" s="23">
        <v>4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45" t="s">
        <v>72</v>
      </c>
      <c r="K14" s="25">
        <v>50</v>
      </c>
      <c r="L14" s="45" t="s">
        <v>72</v>
      </c>
      <c r="M14" s="25">
        <v>50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3" s="33" customFormat="1" ht="15" customHeight="1" x14ac:dyDescent="0.2">
      <c r="A15" s="21" t="s">
        <v>71</v>
      </c>
      <c r="B15" s="34" t="s">
        <v>28</v>
      </c>
      <c r="C15" s="51">
        <v>10</v>
      </c>
      <c r="D15" s="36">
        <v>0</v>
      </c>
      <c r="E15" s="37">
        <v>0</v>
      </c>
      <c r="F15" s="47">
        <v>0</v>
      </c>
      <c r="G15" s="37">
        <v>0</v>
      </c>
      <c r="H15" s="47" t="s">
        <v>72</v>
      </c>
      <c r="I15" s="37">
        <v>20</v>
      </c>
      <c r="J15" s="47">
        <v>8</v>
      </c>
      <c r="K15" s="37">
        <v>80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3" s="33" customFormat="1" ht="15" customHeight="1" x14ac:dyDescent="0.2">
      <c r="A16" s="21" t="s">
        <v>71</v>
      </c>
      <c r="B16" s="44" t="s">
        <v>29</v>
      </c>
      <c r="C16" s="23">
        <v>157</v>
      </c>
      <c r="D16" s="24">
        <v>0</v>
      </c>
      <c r="E16" s="25">
        <v>0</v>
      </c>
      <c r="F16" s="45" t="s">
        <v>72</v>
      </c>
      <c r="G16" s="25">
        <v>1.2738853503184699</v>
      </c>
      <c r="H16" s="26">
        <v>66</v>
      </c>
      <c r="I16" s="25">
        <v>42.038216560509603</v>
      </c>
      <c r="J16" s="45">
        <v>18</v>
      </c>
      <c r="K16" s="25">
        <v>11.4649681528662</v>
      </c>
      <c r="L16" s="45">
        <v>65</v>
      </c>
      <c r="M16" s="25">
        <v>41.4012738853503</v>
      </c>
      <c r="N16" s="45">
        <v>0</v>
      </c>
      <c r="O16" s="25">
        <v>0</v>
      </c>
      <c r="P16" s="27">
        <v>6</v>
      </c>
      <c r="Q16" s="28">
        <v>3.8216560509554101</v>
      </c>
      <c r="R16" s="24">
        <v>0</v>
      </c>
      <c r="S16" s="28">
        <v>0</v>
      </c>
      <c r="T16" s="46" t="s">
        <v>72</v>
      </c>
      <c r="U16" s="30">
        <v>1.2738853503184699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71</v>
      </c>
      <c r="B17" s="34" t="s">
        <v>30</v>
      </c>
      <c r="C17" s="35">
        <v>1375</v>
      </c>
      <c r="D17" s="48" t="s">
        <v>72</v>
      </c>
      <c r="E17" s="37">
        <v>0.145454545454545</v>
      </c>
      <c r="F17" s="38">
        <v>174</v>
      </c>
      <c r="G17" s="37">
        <v>12.654545454545501</v>
      </c>
      <c r="H17" s="38">
        <v>471</v>
      </c>
      <c r="I17" s="37">
        <v>34.2545454545455</v>
      </c>
      <c r="J17" s="38">
        <v>675</v>
      </c>
      <c r="K17" s="37">
        <v>49.090909090909101</v>
      </c>
      <c r="L17" s="38">
        <v>4</v>
      </c>
      <c r="M17" s="37">
        <v>0.29090909090909101</v>
      </c>
      <c r="N17" s="38">
        <v>0</v>
      </c>
      <c r="O17" s="37">
        <v>0</v>
      </c>
      <c r="P17" s="39">
        <v>49</v>
      </c>
      <c r="Q17" s="40">
        <v>3.5636363636363599</v>
      </c>
      <c r="R17" s="48" t="s">
        <v>72</v>
      </c>
      <c r="S17" s="40">
        <v>0.145454545454545</v>
      </c>
      <c r="T17" s="36">
        <v>146</v>
      </c>
      <c r="U17" s="41">
        <v>10.6181818181818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71</v>
      </c>
      <c r="B19" s="34" t="s">
        <v>32</v>
      </c>
      <c r="C19" s="51">
        <v>540</v>
      </c>
      <c r="D19" s="48">
        <v>7</v>
      </c>
      <c r="E19" s="37">
        <v>1.2962962962963001</v>
      </c>
      <c r="F19" s="47">
        <v>0</v>
      </c>
      <c r="G19" s="37">
        <v>0</v>
      </c>
      <c r="H19" s="38">
        <v>211</v>
      </c>
      <c r="I19" s="37">
        <v>39.074074074074097</v>
      </c>
      <c r="J19" s="47">
        <v>8</v>
      </c>
      <c r="K19" s="37">
        <v>1.4814814814814801</v>
      </c>
      <c r="L19" s="47">
        <v>312</v>
      </c>
      <c r="M19" s="37">
        <v>57.7777777777778</v>
      </c>
      <c r="N19" s="47" t="s">
        <v>72</v>
      </c>
      <c r="O19" s="37">
        <v>0.37037037037037002</v>
      </c>
      <c r="P19" s="39">
        <v>0</v>
      </c>
      <c r="Q19" s="40">
        <v>0</v>
      </c>
      <c r="R19" s="48">
        <v>22</v>
      </c>
      <c r="S19" s="40">
        <v>4.07407407407407</v>
      </c>
      <c r="T19" s="36">
        <v>48</v>
      </c>
      <c r="U19" s="41">
        <v>8.8888888888888893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71</v>
      </c>
      <c r="B20" s="44" t="s">
        <v>33</v>
      </c>
      <c r="C20" s="23">
        <v>438</v>
      </c>
      <c r="D20" s="46" t="s">
        <v>72</v>
      </c>
      <c r="E20" s="25">
        <v>0.45662100456621002</v>
      </c>
      <c r="F20" s="26">
        <v>0</v>
      </c>
      <c r="G20" s="25">
        <v>0</v>
      </c>
      <c r="H20" s="26">
        <v>32</v>
      </c>
      <c r="I20" s="25">
        <v>7.3059360730593603</v>
      </c>
      <c r="J20" s="26">
        <v>78</v>
      </c>
      <c r="K20" s="25">
        <v>17.808219178082201</v>
      </c>
      <c r="L20" s="26">
        <v>305</v>
      </c>
      <c r="M20" s="25">
        <v>69.634703196347004</v>
      </c>
      <c r="N20" s="26">
        <v>0</v>
      </c>
      <c r="O20" s="25">
        <v>0</v>
      </c>
      <c r="P20" s="27">
        <v>21</v>
      </c>
      <c r="Q20" s="28">
        <v>4.7945205479452104</v>
      </c>
      <c r="R20" s="24">
        <v>4</v>
      </c>
      <c r="S20" s="28">
        <v>0.91324200913242004</v>
      </c>
      <c r="T20" s="24">
        <v>0</v>
      </c>
      <c r="U20" s="30">
        <v>0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71</v>
      </c>
      <c r="B21" s="34" t="s">
        <v>34</v>
      </c>
      <c r="C21" s="35">
        <v>618</v>
      </c>
      <c r="D21" s="36">
        <v>0</v>
      </c>
      <c r="E21" s="37">
        <v>0</v>
      </c>
      <c r="F21" s="47">
        <v>4</v>
      </c>
      <c r="G21" s="37">
        <v>0.64724919093851097</v>
      </c>
      <c r="H21" s="47">
        <v>26</v>
      </c>
      <c r="I21" s="37">
        <v>4.2071197411003203</v>
      </c>
      <c r="J21" s="38">
        <v>134</v>
      </c>
      <c r="K21" s="37">
        <v>21.682847896440101</v>
      </c>
      <c r="L21" s="38">
        <v>446</v>
      </c>
      <c r="M21" s="37">
        <v>72.168284789644005</v>
      </c>
      <c r="N21" s="38">
        <v>0</v>
      </c>
      <c r="O21" s="37">
        <v>0</v>
      </c>
      <c r="P21" s="50">
        <v>8</v>
      </c>
      <c r="Q21" s="40">
        <v>1.2944983818770199</v>
      </c>
      <c r="R21" s="48" t="s">
        <v>72</v>
      </c>
      <c r="S21" s="40">
        <v>0.32362459546925598</v>
      </c>
      <c r="T21" s="48">
        <v>15</v>
      </c>
      <c r="U21" s="41">
        <v>2.42718446601942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71</v>
      </c>
      <c r="B22" s="44" t="s">
        <v>35</v>
      </c>
      <c r="C22" s="23">
        <v>249</v>
      </c>
      <c r="D22" s="46" t="s">
        <v>72</v>
      </c>
      <c r="E22" s="25">
        <v>0.80321285140562204</v>
      </c>
      <c r="F22" s="26">
        <v>4</v>
      </c>
      <c r="G22" s="25">
        <v>1.6064257028112401</v>
      </c>
      <c r="H22" s="26">
        <v>7</v>
      </c>
      <c r="I22" s="25">
        <v>2.8112449799196799</v>
      </c>
      <c r="J22" s="26">
        <v>33</v>
      </c>
      <c r="K22" s="25">
        <v>13.253012048192801</v>
      </c>
      <c r="L22" s="26">
        <v>195</v>
      </c>
      <c r="M22" s="25">
        <v>78.313253012048193</v>
      </c>
      <c r="N22" s="26">
        <v>0</v>
      </c>
      <c r="O22" s="25">
        <v>0</v>
      </c>
      <c r="P22" s="49">
        <v>8</v>
      </c>
      <c r="Q22" s="28">
        <v>3.2128514056224899</v>
      </c>
      <c r="R22" s="46">
        <v>7</v>
      </c>
      <c r="S22" s="28">
        <v>2.8112449799196799</v>
      </c>
      <c r="T22" s="46" t="s">
        <v>72</v>
      </c>
      <c r="U22" s="30">
        <v>0.80321285140562204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71</v>
      </c>
      <c r="B23" s="34" t="s">
        <v>36</v>
      </c>
      <c r="C23" s="35">
        <v>64</v>
      </c>
      <c r="D23" s="48" t="s">
        <v>72</v>
      </c>
      <c r="E23" s="37">
        <v>3.125</v>
      </c>
      <c r="F23" s="47" t="s">
        <v>72</v>
      </c>
      <c r="G23" s="37">
        <v>3.125</v>
      </c>
      <c r="H23" s="47">
        <v>8</v>
      </c>
      <c r="I23" s="37">
        <v>12.5</v>
      </c>
      <c r="J23" s="38">
        <v>6</v>
      </c>
      <c r="K23" s="37">
        <v>9.375</v>
      </c>
      <c r="L23" s="38">
        <v>38</v>
      </c>
      <c r="M23" s="37">
        <v>59.375</v>
      </c>
      <c r="N23" s="47" t="s">
        <v>72</v>
      </c>
      <c r="O23" s="37">
        <v>3.125</v>
      </c>
      <c r="P23" s="50">
        <v>6</v>
      </c>
      <c r="Q23" s="40">
        <v>9.375</v>
      </c>
      <c r="R23" s="48" t="s">
        <v>72</v>
      </c>
      <c r="S23" s="40">
        <v>3.125</v>
      </c>
      <c r="T23" s="36">
        <v>0</v>
      </c>
      <c r="U23" s="41">
        <v>0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71</v>
      </c>
      <c r="B24" s="44" t="s">
        <v>37</v>
      </c>
      <c r="C24" s="69">
        <v>62</v>
      </c>
      <c r="D24" s="24">
        <v>0</v>
      </c>
      <c r="E24" s="25">
        <v>0</v>
      </c>
      <c r="F24" s="45" t="s">
        <v>72</v>
      </c>
      <c r="G24" s="25">
        <v>3.2258064516128999</v>
      </c>
      <c r="H24" s="26">
        <v>4</v>
      </c>
      <c r="I24" s="25">
        <v>6.4516129032258096</v>
      </c>
      <c r="J24" s="26">
        <v>18</v>
      </c>
      <c r="K24" s="25">
        <v>29.0322580645161</v>
      </c>
      <c r="L24" s="45">
        <v>34</v>
      </c>
      <c r="M24" s="25">
        <v>54.838709677419402</v>
      </c>
      <c r="N24" s="26">
        <v>0</v>
      </c>
      <c r="O24" s="25">
        <v>0</v>
      </c>
      <c r="P24" s="49">
        <v>4</v>
      </c>
      <c r="Q24" s="28">
        <v>6.4516129032258096</v>
      </c>
      <c r="R24" s="24">
        <v>0</v>
      </c>
      <c r="S24" s="28">
        <v>0</v>
      </c>
      <c r="T24" s="46" t="s">
        <v>72</v>
      </c>
      <c r="U24" s="30">
        <v>3.2258064516128999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71</v>
      </c>
      <c r="B25" s="34" t="s">
        <v>38</v>
      </c>
      <c r="C25" s="35">
        <v>84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59</v>
      </c>
      <c r="K25" s="37">
        <v>70.238095238095198</v>
      </c>
      <c r="L25" s="38">
        <v>25</v>
      </c>
      <c r="M25" s="37">
        <v>29.761904761904798</v>
      </c>
      <c r="N25" s="47">
        <v>0</v>
      </c>
      <c r="O25" s="37">
        <v>0</v>
      </c>
      <c r="P25" s="50">
        <v>0</v>
      </c>
      <c r="Q25" s="40">
        <v>0</v>
      </c>
      <c r="R25" s="36">
        <v>6</v>
      </c>
      <c r="S25" s="40">
        <v>7.1428571428571397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71</v>
      </c>
      <c r="B26" s="44" t="s">
        <v>39</v>
      </c>
      <c r="C26" s="69">
        <v>29</v>
      </c>
      <c r="D26" s="46">
        <v>0</v>
      </c>
      <c r="E26" s="25">
        <v>0</v>
      </c>
      <c r="F26" s="26">
        <v>0</v>
      </c>
      <c r="G26" s="25">
        <v>0</v>
      </c>
      <c r="H26" s="45" t="s">
        <v>72</v>
      </c>
      <c r="I26" s="25">
        <v>6.8965517241379297</v>
      </c>
      <c r="J26" s="45" t="s">
        <v>72</v>
      </c>
      <c r="K26" s="25">
        <v>6.8965517241379297</v>
      </c>
      <c r="L26" s="45">
        <v>25</v>
      </c>
      <c r="M26" s="25">
        <v>86.2068965517241</v>
      </c>
      <c r="N26" s="26">
        <v>0</v>
      </c>
      <c r="O26" s="25">
        <v>0</v>
      </c>
      <c r="P26" s="49">
        <v>0</v>
      </c>
      <c r="Q26" s="28">
        <v>0</v>
      </c>
      <c r="R26" s="46" t="s">
        <v>72</v>
      </c>
      <c r="S26" s="28">
        <v>6.8965517241379297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71</v>
      </c>
      <c r="B27" s="34" t="s">
        <v>40</v>
      </c>
      <c r="C27" s="51">
        <v>23</v>
      </c>
      <c r="D27" s="36">
        <v>0</v>
      </c>
      <c r="E27" s="37">
        <v>0</v>
      </c>
      <c r="F27" s="38">
        <v>0</v>
      </c>
      <c r="G27" s="37">
        <v>0</v>
      </c>
      <c r="H27" s="38">
        <v>0</v>
      </c>
      <c r="I27" s="37">
        <v>0</v>
      </c>
      <c r="J27" s="38">
        <v>13</v>
      </c>
      <c r="K27" s="37">
        <v>56.521739130434803</v>
      </c>
      <c r="L27" s="47">
        <v>4</v>
      </c>
      <c r="M27" s="37">
        <v>17.3913043478261</v>
      </c>
      <c r="N27" s="38">
        <v>0</v>
      </c>
      <c r="O27" s="37">
        <v>0</v>
      </c>
      <c r="P27" s="39">
        <v>6</v>
      </c>
      <c r="Q27" s="40">
        <v>26.086956521739101</v>
      </c>
      <c r="R27" s="48" t="s">
        <v>72</v>
      </c>
      <c r="S27" s="40">
        <v>8.6956521739130395</v>
      </c>
      <c r="T27" s="36">
        <v>0</v>
      </c>
      <c r="U27" s="41">
        <v>0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71</v>
      </c>
      <c r="B28" s="44" t="s">
        <v>41</v>
      </c>
      <c r="C28" s="23">
        <v>11</v>
      </c>
      <c r="D28" s="24">
        <v>0</v>
      </c>
      <c r="E28" s="25">
        <v>0</v>
      </c>
      <c r="F28" s="26">
        <v>0</v>
      </c>
      <c r="G28" s="25">
        <v>0</v>
      </c>
      <c r="H28" s="45" t="s">
        <v>72</v>
      </c>
      <c r="I28" s="25">
        <v>18.181818181818201</v>
      </c>
      <c r="J28" s="45" t="s">
        <v>72</v>
      </c>
      <c r="K28" s="25">
        <v>18.181818181818201</v>
      </c>
      <c r="L28" s="45">
        <v>7</v>
      </c>
      <c r="M28" s="25">
        <v>63.636363636363598</v>
      </c>
      <c r="N28" s="26">
        <v>0</v>
      </c>
      <c r="O28" s="25">
        <v>0</v>
      </c>
      <c r="P28" s="27">
        <v>0</v>
      </c>
      <c r="Q28" s="28">
        <v>0</v>
      </c>
      <c r="R28" s="46" t="s">
        <v>72</v>
      </c>
      <c r="S28" s="28">
        <v>18.181818181818201</v>
      </c>
      <c r="T28" s="24">
        <v>0</v>
      </c>
      <c r="U28" s="30">
        <v>0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71</v>
      </c>
      <c r="B29" s="34" t="s">
        <v>42</v>
      </c>
      <c r="C29" s="35">
        <v>737</v>
      </c>
      <c r="D29" s="48">
        <v>7</v>
      </c>
      <c r="E29" s="37">
        <v>0.949796472184532</v>
      </c>
      <c r="F29" s="47">
        <v>4</v>
      </c>
      <c r="G29" s="37">
        <v>0.54274084124830402</v>
      </c>
      <c r="H29" s="38">
        <v>47</v>
      </c>
      <c r="I29" s="37">
        <v>6.3772048846675702</v>
      </c>
      <c r="J29" s="38">
        <v>53</v>
      </c>
      <c r="K29" s="37">
        <v>7.1913161465400304</v>
      </c>
      <c r="L29" s="38">
        <v>618</v>
      </c>
      <c r="M29" s="37">
        <v>83.853459972863007</v>
      </c>
      <c r="N29" s="47" t="s">
        <v>72</v>
      </c>
      <c r="O29" s="37">
        <v>0.27137042062415201</v>
      </c>
      <c r="P29" s="39">
        <v>6</v>
      </c>
      <c r="Q29" s="40">
        <v>0.81411126187245597</v>
      </c>
      <c r="R29" s="36">
        <v>10</v>
      </c>
      <c r="S29" s="40">
        <v>1.3568521031207601</v>
      </c>
      <c r="T29" s="48">
        <v>0</v>
      </c>
      <c r="U29" s="41">
        <v>0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71</v>
      </c>
      <c r="B30" s="44" t="s">
        <v>43</v>
      </c>
      <c r="C30" s="23">
        <v>65</v>
      </c>
      <c r="D30" s="24">
        <v>4</v>
      </c>
      <c r="E30" s="25">
        <v>6.1538461538461497</v>
      </c>
      <c r="F30" s="45">
        <v>0</v>
      </c>
      <c r="G30" s="25">
        <v>0</v>
      </c>
      <c r="H30" s="26">
        <v>4</v>
      </c>
      <c r="I30" s="25">
        <v>6.1538461538461497</v>
      </c>
      <c r="J30" s="26">
        <v>9</v>
      </c>
      <c r="K30" s="25">
        <v>13.846153846153801</v>
      </c>
      <c r="L30" s="26">
        <v>46</v>
      </c>
      <c r="M30" s="25">
        <v>70.769230769230802</v>
      </c>
      <c r="N30" s="26">
        <v>0</v>
      </c>
      <c r="O30" s="25">
        <v>0</v>
      </c>
      <c r="P30" s="49" t="s">
        <v>72</v>
      </c>
      <c r="Q30" s="28">
        <v>3.0769230769230802</v>
      </c>
      <c r="R30" s="46" t="s">
        <v>72</v>
      </c>
      <c r="S30" s="28">
        <v>3.0769230769230802</v>
      </c>
      <c r="T30" s="46">
        <v>7</v>
      </c>
      <c r="U30" s="30">
        <v>10.7692307692308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71</v>
      </c>
      <c r="B31" s="34" t="s">
        <v>44</v>
      </c>
      <c r="C31" s="35">
        <v>111</v>
      </c>
      <c r="D31" s="36">
        <v>4</v>
      </c>
      <c r="E31" s="37">
        <v>3.6036036036036001</v>
      </c>
      <c r="F31" s="38">
        <v>0</v>
      </c>
      <c r="G31" s="37">
        <v>0</v>
      </c>
      <c r="H31" s="47" t="s">
        <v>72</v>
      </c>
      <c r="I31" s="37">
        <v>1.8018018018018001</v>
      </c>
      <c r="J31" s="38">
        <v>37</v>
      </c>
      <c r="K31" s="37">
        <v>33.3333333333333</v>
      </c>
      <c r="L31" s="38">
        <v>68</v>
      </c>
      <c r="M31" s="37">
        <v>61.261261261261303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48" t="s">
        <v>72</v>
      </c>
      <c r="U31" s="41">
        <v>1.8018018018018001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71</v>
      </c>
      <c r="B32" s="44" t="s">
        <v>45</v>
      </c>
      <c r="C32" s="23">
        <v>167</v>
      </c>
      <c r="D32" s="46">
        <v>0</v>
      </c>
      <c r="E32" s="25">
        <v>0</v>
      </c>
      <c r="F32" s="26">
        <v>0</v>
      </c>
      <c r="G32" s="25">
        <v>0</v>
      </c>
      <c r="H32" s="45">
        <v>4</v>
      </c>
      <c r="I32" s="25">
        <v>2.39520958083832</v>
      </c>
      <c r="J32" s="26">
        <v>11</v>
      </c>
      <c r="K32" s="25">
        <v>6.5868263473053901</v>
      </c>
      <c r="L32" s="26">
        <v>150</v>
      </c>
      <c r="M32" s="25">
        <v>89.820359281437106</v>
      </c>
      <c r="N32" s="45">
        <v>0</v>
      </c>
      <c r="O32" s="25">
        <v>0</v>
      </c>
      <c r="P32" s="49" t="s">
        <v>72</v>
      </c>
      <c r="Q32" s="28">
        <v>1.19760479041916</v>
      </c>
      <c r="R32" s="46" t="s">
        <v>72</v>
      </c>
      <c r="S32" s="28">
        <v>1.19760479041916</v>
      </c>
      <c r="T32" s="46" t="s">
        <v>72</v>
      </c>
      <c r="U32" s="30">
        <v>1.19760479041916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71</v>
      </c>
      <c r="B33" s="34" t="s">
        <v>46</v>
      </c>
      <c r="C33" s="51">
        <v>134</v>
      </c>
      <c r="D33" s="36">
        <v>9</v>
      </c>
      <c r="E33" s="37">
        <v>6.7164179104477597</v>
      </c>
      <c r="F33" s="38">
        <v>0</v>
      </c>
      <c r="G33" s="37">
        <v>0</v>
      </c>
      <c r="H33" s="47" t="s">
        <v>72</v>
      </c>
      <c r="I33" s="37">
        <v>1.4925373134328399</v>
      </c>
      <c r="J33" s="38">
        <v>0</v>
      </c>
      <c r="K33" s="37">
        <v>0</v>
      </c>
      <c r="L33" s="47">
        <v>123</v>
      </c>
      <c r="M33" s="37">
        <v>91.791044776119406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0">
        <v>0</v>
      </c>
      <c r="T33" s="36">
        <v>0</v>
      </c>
      <c r="U33" s="41">
        <v>0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71</v>
      </c>
      <c r="B34" s="44" t="s">
        <v>47</v>
      </c>
      <c r="C34" s="69">
        <v>187</v>
      </c>
      <c r="D34" s="46" t="s">
        <v>72</v>
      </c>
      <c r="E34" s="25">
        <v>1.0695187165775399</v>
      </c>
      <c r="F34" s="45" t="s">
        <v>72</v>
      </c>
      <c r="G34" s="25">
        <v>1.0695187165775399</v>
      </c>
      <c r="H34" s="26">
        <v>33</v>
      </c>
      <c r="I34" s="25">
        <v>17.647058823529399</v>
      </c>
      <c r="J34" s="26">
        <v>7</v>
      </c>
      <c r="K34" s="25">
        <v>3.7433155080213898</v>
      </c>
      <c r="L34" s="45">
        <v>139</v>
      </c>
      <c r="M34" s="25">
        <v>74.331550802139006</v>
      </c>
      <c r="N34" s="26">
        <v>0</v>
      </c>
      <c r="O34" s="25">
        <v>0</v>
      </c>
      <c r="P34" s="27">
        <v>4</v>
      </c>
      <c r="Q34" s="28">
        <v>2.1390374331550799</v>
      </c>
      <c r="R34" s="24">
        <v>0</v>
      </c>
      <c r="S34" s="28">
        <v>0</v>
      </c>
      <c r="T34" s="46">
        <v>5</v>
      </c>
      <c r="U34" s="30">
        <v>2.6737967914438499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71</v>
      </c>
      <c r="B35" s="34" t="s">
        <v>48</v>
      </c>
      <c r="C35" s="51">
        <v>27</v>
      </c>
      <c r="D35" s="48">
        <v>0</v>
      </c>
      <c r="E35" s="37">
        <v>0</v>
      </c>
      <c r="F35" s="38">
        <v>0</v>
      </c>
      <c r="G35" s="37">
        <v>0</v>
      </c>
      <c r="H35" s="38">
        <v>11</v>
      </c>
      <c r="I35" s="37">
        <v>40.740740740740698</v>
      </c>
      <c r="J35" s="38">
        <v>11</v>
      </c>
      <c r="K35" s="37">
        <v>40.740740740740698</v>
      </c>
      <c r="L35" s="47">
        <v>5</v>
      </c>
      <c r="M35" s="37">
        <v>18.518518518518501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0">
        <v>0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71</v>
      </c>
      <c r="B36" s="44" t="s">
        <v>49</v>
      </c>
      <c r="C36" s="23">
        <v>29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45" t="s">
        <v>72</v>
      </c>
      <c r="K36" s="25">
        <v>6.8965517241379297</v>
      </c>
      <c r="L36" s="26">
        <v>27</v>
      </c>
      <c r="M36" s="25">
        <v>93.103448275862107</v>
      </c>
      <c r="N36" s="26">
        <v>0</v>
      </c>
      <c r="O36" s="25">
        <v>0</v>
      </c>
      <c r="P36" s="49">
        <v>0</v>
      </c>
      <c r="Q36" s="28">
        <v>0</v>
      </c>
      <c r="R36" s="46" t="s">
        <v>72</v>
      </c>
      <c r="S36" s="28">
        <v>6.8965517241379297</v>
      </c>
      <c r="T36" s="24">
        <v>0</v>
      </c>
      <c r="U36" s="30">
        <v>0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71</v>
      </c>
      <c r="B37" s="34" t="s">
        <v>50</v>
      </c>
      <c r="C37" s="35">
        <v>133</v>
      </c>
      <c r="D37" s="36">
        <v>0</v>
      </c>
      <c r="E37" s="37">
        <v>0</v>
      </c>
      <c r="F37" s="38">
        <v>0</v>
      </c>
      <c r="G37" s="37">
        <v>0</v>
      </c>
      <c r="H37" s="38">
        <v>30</v>
      </c>
      <c r="I37" s="37">
        <v>22.556390977443598</v>
      </c>
      <c r="J37" s="38">
        <v>88</v>
      </c>
      <c r="K37" s="37">
        <v>66.165413533834595</v>
      </c>
      <c r="L37" s="38">
        <v>13</v>
      </c>
      <c r="M37" s="37">
        <v>9.77443609022556</v>
      </c>
      <c r="N37" s="38">
        <v>0</v>
      </c>
      <c r="O37" s="37">
        <v>0</v>
      </c>
      <c r="P37" s="50" t="s">
        <v>72</v>
      </c>
      <c r="Q37" s="40">
        <v>1.5037593984962401</v>
      </c>
      <c r="R37" s="36">
        <v>0</v>
      </c>
      <c r="S37" s="40">
        <v>0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71</v>
      </c>
      <c r="B38" s="44" t="s">
        <v>51</v>
      </c>
      <c r="C38" s="23">
        <v>34</v>
      </c>
      <c r="D38" s="46">
        <v>0</v>
      </c>
      <c r="E38" s="25">
        <v>0</v>
      </c>
      <c r="F38" s="26">
        <v>0</v>
      </c>
      <c r="G38" s="25">
        <v>0</v>
      </c>
      <c r="H38" s="45">
        <v>24</v>
      </c>
      <c r="I38" s="25">
        <v>70.588235294117695</v>
      </c>
      <c r="J38" s="45" t="s">
        <v>72</v>
      </c>
      <c r="K38" s="25">
        <v>5.8823529411764701</v>
      </c>
      <c r="L38" s="45">
        <v>8</v>
      </c>
      <c r="M38" s="25">
        <v>23.529411764705898</v>
      </c>
      <c r="N38" s="26">
        <v>0</v>
      </c>
      <c r="O38" s="25">
        <v>0</v>
      </c>
      <c r="P38" s="49">
        <v>0</v>
      </c>
      <c r="Q38" s="28">
        <v>0</v>
      </c>
      <c r="R38" s="24">
        <v>0</v>
      </c>
      <c r="S38" s="28">
        <v>0</v>
      </c>
      <c r="T38" s="24">
        <v>0</v>
      </c>
      <c r="U38" s="30">
        <v>0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71</v>
      </c>
      <c r="B39" s="34" t="s">
        <v>52</v>
      </c>
      <c r="C39" s="51">
        <v>162</v>
      </c>
      <c r="D39" s="48" t="s">
        <v>72</v>
      </c>
      <c r="E39" s="37">
        <v>1.2345679012345701</v>
      </c>
      <c r="F39" s="38">
        <v>0</v>
      </c>
      <c r="G39" s="37">
        <v>0</v>
      </c>
      <c r="H39" s="38">
        <v>6</v>
      </c>
      <c r="I39" s="37">
        <v>3.7037037037037002</v>
      </c>
      <c r="J39" s="47">
        <v>28</v>
      </c>
      <c r="K39" s="37">
        <v>17.283950617283899</v>
      </c>
      <c r="L39" s="38">
        <v>122</v>
      </c>
      <c r="M39" s="37">
        <v>75.308641975308603</v>
      </c>
      <c r="N39" s="38">
        <v>0</v>
      </c>
      <c r="O39" s="37">
        <v>0</v>
      </c>
      <c r="P39" s="39">
        <v>4</v>
      </c>
      <c r="Q39" s="40">
        <v>2.4691358024691401</v>
      </c>
      <c r="R39" s="48">
        <v>4</v>
      </c>
      <c r="S39" s="40">
        <v>2.4691358024691401</v>
      </c>
      <c r="T39" s="48" t="s">
        <v>72</v>
      </c>
      <c r="U39" s="41">
        <v>1.2345679012345701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71</v>
      </c>
      <c r="B40" s="44" t="s">
        <v>53</v>
      </c>
      <c r="C40" s="23">
        <v>48</v>
      </c>
      <c r="D40" s="24">
        <v>0</v>
      </c>
      <c r="E40" s="25">
        <v>0</v>
      </c>
      <c r="F40" s="26">
        <v>0</v>
      </c>
      <c r="G40" s="25">
        <v>0</v>
      </c>
      <c r="H40" s="26">
        <v>0</v>
      </c>
      <c r="I40" s="25">
        <v>0</v>
      </c>
      <c r="J40" s="26">
        <v>32</v>
      </c>
      <c r="K40" s="25">
        <v>66.6666666666667</v>
      </c>
      <c r="L40" s="45">
        <v>14</v>
      </c>
      <c r="M40" s="25">
        <v>29.1666666666667</v>
      </c>
      <c r="N40" s="45">
        <v>0</v>
      </c>
      <c r="O40" s="25">
        <v>0</v>
      </c>
      <c r="P40" s="49" t="s">
        <v>72</v>
      </c>
      <c r="Q40" s="28">
        <v>4.1666666666666696</v>
      </c>
      <c r="R40" s="46" t="s">
        <v>72</v>
      </c>
      <c r="S40" s="28">
        <v>4.1666666666666696</v>
      </c>
      <c r="T40" s="46">
        <v>0</v>
      </c>
      <c r="U40" s="30">
        <v>0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71</v>
      </c>
      <c r="B41" s="34" t="s">
        <v>54</v>
      </c>
      <c r="C41" s="35">
        <v>40</v>
      </c>
      <c r="D41" s="36">
        <v>4</v>
      </c>
      <c r="E41" s="37">
        <v>10</v>
      </c>
      <c r="F41" s="38">
        <v>0</v>
      </c>
      <c r="G41" s="37">
        <v>0</v>
      </c>
      <c r="H41" s="47" t="s">
        <v>72</v>
      </c>
      <c r="I41" s="37">
        <v>5</v>
      </c>
      <c r="J41" s="47">
        <v>4</v>
      </c>
      <c r="K41" s="37">
        <v>10</v>
      </c>
      <c r="L41" s="38">
        <v>30</v>
      </c>
      <c r="M41" s="37">
        <v>75</v>
      </c>
      <c r="N41" s="38">
        <v>0</v>
      </c>
      <c r="O41" s="37">
        <v>0</v>
      </c>
      <c r="P41" s="39">
        <v>0</v>
      </c>
      <c r="Q41" s="40">
        <v>0</v>
      </c>
      <c r="R41" s="48">
        <v>0</v>
      </c>
      <c r="S41" s="40">
        <v>0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71</v>
      </c>
      <c r="B42" s="44" t="s">
        <v>55</v>
      </c>
      <c r="C42" s="23">
        <v>488</v>
      </c>
      <c r="D42" s="46" t="s">
        <v>72</v>
      </c>
      <c r="E42" s="25">
        <v>0.409836065573771</v>
      </c>
      <c r="F42" s="26">
        <v>0</v>
      </c>
      <c r="G42" s="25">
        <v>0</v>
      </c>
      <c r="H42" s="45">
        <v>12</v>
      </c>
      <c r="I42" s="25">
        <v>2.4590163934426199</v>
      </c>
      <c r="J42" s="26">
        <v>204</v>
      </c>
      <c r="K42" s="25">
        <v>41.8032786885246</v>
      </c>
      <c r="L42" s="26">
        <v>247</v>
      </c>
      <c r="M42" s="25">
        <v>50.614754098360699</v>
      </c>
      <c r="N42" s="26">
        <v>0</v>
      </c>
      <c r="O42" s="25">
        <v>0</v>
      </c>
      <c r="P42" s="27">
        <v>23</v>
      </c>
      <c r="Q42" s="28">
        <v>4.7131147540983598</v>
      </c>
      <c r="R42" s="46" t="s">
        <v>72</v>
      </c>
      <c r="S42" s="28">
        <v>0.409836065573771</v>
      </c>
      <c r="T42" s="46" t="s">
        <v>72</v>
      </c>
      <c r="U42" s="30">
        <v>0.409836065573771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71</v>
      </c>
      <c r="B43" s="34" t="s">
        <v>56</v>
      </c>
      <c r="C43" s="35">
        <v>212</v>
      </c>
      <c r="D43" s="36">
        <v>28</v>
      </c>
      <c r="E43" s="37">
        <v>13.207547169811299</v>
      </c>
      <c r="F43" s="47" t="s">
        <v>72</v>
      </c>
      <c r="G43" s="37">
        <v>0.94339622641509402</v>
      </c>
      <c r="H43" s="38">
        <v>15</v>
      </c>
      <c r="I43" s="37">
        <v>7.0754716981132102</v>
      </c>
      <c r="J43" s="38">
        <v>88</v>
      </c>
      <c r="K43" s="37">
        <v>41.509433962264197</v>
      </c>
      <c r="L43" s="38">
        <v>68</v>
      </c>
      <c r="M43" s="37">
        <v>32.075471698113198</v>
      </c>
      <c r="N43" s="47" t="s">
        <v>72</v>
      </c>
      <c r="O43" s="37">
        <v>0.94339622641509402</v>
      </c>
      <c r="P43" s="50">
        <v>9</v>
      </c>
      <c r="Q43" s="40">
        <v>4.2452830188679203</v>
      </c>
      <c r="R43" s="48" t="s">
        <v>72</v>
      </c>
      <c r="S43" s="40">
        <v>0.94339622641509402</v>
      </c>
      <c r="T43" s="48" t="s">
        <v>72</v>
      </c>
      <c r="U43" s="41">
        <v>0.94339622641509402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71</v>
      </c>
      <c r="B44" s="44" t="s">
        <v>57</v>
      </c>
      <c r="C44" s="23">
        <v>29</v>
      </c>
      <c r="D44" s="46">
        <v>0</v>
      </c>
      <c r="E44" s="25">
        <v>0</v>
      </c>
      <c r="F44" s="26">
        <v>0</v>
      </c>
      <c r="G44" s="25">
        <v>0</v>
      </c>
      <c r="H44" s="45">
        <v>4</v>
      </c>
      <c r="I44" s="25">
        <v>13.7931034482759</v>
      </c>
      <c r="J44" s="45" t="s">
        <v>72</v>
      </c>
      <c r="K44" s="25">
        <v>6.8965517241379297</v>
      </c>
      <c r="L44" s="45">
        <v>19</v>
      </c>
      <c r="M44" s="25">
        <v>65.517241379310306</v>
      </c>
      <c r="N44" s="26">
        <v>0</v>
      </c>
      <c r="O44" s="25">
        <v>0</v>
      </c>
      <c r="P44" s="27">
        <v>4</v>
      </c>
      <c r="Q44" s="28">
        <v>13.7931034482759</v>
      </c>
      <c r="R44" s="24">
        <v>0</v>
      </c>
      <c r="S44" s="28">
        <v>0</v>
      </c>
      <c r="T44" s="46" t="s">
        <v>72</v>
      </c>
      <c r="U44" s="30">
        <v>6.8965517241379297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71</v>
      </c>
      <c r="B45" s="34" t="s">
        <v>58</v>
      </c>
      <c r="C45" s="35">
        <v>244</v>
      </c>
      <c r="D45" s="48" t="s">
        <v>72</v>
      </c>
      <c r="E45" s="37">
        <v>0.81967213114754101</v>
      </c>
      <c r="F45" s="47" t="s">
        <v>72</v>
      </c>
      <c r="G45" s="37">
        <v>0.81967213114754101</v>
      </c>
      <c r="H45" s="38">
        <v>4</v>
      </c>
      <c r="I45" s="37">
        <v>1.63934426229508</v>
      </c>
      <c r="J45" s="38">
        <v>53</v>
      </c>
      <c r="K45" s="37">
        <v>21.721311475409799</v>
      </c>
      <c r="L45" s="38">
        <v>181</v>
      </c>
      <c r="M45" s="37">
        <v>74.180327868852501</v>
      </c>
      <c r="N45" s="47">
        <v>0</v>
      </c>
      <c r="O45" s="37">
        <v>0</v>
      </c>
      <c r="P45" s="50" t="s">
        <v>72</v>
      </c>
      <c r="Q45" s="40">
        <v>0.81967213114754101</v>
      </c>
      <c r="R45" s="48" t="s">
        <v>72</v>
      </c>
      <c r="S45" s="40">
        <v>0.81967213114754101</v>
      </c>
      <c r="T45" s="36">
        <v>0</v>
      </c>
      <c r="U45" s="41">
        <v>0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71</v>
      </c>
      <c r="B46" s="44" t="s">
        <v>59</v>
      </c>
      <c r="C46" s="69" t="s">
        <v>72</v>
      </c>
      <c r="D46" s="24">
        <v>0</v>
      </c>
      <c r="E46" s="25">
        <v>0</v>
      </c>
      <c r="F46" s="45">
        <v>0</v>
      </c>
      <c r="G46" s="25">
        <v>0</v>
      </c>
      <c r="H46" s="45" t="s">
        <v>72</v>
      </c>
      <c r="I46" s="25">
        <v>100</v>
      </c>
      <c r="J46" s="45">
        <v>0</v>
      </c>
      <c r="K46" s="25">
        <v>0</v>
      </c>
      <c r="L46" s="45">
        <v>0</v>
      </c>
      <c r="M46" s="25">
        <v>0</v>
      </c>
      <c r="N46" s="26">
        <v>0</v>
      </c>
      <c r="O46" s="25">
        <v>0</v>
      </c>
      <c r="P46" s="27">
        <v>0</v>
      </c>
      <c r="Q46" s="28">
        <v>0</v>
      </c>
      <c r="R46" s="46" t="s">
        <v>72</v>
      </c>
      <c r="S46" s="28">
        <v>100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71</v>
      </c>
      <c r="B47" s="34" t="s">
        <v>60</v>
      </c>
      <c r="C47" s="35">
        <v>36</v>
      </c>
      <c r="D47" s="48">
        <v>0</v>
      </c>
      <c r="E47" s="37">
        <v>0</v>
      </c>
      <c r="F47" s="38">
        <v>0</v>
      </c>
      <c r="G47" s="37">
        <v>0</v>
      </c>
      <c r="H47" s="47">
        <v>0</v>
      </c>
      <c r="I47" s="37">
        <v>0</v>
      </c>
      <c r="J47" s="38">
        <v>20</v>
      </c>
      <c r="K47" s="37">
        <v>55.5555555555556</v>
      </c>
      <c r="L47" s="38">
        <v>16</v>
      </c>
      <c r="M47" s="37">
        <v>44.4444444444444</v>
      </c>
      <c r="N47" s="38">
        <v>0</v>
      </c>
      <c r="O47" s="37">
        <v>0</v>
      </c>
      <c r="P47" s="50">
        <v>0</v>
      </c>
      <c r="Q47" s="40">
        <v>0</v>
      </c>
      <c r="R47" s="48">
        <v>0</v>
      </c>
      <c r="S47" s="40">
        <v>0</v>
      </c>
      <c r="T47" s="48">
        <v>0</v>
      </c>
      <c r="U47" s="41">
        <v>0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71</v>
      </c>
      <c r="B48" s="44" t="s">
        <v>61</v>
      </c>
      <c r="C48" s="23">
        <v>46</v>
      </c>
      <c r="D48" s="24">
        <v>4</v>
      </c>
      <c r="E48" s="25">
        <v>8.6956521739130395</v>
      </c>
      <c r="F48" s="26">
        <v>0</v>
      </c>
      <c r="G48" s="25">
        <v>0</v>
      </c>
      <c r="H48" s="45" t="s">
        <v>72</v>
      </c>
      <c r="I48" s="25">
        <v>4.3478260869565197</v>
      </c>
      <c r="J48" s="26">
        <v>0</v>
      </c>
      <c r="K48" s="25">
        <v>0</v>
      </c>
      <c r="L48" s="26">
        <v>40</v>
      </c>
      <c r="M48" s="25">
        <v>86.956521739130395</v>
      </c>
      <c r="N48" s="26">
        <v>0</v>
      </c>
      <c r="O48" s="25">
        <v>0</v>
      </c>
      <c r="P48" s="27">
        <v>0</v>
      </c>
      <c r="Q48" s="28">
        <v>0</v>
      </c>
      <c r="R48" s="46" t="s">
        <v>72</v>
      </c>
      <c r="S48" s="28">
        <v>4.3478260869565197</v>
      </c>
      <c r="T48" s="46" t="s">
        <v>72</v>
      </c>
      <c r="U48" s="30">
        <v>4.3478260869565197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71</v>
      </c>
      <c r="B49" s="34" t="s">
        <v>62</v>
      </c>
      <c r="C49" s="35">
        <v>249</v>
      </c>
      <c r="D49" s="36">
        <v>0</v>
      </c>
      <c r="E49" s="37">
        <v>0</v>
      </c>
      <c r="F49" s="38">
        <v>0</v>
      </c>
      <c r="G49" s="37">
        <v>0</v>
      </c>
      <c r="H49" s="47" t="s">
        <v>72</v>
      </c>
      <c r="I49" s="37">
        <v>0.80321285140562204</v>
      </c>
      <c r="J49" s="38">
        <v>105</v>
      </c>
      <c r="K49" s="37">
        <v>42.168674698795201</v>
      </c>
      <c r="L49" s="38">
        <v>134</v>
      </c>
      <c r="M49" s="37">
        <v>53.815261044176701</v>
      </c>
      <c r="N49" s="47">
        <v>0</v>
      </c>
      <c r="O49" s="37">
        <v>0</v>
      </c>
      <c r="P49" s="50">
        <v>8</v>
      </c>
      <c r="Q49" s="40">
        <v>3.2128514056224899</v>
      </c>
      <c r="R49" s="36">
        <v>26</v>
      </c>
      <c r="S49" s="40">
        <v>10.4417670682731</v>
      </c>
      <c r="T49" s="36">
        <v>0</v>
      </c>
      <c r="U49" s="41">
        <v>0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71</v>
      </c>
      <c r="B50" s="44" t="s">
        <v>63</v>
      </c>
      <c r="C50" s="23">
        <v>2054</v>
      </c>
      <c r="D50" s="24">
        <v>4</v>
      </c>
      <c r="E50" s="25">
        <v>0.194741966893866</v>
      </c>
      <c r="F50" s="26">
        <v>17</v>
      </c>
      <c r="G50" s="25">
        <v>0.82765335929892903</v>
      </c>
      <c r="H50" s="26">
        <v>724</v>
      </c>
      <c r="I50" s="25">
        <v>35.248296007789698</v>
      </c>
      <c r="J50" s="26">
        <v>408</v>
      </c>
      <c r="K50" s="25">
        <v>19.8636806231743</v>
      </c>
      <c r="L50" s="26">
        <v>822</v>
      </c>
      <c r="M50" s="25">
        <v>40.019474196689401</v>
      </c>
      <c r="N50" s="45" t="s">
        <v>72</v>
      </c>
      <c r="O50" s="25">
        <v>9.7370983446932804E-2</v>
      </c>
      <c r="P50" s="27">
        <v>77</v>
      </c>
      <c r="Q50" s="28">
        <v>3.7487828627069102</v>
      </c>
      <c r="R50" s="24">
        <v>110</v>
      </c>
      <c r="S50" s="28">
        <v>5.3554040895813104</v>
      </c>
      <c r="T50" s="24">
        <v>72</v>
      </c>
      <c r="U50" s="30">
        <v>3.5053554040895798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71</v>
      </c>
      <c r="B51" s="34" t="s">
        <v>64</v>
      </c>
      <c r="C51" s="35">
        <v>1479</v>
      </c>
      <c r="D51" s="48">
        <v>23</v>
      </c>
      <c r="E51" s="37">
        <v>1.55510480054091</v>
      </c>
      <c r="F51" s="38">
        <v>14</v>
      </c>
      <c r="G51" s="37">
        <v>0.94658553076402996</v>
      </c>
      <c r="H51" s="47">
        <v>354</v>
      </c>
      <c r="I51" s="37">
        <v>23.9350912778905</v>
      </c>
      <c r="J51" s="47">
        <v>13</v>
      </c>
      <c r="K51" s="37">
        <v>0.87897227856659899</v>
      </c>
      <c r="L51" s="38">
        <v>1022</v>
      </c>
      <c r="M51" s="37">
        <v>69.100743745774196</v>
      </c>
      <c r="N51" s="47">
        <v>27</v>
      </c>
      <c r="O51" s="37">
        <v>1.8255578093306299</v>
      </c>
      <c r="P51" s="39">
        <v>26</v>
      </c>
      <c r="Q51" s="40">
        <v>1.7579445571332</v>
      </c>
      <c r="R51" s="36">
        <v>10</v>
      </c>
      <c r="S51" s="40">
        <v>0.67613252197430695</v>
      </c>
      <c r="T51" s="36">
        <v>151</v>
      </c>
      <c r="U51" s="41">
        <v>10.209601081812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71</v>
      </c>
      <c r="B52" s="44" t="s">
        <v>65</v>
      </c>
      <c r="C52" s="69">
        <v>32</v>
      </c>
      <c r="D52" s="24">
        <v>0</v>
      </c>
      <c r="E52" s="25">
        <v>0</v>
      </c>
      <c r="F52" s="26">
        <v>0</v>
      </c>
      <c r="G52" s="25">
        <v>0</v>
      </c>
      <c r="H52" s="45" t="s">
        <v>72</v>
      </c>
      <c r="I52" s="25">
        <v>6.25</v>
      </c>
      <c r="J52" s="45" t="s">
        <v>72</v>
      </c>
      <c r="K52" s="25">
        <v>6.25</v>
      </c>
      <c r="L52" s="45">
        <v>28</v>
      </c>
      <c r="M52" s="25">
        <v>87.5</v>
      </c>
      <c r="N52" s="26">
        <v>0</v>
      </c>
      <c r="O52" s="25">
        <v>0</v>
      </c>
      <c r="P52" s="27">
        <v>0</v>
      </c>
      <c r="Q52" s="28">
        <v>0</v>
      </c>
      <c r="R52" s="46">
        <v>12</v>
      </c>
      <c r="S52" s="28">
        <v>37.5</v>
      </c>
      <c r="T52" s="46" t="s">
        <v>72</v>
      </c>
      <c r="U52" s="30">
        <v>6.25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71</v>
      </c>
      <c r="B53" s="34" t="s">
        <v>66</v>
      </c>
      <c r="C53" s="35">
        <v>102</v>
      </c>
      <c r="D53" s="48" t="s">
        <v>72</v>
      </c>
      <c r="E53" s="37">
        <v>1.9607843137254899</v>
      </c>
      <c r="F53" s="47" t="s">
        <v>72</v>
      </c>
      <c r="G53" s="52">
        <v>1.9607843137254899</v>
      </c>
      <c r="H53" s="47" t="s">
        <v>72</v>
      </c>
      <c r="I53" s="52">
        <v>1.9607843137254899</v>
      </c>
      <c r="J53" s="38">
        <v>65</v>
      </c>
      <c r="K53" s="37">
        <v>63.725490196078397</v>
      </c>
      <c r="L53" s="38">
        <v>27</v>
      </c>
      <c r="M53" s="37">
        <v>26.470588235294102</v>
      </c>
      <c r="N53" s="38">
        <v>0</v>
      </c>
      <c r="O53" s="37">
        <v>0</v>
      </c>
      <c r="P53" s="50">
        <v>4</v>
      </c>
      <c r="Q53" s="40">
        <v>3.9215686274509798</v>
      </c>
      <c r="R53" s="48" t="s">
        <v>72</v>
      </c>
      <c r="S53" s="40">
        <v>1.9607843137254899</v>
      </c>
      <c r="T53" s="48" t="s">
        <v>72</v>
      </c>
      <c r="U53" s="41">
        <v>1.9607843137254899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71</v>
      </c>
      <c r="B54" s="44" t="s">
        <v>67</v>
      </c>
      <c r="C54" s="23">
        <v>766</v>
      </c>
      <c r="D54" s="24">
        <v>28</v>
      </c>
      <c r="E54" s="25">
        <v>3.6553524804177502</v>
      </c>
      <c r="F54" s="26">
        <v>6</v>
      </c>
      <c r="G54" s="25">
        <v>0.78328981723237601</v>
      </c>
      <c r="H54" s="26">
        <v>112</v>
      </c>
      <c r="I54" s="25">
        <v>14.621409921671001</v>
      </c>
      <c r="J54" s="45">
        <v>16</v>
      </c>
      <c r="K54" s="25">
        <v>2.0887728459530002</v>
      </c>
      <c r="L54" s="26">
        <v>557</v>
      </c>
      <c r="M54" s="25">
        <v>72.715404699738897</v>
      </c>
      <c r="N54" s="45" t="s">
        <v>72</v>
      </c>
      <c r="O54" s="25">
        <v>0.26109660574412502</v>
      </c>
      <c r="P54" s="49">
        <v>45</v>
      </c>
      <c r="Q54" s="28">
        <v>5.8746736292428201</v>
      </c>
      <c r="R54" s="24">
        <v>12</v>
      </c>
      <c r="S54" s="28">
        <v>1.56657963446475</v>
      </c>
      <c r="T54" s="46">
        <v>4</v>
      </c>
      <c r="U54" s="30">
        <v>0.52219321148825104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71</v>
      </c>
      <c r="B55" s="34" t="s">
        <v>68</v>
      </c>
      <c r="C55" s="35">
        <v>80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>
        <v>4</v>
      </c>
      <c r="K55" s="37">
        <v>5</v>
      </c>
      <c r="L55" s="38">
        <v>74</v>
      </c>
      <c r="M55" s="37">
        <v>92.5</v>
      </c>
      <c r="N55" s="38">
        <v>0</v>
      </c>
      <c r="O55" s="37">
        <v>0</v>
      </c>
      <c r="P55" s="50" t="s">
        <v>72</v>
      </c>
      <c r="Q55" s="40">
        <v>2.5</v>
      </c>
      <c r="R55" s="48">
        <v>0</v>
      </c>
      <c r="S55" s="40">
        <v>0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71</v>
      </c>
      <c r="B56" s="44" t="s">
        <v>69</v>
      </c>
      <c r="C56" s="23">
        <v>621</v>
      </c>
      <c r="D56" s="24">
        <v>6</v>
      </c>
      <c r="E56" s="25">
        <v>0.96618357487922701</v>
      </c>
      <c r="F56" s="45">
        <v>6</v>
      </c>
      <c r="G56" s="25">
        <v>0.96618357487922701</v>
      </c>
      <c r="H56" s="26">
        <v>32</v>
      </c>
      <c r="I56" s="25">
        <v>5.1529790660225396</v>
      </c>
      <c r="J56" s="26">
        <v>58</v>
      </c>
      <c r="K56" s="25">
        <v>9.3397745571658604</v>
      </c>
      <c r="L56" s="26">
        <v>487</v>
      </c>
      <c r="M56" s="25">
        <v>78.421900161030607</v>
      </c>
      <c r="N56" s="26">
        <v>0</v>
      </c>
      <c r="O56" s="25">
        <v>0</v>
      </c>
      <c r="P56" s="49">
        <v>32</v>
      </c>
      <c r="Q56" s="28">
        <v>5.1529790660225396</v>
      </c>
      <c r="R56" s="46" t="s">
        <v>72</v>
      </c>
      <c r="S56" s="28">
        <v>0.322061191626409</v>
      </c>
      <c r="T56" s="46">
        <v>4</v>
      </c>
      <c r="U56" s="30">
        <v>0.64412238325281801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71</v>
      </c>
      <c r="B57" s="53" t="s">
        <v>70</v>
      </c>
      <c r="C57" s="54">
        <v>32</v>
      </c>
      <c r="D57" s="77" t="s">
        <v>72</v>
      </c>
      <c r="E57" s="56">
        <v>6.25</v>
      </c>
      <c r="F57" s="58" t="s">
        <v>72</v>
      </c>
      <c r="G57" s="56">
        <v>6.25</v>
      </c>
      <c r="H57" s="58" t="s">
        <v>72</v>
      </c>
      <c r="I57" s="56">
        <v>6.25</v>
      </c>
      <c r="J57" s="57">
        <v>0</v>
      </c>
      <c r="K57" s="56">
        <v>0</v>
      </c>
      <c r="L57" s="57">
        <v>26</v>
      </c>
      <c r="M57" s="56">
        <v>81.25</v>
      </c>
      <c r="N57" s="57">
        <v>0</v>
      </c>
      <c r="O57" s="56">
        <v>0</v>
      </c>
      <c r="P57" s="59">
        <v>0</v>
      </c>
      <c r="Q57" s="60">
        <v>0</v>
      </c>
      <c r="R57" s="77" t="s">
        <v>72</v>
      </c>
      <c r="S57" s="60">
        <v>6.25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students not served under the Individuals with Disabilities Education Act (IDEA) subjected to ", LOWER(A6), ", ",IF(ISTEXT(D6),LEFT(D6,3),TEXT(D6,"#,##0"))," (",TEXT(E6,"0.0"),"%) were American Indian or Alaska Native.")</f>
        <v>NOTE: Table reads (for US Totals):  Of all 13,816 public school students not served under the Individuals with Disabilities Education Act (IDEA) subjected to seclusion, 193 (1.4%)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78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17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16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3:V4"/>
    <mergeCell ref="W3:W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U4"/>
  </mergeCells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65"/>
  <sheetViews>
    <sheetView showGridLines="0" workbookViewId="0">
      <selection activeCell="F34" sqref="F34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3" s="2" customFormat="1" ht="36" customHeight="1" x14ac:dyDescent="0.25">
      <c r="A1" s="9"/>
      <c r="B1" s="84" t="s">
        <v>79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s="1" customFormat="1" ht="15" customHeight="1" thickBot="1" x14ac:dyDescent="0.3">
      <c r="A2" s="8"/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5"/>
      <c r="V2" s="81"/>
      <c r="W2" s="81"/>
    </row>
    <row r="3" spans="1:23" s="12" customFormat="1" ht="24.95" customHeight="1" x14ac:dyDescent="0.2">
      <c r="A3" s="11"/>
      <c r="B3" s="94" t="s">
        <v>0</v>
      </c>
      <c r="C3" s="96" t="s">
        <v>11</v>
      </c>
      <c r="D3" s="98" t="s">
        <v>10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100"/>
      <c r="R3" s="101" t="s">
        <v>12</v>
      </c>
      <c r="S3" s="102"/>
      <c r="T3" s="101" t="s">
        <v>13</v>
      </c>
      <c r="U3" s="102"/>
      <c r="V3" s="85" t="s">
        <v>73</v>
      </c>
      <c r="W3" s="87" t="s">
        <v>14</v>
      </c>
    </row>
    <row r="4" spans="1:23" s="12" customFormat="1" ht="24.95" customHeight="1" x14ac:dyDescent="0.2">
      <c r="A4" s="11"/>
      <c r="B4" s="95"/>
      <c r="C4" s="97"/>
      <c r="D4" s="89" t="s">
        <v>1</v>
      </c>
      <c r="E4" s="90"/>
      <c r="F4" s="91" t="s">
        <v>2</v>
      </c>
      <c r="G4" s="90"/>
      <c r="H4" s="92" t="s">
        <v>3</v>
      </c>
      <c r="I4" s="90"/>
      <c r="J4" s="92" t="s">
        <v>4</v>
      </c>
      <c r="K4" s="90"/>
      <c r="L4" s="92" t="s">
        <v>5</v>
      </c>
      <c r="M4" s="90"/>
      <c r="N4" s="92" t="s">
        <v>6</v>
      </c>
      <c r="O4" s="90"/>
      <c r="P4" s="92" t="s">
        <v>7</v>
      </c>
      <c r="Q4" s="93"/>
      <c r="R4" s="103"/>
      <c r="S4" s="104"/>
      <c r="T4" s="103"/>
      <c r="U4" s="104"/>
      <c r="V4" s="86"/>
      <c r="W4" s="88"/>
    </row>
    <row r="5" spans="1:23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3" s="33" customFormat="1" ht="15" customHeight="1" x14ac:dyDescent="0.2">
      <c r="A6" s="21" t="s">
        <v>71</v>
      </c>
      <c r="B6" s="22" t="s">
        <v>19</v>
      </c>
      <c r="C6" s="23">
        <v>9748</v>
      </c>
      <c r="D6" s="24">
        <v>131</v>
      </c>
      <c r="E6" s="25">
        <v>1.3438654082888799</v>
      </c>
      <c r="F6" s="26">
        <v>134</v>
      </c>
      <c r="G6" s="25">
        <v>1.3746409519901499</v>
      </c>
      <c r="H6" s="26">
        <v>1884</v>
      </c>
      <c r="I6" s="25">
        <v>19.327041444398901</v>
      </c>
      <c r="J6" s="26">
        <v>1960</v>
      </c>
      <c r="K6" s="25">
        <v>20.106688551497701</v>
      </c>
      <c r="L6" s="26">
        <v>5354</v>
      </c>
      <c r="M6" s="25">
        <v>54.924086992203499</v>
      </c>
      <c r="N6" s="26">
        <v>23</v>
      </c>
      <c r="O6" s="25">
        <v>0.235945835043086</v>
      </c>
      <c r="P6" s="27">
        <v>262</v>
      </c>
      <c r="Q6" s="28">
        <v>2.6877308165777598</v>
      </c>
      <c r="R6" s="29">
        <v>228</v>
      </c>
      <c r="S6" s="28">
        <v>2.3389413212966801</v>
      </c>
      <c r="T6" s="29">
        <v>416</v>
      </c>
      <c r="U6" s="30">
        <v>4.2675420599097196</v>
      </c>
      <c r="V6" s="31">
        <v>95635</v>
      </c>
      <c r="W6" s="32">
        <v>99.508548125686204</v>
      </c>
    </row>
    <row r="7" spans="1:23" s="33" customFormat="1" ht="15" customHeight="1" x14ac:dyDescent="0.2">
      <c r="A7" s="21" t="s">
        <v>71</v>
      </c>
      <c r="B7" s="34" t="s">
        <v>20</v>
      </c>
      <c r="C7" s="35">
        <v>324</v>
      </c>
      <c r="D7" s="36">
        <v>17</v>
      </c>
      <c r="E7" s="37">
        <v>5.2469135802469102</v>
      </c>
      <c r="F7" s="38">
        <v>0</v>
      </c>
      <c r="G7" s="37">
        <v>0</v>
      </c>
      <c r="H7" s="47" t="s">
        <v>72</v>
      </c>
      <c r="I7" s="37">
        <v>0.61728395061728403</v>
      </c>
      <c r="J7" s="38">
        <v>197</v>
      </c>
      <c r="K7" s="37">
        <v>60.802469135802497</v>
      </c>
      <c r="L7" s="38">
        <v>106</v>
      </c>
      <c r="M7" s="37">
        <v>32.716049382716101</v>
      </c>
      <c r="N7" s="38">
        <v>0</v>
      </c>
      <c r="O7" s="37">
        <v>0</v>
      </c>
      <c r="P7" s="50" t="s">
        <v>72</v>
      </c>
      <c r="Q7" s="40">
        <v>0.61728395061728403</v>
      </c>
      <c r="R7" s="36">
        <v>0</v>
      </c>
      <c r="S7" s="40">
        <v>0</v>
      </c>
      <c r="T7" s="48">
        <v>0</v>
      </c>
      <c r="U7" s="41">
        <v>0</v>
      </c>
      <c r="V7" s="42">
        <v>1432</v>
      </c>
      <c r="W7" s="43">
        <v>100</v>
      </c>
    </row>
    <row r="8" spans="1:23" s="33" customFormat="1" ht="15" customHeight="1" x14ac:dyDescent="0.2">
      <c r="A8" s="21" t="s">
        <v>71</v>
      </c>
      <c r="B8" s="44" t="s">
        <v>21</v>
      </c>
      <c r="C8" s="69" t="s">
        <v>72</v>
      </c>
      <c r="D8" s="46" t="s">
        <v>72</v>
      </c>
      <c r="E8" s="25">
        <v>100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>
        <v>0</v>
      </c>
      <c r="U8" s="30">
        <v>0</v>
      </c>
      <c r="V8" s="31">
        <v>493</v>
      </c>
      <c r="W8" s="32">
        <v>100</v>
      </c>
    </row>
    <row r="9" spans="1:23" s="33" customFormat="1" ht="15" customHeight="1" x14ac:dyDescent="0.2">
      <c r="A9" s="21" t="s">
        <v>71</v>
      </c>
      <c r="B9" s="34" t="s">
        <v>22</v>
      </c>
      <c r="C9" s="35">
        <v>310</v>
      </c>
      <c r="D9" s="48">
        <v>11</v>
      </c>
      <c r="E9" s="37">
        <v>3.54838709677419</v>
      </c>
      <c r="F9" s="47" t="s">
        <v>72</v>
      </c>
      <c r="G9" s="37">
        <v>0.64516129032258096</v>
      </c>
      <c r="H9" s="47">
        <v>102</v>
      </c>
      <c r="I9" s="37">
        <v>32.903225806451601</v>
      </c>
      <c r="J9" s="38">
        <v>20</v>
      </c>
      <c r="K9" s="37">
        <v>6.4516129032258096</v>
      </c>
      <c r="L9" s="38">
        <v>167</v>
      </c>
      <c r="M9" s="37">
        <v>53.870967741935502</v>
      </c>
      <c r="N9" s="47">
        <v>0</v>
      </c>
      <c r="O9" s="37">
        <v>0</v>
      </c>
      <c r="P9" s="39">
        <v>8</v>
      </c>
      <c r="Q9" s="40">
        <v>2.5806451612903198</v>
      </c>
      <c r="R9" s="48">
        <v>6</v>
      </c>
      <c r="S9" s="40">
        <v>1.93548387096774</v>
      </c>
      <c r="T9" s="48" t="s">
        <v>72</v>
      </c>
      <c r="U9" s="41">
        <v>0.64516129032258096</v>
      </c>
      <c r="V9" s="42">
        <v>1920</v>
      </c>
      <c r="W9" s="43">
        <v>99.7916666666667</v>
      </c>
    </row>
    <row r="10" spans="1:23" s="33" customFormat="1" ht="15" customHeight="1" x14ac:dyDescent="0.2">
      <c r="A10" s="21" t="s">
        <v>71</v>
      </c>
      <c r="B10" s="44" t="s">
        <v>23</v>
      </c>
      <c r="C10" s="23">
        <v>54</v>
      </c>
      <c r="D10" s="24">
        <v>0</v>
      </c>
      <c r="E10" s="25">
        <v>0</v>
      </c>
      <c r="F10" s="45">
        <v>0</v>
      </c>
      <c r="G10" s="25">
        <v>0</v>
      </c>
      <c r="H10" s="26">
        <v>4</v>
      </c>
      <c r="I10" s="25">
        <v>7.4074074074074101</v>
      </c>
      <c r="J10" s="26">
        <v>21</v>
      </c>
      <c r="K10" s="25">
        <v>38.8888888888889</v>
      </c>
      <c r="L10" s="26">
        <v>29</v>
      </c>
      <c r="M10" s="25">
        <v>53.703703703703702</v>
      </c>
      <c r="N10" s="26">
        <v>0</v>
      </c>
      <c r="O10" s="25">
        <v>0</v>
      </c>
      <c r="P10" s="49">
        <v>0</v>
      </c>
      <c r="Q10" s="28">
        <v>0</v>
      </c>
      <c r="R10" s="46">
        <v>7</v>
      </c>
      <c r="S10" s="28">
        <v>12.962962962962999</v>
      </c>
      <c r="T10" s="46" t="s">
        <v>72</v>
      </c>
      <c r="U10" s="30">
        <v>3.7037037037037002</v>
      </c>
      <c r="V10" s="31">
        <v>1097</v>
      </c>
      <c r="W10" s="32">
        <v>100</v>
      </c>
    </row>
    <row r="11" spans="1:23" s="33" customFormat="1" ht="15" customHeight="1" x14ac:dyDescent="0.2">
      <c r="A11" s="21" t="s">
        <v>71</v>
      </c>
      <c r="B11" s="34" t="s">
        <v>24</v>
      </c>
      <c r="C11" s="35">
        <v>399</v>
      </c>
      <c r="D11" s="48" t="s">
        <v>72</v>
      </c>
      <c r="E11" s="37">
        <v>0.50125313283207995</v>
      </c>
      <c r="F11" s="38">
        <v>0</v>
      </c>
      <c r="G11" s="37">
        <v>0</v>
      </c>
      <c r="H11" s="38">
        <v>237</v>
      </c>
      <c r="I11" s="37">
        <v>59.398496240601503</v>
      </c>
      <c r="J11" s="38">
        <v>104</v>
      </c>
      <c r="K11" s="37">
        <v>26.065162907268199</v>
      </c>
      <c r="L11" s="38">
        <v>47</v>
      </c>
      <c r="M11" s="37">
        <v>11.7794486215539</v>
      </c>
      <c r="N11" s="47" t="s">
        <v>72</v>
      </c>
      <c r="O11" s="37">
        <v>0.50125313283207995</v>
      </c>
      <c r="P11" s="50">
        <v>7</v>
      </c>
      <c r="Q11" s="40">
        <v>1.7543859649122799</v>
      </c>
      <c r="R11" s="48" t="s">
        <v>72</v>
      </c>
      <c r="S11" s="40">
        <v>0.50125313283207995</v>
      </c>
      <c r="T11" s="36">
        <v>69</v>
      </c>
      <c r="U11" s="41">
        <v>17.293233082706799</v>
      </c>
      <c r="V11" s="42">
        <v>9866</v>
      </c>
      <c r="W11" s="43">
        <v>99.898641800121595</v>
      </c>
    </row>
    <row r="12" spans="1:23" s="33" customFormat="1" ht="15" customHeight="1" x14ac:dyDescent="0.2">
      <c r="A12" s="21" t="s">
        <v>71</v>
      </c>
      <c r="B12" s="44" t="s">
        <v>25</v>
      </c>
      <c r="C12" s="23">
        <v>209</v>
      </c>
      <c r="D12" s="24">
        <v>0</v>
      </c>
      <c r="E12" s="25">
        <v>0</v>
      </c>
      <c r="F12" s="45">
        <v>0</v>
      </c>
      <c r="G12" s="25">
        <v>0</v>
      </c>
      <c r="H12" s="26">
        <v>54</v>
      </c>
      <c r="I12" s="25">
        <v>25.8373205741627</v>
      </c>
      <c r="J12" s="26">
        <v>9</v>
      </c>
      <c r="K12" s="25">
        <v>4.3062200956937797</v>
      </c>
      <c r="L12" s="26">
        <v>144</v>
      </c>
      <c r="M12" s="25">
        <v>68.899521531100504</v>
      </c>
      <c r="N12" s="26">
        <v>0</v>
      </c>
      <c r="O12" s="25">
        <v>0</v>
      </c>
      <c r="P12" s="49" t="s">
        <v>72</v>
      </c>
      <c r="Q12" s="28">
        <v>0.95693779904306198</v>
      </c>
      <c r="R12" s="46" t="s">
        <v>72</v>
      </c>
      <c r="S12" s="28">
        <v>0.95693779904306198</v>
      </c>
      <c r="T12" s="24">
        <v>13</v>
      </c>
      <c r="U12" s="30">
        <v>6.2200956937798999</v>
      </c>
      <c r="V12" s="31">
        <v>1811</v>
      </c>
      <c r="W12" s="32">
        <v>100</v>
      </c>
    </row>
    <row r="13" spans="1:23" s="33" customFormat="1" ht="15" customHeight="1" x14ac:dyDescent="0.2">
      <c r="A13" s="21" t="s">
        <v>71</v>
      </c>
      <c r="B13" s="34" t="s">
        <v>26</v>
      </c>
      <c r="C13" s="35">
        <v>57</v>
      </c>
      <c r="D13" s="36">
        <v>0</v>
      </c>
      <c r="E13" s="37">
        <v>0</v>
      </c>
      <c r="F13" s="47" t="s">
        <v>72</v>
      </c>
      <c r="G13" s="37">
        <v>3.5087719298245599</v>
      </c>
      <c r="H13" s="47">
        <v>15</v>
      </c>
      <c r="I13" s="37">
        <v>26.315789473684202</v>
      </c>
      <c r="J13" s="47">
        <v>18</v>
      </c>
      <c r="K13" s="37">
        <v>31.578947368421101</v>
      </c>
      <c r="L13" s="47">
        <v>20</v>
      </c>
      <c r="M13" s="37">
        <v>35.087719298245602</v>
      </c>
      <c r="N13" s="38">
        <v>0</v>
      </c>
      <c r="O13" s="37">
        <v>0</v>
      </c>
      <c r="P13" s="50" t="s">
        <v>72</v>
      </c>
      <c r="Q13" s="40">
        <v>3.5087719298245599</v>
      </c>
      <c r="R13" s="48">
        <v>4</v>
      </c>
      <c r="S13" s="40">
        <v>7.0175438596491198</v>
      </c>
      <c r="T13" s="36">
        <v>0</v>
      </c>
      <c r="U13" s="41">
        <v>0</v>
      </c>
      <c r="V13" s="42">
        <v>1122</v>
      </c>
      <c r="W13" s="43">
        <v>100</v>
      </c>
    </row>
    <row r="14" spans="1:23" s="33" customFormat="1" ht="15" customHeight="1" x14ac:dyDescent="0.2">
      <c r="A14" s="21" t="s">
        <v>71</v>
      </c>
      <c r="B14" s="44" t="s">
        <v>27</v>
      </c>
      <c r="C14" s="23">
        <v>4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45" t="s">
        <v>72</v>
      </c>
      <c r="K14" s="25">
        <v>50</v>
      </c>
      <c r="L14" s="45" t="s">
        <v>72</v>
      </c>
      <c r="M14" s="25">
        <v>50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3" s="33" customFormat="1" ht="15" customHeight="1" x14ac:dyDescent="0.2">
      <c r="A15" s="21" t="s">
        <v>71</v>
      </c>
      <c r="B15" s="34" t="s">
        <v>28</v>
      </c>
      <c r="C15" s="51">
        <v>6</v>
      </c>
      <c r="D15" s="36">
        <v>0</v>
      </c>
      <c r="E15" s="37">
        <v>0</v>
      </c>
      <c r="F15" s="47">
        <v>0</v>
      </c>
      <c r="G15" s="37">
        <v>0</v>
      </c>
      <c r="H15" s="47" t="s">
        <v>72</v>
      </c>
      <c r="I15" s="37">
        <v>33.3333333333333</v>
      </c>
      <c r="J15" s="47">
        <v>4</v>
      </c>
      <c r="K15" s="37">
        <v>66.6666666666667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3" s="33" customFormat="1" ht="15" customHeight="1" x14ac:dyDescent="0.2">
      <c r="A16" s="21" t="s">
        <v>71</v>
      </c>
      <c r="B16" s="44" t="s">
        <v>29</v>
      </c>
      <c r="C16" s="23">
        <v>125</v>
      </c>
      <c r="D16" s="24">
        <v>0</v>
      </c>
      <c r="E16" s="25">
        <v>0</v>
      </c>
      <c r="F16" s="45">
        <v>0</v>
      </c>
      <c r="G16" s="25">
        <v>0</v>
      </c>
      <c r="H16" s="26">
        <v>50</v>
      </c>
      <c r="I16" s="25">
        <v>40</v>
      </c>
      <c r="J16" s="45">
        <v>16</v>
      </c>
      <c r="K16" s="25">
        <v>12.8</v>
      </c>
      <c r="L16" s="45">
        <v>55</v>
      </c>
      <c r="M16" s="25">
        <v>44</v>
      </c>
      <c r="N16" s="45">
        <v>0</v>
      </c>
      <c r="O16" s="25">
        <v>0</v>
      </c>
      <c r="P16" s="27">
        <v>4</v>
      </c>
      <c r="Q16" s="28">
        <v>3.2</v>
      </c>
      <c r="R16" s="24">
        <v>0</v>
      </c>
      <c r="S16" s="28">
        <v>0</v>
      </c>
      <c r="T16" s="46" t="s">
        <v>72</v>
      </c>
      <c r="U16" s="30">
        <v>1.6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71</v>
      </c>
      <c r="B17" s="34" t="s">
        <v>30</v>
      </c>
      <c r="C17" s="35">
        <v>698</v>
      </c>
      <c r="D17" s="48" t="s">
        <v>72</v>
      </c>
      <c r="E17" s="37">
        <v>0.28653295128939799</v>
      </c>
      <c r="F17" s="38">
        <v>97</v>
      </c>
      <c r="G17" s="37">
        <v>13.8968481375358</v>
      </c>
      <c r="H17" s="38">
        <v>231</v>
      </c>
      <c r="I17" s="37">
        <v>33.094555873925501</v>
      </c>
      <c r="J17" s="38">
        <v>343</v>
      </c>
      <c r="K17" s="37">
        <v>49.140401146131801</v>
      </c>
      <c r="L17" s="47" t="s">
        <v>72</v>
      </c>
      <c r="M17" s="37">
        <v>0.28653295128939799</v>
      </c>
      <c r="N17" s="38">
        <v>0</v>
      </c>
      <c r="O17" s="37">
        <v>0</v>
      </c>
      <c r="P17" s="39">
        <v>23</v>
      </c>
      <c r="Q17" s="40">
        <v>3.2951289398280799</v>
      </c>
      <c r="R17" s="48" t="s">
        <v>72</v>
      </c>
      <c r="S17" s="40">
        <v>0.28653295128939799</v>
      </c>
      <c r="T17" s="36">
        <v>80</v>
      </c>
      <c r="U17" s="41">
        <v>11.461318051575899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71</v>
      </c>
      <c r="B19" s="34" t="s">
        <v>32</v>
      </c>
      <c r="C19" s="51">
        <v>403</v>
      </c>
      <c r="D19" s="48">
        <v>5</v>
      </c>
      <c r="E19" s="37">
        <v>1.24069478908189</v>
      </c>
      <c r="F19" s="47">
        <v>0</v>
      </c>
      <c r="G19" s="37">
        <v>0</v>
      </c>
      <c r="H19" s="38">
        <v>150</v>
      </c>
      <c r="I19" s="37">
        <v>37.220843672456603</v>
      </c>
      <c r="J19" s="47">
        <v>6</v>
      </c>
      <c r="K19" s="37">
        <v>1.48883374689826</v>
      </c>
      <c r="L19" s="47">
        <v>240</v>
      </c>
      <c r="M19" s="37">
        <v>59.5533498759305</v>
      </c>
      <c r="N19" s="47" t="s">
        <v>72</v>
      </c>
      <c r="O19" s="37">
        <v>0.49627791563275397</v>
      </c>
      <c r="P19" s="39">
        <v>0</v>
      </c>
      <c r="Q19" s="40">
        <v>0</v>
      </c>
      <c r="R19" s="48">
        <v>14</v>
      </c>
      <c r="S19" s="40">
        <v>3.4739454094292799</v>
      </c>
      <c r="T19" s="36">
        <v>34</v>
      </c>
      <c r="U19" s="41">
        <v>8.4367245657568208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71</v>
      </c>
      <c r="B20" s="44" t="s">
        <v>33</v>
      </c>
      <c r="C20" s="23">
        <v>304</v>
      </c>
      <c r="D20" s="46">
        <v>0</v>
      </c>
      <c r="E20" s="25">
        <v>0</v>
      </c>
      <c r="F20" s="26">
        <v>0</v>
      </c>
      <c r="G20" s="25">
        <v>0</v>
      </c>
      <c r="H20" s="26">
        <v>22</v>
      </c>
      <c r="I20" s="25">
        <v>7.2368421052631602</v>
      </c>
      <c r="J20" s="26">
        <v>48</v>
      </c>
      <c r="K20" s="25">
        <v>15.789473684210501</v>
      </c>
      <c r="L20" s="26">
        <v>224</v>
      </c>
      <c r="M20" s="25">
        <v>73.684210526315795</v>
      </c>
      <c r="N20" s="26">
        <v>0</v>
      </c>
      <c r="O20" s="25">
        <v>0</v>
      </c>
      <c r="P20" s="27">
        <v>10</v>
      </c>
      <c r="Q20" s="28">
        <v>3.2894736842105301</v>
      </c>
      <c r="R20" s="24">
        <v>4</v>
      </c>
      <c r="S20" s="28">
        <v>1.31578947368421</v>
      </c>
      <c r="T20" s="24">
        <v>0</v>
      </c>
      <c r="U20" s="30">
        <v>0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71</v>
      </c>
      <c r="B21" s="34" t="s">
        <v>34</v>
      </c>
      <c r="C21" s="35">
        <v>480</v>
      </c>
      <c r="D21" s="36">
        <v>0</v>
      </c>
      <c r="E21" s="37">
        <v>0</v>
      </c>
      <c r="F21" s="47">
        <v>0</v>
      </c>
      <c r="G21" s="37">
        <v>0</v>
      </c>
      <c r="H21" s="47">
        <v>22</v>
      </c>
      <c r="I21" s="37">
        <v>4.5833333333333304</v>
      </c>
      <c r="J21" s="38">
        <v>101</v>
      </c>
      <c r="K21" s="37">
        <v>21.0416666666667</v>
      </c>
      <c r="L21" s="38">
        <v>353</v>
      </c>
      <c r="M21" s="37">
        <v>73.5416666666667</v>
      </c>
      <c r="N21" s="38">
        <v>0</v>
      </c>
      <c r="O21" s="37">
        <v>0</v>
      </c>
      <c r="P21" s="50">
        <v>4</v>
      </c>
      <c r="Q21" s="40">
        <v>0.83333333333333304</v>
      </c>
      <c r="R21" s="48" t="s">
        <v>72</v>
      </c>
      <c r="S21" s="40">
        <v>0.41666666666666702</v>
      </c>
      <c r="T21" s="48">
        <v>13</v>
      </c>
      <c r="U21" s="41">
        <v>2.7083333333333299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71</v>
      </c>
      <c r="B22" s="44" t="s">
        <v>35</v>
      </c>
      <c r="C22" s="23">
        <v>188</v>
      </c>
      <c r="D22" s="24">
        <v>0</v>
      </c>
      <c r="E22" s="25">
        <v>0</v>
      </c>
      <c r="F22" s="45" t="s">
        <v>72</v>
      </c>
      <c r="G22" s="25">
        <v>1.0638297872340401</v>
      </c>
      <c r="H22" s="45" t="s">
        <v>72</v>
      </c>
      <c r="I22" s="25">
        <v>1.0638297872340401</v>
      </c>
      <c r="J22" s="26">
        <v>22</v>
      </c>
      <c r="K22" s="25">
        <v>11.702127659574501</v>
      </c>
      <c r="L22" s="26">
        <v>156</v>
      </c>
      <c r="M22" s="25">
        <v>82.978723404255305</v>
      </c>
      <c r="N22" s="26">
        <v>0</v>
      </c>
      <c r="O22" s="25">
        <v>0</v>
      </c>
      <c r="P22" s="49">
        <v>6</v>
      </c>
      <c r="Q22" s="28">
        <v>3.1914893617021298</v>
      </c>
      <c r="R22" s="46">
        <v>5</v>
      </c>
      <c r="S22" s="28">
        <v>2.6595744680851099</v>
      </c>
      <c r="T22" s="46" t="s">
        <v>72</v>
      </c>
      <c r="U22" s="30">
        <v>1.0638297872340401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71</v>
      </c>
      <c r="B23" s="34" t="s">
        <v>36</v>
      </c>
      <c r="C23" s="35">
        <v>51</v>
      </c>
      <c r="D23" s="48" t="s">
        <v>72</v>
      </c>
      <c r="E23" s="37">
        <v>3.9215686274509798</v>
      </c>
      <c r="F23" s="47" t="s">
        <v>72</v>
      </c>
      <c r="G23" s="37">
        <v>3.9215686274509798</v>
      </c>
      <c r="H23" s="47">
        <v>6</v>
      </c>
      <c r="I23" s="37">
        <v>11.764705882352899</v>
      </c>
      <c r="J23" s="38">
        <v>4</v>
      </c>
      <c r="K23" s="37">
        <v>7.8431372549019596</v>
      </c>
      <c r="L23" s="38">
        <v>31</v>
      </c>
      <c r="M23" s="37">
        <v>60.7843137254902</v>
      </c>
      <c r="N23" s="47" t="s">
        <v>72</v>
      </c>
      <c r="O23" s="37">
        <v>3.9215686274509798</v>
      </c>
      <c r="P23" s="50">
        <v>4</v>
      </c>
      <c r="Q23" s="40">
        <v>7.8431372549019596</v>
      </c>
      <c r="R23" s="48" t="s">
        <v>72</v>
      </c>
      <c r="S23" s="40">
        <v>3.9215686274509798</v>
      </c>
      <c r="T23" s="36">
        <v>0</v>
      </c>
      <c r="U23" s="41">
        <v>0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71</v>
      </c>
      <c r="B24" s="44" t="s">
        <v>37</v>
      </c>
      <c r="C24" s="69">
        <v>46</v>
      </c>
      <c r="D24" s="24">
        <v>0</v>
      </c>
      <c r="E24" s="25">
        <v>0</v>
      </c>
      <c r="F24" s="45" t="s">
        <v>72</v>
      </c>
      <c r="G24" s="25">
        <v>4.3478260869565197</v>
      </c>
      <c r="H24" s="45" t="s">
        <v>72</v>
      </c>
      <c r="I24" s="25">
        <v>4.3478260869565197</v>
      </c>
      <c r="J24" s="26">
        <v>14</v>
      </c>
      <c r="K24" s="25">
        <v>30.434782608695699</v>
      </c>
      <c r="L24" s="45">
        <v>26</v>
      </c>
      <c r="M24" s="25">
        <v>56.521739130434803</v>
      </c>
      <c r="N24" s="26">
        <v>0</v>
      </c>
      <c r="O24" s="25">
        <v>0</v>
      </c>
      <c r="P24" s="49" t="s">
        <v>72</v>
      </c>
      <c r="Q24" s="28">
        <v>4.3478260869565197</v>
      </c>
      <c r="R24" s="24">
        <v>0</v>
      </c>
      <c r="S24" s="28">
        <v>0</v>
      </c>
      <c r="T24" s="46" t="s">
        <v>72</v>
      </c>
      <c r="U24" s="30">
        <v>4.3478260869565197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71</v>
      </c>
      <c r="B25" s="34" t="s">
        <v>38</v>
      </c>
      <c r="C25" s="35">
        <v>62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42</v>
      </c>
      <c r="K25" s="37">
        <v>67.741935483871003</v>
      </c>
      <c r="L25" s="38">
        <v>20</v>
      </c>
      <c r="M25" s="37">
        <v>32.258064516128997</v>
      </c>
      <c r="N25" s="47">
        <v>0</v>
      </c>
      <c r="O25" s="37">
        <v>0</v>
      </c>
      <c r="P25" s="50">
        <v>0</v>
      </c>
      <c r="Q25" s="40">
        <v>0</v>
      </c>
      <c r="R25" s="36">
        <v>4</v>
      </c>
      <c r="S25" s="40">
        <v>6.4516129032258096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71</v>
      </c>
      <c r="B26" s="44" t="s">
        <v>39</v>
      </c>
      <c r="C26" s="69">
        <v>21</v>
      </c>
      <c r="D26" s="46">
        <v>0</v>
      </c>
      <c r="E26" s="25">
        <v>0</v>
      </c>
      <c r="F26" s="26">
        <v>0</v>
      </c>
      <c r="G26" s="25">
        <v>0</v>
      </c>
      <c r="H26" s="26">
        <v>0</v>
      </c>
      <c r="I26" s="25">
        <v>0</v>
      </c>
      <c r="J26" s="45" t="s">
        <v>72</v>
      </c>
      <c r="K26" s="25">
        <v>9.5238095238095202</v>
      </c>
      <c r="L26" s="45">
        <v>19</v>
      </c>
      <c r="M26" s="25">
        <v>90.476190476190496</v>
      </c>
      <c r="N26" s="26">
        <v>0</v>
      </c>
      <c r="O26" s="25">
        <v>0</v>
      </c>
      <c r="P26" s="49">
        <v>0</v>
      </c>
      <c r="Q26" s="28">
        <v>0</v>
      </c>
      <c r="R26" s="46" t="s">
        <v>72</v>
      </c>
      <c r="S26" s="28">
        <v>9.5238095238095202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71</v>
      </c>
      <c r="B27" s="34" t="s">
        <v>40</v>
      </c>
      <c r="C27" s="51">
        <v>14</v>
      </c>
      <c r="D27" s="36">
        <v>0</v>
      </c>
      <c r="E27" s="37">
        <v>0</v>
      </c>
      <c r="F27" s="38">
        <v>0</v>
      </c>
      <c r="G27" s="37">
        <v>0</v>
      </c>
      <c r="H27" s="38">
        <v>0</v>
      </c>
      <c r="I27" s="37">
        <v>0</v>
      </c>
      <c r="J27" s="38">
        <v>8</v>
      </c>
      <c r="K27" s="37">
        <v>57.142857142857103</v>
      </c>
      <c r="L27" s="47" t="s">
        <v>72</v>
      </c>
      <c r="M27" s="37">
        <v>14.285714285714301</v>
      </c>
      <c r="N27" s="38">
        <v>0</v>
      </c>
      <c r="O27" s="37">
        <v>0</v>
      </c>
      <c r="P27" s="39">
        <v>4</v>
      </c>
      <c r="Q27" s="40">
        <v>28.571428571428601</v>
      </c>
      <c r="R27" s="48" t="s">
        <v>72</v>
      </c>
      <c r="S27" s="40">
        <v>14.285714285714301</v>
      </c>
      <c r="T27" s="36">
        <v>0</v>
      </c>
      <c r="U27" s="41">
        <v>0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71</v>
      </c>
      <c r="B28" s="44" t="s">
        <v>41</v>
      </c>
      <c r="C28" s="23">
        <v>11</v>
      </c>
      <c r="D28" s="24">
        <v>0</v>
      </c>
      <c r="E28" s="25">
        <v>0</v>
      </c>
      <c r="F28" s="26">
        <v>0</v>
      </c>
      <c r="G28" s="25">
        <v>0</v>
      </c>
      <c r="H28" s="45" t="s">
        <v>72</v>
      </c>
      <c r="I28" s="25">
        <v>18.181818181818201</v>
      </c>
      <c r="J28" s="45" t="s">
        <v>72</v>
      </c>
      <c r="K28" s="25">
        <v>18.181818181818201</v>
      </c>
      <c r="L28" s="45">
        <v>7</v>
      </c>
      <c r="M28" s="25">
        <v>63.636363636363598</v>
      </c>
      <c r="N28" s="26">
        <v>0</v>
      </c>
      <c r="O28" s="25">
        <v>0</v>
      </c>
      <c r="P28" s="27">
        <v>0</v>
      </c>
      <c r="Q28" s="28">
        <v>0</v>
      </c>
      <c r="R28" s="46" t="s">
        <v>72</v>
      </c>
      <c r="S28" s="28">
        <v>18.181818181818201</v>
      </c>
      <c r="T28" s="24">
        <v>0</v>
      </c>
      <c r="U28" s="30">
        <v>0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71</v>
      </c>
      <c r="B29" s="34" t="s">
        <v>42</v>
      </c>
      <c r="C29" s="35">
        <v>514</v>
      </c>
      <c r="D29" s="48">
        <v>5</v>
      </c>
      <c r="E29" s="37">
        <v>0.97276264591439698</v>
      </c>
      <c r="F29" s="47" t="s">
        <v>72</v>
      </c>
      <c r="G29" s="37">
        <v>0.38910505836575898</v>
      </c>
      <c r="H29" s="38">
        <v>33</v>
      </c>
      <c r="I29" s="37">
        <v>6.4202334630350197</v>
      </c>
      <c r="J29" s="38">
        <v>41</v>
      </c>
      <c r="K29" s="37">
        <v>7.9766536964980501</v>
      </c>
      <c r="L29" s="38">
        <v>427</v>
      </c>
      <c r="M29" s="37">
        <v>83.073929961089505</v>
      </c>
      <c r="N29" s="47" t="s">
        <v>72</v>
      </c>
      <c r="O29" s="37">
        <v>0.38910505836575898</v>
      </c>
      <c r="P29" s="39">
        <v>4</v>
      </c>
      <c r="Q29" s="40">
        <v>0.77821011673151796</v>
      </c>
      <c r="R29" s="36">
        <v>8</v>
      </c>
      <c r="S29" s="40">
        <v>1.5564202334630399</v>
      </c>
      <c r="T29" s="48">
        <v>0</v>
      </c>
      <c r="U29" s="41">
        <v>0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71</v>
      </c>
      <c r="B30" s="44" t="s">
        <v>43</v>
      </c>
      <c r="C30" s="23">
        <v>51</v>
      </c>
      <c r="D30" s="24">
        <v>4</v>
      </c>
      <c r="E30" s="25">
        <v>7.8431372549019596</v>
      </c>
      <c r="F30" s="45">
        <v>0</v>
      </c>
      <c r="G30" s="25">
        <v>0</v>
      </c>
      <c r="H30" s="26">
        <v>4</v>
      </c>
      <c r="I30" s="25">
        <v>7.8431372549019596</v>
      </c>
      <c r="J30" s="26">
        <v>7</v>
      </c>
      <c r="K30" s="25">
        <v>13.7254901960784</v>
      </c>
      <c r="L30" s="26">
        <v>34</v>
      </c>
      <c r="M30" s="25">
        <v>66.6666666666667</v>
      </c>
      <c r="N30" s="26">
        <v>0</v>
      </c>
      <c r="O30" s="25">
        <v>0</v>
      </c>
      <c r="P30" s="49" t="s">
        <v>72</v>
      </c>
      <c r="Q30" s="28">
        <v>3.9215686274509798</v>
      </c>
      <c r="R30" s="46" t="s">
        <v>72</v>
      </c>
      <c r="S30" s="28">
        <v>3.9215686274509798</v>
      </c>
      <c r="T30" s="46">
        <v>5</v>
      </c>
      <c r="U30" s="30">
        <v>9.8039215686274499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71</v>
      </c>
      <c r="B31" s="34" t="s">
        <v>44</v>
      </c>
      <c r="C31" s="35">
        <v>68</v>
      </c>
      <c r="D31" s="48" t="s">
        <v>72</v>
      </c>
      <c r="E31" s="37">
        <v>2.9411764705882399</v>
      </c>
      <c r="F31" s="38">
        <v>0</v>
      </c>
      <c r="G31" s="37">
        <v>0</v>
      </c>
      <c r="H31" s="47" t="s">
        <v>72</v>
      </c>
      <c r="I31" s="37">
        <v>2.9411764705882399</v>
      </c>
      <c r="J31" s="38">
        <v>25</v>
      </c>
      <c r="K31" s="37">
        <v>36.764705882352899</v>
      </c>
      <c r="L31" s="38">
        <v>39</v>
      </c>
      <c r="M31" s="37">
        <v>57.352941176470601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48" t="s">
        <v>72</v>
      </c>
      <c r="U31" s="41">
        <v>2.9411764705882399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71</v>
      </c>
      <c r="B32" s="44" t="s">
        <v>45</v>
      </c>
      <c r="C32" s="23">
        <v>141</v>
      </c>
      <c r="D32" s="46">
        <v>0</v>
      </c>
      <c r="E32" s="25">
        <v>0</v>
      </c>
      <c r="F32" s="26">
        <v>0</v>
      </c>
      <c r="G32" s="25">
        <v>0</v>
      </c>
      <c r="H32" s="45" t="s">
        <v>72</v>
      </c>
      <c r="I32" s="25">
        <v>1.4184397163120599</v>
      </c>
      <c r="J32" s="26">
        <v>9</v>
      </c>
      <c r="K32" s="25">
        <v>6.3829787234042596</v>
      </c>
      <c r="L32" s="26">
        <v>130</v>
      </c>
      <c r="M32" s="25">
        <v>92.198581560283699</v>
      </c>
      <c r="N32" s="45">
        <v>0</v>
      </c>
      <c r="O32" s="25">
        <v>0</v>
      </c>
      <c r="P32" s="27">
        <v>0</v>
      </c>
      <c r="Q32" s="28">
        <v>0</v>
      </c>
      <c r="R32" s="46" t="s">
        <v>72</v>
      </c>
      <c r="S32" s="28">
        <v>1.4184397163120599</v>
      </c>
      <c r="T32" s="46" t="s">
        <v>72</v>
      </c>
      <c r="U32" s="30">
        <v>1.4184397163120599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71</v>
      </c>
      <c r="B33" s="34" t="s">
        <v>46</v>
      </c>
      <c r="C33" s="51">
        <v>87</v>
      </c>
      <c r="D33" s="36">
        <v>5</v>
      </c>
      <c r="E33" s="37">
        <v>5.7471264367816097</v>
      </c>
      <c r="F33" s="38">
        <v>0</v>
      </c>
      <c r="G33" s="37">
        <v>0</v>
      </c>
      <c r="H33" s="47" t="s">
        <v>72</v>
      </c>
      <c r="I33" s="37">
        <v>2.29885057471264</v>
      </c>
      <c r="J33" s="38">
        <v>0</v>
      </c>
      <c r="K33" s="37">
        <v>0</v>
      </c>
      <c r="L33" s="47">
        <v>80</v>
      </c>
      <c r="M33" s="37">
        <v>91.954022988505699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0">
        <v>0</v>
      </c>
      <c r="T33" s="36">
        <v>0</v>
      </c>
      <c r="U33" s="41">
        <v>0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71</v>
      </c>
      <c r="B34" s="44" t="s">
        <v>47</v>
      </c>
      <c r="C34" s="69">
        <v>161</v>
      </c>
      <c r="D34" s="46" t="s">
        <v>72</v>
      </c>
      <c r="E34" s="25">
        <v>1.24223602484472</v>
      </c>
      <c r="F34" s="45" t="s">
        <v>72</v>
      </c>
      <c r="G34" s="25">
        <v>1.24223602484472</v>
      </c>
      <c r="H34" s="26">
        <v>31</v>
      </c>
      <c r="I34" s="25">
        <v>19.254658385093201</v>
      </c>
      <c r="J34" s="26">
        <v>5</v>
      </c>
      <c r="K34" s="25">
        <v>3.1055900621118</v>
      </c>
      <c r="L34" s="45">
        <v>119</v>
      </c>
      <c r="M34" s="25">
        <v>73.913043478260903</v>
      </c>
      <c r="N34" s="26">
        <v>0</v>
      </c>
      <c r="O34" s="25">
        <v>0</v>
      </c>
      <c r="P34" s="49" t="s">
        <v>72</v>
      </c>
      <c r="Q34" s="28">
        <v>1.24223602484472</v>
      </c>
      <c r="R34" s="24">
        <v>0</v>
      </c>
      <c r="S34" s="28">
        <v>0</v>
      </c>
      <c r="T34" s="46">
        <v>5</v>
      </c>
      <c r="U34" s="30">
        <v>3.1055900621118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71</v>
      </c>
      <c r="B35" s="34" t="s">
        <v>48</v>
      </c>
      <c r="C35" s="51">
        <v>27</v>
      </c>
      <c r="D35" s="48">
        <v>0</v>
      </c>
      <c r="E35" s="37">
        <v>0</v>
      </c>
      <c r="F35" s="38">
        <v>0</v>
      </c>
      <c r="G35" s="37">
        <v>0</v>
      </c>
      <c r="H35" s="38">
        <v>11</v>
      </c>
      <c r="I35" s="37">
        <v>40.740740740740698</v>
      </c>
      <c r="J35" s="38">
        <v>11</v>
      </c>
      <c r="K35" s="37">
        <v>40.740740740740698</v>
      </c>
      <c r="L35" s="47">
        <v>5</v>
      </c>
      <c r="M35" s="37">
        <v>18.518518518518501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0">
        <v>0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71</v>
      </c>
      <c r="B36" s="44" t="s">
        <v>49</v>
      </c>
      <c r="C36" s="23">
        <v>22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45" t="s">
        <v>72</v>
      </c>
      <c r="K36" s="25">
        <v>9.0909090909090899</v>
      </c>
      <c r="L36" s="26">
        <v>20</v>
      </c>
      <c r="M36" s="25">
        <v>90.909090909090907</v>
      </c>
      <c r="N36" s="26">
        <v>0</v>
      </c>
      <c r="O36" s="25">
        <v>0</v>
      </c>
      <c r="P36" s="49">
        <v>0</v>
      </c>
      <c r="Q36" s="28">
        <v>0</v>
      </c>
      <c r="R36" s="46" t="s">
        <v>72</v>
      </c>
      <c r="S36" s="28">
        <v>9.0909090909090899</v>
      </c>
      <c r="T36" s="24">
        <v>0</v>
      </c>
      <c r="U36" s="30">
        <v>0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71</v>
      </c>
      <c r="B37" s="34" t="s">
        <v>50</v>
      </c>
      <c r="C37" s="35">
        <v>126</v>
      </c>
      <c r="D37" s="36">
        <v>0</v>
      </c>
      <c r="E37" s="37">
        <v>0</v>
      </c>
      <c r="F37" s="38">
        <v>0</v>
      </c>
      <c r="G37" s="37">
        <v>0</v>
      </c>
      <c r="H37" s="38">
        <v>28</v>
      </c>
      <c r="I37" s="37">
        <v>22.2222222222222</v>
      </c>
      <c r="J37" s="38">
        <v>83</v>
      </c>
      <c r="K37" s="37">
        <v>65.873015873015902</v>
      </c>
      <c r="L37" s="38">
        <v>13</v>
      </c>
      <c r="M37" s="37">
        <v>10.3174603174603</v>
      </c>
      <c r="N37" s="38">
        <v>0</v>
      </c>
      <c r="O37" s="37">
        <v>0</v>
      </c>
      <c r="P37" s="50" t="s">
        <v>72</v>
      </c>
      <c r="Q37" s="40">
        <v>1.5873015873015901</v>
      </c>
      <c r="R37" s="36">
        <v>0</v>
      </c>
      <c r="S37" s="40">
        <v>0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71</v>
      </c>
      <c r="B38" s="44" t="s">
        <v>51</v>
      </c>
      <c r="C38" s="23">
        <v>30</v>
      </c>
      <c r="D38" s="46">
        <v>0</v>
      </c>
      <c r="E38" s="25">
        <v>0</v>
      </c>
      <c r="F38" s="26">
        <v>0</v>
      </c>
      <c r="G38" s="25">
        <v>0</v>
      </c>
      <c r="H38" s="45">
        <v>22</v>
      </c>
      <c r="I38" s="25">
        <v>73.3333333333333</v>
      </c>
      <c r="J38" s="45" t="s">
        <v>72</v>
      </c>
      <c r="K38" s="25">
        <v>6.6666666666666696</v>
      </c>
      <c r="L38" s="45">
        <v>6</v>
      </c>
      <c r="M38" s="25">
        <v>20</v>
      </c>
      <c r="N38" s="26">
        <v>0</v>
      </c>
      <c r="O38" s="25">
        <v>0</v>
      </c>
      <c r="P38" s="49">
        <v>0</v>
      </c>
      <c r="Q38" s="28">
        <v>0</v>
      </c>
      <c r="R38" s="24">
        <v>0</v>
      </c>
      <c r="S38" s="28">
        <v>0</v>
      </c>
      <c r="T38" s="24">
        <v>0</v>
      </c>
      <c r="U38" s="30">
        <v>0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71</v>
      </c>
      <c r="B39" s="34" t="s">
        <v>52</v>
      </c>
      <c r="C39" s="51">
        <v>126</v>
      </c>
      <c r="D39" s="48" t="s">
        <v>72</v>
      </c>
      <c r="E39" s="37">
        <v>1.5873015873015901</v>
      </c>
      <c r="F39" s="38">
        <v>0</v>
      </c>
      <c r="G39" s="37">
        <v>0</v>
      </c>
      <c r="H39" s="38">
        <v>4</v>
      </c>
      <c r="I39" s="37">
        <v>3.17460317460317</v>
      </c>
      <c r="J39" s="47">
        <v>20</v>
      </c>
      <c r="K39" s="37">
        <v>15.8730158730159</v>
      </c>
      <c r="L39" s="38">
        <v>98</v>
      </c>
      <c r="M39" s="37">
        <v>77.7777777777778</v>
      </c>
      <c r="N39" s="38">
        <v>0</v>
      </c>
      <c r="O39" s="37">
        <v>0</v>
      </c>
      <c r="P39" s="50" t="s">
        <v>72</v>
      </c>
      <c r="Q39" s="40">
        <v>1.5873015873015901</v>
      </c>
      <c r="R39" s="48" t="s">
        <v>72</v>
      </c>
      <c r="S39" s="40">
        <v>1.5873015873015901</v>
      </c>
      <c r="T39" s="36">
        <v>0</v>
      </c>
      <c r="U39" s="41">
        <v>0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71</v>
      </c>
      <c r="B40" s="44" t="s">
        <v>53</v>
      </c>
      <c r="C40" s="23">
        <v>35</v>
      </c>
      <c r="D40" s="24">
        <v>0</v>
      </c>
      <c r="E40" s="25">
        <v>0</v>
      </c>
      <c r="F40" s="26">
        <v>0</v>
      </c>
      <c r="G40" s="25">
        <v>0</v>
      </c>
      <c r="H40" s="26">
        <v>0</v>
      </c>
      <c r="I40" s="25">
        <v>0</v>
      </c>
      <c r="J40" s="26">
        <v>21</v>
      </c>
      <c r="K40" s="25">
        <v>60</v>
      </c>
      <c r="L40" s="45">
        <v>12</v>
      </c>
      <c r="M40" s="25">
        <v>34.285714285714299</v>
      </c>
      <c r="N40" s="45">
        <v>0</v>
      </c>
      <c r="O40" s="25">
        <v>0</v>
      </c>
      <c r="P40" s="49" t="s">
        <v>72</v>
      </c>
      <c r="Q40" s="28">
        <v>5.71428571428571</v>
      </c>
      <c r="R40" s="46" t="s">
        <v>72</v>
      </c>
      <c r="S40" s="28">
        <v>5.71428571428571</v>
      </c>
      <c r="T40" s="46">
        <v>0</v>
      </c>
      <c r="U40" s="30">
        <v>0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71</v>
      </c>
      <c r="B41" s="34" t="s">
        <v>54</v>
      </c>
      <c r="C41" s="35">
        <v>27</v>
      </c>
      <c r="D41" s="48" t="s">
        <v>72</v>
      </c>
      <c r="E41" s="37">
        <v>7.4074074074074101</v>
      </c>
      <c r="F41" s="38">
        <v>0</v>
      </c>
      <c r="G41" s="37">
        <v>0</v>
      </c>
      <c r="H41" s="47" t="s">
        <v>72</v>
      </c>
      <c r="I41" s="37">
        <v>7.4074074074074101</v>
      </c>
      <c r="J41" s="47" t="s">
        <v>72</v>
      </c>
      <c r="K41" s="37">
        <v>7.4074074074074101</v>
      </c>
      <c r="L41" s="38">
        <v>21</v>
      </c>
      <c r="M41" s="37">
        <v>77.7777777777778</v>
      </c>
      <c r="N41" s="38">
        <v>0</v>
      </c>
      <c r="O41" s="37">
        <v>0</v>
      </c>
      <c r="P41" s="39">
        <v>0</v>
      </c>
      <c r="Q41" s="40">
        <v>0</v>
      </c>
      <c r="R41" s="48">
        <v>0</v>
      </c>
      <c r="S41" s="40">
        <v>0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71</v>
      </c>
      <c r="B42" s="44" t="s">
        <v>55</v>
      </c>
      <c r="C42" s="23">
        <v>419</v>
      </c>
      <c r="D42" s="46" t="s">
        <v>72</v>
      </c>
      <c r="E42" s="25">
        <v>0.47732696897374699</v>
      </c>
      <c r="F42" s="26">
        <v>0</v>
      </c>
      <c r="G42" s="25">
        <v>0</v>
      </c>
      <c r="H42" s="45">
        <v>10</v>
      </c>
      <c r="I42" s="25">
        <v>2.38663484486873</v>
      </c>
      <c r="J42" s="26">
        <v>187</v>
      </c>
      <c r="K42" s="25">
        <v>44.630071599045301</v>
      </c>
      <c r="L42" s="26">
        <v>199</v>
      </c>
      <c r="M42" s="25">
        <v>47.494033412887802</v>
      </c>
      <c r="N42" s="26">
        <v>0</v>
      </c>
      <c r="O42" s="25">
        <v>0</v>
      </c>
      <c r="P42" s="27">
        <v>21</v>
      </c>
      <c r="Q42" s="28">
        <v>5.0119331742243398</v>
      </c>
      <c r="R42" s="46" t="s">
        <v>72</v>
      </c>
      <c r="S42" s="28">
        <v>0.47732696897374699</v>
      </c>
      <c r="T42" s="46" t="s">
        <v>72</v>
      </c>
      <c r="U42" s="30">
        <v>0.47732696897374699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71</v>
      </c>
      <c r="B43" s="34" t="s">
        <v>56</v>
      </c>
      <c r="C43" s="35">
        <v>149</v>
      </c>
      <c r="D43" s="36">
        <v>20</v>
      </c>
      <c r="E43" s="37">
        <v>13.4228187919463</v>
      </c>
      <c r="F43" s="47" t="s">
        <v>72</v>
      </c>
      <c r="G43" s="37">
        <v>1.34228187919463</v>
      </c>
      <c r="H43" s="38">
        <v>10</v>
      </c>
      <c r="I43" s="37">
        <v>6.71140939597315</v>
      </c>
      <c r="J43" s="38">
        <v>64</v>
      </c>
      <c r="K43" s="37">
        <v>42.953020134228197</v>
      </c>
      <c r="L43" s="38">
        <v>51</v>
      </c>
      <c r="M43" s="37">
        <v>34.228187919463103</v>
      </c>
      <c r="N43" s="38">
        <v>0</v>
      </c>
      <c r="O43" s="37">
        <v>0</v>
      </c>
      <c r="P43" s="50" t="s">
        <v>72</v>
      </c>
      <c r="Q43" s="40">
        <v>1.34228187919463</v>
      </c>
      <c r="R43" s="48" t="s">
        <v>72</v>
      </c>
      <c r="S43" s="40">
        <v>1.34228187919463</v>
      </c>
      <c r="T43" s="48" t="s">
        <v>72</v>
      </c>
      <c r="U43" s="41">
        <v>1.34228187919463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71</v>
      </c>
      <c r="B44" s="44" t="s">
        <v>57</v>
      </c>
      <c r="C44" s="23">
        <v>21</v>
      </c>
      <c r="D44" s="46">
        <v>0</v>
      </c>
      <c r="E44" s="25">
        <v>0</v>
      </c>
      <c r="F44" s="26">
        <v>0</v>
      </c>
      <c r="G44" s="25">
        <v>0</v>
      </c>
      <c r="H44" s="45">
        <v>4</v>
      </c>
      <c r="I44" s="25">
        <v>19.047619047619001</v>
      </c>
      <c r="J44" s="26">
        <v>0</v>
      </c>
      <c r="K44" s="25">
        <v>0</v>
      </c>
      <c r="L44" s="45">
        <v>15</v>
      </c>
      <c r="M44" s="25">
        <v>71.428571428571402</v>
      </c>
      <c r="N44" s="26">
        <v>0</v>
      </c>
      <c r="O44" s="25">
        <v>0</v>
      </c>
      <c r="P44" s="49" t="s">
        <v>72</v>
      </c>
      <c r="Q44" s="28">
        <v>9.5238095238095202</v>
      </c>
      <c r="R44" s="24">
        <v>0</v>
      </c>
      <c r="S44" s="28">
        <v>0</v>
      </c>
      <c r="T44" s="46" t="s">
        <v>72</v>
      </c>
      <c r="U44" s="30">
        <v>9.5238095238095202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71</v>
      </c>
      <c r="B45" s="34" t="s">
        <v>58</v>
      </c>
      <c r="C45" s="35">
        <v>156</v>
      </c>
      <c r="D45" s="36">
        <v>0</v>
      </c>
      <c r="E45" s="37">
        <v>0</v>
      </c>
      <c r="F45" s="47" t="s">
        <v>72</v>
      </c>
      <c r="G45" s="37">
        <v>1.2820512820512799</v>
      </c>
      <c r="H45" s="47" t="s">
        <v>72</v>
      </c>
      <c r="I45" s="37">
        <v>1.2820512820512799</v>
      </c>
      <c r="J45" s="38">
        <v>27</v>
      </c>
      <c r="K45" s="37">
        <v>17.307692307692299</v>
      </c>
      <c r="L45" s="38">
        <v>123</v>
      </c>
      <c r="M45" s="37">
        <v>78.846153846153797</v>
      </c>
      <c r="N45" s="47">
        <v>0</v>
      </c>
      <c r="O45" s="37">
        <v>0</v>
      </c>
      <c r="P45" s="50" t="s">
        <v>72</v>
      </c>
      <c r="Q45" s="40">
        <v>1.2820512820512799</v>
      </c>
      <c r="R45" s="48" t="s">
        <v>72</v>
      </c>
      <c r="S45" s="40">
        <v>1.2820512820512799</v>
      </c>
      <c r="T45" s="36">
        <v>0</v>
      </c>
      <c r="U45" s="41">
        <v>0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71</v>
      </c>
      <c r="B46" s="44" t="s">
        <v>59</v>
      </c>
      <c r="C46" s="69" t="s">
        <v>72</v>
      </c>
      <c r="D46" s="24">
        <v>0</v>
      </c>
      <c r="E46" s="25">
        <v>0</v>
      </c>
      <c r="F46" s="45">
        <v>0</v>
      </c>
      <c r="G46" s="25">
        <v>0</v>
      </c>
      <c r="H46" s="45" t="s">
        <v>72</v>
      </c>
      <c r="I46" s="25">
        <v>100</v>
      </c>
      <c r="J46" s="45">
        <v>0</v>
      </c>
      <c r="K46" s="25">
        <v>0</v>
      </c>
      <c r="L46" s="45">
        <v>0</v>
      </c>
      <c r="M46" s="25">
        <v>0</v>
      </c>
      <c r="N46" s="26">
        <v>0</v>
      </c>
      <c r="O46" s="25">
        <v>0</v>
      </c>
      <c r="P46" s="27">
        <v>0</v>
      </c>
      <c r="Q46" s="28">
        <v>0</v>
      </c>
      <c r="R46" s="46" t="s">
        <v>72</v>
      </c>
      <c r="S46" s="28">
        <v>100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71</v>
      </c>
      <c r="B47" s="34" t="s">
        <v>60</v>
      </c>
      <c r="C47" s="35">
        <v>17</v>
      </c>
      <c r="D47" s="48">
        <v>0</v>
      </c>
      <c r="E47" s="37">
        <v>0</v>
      </c>
      <c r="F47" s="38">
        <v>0</v>
      </c>
      <c r="G47" s="37">
        <v>0</v>
      </c>
      <c r="H47" s="47">
        <v>0</v>
      </c>
      <c r="I47" s="37">
        <v>0</v>
      </c>
      <c r="J47" s="38">
        <v>8</v>
      </c>
      <c r="K47" s="37">
        <v>47.058823529411796</v>
      </c>
      <c r="L47" s="38">
        <v>9</v>
      </c>
      <c r="M47" s="37">
        <v>52.941176470588204</v>
      </c>
      <c r="N47" s="38">
        <v>0</v>
      </c>
      <c r="O47" s="37">
        <v>0</v>
      </c>
      <c r="P47" s="50">
        <v>0</v>
      </c>
      <c r="Q47" s="40">
        <v>0</v>
      </c>
      <c r="R47" s="48">
        <v>0</v>
      </c>
      <c r="S47" s="40">
        <v>0</v>
      </c>
      <c r="T47" s="48">
        <v>0</v>
      </c>
      <c r="U47" s="41">
        <v>0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71</v>
      </c>
      <c r="B48" s="44" t="s">
        <v>61</v>
      </c>
      <c r="C48" s="23">
        <v>39</v>
      </c>
      <c r="D48" s="46" t="s">
        <v>72</v>
      </c>
      <c r="E48" s="25">
        <v>5.1282051282051304</v>
      </c>
      <c r="F48" s="26">
        <v>0</v>
      </c>
      <c r="G48" s="25">
        <v>0</v>
      </c>
      <c r="H48" s="45" t="s">
        <v>72</v>
      </c>
      <c r="I48" s="25">
        <v>5.1282051282051304</v>
      </c>
      <c r="J48" s="26">
        <v>0</v>
      </c>
      <c r="K48" s="25">
        <v>0</v>
      </c>
      <c r="L48" s="26">
        <v>35</v>
      </c>
      <c r="M48" s="25">
        <v>89.743589743589695</v>
      </c>
      <c r="N48" s="26">
        <v>0</v>
      </c>
      <c r="O48" s="25">
        <v>0</v>
      </c>
      <c r="P48" s="27">
        <v>0</v>
      </c>
      <c r="Q48" s="28">
        <v>0</v>
      </c>
      <c r="R48" s="46" t="s">
        <v>72</v>
      </c>
      <c r="S48" s="28">
        <v>5.1282051282051304</v>
      </c>
      <c r="T48" s="46" t="s">
        <v>72</v>
      </c>
      <c r="U48" s="30">
        <v>5.1282051282051304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71</v>
      </c>
      <c r="B49" s="34" t="s">
        <v>62</v>
      </c>
      <c r="C49" s="35">
        <v>199</v>
      </c>
      <c r="D49" s="36">
        <v>0</v>
      </c>
      <c r="E49" s="37">
        <v>0</v>
      </c>
      <c r="F49" s="38">
        <v>0</v>
      </c>
      <c r="G49" s="37">
        <v>0</v>
      </c>
      <c r="H49" s="47" t="s">
        <v>72</v>
      </c>
      <c r="I49" s="37">
        <v>1.0050251256281399</v>
      </c>
      <c r="J49" s="38">
        <v>78</v>
      </c>
      <c r="K49" s="37">
        <v>39.195979899497502</v>
      </c>
      <c r="L49" s="38">
        <v>113</v>
      </c>
      <c r="M49" s="37">
        <v>56.78391959799</v>
      </c>
      <c r="N49" s="47">
        <v>0</v>
      </c>
      <c r="O49" s="37">
        <v>0</v>
      </c>
      <c r="P49" s="50">
        <v>6</v>
      </c>
      <c r="Q49" s="40">
        <v>3.0150753768844201</v>
      </c>
      <c r="R49" s="36">
        <v>26</v>
      </c>
      <c r="S49" s="40">
        <v>13.0653266331658</v>
      </c>
      <c r="T49" s="36">
        <v>0</v>
      </c>
      <c r="U49" s="41">
        <v>0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71</v>
      </c>
      <c r="B50" s="44" t="s">
        <v>63</v>
      </c>
      <c r="C50" s="23">
        <v>1471</v>
      </c>
      <c r="D50" s="46" t="s">
        <v>72</v>
      </c>
      <c r="E50" s="25">
        <v>0.135961930659415</v>
      </c>
      <c r="F50" s="26">
        <v>9</v>
      </c>
      <c r="G50" s="25">
        <v>0.611828687967369</v>
      </c>
      <c r="H50" s="26">
        <v>490</v>
      </c>
      <c r="I50" s="25">
        <v>33.310673011556801</v>
      </c>
      <c r="J50" s="26">
        <v>283</v>
      </c>
      <c r="K50" s="25">
        <v>19.238613188307301</v>
      </c>
      <c r="L50" s="26">
        <v>631</v>
      </c>
      <c r="M50" s="25">
        <v>42.895989123045503</v>
      </c>
      <c r="N50" s="45" t="s">
        <v>72</v>
      </c>
      <c r="O50" s="25">
        <v>0.135961930659415</v>
      </c>
      <c r="P50" s="27">
        <v>54</v>
      </c>
      <c r="Q50" s="28">
        <v>3.6709721278042098</v>
      </c>
      <c r="R50" s="24">
        <v>89</v>
      </c>
      <c r="S50" s="28">
        <v>6.0503059143439799</v>
      </c>
      <c r="T50" s="24">
        <v>61</v>
      </c>
      <c r="U50" s="30">
        <v>4.14683888511217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71</v>
      </c>
      <c r="B51" s="34" t="s">
        <v>64</v>
      </c>
      <c r="C51" s="35">
        <v>960</v>
      </c>
      <c r="D51" s="48">
        <v>17</v>
      </c>
      <c r="E51" s="37">
        <v>1.7708333333333299</v>
      </c>
      <c r="F51" s="38">
        <v>6</v>
      </c>
      <c r="G51" s="37">
        <v>0.625</v>
      </c>
      <c r="H51" s="47">
        <v>219</v>
      </c>
      <c r="I51" s="37">
        <v>22.8125</v>
      </c>
      <c r="J51" s="47">
        <v>8</v>
      </c>
      <c r="K51" s="37">
        <v>0.83333333333333304</v>
      </c>
      <c r="L51" s="38">
        <v>683</v>
      </c>
      <c r="M51" s="37">
        <v>71.1458333333333</v>
      </c>
      <c r="N51" s="47">
        <v>14</v>
      </c>
      <c r="O51" s="37">
        <v>1.4583333333333299</v>
      </c>
      <c r="P51" s="39">
        <v>13</v>
      </c>
      <c r="Q51" s="40">
        <v>1.3541666666666701</v>
      </c>
      <c r="R51" s="36">
        <v>8</v>
      </c>
      <c r="S51" s="40">
        <v>0.83333333333333304</v>
      </c>
      <c r="T51" s="36">
        <v>107</v>
      </c>
      <c r="U51" s="41">
        <v>11.1458333333333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71</v>
      </c>
      <c r="B52" s="44" t="s">
        <v>65</v>
      </c>
      <c r="C52" s="69">
        <v>26</v>
      </c>
      <c r="D52" s="24">
        <v>0</v>
      </c>
      <c r="E52" s="25">
        <v>0</v>
      </c>
      <c r="F52" s="26">
        <v>0</v>
      </c>
      <c r="G52" s="25">
        <v>0</v>
      </c>
      <c r="H52" s="45" t="s">
        <v>72</v>
      </c>
      <c r="I52" s="25">
        <v>7.6923076923076898</v>
      </c>
      <c r="J52" s="45" t="s">
        <v>72</v>
      </c>
      <c r="K52" s="25">
        <v>7.6923076923076898</v>
      </c>
      <c r="L52" s="45">
        <v>22</v>
      </c>
      <c r="M52" s="25">
        <v>84.615384615384599</v>
      </c>
      <c r="N52" s="26">
        <v>0</v>
      </c>
      <c r="O52" s="25">
        <v>0</v>
      </c>
      <c r="P52" s="27">
        <v>0</v>
      </c>
      <c r="Q52" s="28">
        <v>0</v>
      </c>
      <c r="R52" s="46">
        <v>10</v>
      </c>
      <c r="S52" s="28">
        <v>38.461538461538503</v>
      </c>
      <c r="T52" s="46" t="s">
        <v>72</v>
      </c>
      <c r="U52" s="30">
        <v>7.6923076923076898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71</v>
      </c>
      <c r="B53" s="34" t="s">
        <v>66</v>
      </c>
      <c r="C53" s="35">
        <v>71</v>
      </c>
      <c r="D53" s="48" t="s">
        <v>72</v>
      </c>
      <c r="E53" s="37">
        <v>2.8169014084507</v>
      </c>
      <c r="F53" s="38">
        <v>0</v>
      </c>
      <c r="G53" s="52">
        <v>0</v>
      </c>
      <c r="H53" s="47" t="s">
        <v>72</v>
      </c>
      <c r="I53" s="52">
        <v>2.8169014084507</v>
      </c>
      <c r="J53" s="38">
        <v>43</v>
      </c>
      <c r="K53" s="37">
        <v>60.563380281690101</v>
      </c>
      <c r="L53" s="38">
        <v>20</v>
      </c>
      <c r="M53" s="37">
        <v>28.169014084507001</v>
      </c>
      <c r="N53" s="38">
        <v>0</v>
      </c>
      <c r="O53" s="37">
        <v>0</v>
      </c>
      <c r="P53" s="50">
        <v>4</v>
      </c>
      <c r="Q53" s="40">
        <v>5.6338028169014098</v>
      </c>
      <c r="R53" s="36">
        <v>0</v>
      </c>
      <c r="S53" s="40">
        <v>0</v>
      </c>
      <c r="T53" s="48" t="s">
        <v>72</v>
      </c>
      <c r="U53" s="41">
        <v>2.8169014084507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71</v>
      </c>
      <c r="B54" s="44" t="s">
        <v>67</v>
      </c>
      <c r="C54" s="23">
        <v>525</v>
      </c>
      <c r="D54" s="24">
        <v>18</v>
      </c>
      <c r="E54" s="25">
        <v>3.4285714285714302</v>
      </c>
      <c r="F54" s="26">
        <v>4</v>
      </c>
      <c r="G54" s="25">
        <v>0.76190476190476197</v>
      </c>
      <c r="H54" s="26">
        <v>70</v>
      </c>
      <c r="I54" s="25">
        <v>13.3333333333333</v>
      </c>
      <c r="J54" s="45">
        <v>14</v>
      </c>
      <c r="K54" s="25">
        <v>2.6666666666666701</v>
      </c>
      <c r="L54" s="26">
        <v>383</v>
      </c>
      <c r="M54" s="25">
        <v>72.952380952380906</v>
      </c>
      <c r="N54" s="45" t="s">
        <v>72</v>
      </c>
      <c r="O54" s="25">
        <v>0.38095238095238099</v>
      </c>
      <c r="P54" s="49">
        <v>34</v>
      </c>
      <c r="Q54" s="28">
        <v>6.4761904761904798</v>
      </c>
      <c r="R54" s="24">
        <v>12</v>
      </c>
      <c r="S54" s="28">
        <v>2.28571428571429</v>
      </c>
      <c r="T54" s="46">
        <v>4</v>
      </c>
      <c r="U54" s="30">
        <v>0.76190476190476197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71</v>
      </c>
      <c r="B55" s="34" t="s">
        <v>68</v>
      </c>
      <c r="C55" s="35">
        <v>65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 t="s">
        <v>72</v>
      </c>
      <c r="K55" s="37">
        <v>3.0769230769230802</v>
      </c>
      <c r="L55" s="38">
        <v>61</v>
      </c>
      <c r="M55" s="37">
        <v>93.846153846153797</v>
      </c>
      <c r="N55" s="38">
        <v>0</v>
      </c>
      <c r="O55" s="37">
        <v>0</v>
      </c>
      <c r="P55" s="50" t="s">
        <v>72</v>
      </c>
      <c r="Q55" s="40">
        <v>3.0769230769230802</v>
      </c>
      <c r="R55" s="48">
        <v>0</v>
      </c>
      <c r="S55" s="40">
        <v>0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71</v>
      </c>
      <c r="B56" s="44" t="s">
        <v>69</v>
      </c>
      <c r="C56" s="23">
        <v>434</v>
      </c>
      <c r="D56" s="24">
        <v>4</v>
      </c>
      <c r="E56" s="25">
        <v>0.92165898617511499</v>
      </c>
      <c r="F56" s="45">
        <v>4</v>
      </c>
      <c r="G56" s="25">
        <v>0.92165898617511499</v>
      </c>
      <c r="H56" s="26">
        <v>25</v>
      </c>
      <c r="I56" s="25">
        <v>5.7603686635944698</v>
      </c>
      <c r="J56" s="26">
        <v>41</v>
      </c>
      <c r="K56" s="25">
        <v>9.4470046082949306</v>
      </c>
      <c r="L56" s="26">
        <v>333</v>
      </c>
      <c r="M56" s="25">
        <v>76.728110599078306</v>
      </c>
      <c r="N56" s="26">
        <v>0</v>
      </c>
      <c r="O56" s="25">
        <v>0</v>
      </c>
      <c r="P56" s="49">
        <v>27</v>
      </c>
      <c r="Q56" s="28">
        <v>6.2211981566820302</v>
      </c>
      <c r="R56" s="46" t="s">
        <v>72</v>
      </c>
      <c r="S56" s="28">
        <v>0.460829493087558</v>
      </c>
      <c r="T56" s="46" t="s">
        <v>72</v>
      </c>
      <c r="U56" s="30">
        <v>0.460829493087558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71</v>
      </c>
      <c r="B57" s="53" t="s">
        <v>70</v>
      </c>
      <c r="C57" s="54">
        <v>26</v>
      </c>
      <c r="D57" s="77" t="s">
        <v>72</v>
      </c>
      <c r="E57" s="56">
        <v>7.6923076923076898</v>
      </c>
      <c r="F57" s="57">
        <v>0</v>
      </c>
      <c r="G57" s="56">
        <v>0</v>
      </c>
      <c r="H57" s="58" t="s">
        <v>72</v>
      </c>
      <c r="I57" s="56">
        <v>7.6923076923076898</v>
      </c>
      <c r="J57" s="57">
        <v>0</v>
      </c>
      <c r="K57" s="56">
        <v>0</v>
      </c>
      <c r="L57" s="57">
        <v>22</v>
      </c>
      <c r="M57" s="56">
        <v>84.615384615384599</v>
      </c>
      <c r="N57" s="57">
        <v>0</v>
      </c>
      <c r="O57" s="56">
        <v>0</v>
      </c>
      <c r="P57" s="59">
        <v>0</v>
      </c>
      <c r="Q57" s="60">
        <v>0</v>
      </c>
      <c r="R57" s="77" t="s">
        <v>72</v>
      </c>
      <c r="S57" s="60">
        <v>7.6923076923076898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male students not served under the Individuals with Disabilities Education Act (IDEA) subjected to ", LOWER(A6), ", ",IF(ISTEXT(D6),LEFT(D6,3),TEXT(D6,"#,##0"))," (",TEXT(E6,"0.0"),"%) were American Indian or Alaska Native.")</f>
        <v>NOTE: Table reads (for US Totals):  Of all 9,748 public school male students not served under the Individuals with Disabilities Education Act (IDEA) subjected to seclusion, 131 (1.3%)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78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17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16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3:V4"/>
    <mergeCell ref="W3:W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U4"/>
  </mergeCells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65"/>
  <sheetViews>
    <sheetView showGridLines="0" workbookViewId="0">
      <selection activeCell="J33" sqref="J33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1" spans="1:23" s="2" customFormat="1" ht="36" customHeight="1" x14ac:dyDescent="0.25">
      <c r="A1" s="9"/>
      <c r="B1" s="84" t="s">
        <v>80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3" s="1" customFormat="1" ht="15" customHeight="1" thickBot="1" x14ac:dyDescent="0.3">
      <c r="A2" s="8"/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5"/>
      <c r="V2" s="81"/>
      <c r="W2" s="81"/>
    </row>
    <row r="3" spans="1:23" s="12" customFormat="1" ht="24.95" customHeight="1" x14ac:dyDescent="0.2">
      <c r="A3" s="11"/>
      <c r="B3" s="94" t="s">
        <v>0</v>
      </c>
      <c r="C3" s="96" t="s">
        <v>11</v>
      </c>
      <c r="D3" s="98" t="s">
        <v>10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100"/>
      <c r="R3" s="101" t="s">
        <v>12</v>
      </c>
      <c r="S3" s="102"/>
      <c r="T3" s="101" t="s">
        <v>13</v>
      </c>
      <c r="U3" s="102"/>
      <c r="V3" s="85" t="s">
        <v>73</v>
      </c>
      <c r="W3" s="87" t="s">
        <v>14</v>
      </c>
    </row>
    <row r="4" spans="1:23" s="12" customFormat="1" ht="24.95" customHeight="1" x14ac:dyDescent="0.2">
      <c r="A4" s="11"/>
      <c r="B4" s="95"/>
      <c r="C4" s="97"/>
      <c r="D4" s="89" t="s">
        <v>1</v>
      </c>
      <c r="E4" s="90"/>
      <c r="F4" s="91" t="s">
        <v>2</v>
      </c>
      <c r="G4" s="90"/>
      <c r="H4" s="92" t="s">
        <v>3</v>
      </c>
      <c r="I4" s="90"/>
      <c r="J4" s="92" t="s">
        <v>4</v>
      </c>
      <c r="K4" s="90"/>
      <c r="L4" s="92" t="s">
        <v>5</v>
      </c>
      <c r="M4" s="90"/>
      <c r="N4" s="92" t="s">
        <v>6</v>
      </c>
      <c r="O4" s="90"/>
      <c r="P4" s="92" t="s">
        <v>7</v>
      </c>
      <c r="Q4" s="93"/>
      <c r="R4" s="103"/>
      <c r="S4" s="104"/>
      <c r="T4" s="103"/>
      <c r="U4" s="104"/>
      <c r="V4" s="86"/>
      <c r="W4" s="88"/>
    </row>
    <row r="5" spans="1:23" s="12" customFormat="1" ht="15" customHeight="1" thickBot="1" x14ac:dyDescent="0.25">
      <c r="A5" s="11"/>
      <c r="B5" s="13"/>
      <c r="C5" s="68"/>
      <c r="D5" s="14" t="s">
        <v>8</v>
      </c>
      <c r="E5" s="15" t="s">
        <v>15</v>
      </c>
      <c r="F5" s="16" t="s">
        <v>8</v>
      </c>
      <c r="G5" s="15" t="s">
        <v>15</v>
      </c>
      <c r="H5" s="16" t="s">
        <v>8</v>
      </c>
      <c r="I5" s="15" t="s">
        <v>15</v>
      </c>
      <c r="J5" s="16" t="s">
        <v>8</v>
      </c>
      <c r="K5" s="15" t="s">
        <v>15</v>
      </c>
      <c r="L5" s="16" t="s">
        <v>8</v>
      </c>
      <c r="M5" s="15" t="s">
        <v>15</v>
      </c>
      <c r="N5" s="16" t="s">
        <v>8</v>
      </c>
      <c r="O5" s="15" t="s">
        <v>15</v>
      </c>
      <c r="P5" s="16" t="s">
        <v>8</v>
      </c>
      <c r="Q5" s="17" t="s">
        <v>15</v>
      </c>
      <c r="R5" s="14" t="s">
        <v>8</v>
      </c>
      <c r="S5" s="18" t="s">
        <v>9</v>
      </c>
      <c r="T5" s="16" t="s">
        <v>8</v>
      </c>
      <c r="U5" s="18" t="s">
        <v>9</v>
      </c>
      <c r="V5" s="19"/>
      <c r="W5" s="20"/>
    </row>
    <row r="6" spans="1:23" s="33" customFormat="1" ht="15" customHeight="1" x14ac:dyDescent="0.2">
      <c r="A6" s="21" t="s">
        <v>71</v>
      </c>
      <c r="B6" s="22" t="s">
        <v>19</v>
      </c>
      <c r="C6" s="23">
        <v>4068</v>
      </c>
      <c r="D6" s="24">
        <v>62</v>
      </c>
      <c r="E6" s="25">
        <v>1.52409046214356</v>
      </c>
      <c r="F6" s="26">
        <v>110</v>
      </c>
      <c r="G6" s="25">
        <v>2.7040314650934101</v>
      </c>
      <c r="H6" s="26">
        <v>919</v>
      </c>
      <c r="I6" s="25">
        <v>22.5909537856441</v>
      </c>
      <c r="J6" s="26">
        <v>903</v>
      </c>
      <c r="K6" s="25">
        <v>22.197640117994101</v>
      </c>
      <c r="L6" s="26">
        <v>1920</v>
      </c>
      <c r="M6" s="25">
        <v>47.197640117994098</v>
      </c>
      <c r="N6" s="26">
        <v>17</v>
      </c>
      <c r="O6" s="25">
        <v>0.41789577187807297</v>
      </c>
      <c r="P6" s="27">
        <v>137</v>
      </c>
      <c r="Q6" s="28">
        <v>3.3677482792526998</v>
      </c>
      <c r="R6" s="29">
        <v>45</v>
      </c>
      <c r="S6" s="28">
        <v>1.10619469026549</v>
      </c>
      <c r="T6" s="29">
        <v>172</v>
      </c>
      <c r="U6" s="30">
        <v>4.2281219272369697</v>
      </c>
      <c r="V6" s="31">
        <v>95635</v>
      </c>
      <c r="W6" s="32">
        <v>99.508548125686204</v>
      </c>
    </row>
    <row r="7" spans="1:23" s="33" customFormat="1" ht="15" customHeight="1" x14ac:dyDescent="0.2">
      <c r="A7" s="21" t="s">
        <v>71</v>
      </c>
      <c r="B7" s="34" t="s">
        <v>20</v>
      </c>
      <c r="C7" s="35">
        <v>78</v>
      </c>
      <c r="D7" s="36">
        <v>9</v>
      </c>
      <c r="E7" s="37">
        <v>11.538461538461499</v>
      </c>
      <c r="F7" s="38">
        <v>0</v>
      </c>
      <c r="G7" s="37">
        <v>0</v>
      </c>
      <c r="H7" s="47" t="s">
        <v>72</v>
      </c>
      <c r="I7" s="37">
        <v>2.5641025641025599</v>
      </c>
      <c r="J7" s="38">
        <v>39</v>
      </c>
      <c r="K7" s="37">
        <v>50</v>
      </c>
      <c r="L7" s="38">
        <v>26</v>
      </c>
      <c r="M7" s="37">
        <v>33.3333333333333</v>
      </c>
      <c r="N7" s="38">
        <v>0</v>
      </c>
      <c r="O7" s="37">
        <v>0</v>
      </c>
      <c r="P7" s="50" t="s">
        <v>72</v>
      </c>
      <c r="Q7" s="40">
        <v>2.5641025641025599</v>
      </c>
      <c r="R7" s="48" t="s">
        <v>72</v>
      </c>
      <c r="S7" s="40">
        <v>2.5641025641025599</v>
      </c>
      <c r="T7" s="48">
        <v>0</v>
      </c>
      <c r="U7" s="41">
        <v>0</v>
      </c>
      <c r="V7" s="42">
        <v>1432</v>
      </c>
      <c r="W7" s="43">
        <v>100</v>
      </c>
    </row>
    <row r="8" spans="1:23" s="33" customFormat="1" ht="15" customHeight="1" x14ac:dyDescent="0.2">
      <c r="A8" s="21" t="s">
        <v>71</v>
      </c>
      <c r="B8" s="44" t="s">
        <v>21</v>
      </c>
      <c r="C8" s="23">
        <v>0</v>
      </c>
      <c r="D8" s="24">
        <v>0</v>
      </c>
      <c r="E8" s="25">
        <v>0</v>
      </c>
      <c r="F8" s="26">
        <v>0</v>
      </c>
      <c r="G8" s="25">
        <v>0</v>
      </c>
      <c r="H8" s="26">
        <v>0</v>
      </c>
      <c r="I8" s="25">
        <v>0</v>
      </c>
      <c r="J8" s="45">
        <v>0</v>
      </c>
      <c r="K8" s="25">
        <v>0</v>
      </c>
      <c r="L8" s="26">
        <v>0</v>
      </c>
      <c r="M8" s="25">
        <v>0</v>
      </c>
      <c r="N8" s="26">
        <v>0</v>
      </c>
      <c r="O8" s="25">
        <v>0</v>
      </c>
      <c r="P8" s="27">
        <v>0</v>
      </c>
      <c r="Q8" s="28">
        <v>0</v>
      </c>
      <c r="R8" s="46">
        <v>0</v>
      </c>
      <c r="S8" s="28">
        <v>0</v>
      </c>
      <c r="T8" s="46">
        <v>0</v>
      </c>
      <c r="U8" s="30">
        <v>0</v>
      </c>
      <c r="V8" s="31">
        <v>493</v>
      </c>
      <c r="W8" s="32">
        <v>100</v>
      </c>
    </row>
    <row r="9" spans="1:23" s="33" customFormat="1" ht="15" customHeight="1" x14ac:dyDescent="0.2">
      <c r="A9" s="21" t="s">
        <v>71</v>
      </c>
      <c r="B9" s="34" t="s">
        <v>22</v>
      </c>
      <c r="C9" s="35">
        <v>154</v>
      </c>
      <c r="D9" s="48">
        <v>8</v>
      </c>
      <c r="E9" s="37">
        <v>5.1948051948051903</v>
      </c>
      <c r="F9" s="47" t="s">
        <v>72</v>
      </c>
      <c r="G9" s="37">
        <v>1.2987012987013</v>
      </c>
      <c r="H9" s="47">
        <v>53</v>
      </c>
      <c r="I9" s="37">
        <v>34.415584415584398</v>
      </c>
      <c r="J9" s="38">
        <v>13</v>
      </c>
      <c r="K9" s="37">
        <v>8.4415584415584402</v>
      </c>
      <c r="L9" s="38">
        <v>71</v>
      </c>
      <c r="M9" s="37">
        <v>46.103896103896098</v>
      </c>
      <c r="N9" s="47" t="s">
        <v>72</v>
      </c>
      <c r="O9" s="37">
        <v>1.2987012987013</v>
      </c>
      <c r="P9" s="39">
        <v>5</v>
      </c>
      <c r="Q9" s="40">
        <v>3.2467532467532498</v>
      </c>
      <c r="R9" s="48" t="s">
        <v>72</v>
      </c>
      <c r="S9" s="40">
        <v>1.2987012987013</v>
      </c>
      <c r="T9" s="36">
        <v>0</v>
      </c>
      <c r="U9" s="41">
        <v>0</v>
      </c>
      <c r="V9" s="42">
        <v>1920</v>
      </c>
      <c r="W9" s="43">
        <v>99.7916666666667</v>
      </c>
    </row>
    <row r="10" spans="1:23" s="33" customFormat="1" ht="15" customHeight="1" x14ac:dyDescent="0.2">
      <c r="A10" s="21" t="s">
        <v>71</v>
      </c>
      <c r="B10" s="44" t="s">
        <v>23</v>
      </c>
      <c r="C10" s="23">
        <v>20</v>
      </c>
      <c r="D10" s="24">
        <v>0</v>
      </c>
      <c r="E10" s="25">
        <v>0</v>
      </c>
      <c r="F10" s="45">
        <v>0</v>
      </c>
      <c r="G10" s="25">
        <v>0</v>
      </c>
      <c r="H10" s="45" t="s">
        <v>72</v>
      </c>
      <c r="I10" s="25">
        <v>10</v>
      </c>
      <c r="J10" s="26">
        <v>11</v>
      </c>
      <c r="K10" s="25">
        <v>55</v>
      </c>
      <c r="L10" s="26">
        <v>7</v>
      </c>
      <c r="M10" s="25">
        <v>35</v>
      </c>
      <c r="N10" s="26">
        <v>0</v>
      </c>
      <c r="O10" s="25">
        <v>0</v>
      </c>
      <c r="P10" s="49">
        <v>0</v>
      </c>
      <c r="Q10" s="28">
        <v>0</v>
      </c>
      <c r="R10" s="46">
        <v>0</v>
      </c>
      <c r="S10" s="28">
        <v>0</v>
      </c>
      <c r="T10" s="46" t="s">
        <v>72</v>
      </c>
      <c r="U10" s="30">
        <v>10</v>
      </c>
      <c r="V10" s="31">
        <v>1097</v>
      </c>
      <c r="W10" s="32">
        <v>100</v>
      </c>
    </row>
    <row r="11" spans="1:23" s="33" customFormat="1" ht="15" customHeight="1" x14ac:dyDescent="0.2">
      <c r="A11" s="21" t="s">
        <v>71</v>
      </c>
      <c r="B11" s="34" t="s">
        <v>24</v>
      </c>
      <c r="C11" s="35">
        <v>137</v>
      </c>
      <c r="D11" s="48" t="s">
        <v>72</v>
      </c>
      <c r="E11" s="37">
        <v>1.4598540145985399</v>
      </c>
      <c r="F11" s="47" t="s">
        <v>72</v>
      </c>
      <c r="G11" s="37">
        <v>1.4598540145985399</v>
      </c>
      <c r="H11" s="38">
        <v>67</v>
      </c>
      <c r="I11" s="37">
        <v>48.9051094890511</v>
      </c>
      <c r="J11" s="38">
        <v>45</v>
      </c>
      <c r="K11" s="37">
        <v>32.846715328467198</v>
      </c>
      <c r="L11" s="38">
        <v>12</v>
      </c>
      <c r="M11" s="37">
        <v>8.7591240875912408</v>
      </c>
      <c r="N11" s="47" t="s">
        <v>72</v>
      </c>
      <c r="O11" s="37">
        <v>1.4598540145985399</v>
      </c>
      <c r="P11" s="50">
        <v>7</v>
      </c>
      <c r="Q11" s="40">
        <v>5.10948905109489</v>
      </c>
      <c r="R11" s="48" t="s">
        <v>72</v>
      </c>
      <c r="S11" s="40">
        <v>1.4598540145985399</v>
      </c>
      <c r="T11" s="36">
        <v>29</v>
      </c>
      <c r="U11" s="41">
        <v>21.167883211678799</v>
      </c>
      <c r="V11" s="42">
        <v>9866</v>
      </c>
      <c r="W11" s="43">
        <v>99.898641800121595</v>
      </c>
    </row>
    <row r="12" spans="1:23" s="33" customFormat="1" ht="15" customHeight="1" x14ac:dyDescent="0.2">
      <c r="A12" s="21" t="s">
        <v>71</v>
      </c>
      <c r="B12" s="44" t="s">
        <v>25</v>
      </c>
      <c r="C12" s="23">
        <v>77</v>
      </c>
      <c r="D12" s="24">
        <v>0</v>
      </c>
      <c r="E12" s="25">
        <v>0</v>
      </c>
      <c r="F12" s="45">
        <v>0</v>
      </c>
      <c r="G12" s="25">
        <v>0</v>
      </c>
      <c r="H12" s="26">
        <v>7</v>
      </c>
      <c r="I12" s="25">
        <v>9.0909090909090899</v>
      </c>
      <c r="J12" s="45" t="s">
        <v>72</v>
      </c>
      <c r="K12" s="25">
        <v>2.5974025974026</v>
      </c>
      <c r="L12" s="26">
        <v>64</v>
      </c>
      <c r="M12" s="25">
        <v>83.116883116883102</v>
      </c>
      <c r="N12" s="26">
        <v>0</v>
      </c>
      <c r="O12" s="25">
        <v>0</v>
      </c>
      <c r="P12" s="27">
        <v>4</v>
      </c>
      <c r="Q12" s="28">
        <v>5.1948051948051903</v>
      </c>
      <c r="R12" s="46" t="s">
        <v>72</v>
      </c>
      <c r="S12" s="28">
        <v>2.5974025974026</v>
      </c>
      <c r="T12" s="46" t="s">
        <v>72</v>
      </c>
      <c r="U12" s="30">
        <v>2.5974025974026</v>
      </c>
      <c r="V12" s="31">
        <v>1811</v>
      </c>
      <c r="W12" s="32">
        <v>100</v>
      </c>
    </row>
    <row r="13" spans="1:23" s="33" customFormat="1" ht="15" customHeight="1" x14ac:dyDescent="0.2">
      <c r="A13" s="21" t="s">
        <v>71</v>
      </c>
      <c r="B13" s="34" t="s">
        <v>26</v>
      </c>
      <c r="C13" s="35">
        <v>24</v>
      </c>
      <c r="D13" s="36">
        <v>0</v>
      </c>
      <c r="E13" s="37">
        <v>0</v>
      </c>
      <c r="F13" s="38">
        <v>0</v>
      </c>
      <c r="G13" s="37">
        <v>0</v>
      </c>
      <c r="H13" s="47" t="s">
        <v>72</v>
      </c>
      <c r="I13" s="37">
        <v>8.3333333333333304</v>
      </c>
      <c r="J13" s="47">
        <v>13</v>
      </c>
      <c r="K13" s="37">
        <v>54.1666666666667</v>
      </c>
      <c r="L13" s="47">
        <v>9</v>
      </c>
      <c r="M13" s="37">
        <v>37.5</v>
      </c>
      <c r="N13" s="38">
        <v>0</v>
      </c>
      <c r="O13" s="37">
        <v>0</v>
      </c>
      <c r="P13" s="39">
        <v>0</v>
      </c>
      <c r="Q13" s="40">
        <v>0</v>
      </c>
      <c r="R13" s="48">
        <v>0</v>
      </c>
      <c r="S13" s="40">
        <v>0</v>
      </c>
      <c r="T13" s="36">
        <v>0</v>
      </c>
      <c r="U13" s="41">
        <v>0</v>
      </c>
      <c r="V13" s="42">
        <v>1122</v>
      </c>
      <c r="W13" s="43">
        <v>100</v>
      </c>
    </row>
    <row r="14" spans="1:23" s="33" customFormat="1" ht="15" customHeight="1" x14ac:dyDescent="0.2">
      <c r="A14" s="21" t="s">
        <v>71</v>
      </c>
      <c r="B14" s="44" t="s">
        <v>27</v>
      </c>
      <c r="C14" s="23">
        <v>0</v>
      </c>
      <c r="D14" s="24">
        <v>0</v>
      </c>
      <c r="E14" s="25">
        <v>0</v>
      </c>
      <c r="F14" s="26">
        <v>0</v>
      </c>
      <c r="G14" s="25">
        <v>0</v>
      </c>
      <c r="H14" s="26">
        <v>0</v>
      </c>
      <c r="I14" s="25">
        <v>0</v>
      </c>
      <c r="J14" s="26">
        <v>0</v>
      </c>
      <c r="K14" s="25">
        <v>0</v>
      </c>
      <c r="L14" s="26">
        <v>0</v>
      </c>
      <c r="M14" s="25">
        <v>0</v>
      </c>
      <c r="N14" s="26">
        <v>0</v>
      </c>
      <c r="O14" s="25">
        <v>0</v>
      </c>
      <c r="P14" s="27">
        <v>0</v>
      </c>
      <c r="Q14" s="28">
        <v>0</v>
      </c>
      <c r="R14" s="24">
        <v>0</v>
      </c>
      <c r="S14" s="28">
        <v>0</v>
      </c>
      <c r="T14" s="24">
        <v>0</v>
      </c>
      <c r="U14" s="30">
        <v>0</v>
      </c>
      <c r="V14" s="31">
        <v>232</v>
      </c>
      <c r="W14" s="32">
        <v>100</v>
      </c>
    </row>
    <row r="15" spans="1:23" s="33" customFormat="1" ht="15" customHeight="1" x14ac:dyDescent="0.2">
      <c r="A15" s="21" t="s">
        <v>71</v>
      </c>
      <c r="B15" s="34" t="s">
        <v>28</v>
      </c>
      <c r="C15" s="51">
        <v>4</v>
      </c>
      <c r="D15" s="36">
        <v>0</v>
      </c>
      <c r="E15" s="37">
        <v>0</v>
      </c>
      <c r="F15" s="47">
        <v>0</v>
      </c>
      <c r="G15" s="37">
        <v>0</v>
      </c>
      <c r="H15" s="38">
        <v>0</v>
      </c>
      <c r="I15" s="37">
        <v>0</v>
      </c>
      <c r="J15" s="47">
        <v>4</v>
      </c>
      <c r="K15" s="37">
        <v>100</v>
      </c>
      <c r="L15" s="38">
        <v>0</v>
      </c>
      <c r="M15" s="37">
        <v>0</v>
      </c>
      <c r="N15" s="38">
        <v>0</v>
      </c>
      <c r="O15" s="37">
        <v>0</v>
      </c>
      <c r="P15" s="39">
        <v>0</v>
      </c>
      <c r="Q15" s="40">
        <v>0</v>
      </c>
      <c r="R15" s="36">
        <v>0</v>
      </c>
      <c r="S15" s="40">
        <v>0</v>
      </c>
      <c r="T15" s="36">
        <v>0</v>
      </c>
      <c r="U15" s="41">
        <v>0</v>
      </c>
      <c r="V15" s="42">
        <v>211</v>
      </c>
      <c r="W15" s="43">
        <v>99.526066350710906</v>
      </c>
    </row>
    <row r="16" spans="1:23" s="33" customFormat="1" ht="15" customHeight="1" x14ac:dyDescent="0.2">
      <c r="A16" s="21" t="s">
        <v>71</v>
      </c>
      <c r="B16" s="44" t="s">
        <v>29</v>
      </c>
      <c r="C16" s="23">
        <v>32</v>
      </c>
      <c r="D16" s="24">
        <v>0</v>
      </c>
      <c r="E16" s="25">
        <v>0</v>
      </c>
      <c r="F16" s="45" t="s">
        <v>72</v>
      </c>
      <c r="G16" s="25">
        <v>6.25</v>
      </c>
      <c r="H16" s="26">
        <v>16</v>
      </c>
      <c r="I16" s="25">
        <v>50</v>
      </c>
      <c r="J16" s="45" t="s">
        <v>72</v>
      </c>
      <c r="K16" s="25">
        <v>6.25</v>
      </c>
      <c r="L16" s="45">
        <v>10</v>
      </c>
      <c r="M16" s="25">
        <v>31.25</v>
      </c>
      <c r="N16" s="45">
        <v>0</v>
      </c>
      <c r="O16" s="25">
        <v>0</v>
      </c>
      <c r="P16" s="49" t="s">
        <v>72</v>
      </c>
      <c r="Q16" s="28">
        <v>6.25</v>
      </c>
      <c r="R16" s="24">
        <v>0</v>
      </c>
      <c r="S16" s="28">
        <v>0</v>
      </c>
      <c r="T16" s="24">
        <v>0</v>
      </c>
      <c r="U16" s="30">
        <v>0</v>
      </c>
      <c r="V16" s="31">
        <v>3886</v>
      </c>
      <c r="W16" s="32">
        <v>100</v>
      </c>
    </row>
    <row r="17" spans="1:23" s="33" customFormat="1" ht="15" customHeight="1" x14ac:dyDescent="0.2">
      <c r="A17" s="21" t="s">
        <v>71</v>
      </c>
      <c r="B17" s="34" t="s">
        <v>30</v>
      </c>
      <c r="C17" s="35">
        <v>677</v>
      </c>
      <c r="D17" s="48">
        <v>0</v>
      </c>
      <c r="E17" s="37">
        <v>0</v>
      </c>
      <c r="F17" s="38">
        <v>77</v>
      </c>
      <c r="G17" s="37">
        <v>11.373707533234899</v>
      </c>
      <c r="H17" s="38">
        <v>240</v>
      </c>
      <c r="I17" s="37">
        <v>35.450516986706099</v>
      </c>
      <c r="J17" s="38">
        <v>332</v>
      </c>
      <c r="K17" s="37">
        <v>49.039881831610003</v>
      </c>
      <c r="L17" s="47" t="s">
        <v>72</v>
      </c>
      <c r="M17" s="37">
        <v>0.29542097488921698</v>
      </c>
      <c r="N17" s="38">
        <v>0</v>
      </c>
      <c r="O17" s="37">
        <v>0</v>
      </c>
      <c r="P17" s="39">
        <v>26</v>
      </c>
      <c r="Q17" s="40">
        <v>3.84047267355982</v>
      </c>
      <c r="R17" s="36">
        <v>0</v>
      </c>
      <c r="S17" s="40">
        <v>0</v>
      </c>
      <c r="T17" s="36">
        <v>66</v>
      </c>
      <c r="U17" s="41">
        <v>9.7488921713441705</v>
      </c>
      <c r="V17" s="42">
        <v>2422</v>
      </c>
      <c r="W17" s="43">
        <v>99.958711808422805</v>
      </c>
    </row>
    <row r="18" spans="1:23" s="33" customFormat="1" ht="15" customHeight="1" x14ac:dyDescent="0.2">
      <c r="A18" s="21" t="s">
        <v>71</v>
      </c>
      <c r="B18" s="44" t="s">
        <v>31</v>
      </c>
      <c r="C18" s="23">
        <v>0</v>
      </c>
      <c r="D18" s="24">
        <v>0</v>
      </c>
      <c r="E18" s="25">
        <v>0</v>
      </c>
      <c r="F18" s="26">
        <v>0</v>
      </c>
      <c r="G18" s="25">
        <v>0</v>
      </c>
      <c r="H18" s="26">
        <v>0</v>
      </c>
      <c r="I18" s="25">
        <v>0</v>
      </c>
      <c r="J18" s="26">
        <v>0</v>
      </c>
      <c r="K18" s="25">
        <v>0</v>
      </c>
      <c r="L18" s="26">
        <v>0</v>
      </c>
      <c r="M18" s="25">
        <v>0</v>
      </c>
      <c r="N18" s="26">
        <v>0</v>
      </c>
      <c r="O18" s="25">
        <v>0</v>
      </c>
      <c r="P18" s="27">
        <v>0</v>
      </c>
      <c r="Q18" s="28">
        <v>0</v>
      </c>
      <c r="R18" s="24">
        <v>0</v>
      </c>
      <c r="S18" s="28">
        <v>0</v>
      </c>
      <c r="T18" s="24">
        <v>0</v>
      </c>
      <c r="U18" s="30">
        <v>0</v>
      </c>
      <c r="V18" s="31">
        <v>286</v>
      </c>
      <c r="W18" s="32">
        <v>100</v>
      </c>
    </row>
    <row r="19" spans="1:23" s="33" customFormat="1" ht="15" customHeight="1" x14ac:dyDescent="0.2">
      <c r="A19" s="21" t="s">
        <v>71</v>
      </c>
      <c r="B19" s="34" t="s">
        <v>32</v>
      </c>
      <c r="C19" s="51">
        <v>137</v>
      </c>
      <c r="D19" s="48" t="s">
        <v>72</v>
      </c>
      <c r="E19" s="37">
        <v>1.4598540145985399</v>
      </c>
      <c r="F19" s="47">
        <v>0</v>
      </c>
      <c r="G19" s="37">
        <v>0</v>
      </c>
      <c r="H19" s="38">
        <v>61</v>
      </c>
      <c r="I19" s="37">
        <v>44.525547445255498</v>
      </c>
      <c r="J19" s="47" t="s">
        <v>72</v>
      </c>
      <c r="K19" s="37">
        <v>1.4598540145985399</v>
      </c>
      <c r="L19" s="47">
        <v>72</v>
      </c>
      <c r="M19" s="37">
        <v>52.554744525547399</v>
      </c>
      <c r="N19" s="47">
        <v>0</v>
      </c>
      <c r="O19" s="37">
        <v>0</v>
      </c>
      <c r="P19" s="39">
        <v>0</v>
      </c>
      <c r="Q19" s="40">
        <v>0</v>
      </c>
      <c r="R19" s="48">
        <v>8</v>
      </c>
      <c r="S19" s="40">
        <v>5.8394160583941597</v>
      </c>
      <c r="T19" s="36">
        <v>14</v>
      </c>
      <c r="U19" s="41">
        <v>10.2189781021898</v>
      </c>
      <c r="V19" s="42">
        <v>703</v>
      </c>
      <c r="W19" s="43">
        <v>99.573257467994296</v>
      </c>
    </row>
    <row r="20" spans="1:23" s="33" customFormat="1" ht="15" customHeight="1" x14ac:dyDescent="0.2">
      <c r="A20" s="21" t="s">
        <v>71</v>
      </c>
      <c r="B20" s="44" t="s">
        <v>33</v>
      </c>
      <c r="C20" s="23">
        <v>134</v>
      </c>
      <c r="D20" s="46" t="s">
        <v>72</v>
      </c>
      <c r="E20" s="25">
        <v>1.4925373134328399</v>
      </c>
      <c r="F20" s="26">
        <v>0</v>
      </c>
      <c r="G20" s="25">
        <v>0</v>
      </c>
      <c r="H20" s="26">
        <v>10</v>
      </c>
      <c r="I20" s="25">
        <v>7.4626865671641802</v>
      </c>
      <c r="J20" s="26">
        <v>30</v>
      </c>
      <c r="K20" s="25">
        <v>22.388059701492502</v>
      </c>
      <c r="L20" s="26">
        <v>81</v>
      </c>
      <c r="M20" s="25">
        <v>60.447761194029901</v>
      </c>
      <c r="N20" s="26">
        <v>0</v>
      </c>
      <c r="O20" s="25">
        <v>0</v>
      </c>
      <c r="P20" s="27">
        <v>11</v>
      </c>
      <c r="Q20" s="28">
        <v>8.2089552238806007</v>
      </c>
      <c r="R20" s="24">
        <v>0</v>
      </c>
      <c r="S20" s="28">
        <v>0</v>
      </c>
      <c r="T20" s="24">
        <v>0</v>
      </c>
      <c r="U20" s="30">
        <v>0</v>
      </c>
      <c r="V20" s="31">
        <v>4221</v>
      </c>
      <c r="W20" s="32">
        <v>100</v>
      </c>
    </row>
    <row r="21" spans="1:23" s="33" customFormat="1" ht="15" customHeight="1" x14ac:dyDescent="0.2">
      <c r="A21" s="21" t="s">
        <v>71</v>
      </c>
      <c r="B21" s="34" t="s">
        <v>34</v>
      </c>
      <c r="C21" s="35">
        <v>138</v>
      </c>
      <c r="D21" s="36">
        <v>0</v>
      </c>
      <c r="E21" s="37">
        <v>0</v>
      </c>
      <c r="F21" s="47">
        <v>4</v>
      </c>
      <c r="G21" s="37">
        <v>2.8985507246376798</v>
      </c>
      <c r="H21" s="47">
        <v>4</v>
      </c>
      <c r="I21" s="37">
        <v>2.8985507246376798</v>
      </c>
      <c r="J21" s="38">
        <v>33</v>
      </c>
      <c r="K21" s="37">
        <v>23.913043478260899</v>
      </c>
      <c r="L21" s="38">
        <v>93</v>
      </c>
      <c r="M21" s="37">
        <v>67.391304347826093</v>
      </c>
      <c r="N21" s="38">
        <v>0</v>
      </c>
      <c r="O21" s="37">
        <v>0</v>
      </c>
      <c r="P21" s="50">
        <v>4</v>
      </c>
      <c r="Q21" s="40">
        <v>2.8985507246376798</v>
      </c>
      <c r="R21" s="36">
        <v>0</v>
      </c>
      <c r="S21" s="40">
        <v>0</v>
      </c>
      <c r="T21" s="48" t="s">
        <v>72</v>
      </c>
      <c r="U21" s="41">
        <v>1.4492753623188399</v>
      </c>
      <c r="V21" s="42">
        <v>1875</v>
      </c>
      <c r="W21" s="43">
        <v>99.84</v>
      </c>
    </row>
    <row r="22" spans="1:23" s="33" customFormat="1" ht="15" customHeight="1" x14ac:dyDescent="0.2">
      <c r="A22" s="21" t="s">
        <v>71</v>
      </c>
      <c r="B22" s="44" t="s">
        <v>35</v>
      </c>
      <c r="C22" s="23">
        <v>61</v>
      </c>
      <c r="D22" s="46" t="s">
        <v>72</v>
      </c>
      <c r="E22" s="25">
        <v>3.27868852459016</v>
      </c>
      <c r="F22" s="45" t="s">
        <v>72</v>
      </c>
      <c r="G22" s="25">
        <v>3.27868852459016</v>
      </c>
      <c r="H22" s="26">
        <v>5</v>
      </c>
      <c r="I22" s="25">
        <v>8.1967213114754092</v>
      </c>
      <c r="J22" s="26">
        <v>11</v>
      </c>
      <c r="K22" s="25">
        <v>18.032786885245901</v>
      </c>
      <c r="L22" s="26">
        <v>39</v>
      </c>
      <c r="M22" s="25">
        <v>63.934426229508198</v>
      </c>
      <c r="N22" s="26">
        <v>0</v>
      </c>
      <c r="O22" s="25">
        <v>0</v>
      </c>
      <c r="P22" s="49" t="s">
        <v>72</v>
      </c>
      <c r="Q22" s="28">
        <v>3.27868852459016</v>
      </c>
      <c r="R22" s="46" t="s">
        <v>72</v>
      </c>
      <c r="S22" s="28">
        <v>3.27868852459016</v>
      </c>
      <c r="T22" s="24">
        <v>0</v>
      </c>
      <c r="U22" s="30">
        <v>0</v>
      </c>
      <c r="V22" s="31">
        <v>1458</v>
      </c>
      <c r="W22" s="32">
        <v>100</v>
      </c>
    </row>
    <row r="23" spans="1:23" s="33" customFormat="1" ht="15" customHeight="1" x14ac:dyDescent="0.2">
      <c r="A23" s="21" t="s">
        <v>71</v>
      </c>
      <c r="B23" s="34" t="s">
        <v>36</v>
      </c>
      <c r="C23" s="35">
        <v>13</v>
      </c>
      <c r="D23" s="48">
        <v>0</v>
      </c>
      <c r="E23" s="37">
        <v>0</v>
      </c>
      <c r="F23" s="38">
        <v>0</v>
      </c>
      <c r="G23" s="37">
        <v>0</v>
      </c>
      <c r="H23" s="47" t="s">
        <v>72</v>
      </c>
      <c r="I23" s="37">
        <v>15.384615384615399</v>
      </c>
      <c r="J23" s="47" t="s">
        <v>72</v>
      </c>
      <c r="K23" s="37">
        <v>15.384615384615399</v>
      </c>
      <c r="L23" s="38">
        <v>7</v>
      </c>
      <c r="M23" s="37">
        <v>53.846153846153797</v>
      </c>
      <c r="N23" s="38">
        <v>0</v>
      </c>
      <c r="O23" s="37">
        <v>0</v>
      </c>
      <c r="P23" s="50" t="s">
        <v>72</v>
      </c>
      <c r="Q23" s="40">
        <v>15.384615384615399</v>
      </c>
      <c r="R23" s="48">
        <v>0</v>
      </c>
      <c r="S23" s="40">
        <v>0</v>
      </c>
      <c r="T23" s="36">
        <v>0</v>
      </c>
      <c r="U23" s="41">
        <v>0</v>
      </c>
      <c r="V23" s="42">
        <v>1389</v>
      </c>
      <c r="W23" s="43">
        <v>99.856011519078507</v>
      </c>
    </row>
    <row r="24" spans="1:23" s="33" customFormat="1" ht="15" customHeight="1" x14ac:dyDescent="0.2">
      <c r="A24" s="21" t="s">
        <v>71</v>
      </c>
      <c r="B24" s="44" t="s">
        <v>37</v>
      </c>
      <c r="C24" s="69">
        <v>16</v>
      </c>
      <c r="D24" s="24">
        <v>0</v>
      </c>
      <c r="E24" s="25">
        <v>0</v>
      </c>
      <c r="F24" s="26">
        <v>0</v>
      </c>
      <c r="G24" s="25">
        <v>0</v>
      </c>
      <c r="H24" s="45" t="s">
        <v>72</v>
      </c>
      <c r="I24" s="25">
        <v>12.5</v>
      </c>
      <c r="J24" s="26">
        <v>4</v>
      </c>
      <c r="K24" s="25">
        <v>25</v>
      </c>
      <c r="L24" s="45">
        <v>8</v>
      </c>
      <c r="M24" s="25">
        <v>50</v>
      </c>
      <c r="N24" s="26">
        <v>0</v>
      </c>
      <c r="O24" s="25">
        <v>0</v>
      </c>
      <c r="P24" s="49" t="s">
        <v>72</v>
      </c>
      <c r="Q24" s="28">
        <v>12.5</v>
      </c>
      <c r="R24" s="24">
        <v>0</v>
      </c>
      <c r="S24" s="28">
        <v>0</v>
      </c>
      <c r="T24" s="24">
        <v>0</v>
      </c>
      <c r="U24" s="30">
        <v>0</v>
      </c>
      <c r="V24" s="31">
        <v>1417</v>
      </c>
      <c r="W24" s="32">
        <v>100</v>
      </c>
    </row>
    <row r="25" spans="1:23" s="33" customFormat="1" ht="15" customHeight="1" x14ac:dyDescent="0.2">
      <c r="A25" s="21" t="s">
        <v>71</v>
      </c>
      <c r="B25" s="34" t="s">
        <v>38</v>
      </c>
      <c r="C25" s="35">
        <v>22</v>
      </c>
      <c r="D25" s="36">
        <v>0</v>
      </c>
      <c r="E25" s="37">
        <v>0</v>
      </c>
      <c r="F25" s="47">
        <v>0</v>
      </c>
      <c r="G25" s="37">
        <v>0</v>
      </c>
      <c r="H25" s="38">
        <v>0</v>
      </c>
      <c r="I25" s="37">
        <v>0</v>
      </c>
      <c r="J25" s="38">
        <v>17</v>
      </c>
      <c r="K25" s="37">
        <v>77.272727272727295</v>
      </c>
      <c r="L25" s="38">
        <v>5</v>
      </c>
      <c r="M25" s="37">
        <v>22.727272727272702</v>
      </c>
      <c r="N25" s="47">
        <v>0</v>
      </c>
      <c r="O25" s="37">
        <v>0</v>
      </c>
      <c r="P25" s="50">
        <v>0</v>
      </c>
      <c r="Q25" s="40">
        <v>0</v>
      </c>
      <c r="R25" s="48" t="s">
        <v>72</v>
      </c>
      <c r="S25" s="40">
        <v>9.0909090909090899</v>
      </c>
      <c r="T25" s="36">
        <v>0</v>
      </c>
      <c r="U25" s="41">
        <v>0</v>
      </c>
      <c r="V25" s="42">
        <v>1394</v>
      </c>
      <c r="W25" s="43">
        <v>100</v>
      </c>
    </row>
    <row r="26" spans="1:23" s="33" customFormat="1" ht="15" customHeight="1" x14ac:dyDescent="0.2">
      <c r="A26" s="21" t="s">
        <v>71</v>
      </c>
      <c r="B26" s="44" t="s">
        <v>39</v>
      </c>
      <c r="C26" s="69">
        <v>8</v>
      </c>
      <c r="D26" s="46">
        <v>0</v>
      </c>
      <c r="E26" s="25">
        <v>0</v>
      </c>
      <c r="F26" s="26">
        <v>0</v>
      </c>
      <c r="G26" s="25">
        <v>0</v>
      </c>
      <c r="H26" s="45" t="s">
        <v>72</v>
      </c>
      <c r="I26" s="25">
        <v>25</v>
      </c>
      <c r="J26" s="26">
        <v>0</v>
      </c>
      <c r="K26" s="25">
        <v>0</v>
      </c>
      <c r="L26" s="45">
        <v>6</v>
      </c>
      <c r="M26" s="25">
        <v>75</v>
      </c>
      <c r="N26" s="26">
        <v>0</v>
      </c>
      <c r="O26" s="25">
        <v>0</v>
      </c>
      <c r="P26" s="49">
        <v>0</v>
      </c>
      <c r="Q26" s="28">
        <v>0</v>
      </c>
      <c r="R26" s="24">
        <v>0</v>
      </c>
      <c r="S26" s="28">
        <v>0</v>
      </c>
      <c r="T26" s="24">
        <v>0</v>
      </c>
      <c r="U26" s="30">
        <v>0</v>
      </c>
      <c r="V26" s="31">
        <v>595</v>
      </c>
      <c r="W26" s="32">
        <v>98.823529411764696</v>
      </c>
    </row>
    <row r="27" spans="1:23" s="33" customFormat="1" ht="15" customHeight="1" x14ac:dyDescent="0.2">
      <c r="A27" s="21" t="s">
        <v>71</v>
      </c>
      <c r="B27" s="34" t="s">
        <v>40</v>
      </c>
      <c r="C27" s="51">
        <v>9</v>
      </c>
      <c r="D27" s="36">
        <v>0</v>
      </c>
      <c r="E27" s="37">
        <v>0</v>
      </c>
      <c r="F27" s="38">
        <v>0</v>
      </c>
      <c r="G27" s="37">
        <v>0</v>
      </c>
      <c r="H27" s="38">
        <v>0</v>
      </c>
      <c r="I27" s="37">
        <v>0</v>
      </c>
      <c r="J27" s="38">
        <v>5</v>
      </c>
      <c r="K27" s="37">
        <v>55.5555555555556</v>
      </c>
      <c r="L27" s="47" t="s">
        <v>72</v>
      </c>
      <c r="M27" s="37">
        <v>22.2222222222222</v>
      </c>
      <c r="N27" s="38">
        <v>0</v>
      </c>
      <c r="O27" s="37">
        <v>0</v>
      </c>
      <c r="P27" s="50" t="s">
        <v>72</v>
      </c>
      <c r="Q27" s="40">
        <v>22.2222222222222</v>
      </c>
      <c r="R27" s="36">
        <v>0</v>
      </c>
      <c r="S27" s="40">
        <v>0</v>
      </c>
      <c r="T27" s="36">
        <v>0</v>
      </c>
      <c r="U27" s="41">
        <v>0</v>
      </c>
      <c r="V27" s="42">
        <v>1444</v>
      </c>
      <c r="W27" s="43">
        <v>100</v>
      </c>
    </row>
    <row r="28" spans="1:23" s="33" customFormat="1" ht="15" customHeight="1" x14ac:dyDescent="0.2">
      <c r="A28" s="21" t="s">
        <v>71</v>
      </c>
      <c r="B28" s="44" t="s">
        <v>41</v>
      </c>
      <c r="C28" s="23">
        <v>0</v>
      </c>
      <c r="D28" s="24">
        <v>0</v>
      </c>
      <c r="E28" s="25">
        <v>0</v>
      </c>
      <c r="F28" s="26">
        <v>0</v>
      </c>
      <c r="G28" s="25">
        <v>0</v>
      </c>
      <c r="H28" s="45">
        <v>0</v>
      </c>
      <c r="I28" s="25">
        <v>0</v>
      </c>
      <c r="J28" s="26">
        <v>0</v>
      </c>
      <c r="K28" s="25">
        <v>0</v>
      </c>
      <c r="L28" s="45">
        <v>0</v>
      </c>
      <c r="M28" s="25">
        <v>0</v>
      </c>
      <c r="N28" s="26">
        <v>0</v>
      </c>
      <c r="O28" s="25">
        <v>0</v>
      </c>
      <c r="P28" s="27">
        <v>0</v>
      </c>
      <c r="Q28" s="28">
        <v>0</v>
      </c>
      <c r="R28" s="24">
        <v>0</v>
      </c>
      <c r="S28" s="28">
        <v>0</v>
      </c>
      <c r="T28" s="24">
        <v>0</v>
      </c>
      <c r="U28" s="30">
        <v>0</v>
      </c>
      <c r="V28" s="31">
        <v>1834</v>
      </c>
      <c r="W28" s="32">
        <v>93.238822246455797</v>
      </c>
    </row>
    <row r="29" spans="1:23" s="33" customFormat="1" ht="15" customHeight="1" x14ac:dyDescent="0.2">
      <c r="A29" s="21" t="s">
        <v>71</v>
      </c>
      <c r="B29" s="34" t="s">
        <v>42</v>
      </c>
      <c r="C29" s="35">
        <v>223</v>
      </c>
      <c r="D29" s="48" t="s">
        <v>72</v>
      </c>
      <c r="E29" s="37">
        <v>0.89686098654708502</v>
      </c>
      <c r="F29" s="47" t="s">
        <v>72</v>
      </c>
      <c r="G29" s="37">
        <v>0.89686098654708502</v>
      </c>
      <c r="H29" s="38">
        <v>14</v>
      </c>
      <c r="I29" s="37">
        <v>6.2780269058296003</v>
      </c>
      <c r="J29" s="38">
        <v>12</v>
      </c>
      <c r="K29" s="37">
        <v>5.3811659192825099</v>
      </c>
      <c r="L29" s="38">
        <v>191</v>
      </c>
      <c r="M29" s="37">
        <v>85.650224215246595</v>
      </c>
      <c r="N29" s="38">
        <v>0</v>
      </c>
      <c r="O29" s="37">
        <v>0</v>
      </c>
      <c r="P29" s="50" t="s">
        <v>72</v>
      </c>
      <c r="Q29" s="40">
        <v>0.89686098654708502</v>
      </c>
      <c r="R29" s="48" t="s">
        <v>72</v>
      </c>
      <c r="S29" s="40">
        <v>0.89686098654708502</v>
      </c>
      <c r="T29" s="48">
        <v>0</v>
      </c>
      <c r="U29" s="41">
        <v>0</v>
      </c>
      <c r="V29" s="42">
        <v>3626</v>
      </c>
      <c r="W29" s="43">
        <v>99.889685603971301</v>
      </c>
    </row>
    <row r="30" spans="1:23" s="33" customFormat="1" ht="15" customHeight="1" x14ac:dyDescent="0.2">
      <c r="A30" s="21" t="s">
        <v>71</v>
      </c>
      <c r="B30" s="44" t="s">
        <v>43</v>
      </c>
      <c r="C30" s="23">
        <v>14</v>
      </c>
      <c r="D30" s="24">
        <v>0</v>
      </c>
      <c r="E30" s="25">
        <v>0</v>
      </c>
      <c r="F30" s="45">
        <v>0</v>
      </c>
      <c r="G30" s="25">
        <v>0</v>
      </c>
      <c r="H30" s="26">
        <v>0</v>
      </c>
      <c r="I30" s="25">
        <v>0</v>
      </c>
      <c r="J30" s="45" t="s">
        <v>72</v>
      </c>
      <c r="K30" s="25">
        <v>14.285714285714301</v>
      </c>
      <c r="L30" s="26">
        <v>12</v>
      </c>
      <c r="M30" s="25">
        <v>85.714285714285694</v>
      </c>
      <c r="N30" s="26">
        <v>0</v>
      </c>
      <c r="O30" s="25">
        <v>0</v>
      </c>
      <c r="P30" s="27">
        <v>0</v>
      </c>
      <c r="Q30" s="28">
        <v>0</v>
      </c>
      <c r="R30" s="24">
        <v>0</v>
      </c>
      <c r="S30" s="28">
        <v>0</v>
      </c>
      <c r="T30" s="46" t="s">
        <v>72</v>
      </c>
      <c r="U30" s="30">
        <v>14.285714285714301</v>
      </c>
      <c r="V30" s="31">
        <v>2077</v>
      </c>
      <c r="W30" s="32">
        <v>99.085219065960501</v>
      </c>
    </row>
    <row r="31" spans="1:23" s="33" customFormat="1" ht="15" customHeight="1" x14ac:dyDescent="0.2">
      <c r="A31" s="21" t="s">
        <v>71</v>
      </c>
      <c r="B31" s="34" t="s">
        <v>44</v>
      </c>
      <c r="C31" s="35">
        <v>43</v>
      </c>
      <c r="D31" s="48" t="s">
        <v>72</v>
      </c>
      <c r="E31" s="37">
        <v>4.6511627906976702</v>
      </c>
      <c r="F31" s="38">
        <v>0</v>
      </c>
      <c r="G31" s="37">
        <v>0</v>
      </c>
      <c r="H31" s="38">
        <v>0</v>
      </c>
      <c r="I31" s="37">
        <v>0</v>
      </c>
      <c r="J31" s="38">
        <v>12</v>
      </c>
      <c r="K31" s="37">
        <v>27.906976744186</v>
      </c>
      <c r="L31" s="38">
        <v>29</v>
      </c>
      <c r="M31" s="37">
        <v>67.441860465116307</v>
      </c>
      <c r="N31" s="38">
        <v>0</v>
      </c>
      <c r="O31" s="37">
        <v>0</v>
      </c>
      <c r="P31" s="39">
        <v>0</v>
      </c>
      <c r="Q31" s="40">
        <v>0</v>
      </c>
      <c r="R31" s="36">
        <v>0</v>
      </c>
      <c r="S31" s="40">
        <v>0</v>
      </c>
      <c r="T31" s="36">
        <v>0</v>
      </c>
      <c r="U31" s="41">
        <v>0</v>
      </c>
      <c r="V31" s="42">
        <v>973</v>
      </c>
      <c r="W31" s="43">
        <v>99.383350462487201</v>
      </c>
    </row>
    <row r="32" spans="1:23" s="33" customFormat="1" ht="15" customHeight="1" x14ac:dyDescent="0.2">
      <c r="A32" s="21" t="s">
        <v>71</v>
      </c>
      <c r="B32" s="44" t="s">
        <v>45</v>
      </c>
      <c r="C32" s="23">
        <v>26</v>
      </c>
      <c r="D32" s="46">
        <v>0</v>
      </c>
      <c r="E32" s="25">
        <v>0</v>
      </c>
      <c r="F32" s="26">
        <v>0</v>
      </c>
      <c r="G32" s="25">
        <v>0</v>
      </c>
      <c r="H32" s="45" t="s">
        <v>72</v>
      </c>
      <c r="I32" s="25">
        <v>7.6923076923076898</v>
      </c>
      <c r="J32" s="45" t="s">
        <v>72</v>
      </c>
      <c r="K32" s="25">
        <v>7.6923076923076898</v>
      </c>
      <c r="L32" s="26">
        <v>20</v>
      </c>
      <c r="M32" s="25">
        <v>76.923076923076906</v>
      </c>
      <c r="N32" s="45">
        <v>0</v>
      </c>
      <c r="O32" s="25">
        <v>0</v>
      </c>
      <c r="P32" s="49" t="s">
        <v>72</v>
      </c>
      <c r="Q32" s="28">
        <v>7.6923076923076898</v>
      </c>
      <c r="R32" s="46">
        <v>0</v>
      </c>
      <c r="S32" s="28">
        <v>0</v>
      </c>
      <c r="T32" s="46">
        <v>0</v>
      </c>
      <c r="U32" s="30">
        <v>0</v>
      </c>
      <c r="V32" s="31">
        <v>2312</v>
      </c>
      <c r="W32" s="32">
        <v>100</v>
      </c>
    </row>
    <row r="33" spans="1:23" s="33" customFormat="1" ht="15" customHeight="1" x14ac:dyDescent="0.2">
      <c r="A33" s="21" t="s">
        <v>71</v>
      </c>
      <c r="B33" s="34" t="s">
        <v>46</v>
      </c>
      <c r="C33" s="51">
        <v>47</v>
      </c>
      <c r="D33" s="36">
        <v>4</v>
      </c>
      <c r="E33" s="37">
        <v>8.5106382978723403</v>
      </c>
      <c r="F33" s="38">
        <v>0</v>
      </c>
      <c r="G33" s="37">
        <v>0</v>
      </c>
      <c r="H33" s="47">
        <v>0</v>
      </c>
      <c r="I33" s="37">
        <v>0</v>
      </c>
      <c r="J33" s="38">
        <v>0</v>
      </c>
      <c r="K33" s="37">
        <v>0</v>
      </c>
      <c r="L33" s="47">
        <v>43</v>
      </c>
      <c r="M33" s="37">
        <v>91.489361702127695</v>
      </c>
      <c r="N33" s="38">
        <v>0</v>
      </c>
      <c r="O33" s="37">
        <v>0</v>
      </c>
      <c r="P33" s="39">
        <v>0</v>
      </c>
      <c r="Q33" s="40">
        <v>0</v>
      </c>
      <c r="R33" s="36">
        <v>0</v>
      </c>
      <c r="S33" s="40">
        <v>0</v>
      </c>
      <c r="T33" s="36">
        <v>0</v>
      </c>
      <c r="U33" s="41">
        <v>0</v>
      </c>
      <c r="V33" s="42">
        <v>781</v>
      </c>
      <c r="W33" s="43">
        <v>99.231754161331594</v>
      </c>
    </row>
    <row r="34" spans="1:23" s="33" customFormat="1" ht="15" customHeight="1" x14ac:dyDescent="0.2">
      <c r="A34" s="21" t="s">
        <v>71</v>
      </c>
      <c r="B34" s="44" t="s">
        <v>47</v>
      </c>
      <c r="C34" s="69">
        <v>26</v>
      </c>
      <c r="D34" s="46">
        <v>0</v>
      </c>
      <c r="E34" s="25">
        <v>0</v>
      </c>
      <c r="F34" s="26">
        <v>0</v>
      </c>
      <c r="G34" s="25">
        <v>0</v>
      </c>
      <c r="H34" s="45" t="s">
        <v>72</v>
      </c>
      <c r="I34" s="25">
        <v>7.6923076923076898</v>
      </c>
      <c r="J34" s="45" t="s">
        <v>72</v>
      </c>
      <c r="K34" s="25">
        <v>7.6923076923076898</v>
      </c>
      <c r="L34" s="45">
        <v>20</v>
      </c>
      <c r="M34" s="25">
        <v>76.923076923076906</v>
      </c>
      <c r="N34" s="26">
        <v>0</v>
      </c>
      <c r="O34" s="25">
        <v>0</v>
      </c>
      <c r="P34" s="49" t="s">
        <v>72</v>
      </c>
      <c r="Q34" s="28">
        <v>7.6923076923076898</v>
      </c>
      <c r="R34" s="24">
        <v>0</v>
      </c>
      <c r="S34" s="28">
        <v>0</v>
      </c>
      <c r="T34" s="46">
        <v>0</v>
      </c>
      <c r="U34" s="30">
        <v>0</v>
      </c>
      <c r="V34" s="31">
        <v>1073</v>
      </c>
      <c r="W34" s="32">
        <v>100</v>
      </c>
    </row>
    <row r="35" spans="1:23" s="33" customFormat="1" ht="15" customHeight="1" x14ac:dyDescent="0.2">
      <c r="A35" s="21" t="s">
        <v>71</v>
      </c>
      <c r="B35" s="34" t="s">
        <v>48</v>
      </c>
      <c r="C35" s="51">
        <v>0</v>
      </c>
      <c r="D35" s="48">
        <v>0</v>
      </c>
      <c r="E35" s="37">
        <v>0</v>
      </c>
      <c r="F35" s="38">
        <v>0</v>
      </c>
      <c r="G35" s="37">
        <v>0</v>
      </c>
      <c r="H35" s="38">
        <v>0</v>
      </c>
      <c r="I35" s="37">
        <v>0</v>
      </c>
      <c r="J35" s="38">
        <v>0</v>
      </c>
      <c r="K35" s="37">
        <v>0</v>
      </c>
      <c r="L35" s="47">
        <v>0</v>
      </c>
      <c r="M35" s="37">
        <v>0</v>
      </c>
      <c r="N35" s="38">
        <v>0</v>
      </c>
      <c r="O35" s="37">
        <v>0</v>
      </c>
      <c r="P35" s="50">
        <v>0</v>
      </c>
      <c r="Q35" s="40">
        <v>0</v>
      </c>
      <c r="R35" s="36">
        <v>0</v>
      </c>
      <c r="S35" s="40">
        <v>0</v>
      </c>
      <c r="T35" s="36">
        <v>0</v>
      </c>
      <c r="U35" s="41">
        <v>0</v>
      </c>
      <c r="V35" s="42">
        <v>649</v>
      </c>
      <c r="W35" s="43">
        <v>100</v>
      </c>
    </row>
    <row r="36" spans="1:23" s="33" customFormat="1" ht="15" customHeight="1" x14ac:dyDescent="0.2">
      <c r="A36" s="21" t="s">
        <v>71</v>
      </c>
      <c r="B36" s="44" t="s">
        <v>49</v>
      </c>
      <c r="C36" s="23">
        <v>7</v>
      </c>
      <c r="D36" s="24">
        <v>0</v>
      </c>
      <c r="E36" s="25">
        <v>0</v>
      </c>
      <c r="F36" s="26">
        <v>0</v>
      </c>
      <c r="G36" s="25">
        <v>0</v>
      </c>
      <c r="H36" s="26">
        <v>0</v>
      </c>
      <c r="I36" s="25">
        <v>0</v>
      </c>
      <c r="J36" s="26">
        <v>0</v>
      </c>
      <c r="K36" s="25">
        <v>0</v>
      </c>
      <c r="L36" s="26">
        <v>7</v>
      </c>
      <c r="M36" s="25">
        <v>100</v>
      </c>
      <c r="N36" s="26">
        <v>0</v>
      </c>
      <c r="O36" s="25">
        <v>0</v>
      </c>
      <c r="P36" s="49">
        <v>0</v>
      </c>
      <c r="Q36" s="28">
        <v>0</v>
      </c>
      <c r="R36" s="24">
        <v>0</v>
      </c>
      <c r="S36" s="28">
        <v>0</v>
      </c>
      <c r="T36" s="24">
        <v>0</v>
      </c>
      <c r="U36" s="30">
        <v>0</v>
      </c>
      <c r="V36" s="31">
        <v>478</v>
      </c>
      <c r="W36" s="32">
        <v>98.535564853556494</v>
      </c>
    </row>
    <row r="37" spans="1:23" s="33" customFormat="1" ht="15" customHeight="1" x14ac:dyDescent="0.2">
      <c r="A37" s="21" t="s">
        <v>71</v>
      </c>
      <c r="B37" s="34" t="s">
        <v>50</v>
      </c>
      <c r="C37" s="35">
        <v>7</v>
      </c>
      <c r="D37" s="36">
        <v>0</v>
      </c>
      <c r="E37" s="37">
        <v>0</v>
      </c>
      <c r="F37" s="38">
        <v>0</v>
      </c>
      <c r="G37" s="37">
        <v>0</v>
      </c>
      <c r="H37" s="47" t="s">
        <v>72</v>
      </c>
      <c r="I37" s="37">
        <v>28.571428571428601</v>
      </c>
      <c r="J37" s="38">
        <v>5</v>
      </c>
      <c r="K37" s="37">
        <v>71.428571428571402</v>
      </c>
      <c r="L37" s="38">
        <v>0</v>
      </c>
      <c r="M37" s="37">
        <v>0</v>
      </c>
      <c r="N37" s="38">
        <v>0</v>
      </c>
      <c r="O37" s="37">
        <v>0</v>
      </c>
      <c r="P37" s="39">
        <v>0</v>
      </c>
      <c r="Q37" s="40">
        <v>0</v>
      </c>
      <c r="R37" s="36">
        <v>0</v>
      </c>
      <c r="S37" s="40">
        <v>0</v>
      </c>
      <c r="T37" s="36">
        <v>0</v>
      </c>
      <c r="U37" s="41">
        <v>0</v>
      </c>
      <c r="V37" s="42">
        <v>2538</v>
      </c>
      <c r="W37" s="43">
        <v>100</v>
      </c>
    </row>
    <row r="38" spans="1:23" s="33" customFormat="1" ht="15" customHeight="1" x14ac:dyDescent="0.2">
      <c r="A38" s="21" t="s">
        <v>71</v>
      </c>
      <c r="B38" s="44" t="s">
        <v>51</v>
      </c>
      <c r="C38" s="23">
        <v>4</v>
      </c>
      <c r="D38" s="46">
        <v>0</v>
      </c>
      <c r="E38" s="25">
        <v>0</v>
      </c>
      <c r="F38" s="26">
        <v>0</v>
      </c>
      <c r="G38" s="25">
        <v>0</v>
      </c>
      <c r="H38" s="45" t="s">
        <v>72</v>
      </c>
      <c r="I38" s="25">
        <v>50</v>
      </c>
      <c r="J38" s="26">
        <v>0</v>
      </c>
      <c r="K38" s="25">
        <v>0</v>
      </c>
      <c r="L38" s="45" t="s">
        <v>72</v>
      </c>
      <c r="M38" s="25">
        <v>50</v>
      </c>
      <c r="N38" s="26">
        <v>0</v>
      </c>
      <c r="O38" s="25">
        <v>0</v>
      </c>
      <c r="P38" s="49">
        <v>0</v>
      </c>
      <c r="Q38" s="28">
        <v>0</v>
      </c>
      <c r="R38" s="24">
        <v>0</v>
      </c>
      <c r="S38" s="28">
        <v>0</v>
      </c>
      <c r="T38" s="24">
        <v>0</v>
      </c>
      <c r="U38" s="30">
        <v>0</v>
      </c>
      <c r="V38" s="31">
        <v>853</v>
      </c>
      <c r="W38" s="32">
        <v>98.827667057444302</v>
      </c>
    </row>
    <row r="39" spans="1:23" s="33" customFormat="1" ht="15" customHeight="1" x14ac:dyDescent="0.2">
      <c r="A39" s="21" t="s">
        <v>71</v>
      </c>
      <c r="B39" s="34" t="s">
        <v>52</v>
      </c>
      <c r="C39" s="51">
        <v>36</v>
      </c>
      <c r="D39" s="36">
        <v>0</v>
      </c>
      <c r="E39" s="37">
        <v>0</v>
      </c>
      <c r="F39" s="38">
        <v>0</v>
      </c>
      <c r="G39" s="37">
        <v>0</v>
      </c>
      <c r="H39" s="47" t="s">
        <v>72</v>
      </c>
      <c r="I39" s="37">
        <v>5.5555555555555598</v>
      </c>
      <c r="J39" s="47">
        <v>8</v>
      </c>
      <c r="K39" s="37">
        <v>22.2222222222222</v>
      </c>
      <c r="L39" s="38">
        <v>24</v>
      </c>
      <c r="M39" s="37">
        <v>66.6666666666667</v>
      </c>
      <c r="N39" s="38">
        <v>0</v>
      </c>
      <c r="O39" s="37">
        <v>0</v>
      </c>
      <c r="P39" s="50" t="s">
        <v>72</v>
      </c>
      <c r="Q39" s="40">
        <v>5.5555555555555598</v>
      </c>
      <c r="R39" s="48" t="s">
        <v>72</v>
      </c>
      <c r="S39" s="40">
        <v>5.5555555555555598</v>
      </c>
      <c r="T39" s="48" t="s">
        <v>72</v>
      </c>
      <c r="U39" s="41">
        <v>5.5555555555555598</v>
      </c>
      <c r="V39" s="42">
        <v>4864</v>
      </c>
      <c r="W39" s="43">
        <v>99.856085526315795</v>
      </c>
    </row>
    <row r="40" spans="1:23" s="33" customFormat="1" ht="15" customHeight="1" x14ac:dyDescent="0.2">
      <c r="A40" s="21" t="s">
        <v>71</v>
      </c>
      <c r="B40" s="44" t="s">
        <v>53</v>
      </c>
      <c r="C40" s="23">
        <v>13</v>
      </c>
      <c r="D40" s="24">
        <v>0</v>
      </c>
      <c r="E40" s="25">
        <v>0</v>
      </c>
      <c r="F40" s="26">
        <v>0</v>
      </c>
      <c r="G40" s="25">
        <v>0</v>
      </c>
      <c r="H40" s="26">
        <v>0</v>
      </c>
      <c r="I40" s="25">
        <v>0</v>
      </c>
      <c r="J40" s="26">
        <v>11</v>
      </c>
      <c r="K40" s="25">
        <v>84.615384615384599</v>
      </c>
      <c r="L40" s="45" t="s">
        <v>72</v>
      </c>
      <c r="M40" s="25">
        <v>15.384615384615399</v>
      </c>
      <c r="N40" s="45">
        <v>0</v>
      </c>
      <c r="O40" s="25">
        <v>0</v>
      </c>
      <c r="P40" s="27">
        <v>0</v>
      </c>
      <c r="Q40" s="28">
        <v>0</v>
      </c>
      <c r="R40" s="24">
        <v>0</v>
      </c>
      <c r="S40" s="28">
        <v>0</v>
      </c>
      <c r="T40" s="46">
        <v>0</v>
      </c>
      <c r="U40" s="30">
        <v>0</v>
      </c>
      <c r="V40" s="31">
        <v>2535</v>
      </c>
      <c r="W40" s="32">
        <v>99.921104536489196</v>
      </c>
    </row>
    <row r="41" spans="1:23" s="33" customFormat="1" ht="15" customHeight="1" x14ac:dyDescent="0.2">
      <c r="A41" s="21" t="s">
        <v>71</v>
      </c>
      <c r="B41" s="34" t="s">
        <v>54</v>
      </c>
      <c r="C41" s="35">
        <v>13</v>
      </c>
      <c r="D41" s="48" t="s">
        <v>72</v>
      </c>
      <c r="E41" s="37">
        <v>15.384615384615399</v>
      </c>
      <c r="F41" s="38">
        <v>0</v>
      </c>
      <c r="G41" s="37">
        <v>0</v>
      </c>
      <c r="H41" s="38">
        <v>0</v>
      </c>
      <c r="I41" s="37">
        <v>0</v>
      </c>
      <c r="J41" s="47" t="s">
        <v>72</v>
      </c>
      <c r="K41" s="37">
        <v>15.384615384615399</v>
      </c>
      <c r="L41" s="38">
        <v>9</v>
      </c>
      <c r="M41" s="37">
        <v>69.230769230769198</v>
      </c>
      <c r="N41" s="38">
        <v>0</v>
      </c>
      <c r="O41" s="37">
        <v>0</v>
      </c>
      <c r="P41" s="39">
        <v>0</v>
      </c>
      <c r="Q41" s="40">
        <v>0</v>
      </c>
      <c r="R41" s="48">
        <v>0</v>
      </c>
      <c r="S41" s="40">
        <v>0</v>
      </c>
      <c r="T41" s="36">
        <v>0</v>
      </c>
      <c r="U41" s="41">
        <v>0</v>
      </c>
      <c r="V41" s="42">
        <v>468</v>
      </c>
      <c r="W41" s="43">
        <v>99.572649572649595</v>
      </c>
    </row>
    <row r="42" spans="1:23" s="33" customFormat="1" ht="15" customHeight="1" x14ac:dyDescent="0.2">
      <c r="A42" s="21" t="s">
        <v>71</v>
      </c>
      <c r="B42" s="44" t="s">
        <v>55</v>
      </c>
      <c r="C42" s="23">
        <v>69</v>
      </c>
      <c r="D42" s="24">
        <v>0</v>
      </c>
      <c r="E42" s="25">
        <v>0</v>
      </c>
      <c r="F42" s="26">
        <v>0</v>
      </c>
      <c r="G42" s="25">
        <v>0</v>
      </c>
      <c r="H42" s="45" t="s">
        <v>72</v>
      </c>
      <c r="I42" s="25">
        <v>2.8985507246376798</v>
      </c>
      <c r="J42" s="26">
        <v>17</v>
      </c>
      <c r="K42" s="25">
        <v>24.6376811594203</v>
      </c>
      <c r="L42" s="26">
        <v>48</v>
      </c>
      <c r="M42" s="25">
        <v>69.565217391304301</v>
      </c>
      <c r="N42" s="26">
        <v>0</v>
      </c>
      <c r="O42" s="25">
        <v>0</v>
      </c>
      <c r="P42" s="49" t="s">
        <v>72</v>
      </c>
      <c r="Q42" s="28">
        <v>2.8985507246376798</v>
      </c>
      <c r="R42" s="46">
        <v>0</v>
      </c>
      <c r="S42" s="28">
        <v>0</v>
      </c>
      <c r="T42" s="46">
        <v>0</v>
      </c>
      <c r="U42" s="30">
        <v>0</v>
      </c>
      <c r="V42" s="31">
        <v>3702</v>
      </c>
      <c r="W42" s="32">
        <v>99.891950297136702</v>
      </c>
    </row>
    <row r="43" spans="1:23" s="33" customFormat="1" ht="15" customHeight="1" x14ac:dyDescent="0.2">
      <c r="A43" s="21" t="s">
        <v>71</v>
      </c>
      <c r="B43" s="34" t="s">
        <v>56</v>
      </c>
      <c r="C43" s="35">
        <v>63</v>
      </c>
      <c r="D43" s="36">
        <v>8</v>
      </c>
      <c r="E43" s="37">
        <v>12.698412698412699</v>
      </c>
      <c r="F43" s="47">
        <v>0</v>
      </c>
      <c r="G43" s="37">
        <v>0</v>
      </c>
      <c r="H43" s="38">
        <v>5</v>
      </c>
      <c r="I43" s="37">
        <v>7.9365079365079403</v>
      </c>
      <c r="J43" s="38">
        <v>24</v>
      </c>
      <c r="K43" s="37">
        <v>38.095238095238102</v>
      </c>
      <c r="L43" s="38">
        <v>17</v>
      </c>
      <c r="M43" s="37">
        <v>26.984126984126998</v>
      </c>
      <c r="N43" s="47" t="s">
        <v>72</v>
      </c>
      <c r="O43" s="37">
        <v>3.17460317460317</v>
      </c>
      <c r="P43" s="50">
        <v>7</v>
      </c>
      <c r="Q43" s="40">
        <v>11.1111111111111</v>
      </c>
      <c r="R43" s="48">
        <v>0</v>
      </c>
      <c r="S43" s="40">
        <v>0</v>
      </c>
      <c r="T43" s="48">
        <v>0</v>
      </c>
      <c r="U43" s="41">
        <v>0</v>
      </c>
      <c r="V43" s="42">
        <v>1774</v>
      </c>
      <c r="W43" s="43">
        <v>99.6054114994363</v>
      </c>
    </row>
    <row r="44" spans="1:23" s="33" customFormat="1" ht="15" customHeight="1" x14ac:dyDescent="0.2">
      <c r="A44" s="21" t="s">
        <v>71</v>
      </c>
      <c r="B44" s="44" t="s">
        <v>57</v>
      </c>
      <c r="C44" s="23">
        <v>8</v>
      </c>
      <c r="D44" s="46">
        <v>0</v>
      </c>
      <c r="E44" s="25">
        <v>0</v>
      </c>
      <c r="F44" s="26">
        <v>0</v>
      </c>
      <c r="G44" s="25">
        <v>0</v>
      </c>
      <c r="H44" s="45">
        <v>0</v>
      </c>
      <c r="I44" s="25">
        <v>0</v>
      </c>
      <c r="J44" s="45" t="s">
        <v>72</v>
      </c>
      <c r="K44" s="25">
        <v>25</v>
      </c>
      <c r="L44" s="45">
        <v>4</v>
      </c>
      <c r="M44" s="25">
        <v>50</v>
      </c>
      <c r="N44" s="26">
        <v>0</v>
      </c>
      <c r="O44" s="25">
        <v>0</v>
      </c>
      <c r="P44" s="49" t="s">
        <v>72</v>
      </c>
      <c r="Q44" s="28">
        <v>25</v>
      </c>
      <c r="R44" s="24">
        <v>0</v>
      </c>
      <c r="S44" s="28">
        <v>0</v>
      </c>
      <c r="T44" s="46">
        <v>0</v>
      </c>
      <c r="U44" s="30">
        <v>0</v>
      </c>
      <c r="V44" s="31">
        <v>1312</v>
      </c>
      <c r="W44" s="32">
        <v>99.923780487804905</v>
      </c>
    </row>
    <row r="45" spans="1:23" s="33" customFormat="1" ht="15" customHeight="1" x14ac:dyDescent="0.2">
      <c r="A45" s="21" t="s">
        <v>71</v>
      </c>
      <c r="B45" s="34" t="s">
        <v>58</v>
      </c>
      <c r="C45" s="35">
        <v>88</v>
      </c>
      <c r="D45" s="48" t="s">
        <v>72</v>
      </c>
      <c r="E45" s="37">
        <v>2.2727272727272698</v>
      </c>
      <c r="F45" s="38">
        <v>0</v>
      </c>
      <c r="G45" s="37">
        <v>0</v>
      </c>
      <c r="H45" s="47" t="s">
        <v>72</v>
      </c>
      <c r="I45" s="37">
        <v>2.2727272727272698</v>
      </c>
      <c r="J45" s="38">
        <v>26</v>
      </c>
      <c r="K45" s="37">
        <v>29.545454545454501</v>
      </c>
      <c r="L45" s="38">
        <v>58</v>
      </c>
      <c r="M45" s="37">
        <v>65.909090909090907</v>
      </c>
      <c r="N45" s="47">
        <v>0</v>
      </c>
      <c r="O45" s="37">
        <v>0</v>
      </c>
      <c r="P45" s="39">
        <v>0</v>
      </c>
      <c r="Q45" s="40">
        <v>0</v>
      </c>
      <c r="R45" s="36">
        <v>0</v>
      </c>
      <c r="S45" s="40">
        <v>0</v>
      </c>
      <c r="T45" s="36">
        <v>0</v>
      </c>
      <c r="U45" s="41">
        <v>0</v>
      </c>
      <c r="V45" s="42">
        <v>3220</v>
      </c>
      <c r="W45" s="43">
        <v>99.596273291925499</v>
      </c>
    </row>
    <row r="46" spans="1:23" s="33" customFormat="1" ht="15" customHeight="1" x14ac:dyDescent="0.2">
      <c r="A46" s="21" t="s">
        <v>71</v>
      </c>
      <c r="B46" s="44" t="s">
        <v>59</v>
      </c>
      <c r="C46" s="23">
        <v>0</v>
      </c>
      <c r="D46" s="24">
        <v>0</v>
      </c>
      <c r="E46" s="25">
        <v>0</v>
      </c>
      <c r="F46" s="45">
        <v>0</v>
      </c>
      <c r="G46" s="25">
        <v>0</v>
      </c>
      <c r="H46" s="45">
        <v>0</v>
      </c>
      <c r="I46" s="25">
        <v>0</v>
      </c>
      <c r="J46" s="45">
        <v>0</v>
      </c>
      <c r="K46" s="25">
        <v>0</v>
      </c>
      <c r="L46" s="45">
        <v>0</v>
      </c>
      <c r="M46" s="25">
        <v>0</v>
      </c>
      <c r="N46" s="26">
        <v>0</v>
      </c>
      <c r="O46" s="25">
        <v>0</v>
      </c>
      <c r="P46" s="27">
        <v>0</v>
      </c>
      <c r="Q46" s="28">
        <v>0</v>
      </c>
      <c r="R46" s="24">
        <v>0</v>
      </c>
      <c r="S46" s="28">
        <v>0</v>
      </c>
      <c r="T46" s="24">
        <v>0</v>
      </c>
      <c r="U46" s="30">
        <v>0</v>
      </c>
      <c r="V46" s="31">
        <v>291</v>
      </c>
      <c r="W46" s="32">
        <v>100</v>
      </c>
    </row>
    <row r="47" spans="1:23" s="33" customFormat="1" ht="15" customHeight="1" x14ac:dyDescent="0.2">
      <c r="A47" s="21" t="s">
        <v>71</v>
      </c>
      <c r="B47" s="34" t="s">
        <v>60</v>
      </c>
      <c r="C47" s="35">
        <v>19</v>
      </c>
      <c r="D47" s="48">
        <v>0</v>
      </c>
      <c r="E47" s="37">
        <v>0</v>
      </c>
      <c r="F47" s="38">
        <v>0</v>
      </c>
      <c r="G47" s="37">
        <v>0</v>
      </c>
      <c r="H47" s="47">
        <v>0</v>
      </c>
      <c r="I47" s="37">
        <v>0</v>
      </c>
      <c r="J47" s="38">
        <v>12</v>
      </c>
      <c r="K47" s="37">
        <v>63.157894736842103</v>
      </c>
      <c r="L47" s="38">
        <v>7</v>
      </c>
      <c r="M47" s="37">
        <v>36.842105263157897</v>
      </c>
      <c r="N47" s="38">
        <v>0</v>
      </c>
      <c r="O47" s="37">
        <v>0</v>
      </c>
      <c r="P47" s="50">
        <v>0</v>
      </c>
      <c r="Q47" s="40">
        <v>0</v>
      </c>
      <c r="R47" s="48">
        <v>0</v>
      </c>
      <c r="S47" s="40">
        <v>0</v>
      </c>
      <c r="T47" s="48">
        <v>0</v>
      </c>
      <c r="U47" s="41">
        <v>0</v>
      </c>
      <c r="V47" s="42">
        <v>1219</v>
      </c>
      <c r="W47" s="43">
        <v>95.980311730926999</v>
      </c>
    </row>
    <row r="48" spans="1:23" s="33" customFormat="1" ht="15" customHeight="1" x14ac:dyDescent="0.2">
      <c r="A48" s="21" t="s">
        <v>71</v>
      </c>
      <c r="B48" s="44" t="s">
        <v>61</v>
      </c>
      <c r="C48" s="23">
        <v>7</v>
      </c>
      <c r="D48" s="46" t="s">
        <v>72</v>
      </c>
      <c r="E48" s="25">
        <v>28.571428571428601</v>
      </c>
      <c r="F48" s="26">
        <v>0</v>
      </c>
      <c r="G48" s="25">
        <v>0</v>
      </c>
      <c r="H48" s="26">
        <v>0</v>
      </c>
      <c r="I48" s="25">
        <v>0</v>
      </c>
      <c r="J48" s="26">
        <v>0</v>
      </c>
      <c r="K48" s="25">
        <v>0</v>
      </c>
      <c r="L48" s="26">
        <v>5</v>
      </c>
      <c r="M48" s="25">
        <v>71.428571428571402</v>
      </c>
      <c r="N48" s="26">
        <v>0</v>
      </c>
      <c r="O48" s="25">
        <v>0</v>
      </c>
      <c r="P48" s="27">
        <v>0</v>
      </c>
      <c r="Q48" s="28">
        <v>0</v>
      </c>
      <c r="R48" s="46">
        <v>0</v>
      </c>
      <c r="S48" s="28">
        <v>0</v>
      </c>
      <c r="T48" s="24">
        <v>0</v>
      </c>
      <c r="U48" s="30">
        <v>0</v>
      </c>
      <c r="V48" s="31">
        <v>668</v>
      </c>
      <c r="W48" s="32">
        <v>100</v>
      </c>
    </row>
    <row r="49" spans="1:23" s="33" customFormat="1" ht="15" customHeight="1" x14ac:dyDescent="0.2">
      <c r="A49" s="21" t="s">
        <v>71</v>
      </c>
      <c r="B49" s="34" t="s">
        <v>62</v>
      </c>
      <c r="C49" s="35">
        <v>50</v>
      </c>
      <c r="D49" s="36">
        <v>0</v>
      </c>
      <c r="E49" s="37">
        <v>0</v>
      </c>
      <c r="F49" s="38">
        <v>0</v>
      </c>
      <c r="G49" s="37">
        <v>0</v>
      </c>
      <c r="H49" s="47">
        <v>0</v>
      </c>
      <c r="I49" s="37">
        <v>0</v>
      </c>
      <c r="J49" s="38">
        <v>27</v>
      </c>
      <c r="K49" s="37">
        <v>54</v>
      </c>
      <c r="L49" s="38">
        <v>21</v>
      </c>
      <c r="M49" s="37">
        <v>42</v>
      </c>
      <c r="N49" s="47">
        <v>0</v>
      </c>
      <c r="O49" s="37">
        <v>0</v>
      </c>
      <c r="P49" s="50" t="s">
        <v>72</v>
      </c>
      <c r="Q49" s="40">
        <v>4</v>
      </c>
      <c r="R49" s="36">
        <v>0</v>
      </c>
      <c r="S49" s="40">
        <v>0</v>
      </c>
      <c r="T49" s="36">
        <v>0</v>
      </c>
      <c r="U49" s="41">
        <v>0</v>
      </c>
      <c r="V49" s="42">
        <v>1802</v>
      </c>
      <c r="W49" s="43">
        <v>99.944506104328497</v>
      </c>
    </row>
    <row r="50" spans="1:23" s="33" customFormat="1" ht="15" customHeight="1" x14ac:dyDescent="0.2">
      <c r="A50" s="21" t="s">
        <v>71</v>
      </c>
      <c r="B50" s="44" t="s">
        <v>63</v>
      </c>
      <c r="C50" s="23">
        <v>583</v>
      </c>
      <c r="D50" s="46" t="s">
        <v>72</v>
      </c>
      <c r="E50" s="25">
        <v>0.34305317324185203</v>
      </c>
      <c r="F50" s="26">
        <v>8</v>
      </c>
      <c r="G50" s="25">
        <v>1.3722126929674101</v>
      </c>
      <c r="H50" s="26">
        <v>234</v>
      </c>
      <c r="I50" s="25">
        <v>40.137221269296703</v>
      </c>
      <c r="J50" s="26">
        <v>125</v>
      </c>
      <c r="K50" s="25">
        <v>21.440823327615799</v>
      </c>
      <c r="L50" s="26">
        <v>191</v>
      </c>
      <c r="M50" s="25">
        <v>32.761578044596902</v>
      </c>
      <c r="N50" s="45">
        <v>0</v>
      </c>
      <c r="O50" s="25">
        <v>0</v>
      </c>
      <c r="P50" s="27">
        <v>23</v>
      </c>
      <c r="Q50" s="28">
        <v>3.9451114922813</v>
      </c>
      <c r="R50" s="24">
        <v>21</v>
      </c>
      <c r="S50" s="28">
        <v>3.60205831903945</v>
      </c>
      <c r="T50" s="24">
        <v>11</v>
      </c>
      <c r="U50" s="30">
        <v>1.88679245283019</v>
      </c>
      <c r="V50" s="31">
        <v>8472</v>
      </c>
      <c r="W50" s="32">
        <v>99.988196411709197</v>
      </c>
    </row>
    <row r="51" spans="1:23" s="33" customFormat="1" ht="15" customHeight="1" x14ac:dyDescent="0.2">
      <c r="A51" s="21" t="s">
        <v>71</v>
      </c>
      <c r="B51" s="34" t="s">
        <v>64</v>
      </c>
      <c r="C51" s="35">
        <v>519</v>
      </c>
      <c r="D51" s="48">
        <v>6</v>
      </c>
      <c r="E51" s="37">
        <v>1.15606936416185</v>
      </c>
      <c r="F51" s="38">
        <v>8</v>
      </c>
      <c r="G51" s="37">
        <v>1.5414258188824701</v>
      </c>
      <c r="H51" s="47">
        <v>135</v>
      </c>
      <c r="I51" s="37">
        <v>26.011560693641599</v>
      </c>
      <c r="J51" s="47">
        <v>5</v>
      </c>
      <c r="K51" s="37">
        <v>0.96339113680154098</v>
      </c>
      <c r="L51" s="38">
        <v>339</v>
      </c>
      <c r="M51" s="37">
        <v>65.317919075144502</v>
      </c>
      <c r="N51" s="47">
        <v>13</v>
      </c>
      <c r="O51" s="37">
        <v>2.5048169556840101</v>
      </c>
      <c r="P51" s="39">
        <v>13</v>
      </c>
      <c r="Q51" s="40">
        <v>2.5048169556840101</v>
      </c>
      <c r="R51" s="48" t="s">
        <v>72</v>
      </c>
      <c r="S51" s="40">
        <v>0.38535645472061703</v>
      </c>
      <c r="T51" s="36">
        <v>44</v>
      </c>
      <c r="U51" s="41">
        <v>8.4778420038535707</v>
      </c>
      <c r="V51" s="42">
        <v>981</v>
      </c>
      <c r="W51" s="43">
        <v>100</v>
      </c>
    </row>
    <row r="52" spans="1:23" s="33" customFormat="1" ht="15" customHeight="1" x14ac:dyDescent="0.2">
      <c r="A52" s="21" t="s">
        <v>71</v>
      </c>
      <c r="B52" s="44" t="s">
        <v>65</v>
      </c>
      <c r="C52" s="69">
        <v>6</v>
      </c>
      <c r="D52" s="24">
        <v>0</v>
      </c>
      <c r="E52" s="25">
        <v>0</v>
      </c>
      <c r="F52" s="26">
        <v>0</v>
      </c>
      <c r="G52" s="25">
        <v>0</v>
      </c>
      <c r="H52" s="45">
        <v>0</v>
      </c>
      <c r="I52" s="25">
        <v>0</v>
      </c>
      <c r="J52" s="26">
        <v>0</v>
      </c>
      <c r="K52" s="25">
        <v>0</v>
      </c>
      <c r="L52" s="45">
        <v>6</v>
      </c>
      <c r="M52" s="25">
        <v>100</v>
      </c>
      <c r="N52" s="26">
        <v>0</v>
      </c>
      <c r="O52" s="25">
        <v>0</v>
      </c>
      <c r="P52" s="27">
        <v>0</v>
      </c>
      <c r="Q52" s="28">
        <v>0</v>
      </c>
      <c r="R52" s="46" t="s">
        <v>72</v>
      </c>
      <c r="S52" s="28">
        <v>33.3333333333333</v>
      </c>
      <c r="T52" s="24">
        <v>0</v>
      </c>
      <c r="U52" s="30">
        <v>0</v>
      </c>
      <c r="V52" s="31">
        <v>295</v>
      </c>
      <c r="W52" s="32">
        <v>100</v>
      </c>
    </row>
    <row r="53" spans="1:23" s="33" customFormat="1" ht="15" customHeight="1" x14ac:dyDescent="0.2">
      <c r="A53" s="21" t="s">
        <v>71</v>
      </c>
      <c r="B53" s="34" t="s">
        <v>66</v>
      </c>
      <c r="C53" s="35">
        <v>31</v>
      </c>
      <c r="D53" s="48">
        <v>0</v>
      </c>
      <c r="E53" s="37">
        <v>0</v>
      </c>
      <c r="F53" s="47" t="s">
        <v>72</v>
      </c>
      <c r="G53" s="52">
        <v>6.4516129032258096</v>
      </c>
      <c r="H53" s="47">
        <v>0</v>
      </c>
      <c r="I53" s="52">
        <v>0</v>
      </c>
      <c r="J53" s="38">
        <v>22</v>
      </c>
      <c r="K53" s="37">
        <v>70.9677419354839</v>
      </c>
      <c r="L53" s="38">
        <v>7</v>
      </c>
      <c r="M53" s="37">
        <v>22.580645161290299</v>
      </c>
      <c r="N53" s="38">
        <v>0</v>
      </c>
      <c r="O53" s="37">
        <v>0</v>
      </c>
      <c r="P53" s="50">
        <v>0</v>
      </c>
      <c r="Q53" s="40">
        <v>0</v>
      </c>
      <c r="R53" s="48" t="s">
        <v>72</v>
      </c>
      <c r="S53" s="40">
        <v>6.4516129032258096</v>
      </c>
      <c r="T53" s="48">
        <v>0</v>
      </c>
      <c r="U53" s="41">
        <v>0</v>
      </c>
      <c r="V53" s="42">
        <v>1984</v>
      </c>
      <c r="W53" s="43">
        <v>100</v>
      </c>
    </row>
    <row r="54" spans="1:23" s="33" customFormat="1" ht="15" customHeight="1" x14ac:dyDescent="0.2">
      <c r="A54" s="21" t="s">
        <v>71</v>
      </c>
      <c r="B54" s="44" t="s">
        <v>67</v>
      </c>
      <c r="C54" s="23">
        <v>241</v>
      </c>
      <c r="D54" s="24">
        <v>10</v>
      </c>
      <c r="E54" s="25">
        <v>4.1493775933609998</v>
      </c>
      <c r="F54" s="45" t="s">
        <v>72</v>
      </c>
      <c r="G54" s="25">
        <v>0.829875518672199</v>
      </c>
      <c r="H54" s="26">
        <v>42</v>
      </c>
      <c r="I54" s="25">
        <v>17.427385892116199</v>
      </c>
      <c r="J54" s="45" t="s">
        <v>72</v>
      </c>
      <c r="K54" s="25">
        <v>0.829875518672199</v>
      </c>
      <c r="L54" s="26">
        <v>174</v>
      </c>
      <c r="M54" s="25">
        <v>72.199170124481299</v>
      </c>
      <c r="N54" s="26">
        <v>0</v>
      </c>
      <c r="O54" s="25">
        <v>0</v>
      </c>
      <c r="P54" s="49">
        <v>11</v>
      </c>
      <c r="Q54" s="28">
        <v>4.5643153526970996</v>
      </c>
      <c r="R54" s="24">
        <v>0</v>
      </c>
      <c r="S54" s="28">
        <v>0</v>
      </c>
      <c r="T54" s="46">
        <v>0</v>
      </c>
      <c r="U54" s="30">
        <v>0</v>
      </c>
      <c r="V54" s="31">
        <v>2256</v>
      </c>
      <c r="W54" s="32">
        <v>100</v>
      </c>
    </row>
    <row r="55" spans="1:23" s="33" customFormat="1" ht="15" customHeight="1" x14ac:dyDescent="0.2">
      <c r="A55" s="21" t="s">
        <v>71</v>
      </c>
      <c r="B55" s="34" t="s">
        <v>68</v>
      </c>
      <c r="C55" s="35">
        <v>15</v>
      </c>
      <c r="D55" s="36">
        <v>0</v>
      </c>
      <c r="E55" s="37">
        <v>0</v>
      </c>
      <c r="F55" s="38">
        <v>0</v>
      </c>
      <c r="G55" s="37">
        <v>0</v>
      </c>
      <c r="H55" s="38">
        <v>0</v>
      </c>
      <c r="I55" s="37">
        <v>0</v>
      </c>
      <c r="J55" s="47" t="s">
        <v>72</v>
      </c>
      <c r="K55" s="37">
        <v>13.3333333333333</v>
      </c>
      <c r="L55" s="38">
        <v>13</v>
      </c>
      <c r="M55" s="37">
        <v>86.6666666666667</v>
      </c>
      <c r="N55" s="38">
        <v>0</v>
      </c>
      <c r="O55" s="37">
        <v>0</v>
      </c>
      <c r="P55" s="39">
        <v>0</v>
      </c>
      <c r="Q55" s="40">
        <v>0</v>
      </c>
      <c r="R55" s="48">
        <v>0</v>
      </c>
      <c r="S55" s="40">
        <v>0</v>
      </c>
      <c r="T55" s="48">
        <v>0</v>
      </c>
      <c r="U55" s="41">
        <v>0</v>
      </c>
      <c r="V55" s="42">
        <v>733</v>
      </c>
      <c r="W55" s="43">
        <v>100</v>
      </c>
    </row>
    <row r="56" spans="1:23" s="33" customFormat="1" ht="15" customHeight="1" x14ac:dyDescent="0.2">
      <c r="A56" s="21" t="s">
        <v>71</v>
      </c>
      <c r="B56" s="44" t="s">
        <v>69</v>
      </c>
      <c r="C56" s="23">
        <v>187</v>
      </c>
      <c r="D56" s="46" t="s">
        <v>72</v>
      </c>
      <c r="E56" s="25">
        <v>1.0695187165775399</v>
      </c>
      <c r="F56" s="45" t="s">
        <v>72</v>
      </c>
      <c r="G56" s="25">
        <v>1.0695187165775399</v>
      </c>
      <c r="H56" s="26">
        <v>7</v>
      </c>
      <c r="I56" s="25">
        <v>3.7433155080213898</v>
      </c>
      <c r="J56" s="26">
        <v>17</v>
      </c>
      <c r="K56" s="25">
        <v>9.0909090909090899</v>
      </c>
      <c r="L56" s="26">
        <v>154</v>
      </c>
      <c r="M56" s="25">
        <v>82.352941176470594</v>
      </c>
      <c r="N56" s="26">
        <v>0</v>
      </c>
      <c r="O56" s="25">
        <v>0</v>
      </c>
      <c r="P56" s="49">
        <v>5</v>
      </c>
      <c r="Q56" s="28">
        <v>2.6737967914438499</v>
      </c>
      <c r="R56" s="46">
        <v>0</v>
      </c>
      <c r="S56" s="28">
        <v>0</v>
      </c>
      <c r="T56" s="46" t="s">
        <v>72</v>
      </c>
      <c r="U56" s="30">
        <v>1.0695187165775399</v>
      </c>
      <c r="V56" s="31">
        <v>2242</v>
      </c>
      <c r="W56" s="32">
        <v>92.149866190900994</v>
      </c>
    </row>
    <row r="57" spans="1:23" s="33" customFormat="1" ht="15" customHeight="1" thickBot="1" x14ac:dyDescent="0.25">
      <c r="A57" s="21" t="s">
        <v>71</v>
      </c>
      <c r="B57" s="53" t="s">
        <v>70</v>
      </c>
      <c r="C57" s="54">
        <v>6</v>
      </c>
      <c r="D57" s="55">
        <v>0</v>
      </c>
      <c r="E57" s="56">
        <v>0</v>
      </c>
      <c r="F57" s="58" t="s">
        <v>72</v>
      </c>
      <c r="G57" s="56">
        <v>33.3333333333333</v>
      </c>
      <c r="H57" s="58">
        <v>0</v>
      </c>
      <c r="I57" s="56">
        <v>0</v>
      </c>
      <c r="J57" s="57">
        <v>0</v>
      </c>
      <c r="K57" s="56">
        <v>0</v>
      </c>
      <c r="L57" s="57">
        <v>4</v>
      </c>
      <c r="M57" s="56">
        <v>66.6666666666667</v>
      </c>
      <c r="N57" s="57">
        <v>0</v>
      </c>
      <c r="O57" s="56">
        <v>0</v>
      </c>
      <c r="P57" s="59">
        <v>0</v>
      </c>
      <c r="Q57" s="60">
        <v>0</v>
      </c>
      <c r="R57" s="55">
        <v>0</v>
      </c>
      <c r="S57" s="60">
        <v>0</v>
      </c>
      <c r="T57" s="55">
        <v>0</v>
      </c>
      <c r="U57" s="61">
        <v>0</v>
      </c>
      <c r="V57" s="62">
        <v>349</v>
      </c>
      <c r="W57" s="63">
        <v>100</v>
      </c>
    </row>
    <row r="58" spans="1:23" s="67" customFormat="1" ht="15" customHeight="1" x14ac:dyDescent="0.2">
      <c r="A58" s="70"/>
      <c r="B58" s="74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72"/>
      <c r="U58" s="73"/>
      <c r="V58" s="66"/>
      <c r="W58" s="66"/>
    </row>
    <row r="59" spans="1:23" s="67" customFormat="1" ht="15" customHeight="1" x14ac:dyDescent="0.2">
      <c r="A59" s="70"/>
      <c r="B59" s="71" t="str">
        <f>CONCATENATE("NOTE: Table reads (for US Totals):  Of all ",IF(ISTEXT(C6),LEFT(C6,3),TEXT(C6,"#,##0"))," public school female students no served under the Individuals with Disabilities Education Act (IDEA) subjected to ", LOWER(A6), ", ",IF(ISTEXT(D6),LEFT(D6,3),TEXT(D6,"#,##0"))," (",TEXT(E6,"0.0"),"%) were American Indian or Alaska Native.")</f>
        <v>NOTE: Table reads (for US Totals):  Of all 4,068 public school female students no served under the Individuals with Disabilities Education Act (IDEA) subjected to seclusion, 62 (1.5%) were American Indian or Alaska Native.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</row>
    <row r="60" spans="1:23" s="67" customFormat="1" ht="15" customHeight="1" x14ac:dyDescent="0.2">
      <c r="A60" s="70"/>
      <c r="B60" s="66" t="s">
        <v>78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72"/>
      <c r="U60" s="73"/>
      <c r="V60" s="66"/>
      <c r="W60" s="66"/>
    </row>
    <row r="61" spans="1:23" s="33" customFormat="1" ht="15" customHeight="1" x14ac:dyDescent="0.2">
      <c r="A61" s="21"/>
      <c r="B61" s="71" t="s">
        <v>17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16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3:V4"/>
    <mergeCell ref="W3:W4"/>
    <mergeCell ref="D4:E4"/>
    <mergeCell ref="F4:G4"/>
    <mergeCell ref="H4:I4"/>
    <mergeCell ref="J4:K4"/>
    <mergeCell ref="L4:M4"/>
    <mergeCell ref="N4:O4"/>
    <mergeCell ref="P4:Q4"/>
    <mergeCell ref="B3:B4"/>
    <mergeCell ref="C3:C4"/>
    <mergeCell ref="D3:Q3"/>
    <mergeCell ref="R3:S4"/>
    <mergeCell ref="T3:U4"/>
  </mergeCells>
  <printOptions horizontalCentered="1"/>
  <pageMargins left="0.25" right="0.25" top="1" bottom="1" header="0.5" footer="0.5"/>
  <pageSetup paperSize="3" scale="67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Total</vt:lpstr>
      <vt:lpstr>Total_Male</vt:lpstr>
      <vt:lpstr>Total_Female</vt:lpstr>
      <vt:lpstr>IDEA_Total</vt:lpstr>
      <vt:lpstr>IDEA_Male</vt:lpstr>
      <vt:lpstr>IDEA_Female</vt:lpstr>
      <vt:lpstr>Non_IDEA_Total</vt:lpstr>
      <vt:lpstr>Non_IDEA_Male</vt:lpstr>
      <vt:lpstr>Non_IDEA_Female</vt:lpstr>
      <vt:lpstr>IDEA_Female!Print_Area</vt:lpstr>
      <vt:lpstr>IDEA_Male!Print_Area</vt:lpstr>
      <vt:lpstr>IDEA_Total!Print_Area</vt:lpstr>
      <vt:lpstr>Non_IDEA_Female!Print_Area</vt:lpstr>
      <vt:lpstr>Non_IDEA_Male!Print_Area</vt:lpstr>
      <vt:lpstr>Non_IDEA_Total!Print_Area</vt:lpstr>
      <vt:lpstr>Total!Print_Area</vt:lpstr>
      <vt:lpstr>Total_Female!Print_Area</vt:lpstr>
      <vt:lpstr>Total_Male!Print_Area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2015-09-20T00:54:07Z</cp:lastPrinted>
  <dcterms:created xsi:type="dcterms:W3CDTF">2014-03-02T22:16:30Z</dcterms:created>
  <dcterms:modified xsi:type="dcterms:W3CDTF">2015-11-16T15:08:59Z</dcterms:modified>
  <cp:category/>
</cp:coreProperties>
</file>