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860" windowWidth="23475" windowHeight="10365" activeTab="2"/>
  </bookViews>
  <sheets>
    <sheet name="CT_All" sheetId="4" r:id="rId1"/>
    <sheet name="CT_IDEA" sheetId="5" r:id="rId2"/>
    <sheet name="CT_Non_IDEA" sheetId="6" r:id="rId3"/>
    <sheet name="Sheet1" sheetId="1" r:id="rId4"/>
    <sheet name="Sheet2" sheetId="2" r:id="rId5"/>
    <sheet name="Sheet3" sheetId="3" r:id="rId6"/>
  </sheets>
  <calcPr calcId="145621" concurrentCalc="0"/>
</workbook>
</file>

<file path=xl/calcChain.xml><?xml version="1.0" encoding="utf-8"?>
<calcChain xmlns="http://schemas.openxmlformats.org/spreadsheetml/2006/main">
  <c r="B17" i="6" l="1"/>
  <c r="B17" i="5"/>
  <c r="B17" i="4"/>
</calcChain>
</file>

<file path=xl/sharedStrings.xml><?xml version="1.0" encoding="utf-8"?>
<sst xmlns="http://schemas.openxmlformats.org/spreadsheetml/2006/main" count="241" uniqueCount="36">
  <si>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</si>
  <si>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</si>
  <si>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 xml:space="preserve">1-3 </t>
  </si>
  <si>
    <t>Total</t>
  </si>
  <si>
    <t>Connecticut</t>
  </si>
  <si>
    <t>students subjected to</t>
  </si>
  <si>
    <t>Female</t>
  </si>
  <si>
    <t>Seclusion</t>
  </si>
  <si>
    <t>Male</t>
  </si>
  <si>
    <t>Physical restraint</t>
  </si>
  <si>
    <t>Mechanical restraint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</si>
  <si>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</si>
  <si>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</si>
  <si>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</si>
  <si>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</si>
  <si>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</si>
  <si>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</si>
  <si>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</si>
  <si>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</si>
  <si>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</si>
  <si>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</si>
  <si>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</si>
  <si>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</si>
  <si>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</si>
  <si>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Only Under Section 504</t>
  </si>
  <si>
    <t>Students With Disabilities Served Under IDEA</t>
  </si>
  <si>
    <t>Race/Ethnicity</t>
  </si>
  <si>
    <t>Total Students</t>
  </si>
  <si>
    <t>Gender</t>
  </si>
  <si>
    <t>Restraint or Seclusion</t>
  </si>
  <si>
    <t>Number and percentage of public school students with and without disabilities subjected to restraint or seclusion, by race/ethnicity, whether with disabilities served under IDEA or Section 504, and English proficiency, by gender and whether restrained or secluded, for state: School Year 2011-12</t>
  </si>
  <si>
    <t>with disabilities served under the Individuals with Disabilities Education Act (IDEA) subjected to</t>
  </si>
  <si>
    <t>Number and percentage of public school students with disabilities served under IDEA subjected to restraint or seclusion, by race/ethnicity and English proficiency, by gender and whether restrained or secluded, for state: School Year 2011-12</t>
  </si>
  <si>
    <t xml:space="preserve">             Students not served under IDEA are the students without disabilities and those with disabilities served solely under Section 504 of the Rehabilitation Act of 1973.</t>
  </si>
  <si>
    <t>not served under the Individuals with Disabilities Education Act (IDEA) subjected to</t>
  </si>
  <si>
    <t>Number and percentage of public school students not served under IDEA subjected to restraint or seclusion, by race/ethnicity, whether served under Section 504, and English proficiency, by gender and whether restrained or secluded,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</si>
</sst>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_)"/>
    <numFmt numFmtId="165" formatCode="#,##0_);\-#,##0"/>
    <numFmt numFmtId="166" formatCode="#,##0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Arial"/>
    </font>
    <font>
      <sz val="11"/>
      <color theme="1"/>
      <name val="Arial"/>
    </font>
    <font>
      <sz val="11"/>
      <color theme="0"/>
      <name val="Arial"/>
    </font>
    <font>
      <sz val="10"/>
      <name val="Arial"/>
      <family val="2"/>
    </font>
    <font>
      <sz val="10"/>
      <color theme="1"/>
      <name val="Arial"/>
    </font>
    <font>
      <sz val="10"/>
      <color theme="0"/>
      <name val="Arial"/>
    </font>
    <font>
      <u/>
      <sz val="10"/>
      <color theme="3"/>
      <name val="Arial"/>
    </font>
    <font>
      <sz val="10"/>
      <color theme="1"/>
      <name val="Arial Narrow"/>
      <family val="2"/>
    </font>
    <font>
      <sz val="10"/>
      <color theme="0" tint="-4.9989318521683403E-2"/>
      <name val="Arial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b/>
      <sz val="10"/>
      <color theme="0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10" fillId="0" borderId="0"/>
    <xf numFmtId="0" fontId="2" fillId="0" borderId="0"/>
    <xf numFmtId="0" fontId="13" fillId="0" borderId="0"/>
  </cellStyleXfs>
  <cellXfs count="156">
    <xf numFmtId="0" fontId="0" fillId="0" borderId="0" xfId="0"/>
    <xf numFmtId="0" fontId="3" fillId="0" borderId="0" xfId="1" applyFont="1"/>
    <xf numFmtId="0" fontId="4" fillId="0" borderId="0" xfId="2" applyFont="1"/>
    <xf numFmtId="0" fontId="3" fillId="0" borderId="0" xfId="1" applyFont="1" applyBorder="1"/>
    <xf numFmtId="0" fontId="4" fillId="0" borderId="0" xfId="2" applyFont="1" applyBorder="1"/>
    <xf numFmtId="0" fontId="5" fillId="0" borderId="0" xfId="1" applyFont="1"/>
    <xf numFmtId="0" fontId="6" fillId="0" borderId="0" xfId="1" applyFont="1"/>
    <xf numFmtId="0" fontId="7" fillId="0" borderId="0" xfId="2" applyFont="1"/>
    <xf numFmtId="0" fontId="8" fillId="2" borderId="0" xfId="2" applyFont="1" applyFill="1" applyBorder="1"/>
    <xf numFmtId="0" fontId="6" fillId="0" borderId="0" xfId="1" applyFont="1" applyFill="1"/>
    <xf numFmtId="0" fontId="6" fillId="0" borderId="0" xfId="1" applyFont="1" applyFill="1" applyBorder="1"/>
    <xf numFmtId="0" fontId="6" fillId="0" borderId="0" xfId="2" applyFont="1" applyFill="1" applyBorder="1"/>
    <xf numFmtId="0" fontId="6" fillId="0" borderId="0" xfId="2" applyFont="1" applyFill="1"/>
    <xf numFmtId="0" fontId="6" fillId="0" borderId="0" xfId="2" quotePrefix="1" applyFont="1" applyFill="1" applyAlignment="1">
      <alignment horizontal="left"/>
    </xf>
    <xf numFmtId="0" fontId="6" fillId="0" borderId="0" xfId="1" applyFont="1" applyBorder="1"/>
    <xf numFmtId="0" fontId="7" fillId="0" borderId="0" xfId="2" applyFont="1" applyBorder="1"/>
    <xf numFmtId="0" fontId="7" fillId="0" borderId="0" xfId="2" quotePrefix="1" applyFont="1"/>
    <xf numFmtId="0" fontId="8" fillId="0" borderId="0" xfId="1" applyFont="1"/>
    <xf numFmtId="0" fontId="4" fillId="0" borderId="0" xfId="2" quotePrefix="1" applyFont="1"/>
    <xf numFmtId="164" fontId="6" fillId="3" borderId="1" xfId="2" applyNumberFormat="1" applyFont="1" applyFill="1" applyBorder="1"/>
    <xf numFmtId="165" fontId="6" fillId="3" borderId="2" xfId="1" applyNumberFormat="1" applyFont="1" applyFill="1" applyBorder="1"/>
    <xf numFmtId="164" fontId="6" fillId="3" borderId="3" xfId="2" applyNumberFormat="1" applyFont="1" applyFill="1" applyBorder="1" applyAlignment="1">
      <alignment horizontal="right"/>
    </xf>
    <xf numFmtId="166" fontId="6" fillId="3" borderId="4" xfId="2" applyNumberFormat="1" applyFont="1" applyFill="1" applyBorder="1" applyAlignment="1">
      <alignment horizontal="right"/>
    </xf>
    <xf numFmtId="164" fontId="6" fillId="3" borderId="5" xfId="2" applyNumberFormat="1" applyFont="1" applyFill="1" applyBorder="1" applyAlignment="1">
      <alignment horizontal="right"/>
    </xf>
    <xf numFmtId="166" fontId="6" fillId="3" borderId="1" xfId="2" quotePrefix="1" applyNumberFormat="1" applyFont="1" applyFill="1" applyBorder="1" applyAlignment="1">
      <alignment horizontal="right"/>
    </xf>
    <xf numFmtId="164" fontId="6" fillId="3" borderId="6" xfId="2" applyNumberFormat="1" applyFont="1" applyFill="1" applyBorder="1" applyAlignment="1">
      <alignment horizontal="right"/>
    </xf>
    <xf numFmtId="166" fontId="6" fillId="3" borderId="3" xfId="2" applyNumberFormat="1" applyFont="1" applyFill="1" applyBorder="1" applyAlignment="1">
      <alignment horizontal="right"/>
    </xf>
    <xf numFmtId="166" fontId="6" fillId="3" borderId="3" xfId="2" quotePrefix="1" applyNumberFormat="1" applyFont="1" applyFill="1" applyBorder="1" applyAlignment="1">
      <alignment horizontal="right"/>
    </xf>
    <xf numFmtId="166" fontId="6" fillId="3" borderId="4" xfId="2" quotePrefix="1" applyNumberFormat="1" applyFont="1" applyFill="1" applyBorder="1" applyAlignment="1">
      <alignment horizontal="right"/>
    </xf>
    <xf numFmtId="0" fontId="6" fillId="3" borderId="7" xfId="3" applyFont="1" applyFill="1" applyBorder="1"/>
    <xf numFmtId="0" fontId="11" fillId="3" borderId="7" xfId="3" applyFont="1" applyFill="1" applyBorder="1"/>
    <xf numFmtId="0" fontId="12" fillId="2" borderId="3" xfId="4" applyFont="1" applyFill="1" applyBorder="1" applyAlignment="1">
      <alignment horizontal="center" vertical="center" textRotation="90"/>
    </xf>
    <xf numFmtId="0" fontId="8" fillId="0" borderId="0" xfId="1" applyFont="1" applyFill="1"/>
    <xf numFmtId="164" fontId="6" fillId="0" borderId="8" xfId="2" applyNumberFormat="1" applyFont="1" applyFill="1" applyBorder="1"/>
    <xf numFmtId="165" fontId="6" fillId="0" borderId="9" xfId="1" applyNumberFormat="1" applyFont="1" applyFill="1" applyBorder="1"/>
    <xf numFmtId="164" fontId="6" fillId="0" borderId="10" xfId="2" applyNumberFormat="1" applyFont="1" applyFill="1" applyBorder="1" applyAlignment="1">
      <alignment horizontal="right"/>
    </xf>
    <xf numFmtId="166" fontId="6" fillId="0" borderId="11" xfId="2" applyNumberFormat="1" applyFont="1" applyFill="1" applyBorder="1" applyAlignment="1">
      <alignment horizontal="right"/>
    </xf>
    <xf numFmtId="164" fontId="6" fillId="0" borderId="12" xfId="2" applyNumberFormat="1" applyFont="1" applyFill="1" applyBorder="1" applyAlignment="1">
      <alignment horizontal="right"/>
    </xf>
    <xf numFmtId="166" fontId="6" fillId="0" borderId="8" xfId="2" quotePrefix="1" applyNumberFormat="1" applyFont="1" applyFill="1" applyBorder="1" applyAlignment="1">
      <alignment horizontal="right"/>
    </xf>
    <xf numFmtId="164" fontId="6" fillId="0" borderId="13" xfId="2" applyNumberFormat="1" applyFont="1" applyFill="1" applyBorder="1" applyAlignment="1">
      <alignment horizontal="right"/>
    </xf>
    <xf numFmtId="166" fontId="6" fillId="0" borderId="10" xfId="2" applyNumberFormat="1" applyFont="1" applyFill="1" applyBorder="1" applyAlignment="1">
      <alignment horizontal="right"/>
    </xf>
    <xf numFmtId="166" fontId="6" fillId="0" borderId="10" xfId="2" quotePrefix="1" applyNumberFormat="1" applyFont="1" applyFill="1" applyBorder="1" applyAlignment="1">
      <alignment horizontal="right"/>
    </xf>
    <xf numFmtId="0" fontId="6" fillId="0" borderId="14" xfId="3" applyFont="1" applyFill="1" applyBorder="1"/>
    <xf numFmtId="0" fontId="6" fillId="0" borderId="15" xfId="3" applyFont="1" applyFill="1" applyBorder="1"/>
    <xf numFmtId="0" fontId="12" fillId="2" borderId="0" xfId="4" applyFont="1" applyFill="1" applyBorder="1" applyAlignment="1">
      <alignment horizontal="center" vertical="center" textRotation="90"/>
    </xf>
    <xf numFmtId="164" fontId="6" fillId="3" borderId="16" xfId="2" applyNumberFormat="1" applyFont="1" applyFill="1" applyBorder="1"/>
    <xf numFmtId="165" fontId="6" fillId="3" borderId="17" xfId="1" applyNumberFormat="1" applyFont="1" applyFill="1" applyBorder="1"/>
    <xf numFmtId="164" fontId="6" fillId="3" borderId="0" xfId="2" applyNumberFormat="1" applyFont="1" applyFill="1" applyBorder="1" applyAlignment="1">
      <alignment horizontal="right"/>
    </xf>
    <xf numFmtId="166" fontId="6" fillId="3" borderId="18" xfId="2" quotePrefix="1" applyNumberFormat="1" applyFont="1" applyFill="1" applyBorder="1" applyAlignment="1">
      <alignment horizontal="right"/>
    </xf>
    <xf numFmtId="164" fontId="6" fillId="3" borderId="19" xfId="2" applyNumberFormat="1" applyFont="1" applyFill="1" applyBorder="1" applyAlignment="1">
      <alignment horizontal="right"/>
    </xf>
    <xf numFmtId="166" fontId="6" fillId="3" borderId="16" xfId="2" applyNumberFormat="1" applyFont="1" applyFill="1" applyBorder="1" applyAlignment="1">
      <alignment horizontal="right"/>
    </xf>
    <xf numFmtId="164" fontId="6" fillId="3" borderId="20" xfId="2" applyNumberFormat="1" applyFont="1" applyFill="1" applyBorder="1" applyAlignment="1">
      <alignment horizontal="right"/>
    </xf>
    <xf numFmtId="166" fontId="6" fillId="3" borderId="0" xfId="2" applyNumberFormat="1" applyFont="1" applyFill="1" applyBorder="1" applyAlignment="1">
      <alignment horizontal="right"/>
    </xf>
    <xf numFmtId="0" fontId="6" fillId="3" borderId="15" xfId="3" applyFont="1" applyFill="1" applyBorder="1"/>
    <xf numFmtId="164" fontId="6" fillId="0" borderId="21" xfId="2" applyNumberFormat="1" applyFont="1" applyFill="1" applyBorder="1"/>
    <xf numFmtId="165" fontId="6" fillId="0" borderId="22" xfId="1" applyNumberFormat="1" applyFont="1" applyFill="1" applyBorder="1"/>
    <xf numFmtId="164" fontId="6" fillId="0" borderId="23" xfId="2" applyNumberFormat="1" applyFont="1" applyFill="1" applyBorder="1" applyAlignment="1">
      <alignment horizontal="right"/>
    </xf>
    <xf numFmtId="166" fontId="6" fillId="0" borderId="24" xfId="2" applyNumberFormat="1" applyFont="1" applyFill="1" applyBorder="1" applyAlignment="1">
      <alignment horizontal="right"/>
    </xf>
    <xf numFmtId="164" fontId="6" fillId="0" borderId="25" xfId="2" applyNumberFormat="1" applyFont="1" applyFill="1" applyBorder="1" applyAlignment="1">
      <alignment horizontal="right"/>
    </xf>
    <xf numFmtId="166" fontId="6" fillId="0" borderId="21" xfId="2" applyNumberFormat="1" applyFont="1" applyFill="1" applyBorder="1" applyAlignment="1">
      <alignment horizontal="right"/>
    </xf>
    <xf numFmtId="164" fontId="6" fillId="0" borderId="26" xfId="2" applyNumberFormat="1" applyFont="1" applyFill="1" applyBorder="1" applyAlignment="1">
      <alignment horizontal="right"/>
    </xf>
    <xf numFmtId="166" fontId="6" fillId="0" borderId="23" xfId="2" applyNumberFormat="1" applyFont="1" applyFill="1" applyBorder="1" applyAlignment="1">
      <alignment horizontal="right"/>
    </xf>
    <xf numFmtId="0" fontId="6" fillId="0" borderId="27" xfId="3" applyFont="1" applyFill="1" applyBorder="1"/>
    <xf numFmtId="164" fontId="6" fillId="3" borderId="8" xfId="2" applyNumberFormat="1" applyFont="1" applyFill="1" applyBorder="1"/>
    <xf numFmtId="165" fontId="6" fillId="3" borderId="9" xfId="1" applyNumberFormat="1" applyFont="1" applyFill="1" applyBorder="1"/>
    <xf numFmtId="164" fontId="6" fillId="3" borderId="10" xfId="2" applyNumberFormat="1" applyFont="1" applyFill="1" applyBorder="1" applyAlignment="1">
      <alignment horizontal="right"/>
    </xf>
    <xf numFmtId="166" fontId="6" fillId="3" borderId="11" xfId="2" quotePrefix="1" applyNumberFormat="1" applyFont="1" applyFill="1" applyBorder="1" applyAlignment="1">
      <alignment horizontal="right"/>
    </xf>
    <xf numFmtId="164" fontId="6" fillId="3" borderId="12" xfId="2" applyNumberFormat="1" applyFont="1" applyFill="1" applyBorder="1" applyAlignment="1">
      <alignment horizontal="right"/>
    </xf>
    <xf numFmtId="166" fontId="6" fillId="3" borderId="11" xfId="2" applyNumberFormat="1" applyFont="1" applyFill="1" applyBorder="1" applyAlignment="1">
      <alignment horizontal="right"/>
    </xf>
    <xf numFmtId="166" fontId="6" fillId="3" borderId="8" xfId="2" quotePrefix="1" applyNumberFormat="1" applyFont="1" applyFill="1" applyBorder="1" applyAlignment="1">
      <alignment horizontal="right"/>
    </xf>
    <xf numFmtId="164" fontId="6" fillId="3" borderId="13" xfId="2" applyNumberFormat="1" applyFont="1" applyFill="1" applyBorder="1" applyAlignment="1">
      <alignment horizontal="right"/>
    </xf>
    <xf numFmtId="166" fontId="6" fillId="3" borderId="10" xfId="2" applyNumberFormat="1" applyFont="1" applyFill="1" applyBorder="1" applyAlignment="1">
      <alignment horizontal="right"/>
    </xf>
    <xf numFmtId="0" fontId="6" fillId="3" borderId="14" xfId="3" applyFont="1" applyFill="1" applyBorder="1"/>
    <xf numFmtId="164" fontId="6" fillId="0" borderId="16" xfId="2" applyNumberFormat="1" applyFont="1" applyFill="1" applyBorder="1"/>
    <xf numFmtId="165" fontId="6" fillId="0" borderId="17" xfId="1" applyNumberFormat="1" applyFont="1" applyFill="1" applyBorder="1"/>
    <xf numFmtId="164" fontId="6" fillId="0" borderId="0" xfId="2" applyNumberFormat="1" applyFont="1" applyFill="1" applyBorder="1" applyAlignment="1">
      <alignment horizontal="right"/>
    </xf>
    <xf numFmtId="166" fontId="6" fillId="0" borderId="18" xfId="2" applyNumberFormat="1" applyFont="1" applyFill="1" applyBorder="1" applyAlignment="1">
      <alignment horizontal="right"/>
    </xf>
    <xf numFmtId="164" fontId="6" fillId="0" borderId="19" xfId="2" applyNumberFormat="1" applyFont="1" applyFill="1" applyBorder="1" applyAlignment="1">
      <alignment horizontal="right"/>
    </xf>
    <xf numFmtId="166" fontId="6" fillId="0" borderId="16" xfId="2" applyNumberFormat="1" applyFont="1" applyFill="1" applyBorder="1" applyAlignment="1">
      <alignment horizontal="right"/>
    </xf>
    <xf numFmtId="164" fontId="6" fillId="0" borderId="20" xfId="2" applyNumberFormat="1" applyFont="1" applyFill="1" applyBorder="1" applyAlignment="1">
      <alignment horizontal="right"/>
    </xf>
    <xf numFmtId="166" fontId="6" fillId="0" borderId="0" xfId="2" quotePrefix="1" applyNumberFormat="1" applyFont="1" applyFill="1" applyBorder="1" applyAlignment="1">
      <alignment horizontal="right"/>
    </xf>
    <xf numFmtId="166" fontId="6" fillId="0" borderId="0" xfId="2" applyNumberFormat="1" applyFont="1" applyFill="1" applyBorder="1" applyAlignment="1">
      <alignment horizontal="right"/>
    </xf>
    <xf numFmtId="164" fontId="6" fillId="3" borderId="21" xfId="2" applyNumberFormat="1" applyFont="1" applyFill="1" applyBorder="1"/>
    <xf numFmtId="165" fontId="6" fillId="3" borderId="22" xfId="1" applyNumberFormat="1" applyFont="1" applyFill="1" applyBorder="1"/>
    <xf numFmtId="164" fontId="6" fillId="3" borderId="23" xfId="2" applyNumberFormat="1" applyFont="1" applyFill="1" applyBorder="1" applyAlignment="1">
      <alignment horizontal="right"/>
    </xf>
    <xf numFmtId="166" fontId="6" fillId="3" borderId="24" xfId="2" quotePrefix="1" applyNumberFormat="1" applyFont="1" applyFill="1" applyBorder="1" applyAlignment="1">
      <alignment horizontal="right"/>
    </xf>
    <xf numFmtId="164" fontId="6" fillId="3" borderId="25" xfId="2" applyNumberFormat="1" applyFont="1" applyFill="1" applyBorder="1" applyAlignment="1">
      <alignment horizontal="right"/>
    </xf>
    <xf numFmtId="166" fontId="6" fillId="3" borderId="21" xfId="2" quotePrefix="1" applyNumberFormat="1" applyFont="1" applyFill="1" applyBorder="1" applyAlignment="1">
      <alignment horizontal="right"/>
    </xf>
    <xf numFmtId="164" fontId="6" fillId="3" borderId="26" xfId="2" applyNumberFormat="1" applyFont="1" applyFill="1" applyBorder="1" applyAlignment="1">
      <alignment horizontal="right"/>
    </xf>
    <xf numFmtId="166" fontId="6" fillId="3" borderId="23" xfId="2" applyNumberFormat="1" applyFont="1" applyFill="1" applyBorder="1" applyAlignment="1">
      <alignment horizontal="right"/>
    </xf>
    <xf numFmtId="166" fontId="6" fillId="3" borderId="23" xfId="2" quotePrefix="1" applyNumberFormat="1" applyFont="1" applyFill="1" applyBorder="1" applyAlignment="1">
      <alignment horizontal="right"/>
    </xf>
    <xf numFmtId="166" fontId="6" fillId="3" borderId="24" xfId="2" applyNumberFormat="1" applyFont="1" applyFill="1" applyBorder="1" applyAlignment="1">
      <alignment horizontal="right"/>
    </xf>
    <xf numFmtId="0" fontId="6" fillId="3" borderId="27" xfId="3" applyFont="1" applyFill="1" applyBorder="1"/>
    <xf numFmtId="166" fontId="6" fillId="0" borderId="8" xfId="2" applyNumberFormat="1" applyFont="1" applyFill="1" applyBorder="1" applyAlignment="1">
      <alignment horizontal="right"/>
    </xf>
    <xf numFmtId="166" fontId="6" fillId="3" borderId="28" xfId="2" applyNumberFormat="1" applyFont="1" applyFill="1" applyBorder="1" applyAlignment="1">
      <alignment horizontal="right"/>
    </xf>
    <xf numFmtId="166" fontId="6" fillId="3" borderId="16" xfId="2" quotePrefix="1" applyNumberFormat="1" applyFont="1" applyFill="1" applyBorder="1" applyAlignment="1">
      <alignment horizontal="right"/>
    </xf>
    <xf numFmtId="166" fontId="6" fillId="3" borderId="18" xfId="2" applyNumberFormat="1" applyFont="1" applyFill="1" applyBorder="1" applyAlignment="1">
      <alignment horizontal="right"/>
    </xf>
    <xf numFmtId="0" fontId="6" fillId="3" borderId="29" xfId="4" applyFont="1" applyFill="1" applyBorder="1" applyAlignment="1">
      <alignment horizontal="left" vertical="center"/>
    </xf>
    <xf numFmtId="0" fontId="12" fillId="2" borderId="30" xfId="4" applyFont="1" applyFill="1" applyBorder="1" applyAlignment="1">
      <alignment horizontal="center" vertical="center" textRotation="90"/>
    </xf>
    <xf numFmtId="0" fontId="6" fillId="0" borderId="0" xfId="2" applyFont="1" applyFill="1" applyAlignment="1"/>
    <xf numFmtId="1" fontId="12" fillId="0" borderId="1" xfId="4" applyNumberFormat="1" applyFont="1" applyFill="1" applyBorder="1" applyAlignment="1">
      <alignment wrapText="1"/>
    </xf>
    <xf numFmtId="1" fontId="12" fillId="0" borderId="2" xfId="4" applyNumberFormat="1" applyFont="1" applyFill="1" applyBorder="1" applyAlignment="1">
      <alignment wrapText="1"/>
    </xf>
    <xf numFmtId="1" fontId="12" fillId="0" borderId="5" xfId="4" applyNumberFormat="1" applyFont="1" applyFill="1" applyBorder="1" applyAlignment="1">
      <alignment horizontal="right" wrapText="1"/>
    </xf>
    <xf numFmtId="1" fontId="12" fillId="0" borderId="3" xfId="4" applyNumberFormat="1" applyFont="1" applyFill="1" applyBorder="1" applyAlignment="1">
      <alignment horizontal="right" wrapText="1"/>
    </xf>
    <xf numFmtId="1" fontId="12" fillId="0" borderId="4" xfId="4" applyNumberFormat="1" applyFont="1" applyFill="1" applyBorder="1" applyAlignment="1">
      <alignment horizontal="right" wrapText="1"/>
    </xf>
    <xf numFmtId="1" fontId="12" fillId="0" borderId="31" xfId="5" applyNumberFormat="1" applyFont="1" applyBorder="1" applyAlignment="1">
      <alignment horizontal="right" wrapText="1"/>
    </xf>
    <xf numFmtId="1" fontId="12" fillId="0" borderId="32" xfId="5" applyNumberFormat="1" applyFont="1" applyBorder="1" applyAlignment="1">
      <alignment horizontal="right" wrapText="1"/>
    </xf>
    <xf numFmtId="0" fontId="12" fillId="0" borderId="5" xfId="4" applyFont="1" applyFill="1" applyBorder="1" applyAlignment="1"/>
    <xf numFmtId="0" fontId="8" fillId="0" borderId="0" xfId="2" applyFont="1" applyFill="1" applyAlignment="1"/>
    <xf numFmtId="1" fontId="14" fillId="0" borderId="16" xfId="4" applyNumberFormat="1" applyFont="1" applyFill="1" applyBorder="1" applyAlignment="1">
      <alignment horizontal="center" wrapText="1"/>
    </xf>
    <xf numFmtId="1" fontId="12" fillId="0" borderId="17" xfId="4" applyNumberFormat="1" applyFont="1" applyFill="1" applyBorder="1" applyAlignment="1">
      <alignment horizontal="center" wrapText="1"/>
    </xf>
    <xf numFmtId="1" fontId="12" fillId="0" borderId="25" xfId="4" applyNumberFormat="1" applyFont="1" applyFill="1" applyBorder="1" applyAlignment="1">
      <alignment horizontal="center" wrapText="1"/>
    </xf>
    <xf numFmtId="1" fontId="12" fillId="0" borderId="24" xfId="4" applyNumberFormat="1" applyFont="1" applyFill="1" applyBorder="1" applyAlignment="1">
      <alignment horizontal="center" wrapText="1"/>
    </xf>
    <xf numFmtId="1" fontId="12" fillId="0" borderId="33" xfId="4" applyNumberFormat="1" applyFont="1" applyFill="1" applyBorder="1" applyAlignment="1">
      <alignment horizontal="center" wrapText="1"/>
    </xf>
    <xf numFmtId="1" fontId="12" fillId="0" borderId="34" xfId="4" applyNumberFormat="1" applyFont="1" applyFill="1" applyBorder="1" applyAlignment="1">
      <alignment horizontal="center" wrapText="1"/>
    </xf>
    <xf numFmtId="1" fontId="12" fillId="0" borderId="35" xfId="4" applyNumberFormat="1" applyFont="1" applyFill="1" applyBorder="1" applyAlignment="1">
      <alignment horizontal="center" wrapText="1"/>
    </xf>
    <xf numFmtId="1" fontId="12" fillId="0" borderId="36" xfId="4" applyNumberFormat="1" applyFont="1" applyFill="1" applyBorder="1" applyAlignment="1">
      <alignment horizontal="center" wrapText="1"/>
    </xf>
    <xf numFmtId="1" fontId="12" fillId="0" borderId="37" xfId="4" applyNumberFormat="1" applyFont="1" applyFill="1" applyBorder="1" applyAlignment="1">
      <alignment horizontal="center" wrapText="1"/>
    </xf>
    <xf numFmtId="0" fontId="12" fillId="0" borderId="15" xfId="4" applyFont="1" applyFill="1" applyBorder="1" applyAlignment="1">
      <alignment horizontal="center"/>
    </xf>
    <xf numFmtId="0" fontId="12" fillId="0" borderId="15" xfId="4" applyFont="1" applyFill="1" applyBorder="1" applyAlignment="1">
      <alignment horizontal="center" wrapText="1"/>
    </xf>
    <xf numFmtId="0" fontId="12" fillId="0" borderId="19" xfId="4" applyFont="1" applyFill="1" applyBorder="1" applyAlignment="1">
      <alignment horizontal="left"/>
    </xf>
    <xf numFmtId="1" fontId="12" fillId="0" borderId="38" xfId="4" applyNumberFormat="1" applyFont="1" applyFill="1" applyBorder="1" applyAlignment="1">
      <alignment horizontal="center" wrapText="1"/>
    </xf>
    <xf numFmtId="1" fontId="12" fillId="0" borderId="39" xfId="4" applyNumberFormat="1" applyFont="1" applyFill="1" applyBorder="1" applyAlignment="1">
      <alignment horizontal="center" wrapText="1"/>
    </xf>
    <xf numFmtId="1" fontId="12" fillId="0" borderId="40" xfId="4" applyNumberFormat="1" applyFont="1" applyFill="1" applyBorder="1" applyAlignment="1">
      <alignment horizontal="center" wrapText="1"/>
    </xf>
    <xf numFmtId="1" fontId="12" fillId="0" borderId="28" xfId="4" applyNumberFormat="1" applyFont="1" applyFill="1" applyBorder="1" applyAlignment="1">
      <alignment horizontal="center" wrapText="1"/>
    </xf>
    <xf numFmtId="1" fontId="12" fillId="0" borderId="41" xfId="4" applyNumberFormat="1" applyFont="1" applyFill="1" applyBorder="1" applyAlignment="1">
      <alignment horizontal="center" vertical="center"/>
    </xf>
    <xf numFmtId="1" fontId="12" fillId="0" borderId="42" xfId="4" applyNumberFormat="1" applyFont="1" applyFill="1" applyBorder="1" applyAlignment="1">
      <alignment horizontal="center" vertical="center"/>
    </xf>
    <xf numFmtId="1" fontId="12" fillId="0" borderId="43" xfId="4" applyNumberFormat="1" applyFont="1" applyFill="1" applyBorder="1" applyAlignment="1">
      <alignment horizontal="center" vertical="center"/>
    </xf>
    <xf numFmtId="0" fontId="12" fillId="0" borderId="29" xfId="4" applyFont="1" applyFill="1" applyBorder="1" applyAlignment="1">
      <alignment horizontal="center"/>
    </xf>
    <xf numFmtId="0" fontId="12" fillId="0" borderId="29" xfId="4" applyFont="1" applyFill="1" applyBorder="1" applyAlignment="1">
      <alignment horizontal="center" wrapText="1"/>
    </xf>
    <xf numFmtId="0" fontId="12" fillId="0" borderId="40" xfId="4" applyFont="1" applyFill="1" applyBorder="1" applyAlignment="1">
      <alignment horizontal="left"/>
    </xf>
    <xf numFmtId="1" fontId="15" fillId="0" borderId="3" xfId="3" applyNumberFormat="1" applyFont="1" applyBorder="1" applyAlignment="1">
      <alignment wrapText="1"/>
    </xf>
    <xf numFmtId="0" fontId="16" fillId="0" borderId="3" xfId="3" applyFont="1" applyBorder="1"/>
    <xf numFmtId="0" fontId="5" fillId="0" borderId="0" xfId="2" applyFont="1"/>
    <xf numFmtId="0" fontId="17" fillId="0" borderId="0" xfId="2" applyFont="1" applyAlignment="1">
      <alignment horizontal="left"/>
    </xf>
    <xf numFmtId="37" fontId="18" fillId="0" borderId="0" xfId="3" applyNumberFormat="1" applyFont="1" applyAlignment="1">
      <alignment horizontal="left" wrapText="1"/>
    </xf>
    <xf numFmtId="0" fontId="19" fillId="0" borderId="0" xfId="2" applyFont="1" applyAlignment="1">
      <alignment horizontal="left"/>
    </xf>
    <xf numFmtId="0" fontId="13" fillId="0" borderId="0" xfId="5"/>
    <xf numFmtId="0" fontId="3" fillId="0" borderId="0" xfId="1" applyFont="1" applyFill="1"/>
    <xf numFmtId="0" fontId="3" fillId="0" borderId="0" xfId="2" applyFont="1" applyFill="1" applyBorder="1"/>
    <xf numFmtId="0" fontId="3" fillId="0" borderId="0" xfId="2" applyFont="1" applyFill="1"/>
    <xf numFmtId="0" fontId="3" fillId="0" borderId="0" xfId="2" quotePrefix="1" applyFont="1" applyFill="1" applyAlignment="1">
      <alignment horizontal="left"/>
    </xf>
    <xf numFmtId="37" fontId="6" fillId="3" borderId="2" xfId="1" applyNumberFormat="1" applyFont="1" applyFill="1" applyBorder="1"/>
    <xf numFmtId="37" fontId="6" fillId="0" borderId="9" xfId="1" applyNumberFormat="1" applyFont="1" applyFill="1" applyBorder="1"/>
    <xf numFmtId="37" fontId="6" fillId="3" borderId="17" xfId="1" applyNumberFormat="1" applyFont="1" applyFill="1" applyBorder="1"/>
    <xf numFmtId="37" fontId="6" fillId="0" borderId="22" xfId="1" applyNumberFormat="1" applyFont="1" applyFill="1" applyBorder="1"/>
    <xf numFmtId="37" fontId="6" fillId="3" borderId="9" xfId="1" applyNumberFormat="1" applyFont="1" applyFill="1" applyBorder="1"/>
    <xf numFmtId="37" fontId="6" fillId="0" borderId="17" xfId="1" applyNumberFormat="1" applyFont="1" applyFill="1" applyBorder="1"/>
    <xf numFmtId="37" fontId="6" fillId="3" borderId="22" xfId="1" applyNumberFormat="1" applyFont="1" applyFill="1" applyBorder="1"/>
    <xf numFmtId="166" fontId="6" fillId="3" borderId="0" xfId="2" quotePrefix="1" applyNumberFormat="1" applyFont="1" applyFill="1" applyBorder="1" applyAlignment="1">
      <alignment horizontal="right"/>
    </xf>
    <xf numFmtId="37" fontId="18" fillId="0" borderId="0" xfId="3" applyNumberFormat="1" applyFont="1" applyAlignment="1">
      <alignment wrapText="1"/>
    </xf>
    <xf numFmtId="166" fontId="6" fillId="0" borderId="24" xfId="2" quotePrefix="1" applyNumberFormat="1" applyFont="1" applyFill="1" applyBorder="1" applyAlignment="1">
      <alignment horizontal="right"/>
    </xf>
    <xf numFmtId="166" fontId="6" fillId="0" borderId="23" xfId="2" quotePrefix="1" applyNumberFormat="1" applyFont="1" applyFill="1" applyBorder="1" applyAlignment="1">
      <alignment horizontal="right"/>
    </xf>
    <xf numFmtId="166" fontId="6" fillId="3" borderId="8" xfId="2" applyNumberFormat="1" applyFont="1" applyFill="1" applyBorder="1" applyAlignment="1">
      <alignment horizontal="right"/>
    </xf>
    <xf numFmtId="166" fontId="6" fillId="0" borderId="18" xfId="2" quotePrefix="1" applyNumberFormat="1" applyFont="1" applyFill="1" applyBorder="1" applyAlignment="1">
      <alignment horizontal="right"/>
    </xf>
    <xf numFmtId="166" fontId="6" fillId="3" borderId="21" xfId="2" applyNumberFormat="1" applyFont="1" applyFill="1" applyBorder="1" applyAlignment="1">
      <alignment horizontal="right"/>
    </xf>
  </cellXfs>
  <cellStyles count="6">
    <cellStyle name="Normal" xfId="0" builtinId="0"/>
    <cellStyle name="Normal 2" xfId="5"/>
    <cellStyle name="Normal 2 2" xfId="1"/>
    <cellStyle name="Normal 3" xfId="2"/>
    <cellStyle name="Normal 6" xfId="4"/>
    <cellStyle name="Normal 9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9"/>
  <sheetViews>
    <sheetView workbookViewId="0"/>
  </sheetViews>
  <sheetFormatPr defaultColWidth="11.5703125" defaultRowHeight="15" customHeight="1" x14ac:dyDescent="0.2"/>
  <cols>
    <col min="1" max="1" width="15.28515625" style="5" customWidth="1"/>
    <col min="2" max="2" width="12.42578125" style="2" customWidth="1"/>
    <col min="3" max="3" width="26.140625" style="2" customWidth="1"/>
    <col min="4" max="24" width="14.7109375" style="2" customWidth="1"/>
    <col min="25" max="25" width="14.7109375" style="4" customWidth="1"/>
    <col min="26" max="26" width="14.7109375" style="3" customWidth="1"/>
    <col min="27" max="28" width="14.7109375" style="2" customWidth="1"/>
    <col min="29" max="16384" width="11.5703125" style="1"/>
  </cols>
  <sheetData>
    <row r="2" spans="1:28" s="134" customFormat="1" ht="15" customHeight="1" x14ac:dyDescent="0.25">
      <c r="A2" s="136"/>
      <c r="B2" s="135" t="s">
        <v>30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</row>
    <row r="3" spans="1:28" s="2" customFormat="1" ht="15" customHeight="1" thickBot="1" x14ac:dyDescent="0.3">
      <c r="A3" s="133"/>
      <c r="B3" s="132"/>
      <c r="C3" s="132"/>
      <c r="D3" s="132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4"/>
      <c r="AA3" s="131"/>
      <c r="AB3" s="131"/>
    </row>
    <row r="4" spans="1:28" s="99" customFormat="1" ht="24.95" customHeight="1" x14ac:dyDescent="0.2">
      <c r="A4" s="108"/>
      <c r="B4" s="130"/>
      <c r="C4" s="129" t="s">
        <v>29</v>
      </c>
      <c r="D4" s="128" t="s">
        <v>28</v>
      </c>
      <c r="E4" s="124" t="s">
        <v>27</v>
      </c>
      <c r="F4" s="123"/>
      <c r="G4" s="127" t="s">
        <v>26</v>
      </c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4" t="s">
        <v>25</v>
      </c>
      <c r="V4" s="123"/>
      <c r="W4" s="124" t="s">
        <v>24</v>
      </c>
      <c r="X4" s="123"/>
      <c r="Y4" s="124" t="s">
        <v>23</v>
      </c>
      <c r="Z4" s="123"/>
      <c r="AA4" s="122" t="s">
        <v>22</v>
      </c>
      <c r="AB4" s="121" t="s">
        <v>21</v>
      </c>
    </row>
    <row r="5" spans="1:28" s="99" customFormat="1" ht="24.95" customHeight="1" x14ac:dyDescent="0.2">
      <c r="A5" s="108"/>
      <c r="B5" s="120"/>
      <c r="C5" s="119"/>
      <c r="D5" s="118"/>
      <c r="E5" s="112"/>
      <c r="F5" s="111"/>
      <c r="G5" s="117" t="s">
        <v>20</v>
      </c>
      <c r="H5" s="115"/>
      <c r="I5" s="116" t="s">
        <v>19</v>
      </c>
      <c r="J5" s="115"/>
      <c r="K5" s="114" t="s">
        <v>18</v>
      </c>
      <c r="L5" s="115"/>
      <c r="M5" s="114" t="s">
        <v>17</v>
      </c>
      <c r="N5" s="115"/>
      <c r="O5" s="114" t="s">
        <v>16</v>
      </c>
      <c r="P5" s="115"/>
      <c r="Q5" s="114" t="s">
        <v>15</v>
      </c>
      <c r="R5" s="115"/>
      <c r="S5" s="114" t="s">
        <v>14</v>
      </c>
      <c r="T5" s="113"/>
      <c r="U5" s="112"/>
      <c r="V5" s="111"/>
      <c r="W5" s="112"/>
      <c r="X5" s="111"/>
      <c r="Y5" s="112"/>
      <c r="Z5" s="111"/>
      <c r="AA5" s="110"/>
      <c r="AB5" s="109"/>
    </row>
    <row r="6" spans="1:28" s="99" customFormat="1" ht="15" customHeight="1" thickBot="1" x14ac:dyDescent="0.25">
      <c r="A6" s="108"/>
      <c r="B6" s="107"/>
      <c r="C6" s="107"/>
      <c r="D6" s="107"/>
      <c r="E6" s="103" t="s">
        <v>12</v>
      </c>
      <c r="F6" s="102" t="s">
        <v>11</v>
      </c>
      <c r="G6" s="104" t="s">
        <v>12</v>
      </c>
      <c r="H6" s="106" t="s">
        <v>13</v>
      </c>
      <c r="I6" s="103" t="s">
        <v>12</v>
      </c>
      <c r="J6" s="106" t="s">
        <v>13</v>
      </c>
      <c r="K6" s="103" t="s">
        <v>12</v>
      </c>
      <c r="L6" s="106" t="s">
        <v>13</v>
      </c>
      <c r="M6" s="103" t="s">
        <v>12</v>
      </c>
      <c r="N6" s="106" t="s">
        <v>13</v>
      </c>
      <c r="O6" s="103" t="s">
        <v>12</v>
      </c>
      <c r="P6" s="106" t="s">
        <v>13</v>
      </c>
      <c r="Q6" s="103" t="s">
        <v>12</v>
      </c>
      <c r="R6" s="106" t="s">
        <v>13</v>
      </c>
      <c r="S6" s="103" t="s">
        <v>12</v>
      </c>
      <c r="T6" s="105" t="s">
        <v>13</v>
      </c>
      <c r="U6" s="104" t="s">
        <v>12</v>
      </c>
      <c r="V6" s="102" t="s">
        <v>11</v>
      </c>
      <c r="W6" s="104" t="s">
        <v>12</v>
      </c>
      <c r="X6" s="102" t="s">
        <v>11</v>
      </c>
      <c r="Y6" s="103" t="s">
        <v>12</v>
      </c>
      <c r="Z6" s="102" t="s">
        <v>11</v>
      </c>
      <c r="AA6" s="101"/>
      <c r="AB6" s="100"/>
    </row>
    <row r="7" spans="1:28" s="9" customFormat="1" ht="12.75" x14ac:dyDescent="0.2">
      <c r="A7" s="32" t="s">
        <v>5</v>
      </c>
      <c r="B7" s="98" t="s">
        <v>4</v>
      </c>
      <c r="C7" s="97"/>
      <c r="D7" s="97" t="s">
        <v>8</v>
      </c>
      <c r="E7" s="94">
        <v>40</v>
      </c>
      <c r="F7" s="47">
        <v>71.428571428571402</v>
      </c>
      <c r="G7" s="96">
        <v>0</v>
      </c>
      <c r="H7" s="51">
        <v>0</v>
      </c>
      <c r="I7" s="52">
        <v>0</v>
      </c>
      <c r="J7" s="51">
        <v>0</v>
      </c>
      <c r="K7" s="52">
        <v>4</v>
      </c>
      <c r="L7" s="51">
        <v>7.1428571428571397</v>
      </c>
      <c r="M7" s="52">
        <v>7</v>
      </c>
      <c r="N7" s="51">
        <v>12.5</v>
      </c>
      <c r="O7" s="52">
        <v>27</v>
      </c>
      <c r="P7" s="51">
        <v>48.214285714285701</v>
      </c>
      <c r="Q7" s="52">
        <v>0</v>
      </c>
      <c r="R7" s="51">
        <v>0</v>
      </c>
      <c r="S7" s="95" t="s">
        <v>2</v>
      </c>
      <c r="T7" s="49">
        <v>3.5714285714285698</v>
      </c>
      <c r="U7" s="94">
        <v>34</v>
      </c>
      <c r="V7" s="49">
        <v>60.714285714285701</v>
      </c>
      <c r="W7" s="94">
        <v>0</v>
      </c>
      <c r="X7" s="49">
        <v>0</v>
      </c>
      <c r="Y7" s="94">
        <v>0</v>
      </c>
      <c r="Z7" s="47">
        <v>0</v>
      </c>
      <c r="AA7" s="46">
        <v>1122</v>
      </c>
      <c r="AB7" s="45">
        <v>100</v>
      </c>
    </row>
    <row r="8" spans="1:28" s="9" customFormat="1" ht="12.75" x14ac:dyDescent="0.2">
      <c r="A8" s="32" t="s">
        <v>5</v>
      </c>
      <c r="B8" s="44" t="s">
        <v>4</v>
      </c>
      <c r="C8" s="43" t="s">
        <v>10</v>
      </c>
      <c r="D8" s="42" t="s">
        <v>6</v>
      </c>
      <c r="E8" s="36">
        <v>16</v>
      </c>
      <c r="F8" s="35">
        <v>28.571428571428601</v>
      </c>
      <c r="G8" s="36">
        <v>0</v>
      </c>
      <c r="H8" s="39">
        <v>0</v>
      </c>
      <c r="I8" s="40">
        <v>0</v>
      </c>
      <c r="J8" s="39">
        <v>0</v>
      </c>
      <c r="K8" s="40">
        <v>4</v>
      </c>
      <c r="L8" s="39">
        <v>7.1428571428571397</v>
      </c>
      <c r="M8" s="40">
        <v>4</v>
      </c>
      <c r="N8" s="39">
        <v>7.1428571428571397</v>
      </c>
      <c r="O8" s="40">
        <v>8</v>
      </c>
      <c r="P8" s="39">
        <v>14.285714285714301</v>
      </c>
      <c r="Q8" s="40">
        <v>0</v>
      </c>
      <c r="R8" s="39">
        <v>0</v>
      </c>
      <c r="S8" s="93">
        <v>0</v>
      </c>
      <c r="T8" s="37">
        <v>0</v>
      </c>
      <c r="U8" s="36">
        <v>10</v>
      </c>
      <c r="V8" s="37">
        <v>17.8571428571429</v>
      </c>
      <c r="W8" s="36">
        <v>0</v>
      </c>
      <c r="X8" s="37">
        <v>0</v>
      </c>
      <c r="Y8" s="36">
        <v>0</v>
      </c>
      <c r="Z8" s="35">
        <v>0</v>
      </c>
      <c r="AA8" s="34">
        <v>1122</v>
      </c>
      <c r="AB8" s="33">
        <v>100</v>
      </c>
    </row>
    <row r="9" spans="1:28" s="9" customFormat="1" ht="12.75" x14ac:dyDescent="0.2">
      <c r="A9" s="32" t="s">
        <v>5</v>
      </c>
      <c r="B9" s="44" t="s">
        <v>4</v>
      </c>
      <c r="C9" s="92"/>
      <c r="D9" s="92" t="s">
        <v>3</v>
      </c>
      <c r="E9" s="85">
        <v>56</v>
      </c>
      <c r="F9" s="84">
        <v>100</v>
      </c>
      <c r="G9" s="91">
        <v>0</v>
      </c>
      <c r="H9" s="88">
        <v>0</v>
      </c>
      <c r="I9" s="89">
        <v>0</v>
      </c>
      <c r="J9" s="88">
        <v>0</v>
      </c>
      <c r="K9" s="89">
        <v>8</v>
      </c>
      <c r="L9" s="88">
        <v>14.285714285714301</v>
      </c>
      <c r="M9" s="90">
        <v>11</v>
      </c>
      <c r="N9" s="88">
        <v>19.6428571428571</v>
      </c>
      <c r="O9" s="89">
        <v>35</v>
      </c>
      <c r="P9" s="88">
        <v>62.5</v>
      </c>
      <c r="Q9" s="89">
        <v>0</v>
      </c>
      <c r="R9" s="88">
        <v>0</v>
      </c>
      <c r="S9" s="87" t="s">
        <v>2</v>
      </c>
      <c r="T9" s="86">
        <v>3.5714285714285698</v>
      </c>
      <c r="U9" s="85">
        <v>44</v>
      </c>
      <c r="V9" s="86">
        <v>78.571428571428598</v>
      </c>
      <c r="W9" s="85">
        <v>0</v>
      </c>
      <c r="X9" s="86">
        <v>0</v>
      </c>
      <c r="Y9" s="85">
        <v>0</v>
      </c>
      <c r="Z9" s="84">
        <v>0</v>
      </c>
      <c r="AA9" s="83">
        <v>1122</v>
      </c>
      <c r="AB9" s="82">
        <v>100</v>
      </c>
    </row>
    <row r="10" spans="1:28" s="9" customFormat="1" ht="12.75" x14ac:dyDescent="0.2">
      <c r="A10" s="32" t="s">
        <v>5</v>
      </c>
      <c r="B10" s="44" t="s">
        <v>4</v>
      </c>
      <c r="C10" s="43"/>
      <c r="D10" s="43" t="s">
        <v>8</v>
      </c>
      <c r="E10" s="76">
        <v>1034</v>
      </c>
      <c r="F10" s="75">
        <v>83.252818035426699</v>
      </c>
      <c r="G10" s="76">
        <v>4</v>
      </c>
      <c r="H10" s="79">
        <v>0.322061191626409</v>
      </c>
      <c r="I10" s="81">
        <v>8</v>
      </c>
      <c r="J10" s="79">
        <v>0.64412238325281801</v>
      </c>
      <c r="K10" s="81">
        <v>202</v>
      </c>
      <c r="L10" s="79">
        <v>16.264090177133699</v>
      </c>
      <c r="M10" s="81">
        <v>248</v>
      </c>
      <c r="N10" s="79">
        <v>19.967793880837402</v>
      </c>
      <c r="O10" s="81">
        <v>543</v>
      </c>
      <c r="P10" s="79">
        <v>43.719806763285</v>
      </c>
      <c r="Q10" s="80">
        <v>0</v>
      </c>
      <c r="R10" s="79">
        <v>0</v>
      </c>
      <c r="S10" s="78">
        <v>29</v>
      </c>
      <c r="T10" s="77">
        <v>2.33494363929147</v>
      </c>
      <c r="U10" s="76">
        <v>882</v>
      </c>
      <c r="V10" s="77">
        <v>71.014492753623202</v>
      </c>
      <c r="W10" s="76">
        <v>6</v>
      </c>
      <c r="X10" s="77">
        <v>0.48309178743961401</v>
      </c>
      <c r="Y10" s="76">
        <v>10</v>
      </c>
      <c r="Z10" s="75">
        <v>0.80515297906602301</v>
      </c>
      <c r="AA10" s="74">
        <v>1122</v>
      </c>
      <c r="AB10" s="73">
        <v>100</v>
      </c>
    </row>
    <row r="11" spans="1:28" s="9" customFormat="1" ht="12.75" x14ac:dyDescent="0.2">
      <c r="A11" s="32" t="s">
        <v>5</v>
      </c>
      <c r="B11" s="44" t="s">
        <v>4</v>
      </c>
      <c r="C11" s="53" t="s">
        <v>9</v>
      </c>
      <c r="D11" s="72" t="s">
        <v>6</v>
      </c>
      <c r="E11" s="68">
        <v>208</v>
      </c>
      <c r="F11" s="65">
        <v>16.747181964573301</v>
      </c>
      <c r="G11" s="68">
        <v>0</v>
      </c>
      <c r="H11" s="70">
        <v>0</v>
      </c>
      <c r="I11" s="71">
        <v>8</v>
      </c>
      <c r="J11" s="70">
        <v>0.64412238325281801</v>
      </c>
      <c r="K11" s="71">
        <v>34</v>
      </c>
      <c r="L11" s="70">
        <v>2.7375201288244799</v>
      </c>
      <c r="M11" s="71">
        <v>61</v>
      </c>
      <c r="N11" s="70">
        <v>4.9114331723027398</v>
      </c>
      <c r="O11" s="71">
        <v>103</v>
      </c>
      <c r="P11" s="70">
        <v>8.29307568438003</v>
      </c>
      <c r="Q11" s="71">
        <v>0</v>
      </c>
      <c r="R11" s="70">
        <v>0</v>
      </c>
      <c r="S11" s="69" t="s">
        <v>2</v>
      </c>
      <c r="T11" s="67">
        <v>0.161030595813205</v>
      </c>
      <c r="U11" s="68">
        <v>158</v>
      </c>
      <c r="V11" s="67">
        <v>12.7214170692432</v>
      </c>
      <c r="W11" s="66" t="s">
        <v>2</v>
      </c>
      <c r="X11" s="67">
        <v>0.161030595813205</v>
      </c>
      <c r="Y11" s="66" t="s">
        <v>2</v>
      </c>
      <c r="Z11" s="65">
        <v>0.161030595813205</v>
      </c>
      <c r="AA11" s="64">
        <v>1122</v>
      </c>
      <c r="AB11" s="63">
        <v>100</v>
      </c>
    </row>
    <row r="12" spans="1:28" s="9" customFormat="1" ht="12.75" x14ac:dyDescent="0.2">
      <c r="A12" s="32" t="s">
        <v>5</v>
      </c>
      <c r="B12" s="44" t="s">
        <v>4</v>
      </c>
      <c r="C12" s="62"/>
      <c r="D12" s="62" t="s">
        <v>3</v>
      </c>
      <c r="E12" s="57">
        <v>1242</v>
      </c>
      <c r="F12" s="56">
        <v>100</v>
      </c>
      <c r="G12" s="57">
        <v>4</v>
      </c>
      <c r="H12" s="60">
        <v>0.322061191626409</v>
      </c>
      <c r="I12" s="61">
        <v>16</v>
      </c>
      <c r="J12" s="60">
        <v>1.28824476650564</v>
      </c>
      <c r="K12" s="61">
        <v>236</v>
      </c>
      <c r="L12" s="60">
        <v>19.001610305958099</v>
      </c>
      <c r="M12" s="61">
        <v>309</v>
      </c>
      <c r="N12" s="60">
        <v>24.879227053140099</v>
      </c>
      <c r="O12" s="61">
        <v>646</v>
      </c>
      <c r="P12" s="60">
        <v>52.012882447665099</v>
      </c>
      <c r="Q12" s="61">
        <v>0</v>
      </c>
      <c r="R12" s="60">
        <v>0</v>
      </c>
      <c r="S12" s="59">
        <v>31</v>
      </c>
      <c r="T12" s="58">
        <v>2.4959742351046699</v>
      </c>
      <c r="U12" s="57">
        <v>1040</v>
      </c>
      <c r="V12" s="58">
        <v>83.735909822866304</v>
      </c>
      <c r="W12" s="57">
        <v>8</v>
      </c>
      <c r="X12" s="58">
        <v>0.64412238325281801</v>
      </c>
      <c r="Y12" s="57">
        <v>12</v>
      </c>
      <c r="Z12" s="56">
        <v>0.96618357487922701</v>
      </c>
      <c r="AA12" s="55">
        <v>1122</v>
      </c>
      <c r="AB12" s="54">
        <v>100</v>
      </c>
    </row>
    <row r="13" spans="1:28" s="9" customFormat="1" ht="12.75" x14ac:dyDescent="0.2">
      <c r="A13" s="32" t="s">
        <v>5</v>
      </c>
      <c r="B13" s="44" t="s">
        <v>4</v>
      </c>
      <c r="C13" s="53"/>
      <c r="D13" s="53" t="s">
        <v>8</v>
      </c>
      <c r="E13" s="48">
        <v>591</v>
      </c>
      <c r="F13" s="47">
        <v>83.239436619718305</v>
      </c>
      <c r="G13" s="48" t="s">
        <v>2</v>
      </c>
      <c r="H13" s="51">
        <v>0.28169014084506999</v>
      </c>
      <c r="I13" s="52">
        <v>6</v>
      </c>
      <c r="J13" s="51">
        <v>0.84507042253521103</v>
      </c>
      <c r="K13" s="52">
        <v>112</v>
      </c>
      <c r="L13" s="51">
        <v>15.7746478873239</v>
      </c>
      <c r="M13" s="52">
        <v>151</v>
      </c>
      <c r="N13" s="51">
        <v>21.267605633802798</v>
      </c>
      <c r="O13" s="52">
        <v>297</v>
      </c>
      <c r="P13" s="51">
        <v>41.830985915493002</v>
      </c>
      <c r="Q13" s="52">
        <v>0</v>
      </c>
      <c r="R13" s="51">
        <v>0</v>
      </c>
      <c r="S13" s="50">
        <v>23</v>
      </c>
      <c r="T13" s="49">
        <v>3.23943661971831</v>
      </c>
      <c r="U13" s="48">
        <v>534</v>
      </c>
      <c r="V13" s="49">
        <v>75.211267605633793</v>
      </c>
      <c r="W13" s="48">
        <v>4</v>
      </c>
      <c r="X13" s="49">
        <v>0.56338028169014098</v>
      </c>
      <c r="Y13" s="48">
        <v>4</v>
      </c>
      <c r="Z13" s="47">
        <v>0.56338028169014098</v>
      </c>
      <c r="AA13" s="46">
        <v>1122</v>
      </c>
      <c r="AB13" s="45">
        <v>100</v>
      </c>
    </row>
    <row r="14" spans="1:28" s="10" customFormat="1" ht="12.75" x14ac:dyDescent="0.2">
      <c r="A14" s="32" t="s">
        <v>5</v>
      </c>
      <c r="B14" s="44" t="s">
        <v>4</v>
      </c>
      <c r="C14" s="43" t="s">
        <v>7</v>
      </c>
      <c r="D14" s="42" t="s">
        <v>6</v>
      </c>
      <c r="E14" s="36">
        <v>119</v>
      </c>
      <c r="F14" s="35">
        <v>16.760563380281699</v>
      </c>
      <c r="G14" s="36">
        <v>0</v>
      </c>
      <c r="H14" s="39">
        <v>0</v>
      </c>
      <c r="I14" s="41" t="s">
        <v>2</v>
      </c>
      <c r="J14" s="39">
        <v>0.28169014084506999</v>
      </c>
      <c r="K14" s="41">
        <v>14</v>
      </c>
      <c r="L14" s="39">
        <v>1.9718309859154901</v>
      </c>
      <c r="M14" s="40">
        <v>42</v>
      </c>
      <c r="N14" s="39">
        <v>5.9154929577464799</v>
      </c>
      <c r="O14" s="40">
        <v>59</v>
      </c>
      <c r="P14" s="39">
        <v>8.3098591549295797</v>
      </c>
      <c r="Q14" s="40">
        <v>0</v>
      </c>
      <c r="R14" s="39">
        <v>0</v>
      </c>
      <c r="S14" s="38" t="s">
        <v>2</v>
      </c>
      <c r="T14" s="37">
        <v>0.28169014084506999</v>
      </c>
      <c r="U14" s="36">
        <v>95</v>
      </c>
      <c r="V14" s="37">
        <v>13.3802816901408</v>
      </c>
      <c r="W14" s="36">
        <v>0</v>
      </c>
      <c r="X14" s="37">
        <v>0</v>
      </c>
      <c r="Y14" s="36">
        <v>0</v>
      </c>
      <c r="Z14" s="35">
        <v>0</v>
      </c>
      <c r="AA14" s="34">
        <v>1122</v>
      </c>
      <c r="AB14" s="33">
        <v>100</v>
      </c>
    </row>
    <row r="15" spans="1:28" s="9" customFormat="1" ht="13.5" thickBot="1" x14ac:dyDescent="0.25">
      <c r="A15" s="32" t="s">
        <v>5</v>
      </c>
      <c r="B15" s="31" t="s">
        <v>4</v>
      </c>
      <c r="C15" s="30"/>
      <c r="D15" s="29" t="s">
        <v>3</v>
      </c>
      <c r="E15" s="22">
        <v>710</v>
      </c>
      <c r="F15" s="21">
        <v>100</v>
      </c>
      <c r="G15" s="28" t="s">
        <v>2</v>
      </c>
      <c r="H15" s="25">
        <v>0.28169014084506999</v>
      </c>
      <c r="I15" s="26">
        <v>8</v>
      </c>
      <c r="J15" s="25">
        <v>1.12676056338028</v>
      </c>
      <c r="K15" s="27">
        <v>126</v>
      </c>
      <c r="L15" s="25">
        <v>17.746478873239401</v>
      </c>
      <c r="M15" s="26">
        <v>193</v>
      </c>
      <c r="N15" s="25">
        <v>27.1830985915493</v>
      </c>
      <c r="O15" s="26">
        <v>356</v>
      </c>
      <c r="P15" s="25">
        <v>50.1408450704225</v>
      </c>
      <c r="Q15" s="26">
        <v>0</v>
      </c>
      <c r="R15" s="25">
        <v>0</v>
      </c>
      <c r="S15" s="24">
        <v>25</v>
      </c>
      <c r="T15" s="23">
        <v>3.52112676056338</v>
      </c>
      <c r="U15" s="22">
        <v>629</v>
      </c>
      <c r="V15" s="23">
        <v>88.591549295774598</v>
      </c>
      <c r="W15" s="22">
        <v>4</v>
      </c>
      <c r="X15" s="23">
        <v>0.56338028169014098</v>
      </c>
      <c r="Y15" s="22">
        <v>4</v>
      </c>
      <c r="Z15" s="21">
        <v>0.56338028169014098</v>
      </c>
      <c r="AA15" s="20">
        <v>1122</v>
      </c>
      <c r="AB15" s="19">
        <v>100</v>
      </c>
    </row>
    <row r="16" spans="1:28" ht="14.25" x14ac:dyDescent="0.2">
      <c r="B16" s="18"/>
      <c r="C16" s="18"/>
      <c r="D16" s="18"/>
    </row>
    <row r="17" spans="1:28" s="6" customFormat="1" ht="15" customHeight="1" x14ac:dyDescent="0.2">
      <c r="A17" s="17"/>
      <c r="B17" s="13" t="str">
        <f>CONCATENATE("NOTE: Table reads:  Of all ",IF(ISTEXT(E9),LEFT(E9,3),TEXT(E9,"#,##0"))," public ",LOWER(A9)," ",LOWER(C8),",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56 public students subjected to mechanical restraint, 0 (0.0%) were American Indian or Alaska Native, 44 (78.6%) were students with disabilities served under the Individuals with Disabilities Education Act (IDEA), and 0 (0.0%) were students with disabilities served solely under Section 504 of the Rehabilitation Act of 1973.</v>
      </c>
      <c r="C17" s="16"/>
      <c r="D17" s="1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15"/>
      <c r="Z17" s="14"/>
      <c r="AA17" s="7"/>
      <c r="AB17" s="7"/>
    </row>
    <row r="18" spans="1:28" s="9" customFormat="1" ht="15" customHeight="1" x14ac:dyDescent="0.2">
      <c r="B18" s="13" t="s">
        <v>1</v>
      </c>
      <c r="C18" s="13"/>
      <c r="D18" s="13"/>
      <c r="E18" s="11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1"/>
      <c r="V18" s="11"/>
      <c r="W18" s="11"/>
      <c r="X18" s="11"/>
    </row>
    <row r="19" spans="1:28" s="6" customFormat="1" ht="14.1" customHeight="1" x14ac:dyDescent="0.2">
      <c r="B19" s="10" t="s">
        <v>0</v>
      </c>
      <c r="C19" s="10"/>
      <c r="D19" s="10"/>
      <c r="E19" s="9"/>
      <c r="F19" s="9"/>
      <c r="G19" s="8"/>
      <c r="H19" s="8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9"/>
      <c r="V19" s="8"/>
      <c r="W19" s="7"/>
      <c r="X19" s="7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ColWidth="10.140625" defaultRowHeight="15.75" x14ac:dyDescent="0.25"/>
  <cols>
    <col min="1" max="1" width="15.28515625" style="5" customWidth="1"/>
    <col min="2" max="2" width="12.42578125" style="2" customWidth="1"/>
    <col min="3" max="3" width="26.140625" style="2" customWidth="1"/>
    <col min="4" max="20" width="16.7109375" style="2" customWidth="1"/>
    <col min="21" max="21" width="16.7109375" style="4" customWidth="1"/>
    <col min="22" max="22" width="16.7109375" style="3" customWidth="1"/>
    <col min="23" max="24" width="16.7109375" style="2" customWidth="1"/>
    <col min="25" max="16384" width="10.140625" style="137"/>
  </cols>
  <sheetData>
    <row r="1" spans="1:24" s="1" customFormat="1" ht="14.25" x14ac:dyDescent="0.2">
      <c r="A1" s="5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3"/>
      <c r="W1" s="2"/>
      <c r="X1" s="2"/>
    </row>
    <row r="2" spans="1:24" s="134" customFormat="1" ht="18" x14ac:dyDescent="0.25">
      <c r="A2" s="136"/>
      <c r="B2" s="150" t="s">
        <v>32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</row>
    <row r="3" spans="1:24" s="2" customFormat="1" thickBot="1" x14ac:dyDescent="0.3">
      <c r="A3" s="133"/>
      <c r="B3" s="132"/>
      <c r="C3" s="132"/>
      <c r="D3" s="132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4"/>
      <c r="W3" s="131"/>
      <c r="X3" s="131"/>
    </row>
    <row r="4" spans="1:24" s="99" customFormat="1" ht="12.75" x14ac:dyDescent="0.2">
      <c r="A4" s="108"/>
      <c r="B4" s="130"/>
      <c r="C4" s="129" t="s">
        <v>29</v>
      </c>
      <c r="D4" s="128" t="s">
        <v>28</v>
      </c>
      <c r="E4" s="124" t="s">
        <v>27</v>
      </c>
      <c r="F4" s="123"/>
      <c r="G4" s="127" t="s">
        <v>26</v>
      </c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4" t="s">
        <v>23</v>
      </c>
      <c r="V4" s="123"/>
      <c r="W4" s="122" t="s">
        <v>22</v>
      </c>
      <c r="X4" s="121" t="s">
        <v>21</v>
      </c>
    </row>
    <row r="5" spans="1:24" s="99" customFormat="1" ht="12.75" x14ac:dyDescent="0.2">
      <c r="A5" s="108"/>
      <c r="B5" s="120"/>
      <c r="C5" s="119"/>
      <c r="D5" s="118"/>
      <c r="E5" s="112"/>
      <c r="F5" s="111"/>
      <c r="G5" s="117" t="s">
        <v>20</v>
      </c>
      <c r="H5" s="115"/>
      <c r="I5" s="116" t="s">
        <v>19</v>
      </c>
      <c r="J5" s="115"/>
      <c r="K5" s="114" t="s">
        <v>18</v>
      </c>
      <c r="L5" s="115"/>
      <c r="M5" s="114" t="s">
        <v>17</v>
      </c>
      <c r="N5" s="115"/>
      <c r="O5" s="114" t="s">
        <v>16</v>
      </c>
      <c r="P5" s="115"/>
      <c r="Q5" s="114" t="s">
        <v>15</v>
      </c>
      <c r="R5" s="115"/>
      <c r="S5" s="114" t="s">
        <v>14</v>
      </c>
      <c r="T5" s="113"/>
      <c r="U5" s="112"/>
      <c r="V5" s="111"/>
      <c r="W5" s="110"/>
      <c r="X5" s="109"/>
    </row>
    <row r="6" spans="1:24" s="99" customFormat="1" ht="13.5" thickBot="1" x14ac:dyDescent="0.25">
      <c r="A6" s="108"/>
      <c r="B6" s="107"/>
      <c r="C6" s="107"/>
      <c r="D6" s="107"/>
      <c r="E6" s="103" t="s">
        <v>12</v>
      </c>
      <c r="F6" s="102" t="s">
        <v>11</v>
      </c>
      <c r="G6" s="104" t="s">
        <v>12</v>
      </c>
      <c r="H6" s="106" t="s">
        <v>13</v>
      </c>
      <c r="I6" s="103" t="s">
        <v>12</v>
      </c>
      <c r="J6" s="106" t="s">
        <v>13</v>
      </c>
      <c r="K6" s="103" t="s">
        <v>12</v>
      </c>
      <c r="L6" s="106" t="s">
        <v>13</v>
      </c>
      <c r="M6" s="103" t="s">
        <v>12</v>
      </c>
      <c r="N6" s="106" t="s">
        <v>13</v>
      </c>
      <c r="O6" s="103" t="s">
        <v>12</v>
      </c>
      <c r="P6" s="106" t="s">
        <v>13</v>
      </c>
      <c r="Q6" s="103" t="s">
        <v>12</v>
      </c>
      <c r="R6" s="106" t="s">
        <v>13</v>
      </c>
      <c r="S6" s="103" t="s">
        <v>12</v>
      </c>
      <c r="T6" s="105" t="s">
        <v>13</v>
      </c>
      <c r="U6" s="103" t="s">
        <v>12</v>
      </c>
      <c r="V6" s="102" t="s">
        <v>11</v>
      </c>
      <c r="W6" s="101"/>
      <c r="X6" s="100"/>
    </row>
    <row r="7" spans="1:24" s="9" customFormat="1" ht="12.75" x14ac:dyDescent="0.2">
      <c r="A7" s="32" t="s">
        <v>31</v>
      </c>
      <c r="B7" s="98" t="s">
        <v>4</v>
      </c>
      <c r="C7" s="97"/>
      <c r="D7" s="97" t="s">
        <v>8</v>
      </c>
      <c r="E7" s="94">
        <v>34</v>
      </c>
      <c r="F7" s="47">
        <v>77.272727272727295</v>
      </c>
      <c r="G7" s="96">
        <v>0</v>
      </c>
      <c r="H7" s="51">
        <v>0</v>
      </c>
      <c r="I7" s="52">
        <v>0</v>
      </c>
      <c r="J7" s="51">
        <v>0</v>
      </c>
      <c r="K7" s="149" t="s">
        <v>2</v>
      </c>
      <c r="L7" s="51">
        <v>4.5454545454545503</v>
      </c>
      <c r="M7" s="52">
        <v>5</v>
      </c>
      <c r="N7" s="51">
        <v>11.363636363636401</v>
      </c>
      <c r="O7" s="52">
        <v>25</v>
      </c>
      <c r="P7" s="51">
        <v>56.818181818181799</v>
      </c>
      <c r="Q7" s="52">
        <v>0</v>
      </c>
      <c r="R7" s="51">
        <v>0</v>
      </c>
      <c r="S7" s="95" t="s">
        <v>2</v>
      </c>
      <c r="T7" s="49">
        <v>4.5454545454545503</v>
      </c>
      <c r="U7" s="94">
        <v>0</v>
      </c>
      <c r="V7" s="47">
        <v>0</v>
      </c>
      <c r="W7" s="144">
        <v>1122</v>
      </c>
      <c r="X7" s="45">
        <v>100</v>
      </c>
    </row>
    <row r="8" spans="1:24" s="9" customFormat="1" ht="12.75" x14ac:dyDescent="0.2">
      <c r="A8" s="32" t="s">
        <v>31</v>
      </c>
      <c r="B8" s="44" t="s">
        <v>4</v>
      </c>
      <c r="C8" s="43" t="s">
        <v>10</v>
      </c>
      <c r="D8" s="42" t="s">
        <v>6</v>
      </c>
      <c r="E8" s="36">
        <v>10</v>
      </c>
      <c r="F8" s="35">
        <v>22.727272727272702</v>
      </c>
      <c r="G8" s="36">
        <v>0</v>
      </c>
      <c r="H8" s="39">
        <v>0</v>
      </c>
      <c r="I8" s="40">
        <v>0</v>
      </c>
      <c r="J8" s="39">
        <v>0</v>
      </c>
      <c r="K8" s="41" t="s">
        <v>2</v>
      </c>
      <c r="L8" s="39">
        <v>4.5454545454545503</v>
      </c>
      <c r="M8" s="41" t="s">
        <v>2</v>
      </c>
      <c r="N8" s="39">
        <v>4.5454545454545503</v>
      </c>
      <c r="O8" s="40">
        <v>6</v>
      </c>
      <c r="P8" s="39">
        <v>13.636363636363599</v>
      </c>
      <c r="Q8" s="40">
        <v>0</v>
      </c>
      <c r="R8" s="39">
        <v>0</v>
      </c>
      <c r="S8" s="93">
        <v>0</v>
      </c>
      <c r="T8" s="37">
        <v>0</v>
      </c>
      <c r="U8" s="36">
        <v>0</v>
      </c>
      <c r="V8" s="35">
        <v>0</v>
      </c>
      <c r="W8" s="143">
        <v>1122</v>
      </c>
      <c r="X8" s="33">
        <v>100</v>
      </c>
    </row>
    <row r="9" spans="1:24" s="9" customFormat="1" ht="12.75" x14ac:dyDescent="0.2">
      <c r="A9" s="32" t="s">
        <v>31</v>
      </c>
      <c r="B9" s="44" t="s">
        <v>4</v>
      </c>
      <c r="C9" s="92"/>
      <c r="D9" s="92" t="s">
        <v>3</v>
      </c>
      <c r="E9" s="85">
        <v>44</v>
      </c>
      <c r="F9" s="84">
        <v>100</v>
      </c>
      <c r="G9" s="91">
        <v>0</v>
      </c>
      <c r="H9" s="88">
        <v>0</v>
      </c>
      <c r="I9" s="89">
        <v>0</v>
      </c>
      <c r="J9" s="88">
        <v>0</v>
      </c>
      <c r="K9" s="89">
        <v>4</v>
      </c>
      <c r="L9" s="88">
        <v>9.0909090909090899</v>
      </c>
      <c r="M9" s="90">
        <v>7</v>
      </c>
      <c r="N9" s="88">
        <v>15.909090909090899</v>
      </c>
      <c r="O9" s="89">
        <v>31</v>
      </c>
      <c r="P9" s="88">
        <v>70.454545454545496</v>
      </c>
      <c r="Q9" s="89">
        <v>0</v>
      </c>
      <c r="R9" s="88">
        <v>0</v>
      </c>
      <c r="S9" s="87" t="s">
        <v>2</v>
      </c>
      <c r="T9" s="86">
        <v>4.5454545454545503</v>
      </c>
      <c r="U9" s="85">
        <v>0</v>
      </c>
      <c r="V9" s="84">
        <v>0</v>
      </c>
      <c r="W9" s="148">
        <v>1122</v>
      </c>
      <c r="X9" s="82">
        <v>100</v>
      </c>
    </row>
    <row r="10" spans="1:24" s="9" customFormat="1" ht="12.75" x14ac:dyDescent="0.2">
      <c r="A10" s="32" t="s">
        <v>31</v>
      </c>
      <c r="B10" s="44" t="s">
        <v>4</v>
      </c>
      <c r="C10" s="43"/>
      <c r="D10" s="43" t="s">
        <v>8</v>
      </c>
      <c r="E10" s="76">
        <v>882</v>
      </c>
      <c r="F10" s="75">
        <v>84.807692307692307</v>
      </c>
      <c r="G10" s="76">
        <v>4</v>
      </c>
      <c r="H10" s="79">
        <v>0.38461538461538503</v>
      </c>
      <c r="I10" s="81">
        <v>6</v>
      </c>
      <c r="J10" s="79">
        <v>0.57692307692307698</v>
      </c>
      <c r="K10" s="81">
        <v>168</v>
      </c>
      <c r="L10" s="79">
        <v>16.153846153846199</v>
      </c>
      <c r="M10" s="81">
        <v>194</v>
      </c>
      <c r="N10" s="79">
        <v>18.653846153846199</v>
      </c>
      <c r="O10" s="81">
        <v>488</v>
      </c>
      <c r="P10" s="79">
        <v>46.923076923076898</v>
      </c>
      <c r="Q10" s="80">
        <v>0</v>
      </c>
      <c r="R10" s="79">
        <v>0</v>
      </c>
      <c r="S10" s="78">
        <v>22</v>
      </c>
      <c r="T10" s="77">
        <v>2.1153846153846199</v>
      </c>
      <c r="U10" s="76">
        <v>8</v>
      </c>
      <c r="V10" s="75">
        <v>0.76923076923076905</v>
      </c>
      <c r="W10" s="147">
        <v>1122</v>
      </c>
      <c r="X10" s="73">
        <v>100</v>
      </c>
    </row>
    <row r="11" spans="1:24" s="9" customFormat="1" ht="12.75" x14ac:dyDescent="0.2">
      <c r="A11" s="32" t="s">
        <v>31</v>
      </c>
      <c r="B11" s="44" t="s">
        <v>4</v>
      </c>
      <c r="C11" s="53" t="s">
        <v>9</v>
      </c>
      <c r="D11" s="72" t="s">
        <v>6</v>
      </c>
      <c r="E11" s="68">
        <v>158</v>
      </c>
      <c r="F11" s="65">
        <v>15.192307692307701</v>
      </c>
      <c r="G11" s="68">
        <v>0</v>
      </c>
      <c r="H11" s="70">
        <v>0</v>
      </c>
      <c r="I11" s="71">
        <v>8</v>
      </c>
      <c r="J11" s="70">
        <v>0.76923076923076905</v>
      </c>
      <c r="K11" s="71">
        <v>27</v>
      </c>
      <c r="L11" s="70">
        <v>2.5961538461538498</v>
      </c>
      <c r="M11" s="71">
        <v>47</v>
      </c>
      <c r="N11" s="70">
        <v>4.5192307692307701</v>
      </c>
      <c r="O11" s="71">
        <v>74</v>
      </c>
      <c r="P11" s="70">
        <v>7.1153846153846203</v>
      </c>
      <c r="Q11" s="71">
        <v>0</v>
      </c>
      <c r="R11" s="70">
        <v>0</v>
      </c>
      <c r="S11" s="69" t="s">
        <v>2</v>
      </c>
      <c r="T11" s="67">
        <v>0.19230769230769201</v>
      </c>
      <c r="U11" s="66" t="s">
        <v>2</v>
      </c>
      <c r="V11" s="65">
        <v>0.19230769230769201</v>
      </c>
      <c r="W11" s="146">
        <v>1122</v>
      </c>
      <c r="X11" s="63">
        <v>100</v>
      </c>
    </row>
    <row r="12" spans="1:24" s="9" customFormat="1" ht="12.75" x14ac:dyDescent="0.2">
      <c r="A12" s="32" t="s">
        <v>31</v>
      </c>
      <c r="B12" s="44" t="s">
        <v>4</v>
      </c>
      <c r="C12" s="62"/>
      <c r="D12" s="62" t="s">
        <v>3</v>
      </c>
      <c r="E12" s="57">
        <v>1040</v>
      </c>
      <c r="F12" s="56">
        <v>100</v>
      </c>
      <c r="G12" s="57">
        <v>4</v>
      </c>
      <c r="H12" s="60">
        <v>0.38461538461538503</v>
      </c>
      <c r="I12" s="61">
        <v>14</v>
      </c>
      <c r="J12" s="60">
        <v>1.34615384615385</v>
      </c>
      <c r="K12" s="61">
        <v>195</v>
      </c>
      <c r="L12" s="60">
        <v>18.75</v>
      </c>
      <c r="M12" s="61">
        <v>241</v>
      </c>
      <c r="N12" s="60">
        <v>23.173076923076898</v>
      </c>
      <c r="O12" s="61">
        <v>562</v>
      </c>
      <c r="P12" s="60">
        <v>54.038461538461497</v>
      </c>
      <c r="Q12" s="61">
        <v>0</v>
      </c>
      <c r="R12" s="60">
        <v>0</v>
      </c>
      <c r="S12" s="59">
        <v>24</v>
      </c>
      <c r="T12" s="58">
        <v>2.3076923076923102</v>
      </c>
      <c r="U12" s="57">
        <v>10</v>
      </c>
      <c r="V12" s="56">
        <v>0.96153846153846201</v>
      </c>
      <c r="W12" s="145">
        <v>1122</v>
      </c>
      <c r="X12" s="54">
        <v>100</v>
      </c>
    </row>
    <row r="13" spans="1:24" s="9" customFormat="1" ht="12.75" x14ac:dyDescent="0.2">
      <c r="A13" s="32" t="s">
        <v>31</v>
      </c>
      <c r="B13" s="44" t="s">
        <v>4</v>
      </c>
      <c r="C13" s="53"/>
      <c r="D13" s="53" t="s">
        <v>8</v>
      </c>
      <c r="E13" s="48">
        <v>534</v>
      </c>
      <c r="F13" s="47">
        <v>84.896661367249607</v>
      </c>
      <c r="G13" s="48" t="s">
        <v>2</v>
      </c>
      <c r="H13" s="51">
        <v>0.31796502384737702</v>
      </c>
      <c r="I13" s="52">
        <v>4</v>
      </c>
      <c r="J13" s="51">
        <v>0.63593004769475403</v>
      </c>
      <c r="K13" s="52">
        <v>97</v>
      </c>
      <c r="L13" s="51">
        <v>15.4213036565978</v>
      </c>
      <c r="M13" s="52">
        <v>133</v>
      </c>
      <c r="N13" s="51">
        <v>21.1446740858506</v>
      </c>
      <c r="O13" s="52">
        <v>277</v>
      </c>
      <c r="P13" s="51">
        <v>44.038155802861702</v>
      </c>
      <c r="Q13" s="52">
        <v>0</v>
      </c>
      <c r="R13" s="51">
        <v>0</v>
      </c>
      <c r="S13" s="50">
        <v>21</v>
      </c>
      <c r="T13" s="49">
        <v>3.3386327503974602</v>
      </c>
      <c r="U13" s="48">
        <v>4</v>
      </c>
      <c r="V13" s="47">
        <v>0.63593004769475403</v>
      </c>
      <c r="W13" s="144">
        <v>1122</v>
      </c>
      <c r="X13" s="45">
        <v>100</v>
      </c>
    </row>
    <row r="14" spans="1:24" s="10" customFormat="1" ht="12.75" x14ac:dyDescent="0.2">
      <c r="A14" s="32" t="s">
        <v>31</v>
      </c>
      <c r="B14" s="44" t="s">
        <v>4</v>
      </c>
      <c r="C14" s="43" t="s">
        <v>7</v>
      </c>
      <c r="D14" s="42" t="s">
        <v>6</v>
      </c>
      <c r="E14" s="36">
        <v>95</v>
      </c>
      <c r="F14" s="35">
        <v>15.1033386327504</v>
      </c>
      <c r="G14" s="36">
        <v>0</v>
      </c>
      <c r="H14" s="39">
        <v>0</v>
      </c>
      <c r="I14" s="41" t="s">
        <v>2</v>
      </c>
      <c r="J14" s="39">
        <v>0.31796502384737702</v>
      </c>
      <c r="K14" s="41">
        <v>12</v>
      </c>
      <c r="L14" s="39">
        <v>1.9077901430842601</v>
      </c>
      <c r="M14" s="40">
        <v>29</v>
      </c>
      <c r="N14" s="39">
        <v>4.6104928457869603</v>
      </c>
      <c r="O14" s="40">
        <v>50</v>
      </c>
      <c r="P14" s="39">
        <v>7.9491255961844196</v>
      </c>
      <c r="Q14" s="40">
        <v>0</v>
      </c>
      <c r="R14" s="39">
        <v>0</v>
      </c>
      <c r="S14" s="38" t="s">
        <v>2</v>
      </c>
      <c r="T14" s="37">
        <v>0.31796502384737702</v>
      </c>
      <c r="U14" s="36">
        <v>0</v>
      </c>
      <c r="V14" s="35">
        <v>0</v>
      </c>
      <c r="W14" s="143">
        <v>1122</v>
      </c>
      <c r="X14" s="33">
        <v>100</v>
      </c>
    </row>
    <row r="15" spans="1:24" s="9" customFormat="1" ht="13.5" thickBot="1" x14ac:dyDescent="0.25">
      <c r="A15" s="32" t="s">
        <v>31</v>
      </c>
      <c r="B15" s="31" t="s">
        <v>4</v>
      </c>
      <c r="C15" s="30"/>
      <c r="D15" s="29" t="s">
        <v>3</v>
      </c>
      <c r="E15" s="22">
        <v>629</v>
      </c>
      <c r="F15" s="21">
        <v>100</v>
      </c>
      <c r="G15" s="28" t="s">
        <v>2</v>
      </c>
      <c r="H15" s="25">
        <v>0.31796502384737702</v>
      </c>
      <c r="I15" s="26">
        <v>6</v>
      </c>
      <c r="J15" s="25">
        <v>0.95389507154213005</v>
      </c>
      <c r="K15" s="27">
        <v>109</v>
      </c>
      <c r="L15" s="25">
        <v>17.329093799681999</v>
      </c>
      <c r="M15" s="26">
        <v>162</v>
      </c>
      <c r="N15" s="25">
        <v>25.7551669316375</v>
      </c>
      <c r="O15" s="26">
        <v>327</v>
      </c>
      <c r="P15" s="25">
        <v>51.987281399046097</v>
      </c>
      <c r="Q15" s="26">
        <v>0</v>
      </c>
      <c r="R15" s="25">
        <v>0</v>
      </c>
      <c r="S15" s="24">
        <v>23</v>
      </c>
      <c r="T15" s="23">
        <v>3.6565977742448301</v>
      </c>
      <c r="U15" s="22">
        <v>4</v>
      </c>
      <c r="V15" s="21">
        <v>0.63593004769475403</v>
      </c>
      <c r="W15" s="142">
        <v>1122</v>
      </c>
      <c r="X15" s="19">
        <v>100</v>
      </c>
    </row>
    <row r="16" spans="1:24" s="1" customFormat="1" ht="14.25" x14ac:dyDescent="0.2">
      <c r="A16" s="5"/>
      <c r="B16" s="18"/>
      <c r="C16" s="18"/>
      <c r="D16" s="1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4"/>
      <c r="V16" s="3"/>
      <c r="W16" s="2"/>
      <c r="X16" s="2"/>
    </row>
    <row r="17" spans="1:25" s="1" customFormat="1" ht="15" customHeight="1" x14ac:dyDescent="0.2">
      <c r="A17" s="5"/>
      <c r="B17" s="18" t="str">
        <f>CONCATENATE("NOTE: Table reads:  Of all ",IF(ISTEXT(E9),LEFT(E9,3),TEXT(E9,"#,##0"))," public school students ",A9," ", LOWER(C8),", ",IF(ISTEXT(G9),LEFT(G9,3),TEXT(G9,"#,##0"))," (",TEXT(H9,"0.0"),"%) were American Indian or Alaska Native.")</f>
        <v>NOTE: Table reads:  Of all 44 public school students with disabilities served under the Individuals with Disabilities Education Act (IDEA) subjected to mechanical restraint, 0 (0.0%) were American Indian or Alaska Native.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4"/>
      <c r="X17" s="3"/>
      <c r="Y17" s="5"/>
    </row>
    <row r="18" spans="1:25" s="138" customFormat="1" ht="15" customHeight="1" x14ac:dyDescent="0.2">
      <c r="B18" s="141" t="s">
        <v>1</v>
      </c>
      <c r="C18" s="141"/>
      <c r="D18" s="141"/>
      <c r="E18" s="139"/>
      <c r="F18" s="139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39"/>
      <c r="V18" s="139"/>
      <c r="W18" s="139"/>
      <c r="X18" s="139"/>
    </row>
    <row r="19" spans="1:25" s="6" customFormat="1" ht="14.1" customHeight="1" x14ac:dyDescent="0.2">
      <c r="A19" s="1"/>
      <c r="B19" s="10" t="s">
        <v>0</v>
      </c>
      <c r="C19" s="10"/>
      <c r="D19" s="10"/>
      <c r="E19" s="9"/>
      <c r="F19" s="9"/>
      <c r="G19" s="8"/>
      <c r="H19" s="8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9"/>
      <c r="V19" s="8"/>
      <c r="W19" s="7"/>
      <c r="X19" s="7"/>
    </row>
  </sheetData>
  <mergeCells count="17">
    <mergeCell ref="X4:X5"/>
    <mergeCell ref="G5:H5"/>
    <mergeCell ref="B7:B15"/>
    <mergeCell ref="I5:J5"/>
    <mergeCell ref="K5:L5"/>
    <mergeCell ref="M5:N5"/>
    <mergeCell ref="O5:P5"/>
    <mergeCell ref="Q5:R5"/>
    <mergeCell ref="S5:T5"/>
    <mergeCell ref="B2:X2"/>
    <mergeCell ref="B4:B5"/>
    <mergeCell ref="C4:C5"/>
    <mergeCell ref="D4:D5"/>
    <mergeCell ref="E4:F5"/>
    <mergeCell ref="G4:T4"/>
    <mergeCell ref="U4:V5"/>
    <mergeCell ref="W4:W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/>
  </sheetViews>
  <sheetFormatPr defaultColWidth="10.140625" defaultRowHeight="15.75" x14ac:dyDescent="0.25"/>
  <cols>
    <col min="1" max="1" width="10.140625" style="137"/>
    <col min="2" max="2" width="17" style="137" customWidth="1"/>
    <col min="3" max="3" width="26.140625" style="137" customWidth="1"/>
    <col min="4" max="26" width="17" style="137" customWidth="1"/>
    <col min="27" max="16384" width="10.140625" style="137"/>
  </cols>
  <sheetData>
    <row r="1" spans="1:26" s="1" customFormat="1" ht="15" customHeight="1" x14ac:dyDescent="0.2">
      <c r="A1" s="5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4"/>
      <c r="X1" s="3"/>
      <c r="Y1" s="2"/>
      <c r="Z1" s="2"/>
    </row>
    <row r="2" spans="1:26" s="134" customFormat="1" ht="15" customHeight="1" x14ac:dyDescent="0.25">
      <c r="A2" s="136"/>
      <c r="B2" s="135" t="s">
        <v>35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</row>
    <row r="3" spans="1:26" s="2" customFormat="1" ht="15" customHeight="1" thickBot="1" x14ac:dyDescent="0.3">
      <c r="A3" s="133"/>
      <c r="B3" s="132"/>
      <c r="C3" s="132"/>
      <c r="D3" s="132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4"/>
      <c r="Y3" s="131"/>
      <c r="Z3" s="131"/>
    </row>
    <row r="4" spans="1:26" s="99" customFormat="1" ht="24.95" customHeight="1" x14ac:dyDescent="0.2">
      <c r="A4" s="108"/>
      <c r="B4" s="130"/>
      <c r="C4" s="129" t="s">
        <v>29</v>
      </c>
      <c r="D4" s="128" t="s">
        <v>28</v>
      </c>
      <c r="E4" s="124" t="s">
        <v>27</v>
      </c>
      <c r="F4" s="123"/>
      <c r="G4" s="127" t="s">
        <v>26</v>
      </c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4" t="s">
        <v>24</v>
      </c>
      <c r="V4" s="123"/>
      <c r="W4" s="124" t="s">
        <v>23</v>
      </c>
      <c r="X4" s="123"/>
      <c r="Y4" s="122" t="s">
        <v>22</v>
      </c>
      <c r="Z4" s="121" t="s">
        <v>21</v>
      </c>
    </row>
    <row r="5" spans="1:26" s="99" customFormat="1" ht="24.95" customHeight="1" x14ac:dyDescent="0.2">
      <c r="A5" s="108"/>
      <c r="B5" s="120"/>
      <c r="C5" s="119"/>
      <c r="D5" s="118"/>
      <c r="E5" s="112"/>
      <c r="F5" s="111"/>
      <c r="G5" s="117" t="s">
        <v>20</v>
      </c>
      <c r="H5" s="115"/>
      <c r="I5" s="116" t="s">
        <v>19</v>
      </c>
      <c r="J5" s="115"/>
      <c r="K5" s="114" t="s">
        <v>18</v>
      </c>
      <c r="L5" s="115"/>
      <c r="M5" s="114" t="s">
        <v>17</v>
      </c>
      <c r="N5" s="115"/>
      <c r="O5" s="114" t="s">
        <v>16</v>
      </c>
      <c r="P5" s="115"/>
      <c r="Q5" s="114" t="s">
        <v>15</v>
      </c>
      <c r="R5" s="115"/>
      <c r="S5" s="114" t="s">
        <v>14</v>
      </c>
      <c r="T5" s="113"/>
      <c r="U5" s="112"/>
      <c r="V5" s="111"/>
      <c r="W5" s="112"/>
      <c r="X5" s="111"/>
      <c r="Y5" s="110"/>
      <c r="Z5" s="109"/>
    </row>
    <row r="6" spans="1:26" s="99" customFormat="1" ht="15" customHeight="1" thickBot="1" x14ac:dyDescent="0.25">
      <c r="A6" s="108"/>
      <c r="B6" s="107"/>
      <c r="C6" s="107"/>
      <c r="D6" s="107"/>
      <c r="E6" s="103" t="s">
        <v>12</v>
      </c>
      <c r="F6" s="102" t="s">
        <v>11</v>
      </c>
      <c r="G6" s="104" t="s">
        <v>12</v>
      </c>
      <c r="H6" s="106" t="s">
        <v>13</v>
      </c>
      <c r="I6" s="103" t="s">
        <v>12</v>
      </c>
      <c r="J6" s="106" t="s">
        <v>13</v>
      </c>
      <c r="K6" s="103" t="s">
        <v>12</v>
      </c>
      <c r="L6" s="106" t="s">
        <v>13</v>
      </c>
      <c r="M6" s="103" t="s">
        <v>12</v>
      </c>
      <c r="N6" s="106" t="s">
        <v>13</v>
      </c>
      <c r="O6" s="103" t="s">
        <v>12</v>
      </c>
      <c r="P6" s="106" t="s">
        <v>13</v>
      </c>
      <c r="Q6" s="103" t="s">
        <v>12</v>
      </c>
      <c r="R6" s="106" t="s">
        <v>13</v>
      </c>
      <c r="S6" s="103" t="s">
        <v>12</v>
      </c>
      <c r="T6" s="105" t="s">
        <v>13</v>
      </c>
      <c r="U6" s="104" t="s">
        <v>12</v>
      </c>
      <c r="V6" s="102" t="s">
        <v>11</v>
      </c>
      <c r="W6" s="103" t="s">
        <v>12</v>
      </c>
      <c r="X6" s="102" t="s">
        <v>11</v>
      </c>
      <c r="Y6" s="101"/>
      <c r="Z6" s="100"/>
    </row>
    <row r="7" spans="1:26" s="9" customFormat="1" ht="15" customHeight="1" x14ac:dyDescent="0.2">
      <c r="A7" s="32" t="s">
        <v>34</v>
      </c>
      <c r="B7" s="98" t="s">
        <v>4</v>
      </c>
      <c r="C7" s="97"/>
      <c r="D7" s="97" t="s">
        <v>8</v>
      </c>
      <c r="E7" s="94">
        <v>6</v>
      </c>
      <c r="F7" s="47">
        <v>50</v>
      </c>
      <c r="G7" s="96">
        <v>0</v>
      </c>
      <c r="H7" s="51">
        <v>0</v>
      </c>
      <c r="I7" s="52">
        <v>0</v>
      </c>
      <c r="J7" s="51">
        <v>0</v>
      </c>
      <c r="K7" s="149" t="s">
        <v>2</v>
      </c>
      <c r="L7" s="51">
        <v>16.6666666666667</v>
      </c>
      <c r="M7" s="149" t="s">
        <v>2</v>
      </c>
      <c r="N7" s="51">
        <v>16.6666666666667</v>
      </c>
      <c r="O7" s="149" t="s">
        <v>2</v>
      </c>
      <c r="P7" s="51">
        <v>16.6666666666667</v>
      </c>
      <c r="Q7" s="52">
        <v>0</v>
      </c>
      <c r="R7" s="51">
        <v>0</v>
      </c>
      <c r="S7" s="50">
        <v>0</v>
      </c>
      <c r="T7" s="49">
        <v>0</v>
      </c>
      <c r="U7" s="94">
        <v>0</v>
      </c>
      <c r="V7" s="49">
        <v>0</v>
      </c>
      <c r="W7" s="94">
        <v>0</v>
      </c>
      <c r="X7" s="47">
        <v>0</v>
      </c>
      <c r="Y7" s="144">
        <v>1122</v>
      </c>
      <c r="Z7" s="45">
        <v>100</v>
      </c>
    </row>
    <row r="8" spans="1:26" s="9" customFormat="1" ht="15" customHeight="1" x14ac:dyDescent="0.2">
      <c r="A8" s="32" t="s">
        <v>34</v>
      </c>
      <c r="B8" s="44" t="s">
        <v>4</v>
      </c>
      <c r="C8" s="43" t="s">
        <v>10</v>
      </c>
      <c r="D8" s="42" t="s">
        <v>6</v>
      </c>
      <c r="E8" s="36">
        <v>6</v>
      </c>
      <c r="F8" s="35">
        <v>50</v>
      </c>
      <c r="G8" s="36">
        <v>0</v>
      </c>
      <c r="H8" s="39">
        <v>0</v>
      </c>
      <c r="I8" s="40">
        <v>0</v>
      </c>
      <c r="J8" s="39">
        <v>0</v>
      </c>
      <c r="K8" s="41" t="s">
        <v>2</v>
      </c>
      <c r="L8" s="39">
        <v>16.6666666666667</v>
      </c>
      <c r="M8" s="41" t="s">
        <v>2</v>
      </c>
      <c r="N8" s="39">
        <v>16.6666666666667</v>
      </c>
      <c r="O8" s="41" t="s">
        <v>2</v>
      </c>
      <c r="P8" s="39">
        <v>16.6666666666667</v>
      </c>
      <c r="Q8" s="40">
        <v>0</v>
      </c>
      <c r="R8" s="39">
        <v>0</v>
      </c>
      <c r="S8" s="93">
        <v>0</v>
      </c>
      <c r="T8" s="37">
        <v>0</v>
      </c>
      <c r="U8" s="36">
        <v>0</v>
      </c>
      <c r="V8" s="37">
        <v>0</v>
      </c>
      <c r="W8" s="36">
        <v>0</v>
      </c>
      <c r="X8" s="35">
        <v>0</v>
      </c>
      <c r="Y8" s="143">
        <v>1122</v>
      </c>
      <c r="Z8" s="33">
        <v>100</v>
      </c>
    </row>
    <row r="9" spans="1:26" s="9" customFormat="1" ht="15" customHeight="1" x14ac:dyDescent="0.2">
      <c r="A9" s="32" t="s">
        <v>34</v>
      </c>
      <c r="B9" s="44" t="s">
        <v>4</v>
      </c>
      <c r="C9" s="92"/>
      <c r="D9" s="92" t="s">
        <v>3</v>
      </c>
      <c r="E9" s="85">
        <v>12</v>
      </c>
      <c r="F9" s="84">
        <v>100</v>
      </c>
      <c r="G9" s="91">
        <v>0</v>
      </c>
      <c r="H9" s="88">
        <v>0</v>
      </c>
      <c r="I9" s="89">
        <v>0</v>
      </c>
      <c r="J9" s="88">
        <v>0</v>
      </c>
      <c r="K9" s="89">
        <v>4</v>
      </c>
      <c r="L9" s="88">
        <v>33.3333333333333</v>
      </c>
      <c r="M9" s="90">
        <v>4</v>
      </c>
      <c r="N9" s="88">
        <v>33.3333333333333</v>
      </c>
      <c r="O9" s="89">
        <v>4</v>
      </c>
      <c r="P9" s="88">
        <v>33.3333333333333</v>
      </c>
      <c r="Q9" s="89">
        <v>0</v>
      </c>
      <c r="R9" s="88">
        <v>0</v>
      </c>
      <c r="S9" s="155">
        <v>0</v>
      </c>
      <c r="T9" s="86">
        <v>0</v>
      </c>
      <c r="U9" s="85">
        <v>0</v>
      </c>
      <c r="V9" s="86">
        <v>0</v>
      </c>
      <c r="W9" s="85">
        <v>0</v>
      </c>
      <c r="X9" s="84">
        <v>0</v>
      </c>
      <c r="Y9" s="148">
        <v>1122</v>
      </c>
      <c r="Z9" s="82">
        <v>100</v>
      </c>
    </row>
    <row r="10" spans="1:26" s="9" customFormat="1" ht="15" customHeight="1" x14ac:dyDescent="0.2">
      <c r="A10" s="32" t="s">
        <v>34</v>
      </c>
      <c r="B10" s="44" t="s">
        <v>4</v>
      </c>
      <c r="C10" s="43"/>
      <c r="D10" s="43" t="s">
        <v>8</v>
      </c>
      <c r="E10" s="76">
        <v>152</v>
      </c>
      <c r="F10" s="75">
        <v>75.247524752475201</v>
      </c>
      <c r="G10" s="76">
        <v>0</v>
      </c>
      <c r="H10" s="79">
        <v>0</v>
      </c>
      <c r="I10" s="80" t="s">
        <v>2</v>
      </c>
      <c r="J10" s="79">
        <v>0.99009900990098998</v>
      </c>
      <c r="K10" s="81">
        <v>34</v>
      </c>
      <c r="L10" s="79">
        <v>16.8316831683168</v>
      </c>
      <c r="M10" s="81">
        <v>54</v>
      </c>
      <c r="N10" s="79">
        <v>26.7326732673267</v>
      </c>
      <c r="O10" s="81">
        <v>55</v>
      </c>
      <c r="P10" s="79">
        <v>27.2277227722772</v>
      </c>
      <c r="Q10" s="80">
        <v>0</v>
      </c>
      <c r="R10" s="79">
        <v>0</v>
      </c>
      <c r="S10" s="78">
        <v>7</v>
      </c>
      <c r="T10" s="77">
        <v>3.4653465346534702</v>
      </c>
      <c r="U10" s="76">
        <v>6</v>
      </c>
      <c r="V10" s="77">
        <v>2.9702970297029698</v>
      </c>
      <c r="W10" s="154" t="s">
        <v>2</v>
      </c>
      <c r="X10" s="75">
        <v>0.99009900990098998</v>
      </c>
      <c r="Y10" s="147">
        <v>1122</v>
      </c>
      <c r="Z10" s="73">
        <v>100</v>
      </c>
    </row>
    <row r="11" spans="1:26" s="9" customFormat="1" ht="15" customHeight="1" x14ac:dyDescent="0.2">
      <c r="A11" s="32" t="s">
        <v>34</v>
      </c>
      <c r="B11" s="44" t="s">
        <v>4</v>
      </c>
      <c r="C11" s="53" t="s">
        <v>9</v>
      </c>
      <c r="D11" s="72" t="s">
        <v>6</v>
      </c>
      <c r="E11" s="68">
        <v>50</v>
      </c>
      <c r="F11" s="65">
        <v>24.752475247524799</v>
      </c>
      <c r="G11" s="68">
        <v>0</v>
      </c>
      <c r="H11" s="70">
        <v>0</v>
      </c>
      <c r="I11" s="71">
        <v>0</v>
      </c>
      <c r="J11" s="70">
        <v>0</v>
      </c>
      <c r="K11" s="71">
        <v>7</v>
      </c>
      <c r="L11" s="70">
        <v>3.4653465346534702</v>
      </c>
      <c r="M11" s="71">
        <v>14</v>
      </c>
      <c r="N11" s="70">
        <v>6.9306930693069297</v>
      </c>
      <c r="O11" s="71">
        <v>29</v>
      </c>
      <c r="P11" s="70">
        <v>14.356435643564399</v>
      </c>
      <c r="Q11" s="71">
        <v>0</v>
      </c>
      <c r="R11" s="70">
        <v>0</v>
      </c>
      <c r="S11" s="153">
        <v>0</v>
      </c>
      <c r="T11" s="67">
        <v>0</v>
      </c>
      <c r="U11" s="66" t="s">
        <v>2</v>
      </c>
      <c r="V11" s="67">
        <v>0.99009900990098998</v>
      </c>
      <c r="W11" s="68">
        <v>0</v>
      </c>
      <c r="X11" s="65">
        <v>0</v>
      </c>
      <c r="Y11" s="146">
        <v>1122</v>
      </c>
      <c r="Z11" s="63">
        <v>100</v>
      </c>
    </row>
    <row r="12" spans="1:26" s="9" customFormat="1" ht="15" customHeight="1" x14ac:dyDescent="0.2">
      <c r="A12" s="32" t="s">
        <v>34</v>
      </c>
      <c r="B12" s="44" t="s">
        <v>4</v>
      </c>
      <c r="C12" s="62"/>
      <c r="D12" s="62" t="s">
        <v>3</v>
      </c>
      <c r="E12" s="57">
        <v>202</v>
      </c>
      <c r="F12" s="56">
        <v>100</v>
      </c>
      <c r="G12" s="57">
        <v>0</v>
      </c>
      <c r="H12" s="60">
        <v>0</v>
      </c>
      <c r="I12" s="152" t="s">
        <v>2</v>
      </c>
      <c r="J12" s="60">
        <v>0.99009900990098998</v>
      </c>
      <c r="K12" s="61">
        <v>41</v>
      </c>
      <c r="L12" s="60">
        <v>20.297029702970299</v>
      </c>
      <c r="M12" s="61">
        <v>68</v>
      </c>
      <c r="N12" s="60">
        <v>33.6633663366337</v>
      </c>
      <c r="O12" s="61">
        <v>84</v>
      </c>
      <c r="P12" s="60">
        <v>41.5841584158416</v>
      </c>
      <c r="Q12" s="61">
        <v>0</v>
      </c>
      <c r="R12" s="60">
        <v>0</v>
      </c>
      <c r="S12" s="59">
        <v>7</v>
      </c>
      <c r="T12" s="58">
        <v>3.4653465346534702</v>
      </c>
      <c r="U12" s="57">
        <v>8</v>
      </c>
      <c r="V12" s="58">
        <v>3.9603960396039599</v>
      </c>
      <c r="W12" s="151" t="s">
        <v>2</v>
      </c>
      <c r="X12" s="56">
        <v>0.99009900990098998</v>
      </c>
      <c r="Y12" s="145">
        <v>1122</v>
      </c>
      <c r="Z12" s="54">
        <v>100</v>
      </c>
    </row>
    <row r="13" spans="1:26" s="9" customFormat="1" ht="15" customHeight="1" x14ac:dyDescent="0.2">
      <c r="A13" s="32" t="s">
        <v>34</v>
      </c>
      <c r="B13" s="44" t="s">
        <v>4</v>
      </c>
      <c r="C13" s="53"/>
      <c r="D13" s="53" t="s">
        <v>8</v>
      </c>
      <c r="E13" s="48">
        <v>57</v>
      </c>
      <c r="F13" s="47">
        <v>70.370370370370395</v>
      </c>
      <c r="G13" s="96">
        <v>0</v>
      </c>
      <c r="H13" s="51">
        <v>0</v>
      </c>
      <c r="I13" s="149" t="s">
        <v>2</v>
      </c>
      <c r="J13" s="51">
        <v>2.4691358024691401</v>
      </c>
      <c r="K13" s="52">
        <v>15</v>
      </c>
      <c r="L13" s="51">
        <v>18.518518518518501</v>
      </c>
      <c r="M13" s="52">
        <v>18</v>
      </c>
      <c r="N13" s="51">
        <v>22.2222222222222</v>
      </c>
      <c r="O13" s="52">
        <v>20</v>
      </c>
      <c r="P13" s="51">
        <v>24.6913580246914</v>
      </c>
      <c r="Q13" s="52">
        <v>0</v>
      </c>
      <c r="R13" s="51">
        <v>0</v>
      </c>
      <c r="S13" s="95" t="s">
        <v>2</v>
      </c>
      <c r="T13" s="49">
        <v>2.4691358024691401</v>
      </c>
      <c r="U13" s="48">
        <v>4</v>
      </c>
      <c r="V13" s="49">
        <v>4.9382716049382704</v>
      </c>
      <c r="W13" s="48">
        <v>0</v>
      </c>
      <c r="X13" s="47">
        <v>0</v>
      </c>
      <c r="Y13" s="144">
        <v>1122</v>
      </c>
      <c r="Z13" s="45">
        <v>100</v>
      </c>
    </row>
    <row r="14" spans="1:26" s="10" customFormat="1" ht="15" customHeight="1" x14ac:dyDescent="0.2">
      <c r="A14" s="32" t="s">
        <v>34</v>
      </c>
      <c r="B14" s="44" t="s">
        <v>4</v>
      </c>
      <c r="C14" s="43" t="s">
        <v>7</v>
      </c>
      <c r="D14" s="42" t="s">
        <v>6</v>
      </c>
      <c r="E14" s="36">
        <v>24</v>
      </c>
      <c r="F14" s="35">
        <v>29.629629629629601</v>
      </c>
      <c r="G14" s="36">
        <v>0</v>
      </c>
      <c r="H14" s="39">
        <v>0</v>
      </c>
      <c r="I14" s="40">
        <v>0</v>
      </c>
      <c r="J14" s="39">
        <v>0</v>
      </c>
      <c r="K14" s="41" t="s">
        <v>2</v>
      </c>
      <c r="L14" s="39">
        <v>2.4691358024691401</v>
      </c>
      <c r="M14" s="40">
        <v>13</v>
      </c>
      <c r="N14" s="39">
        <v>16.049382716049401</v>
      </c>
      <c r="O14" s="40">
        <v>9</v>
      </c>
      <c r="P14" s="39">
        <v>11.1111111111111</v>
      </c>
      <c r="Q14" s="40">
        <v>0</v>
      </c>
      <c r="R14" s="39">
        <v>0</v>
      </c>
      <c r="S14" s="38">
        <v>0</v>
      </c>
      <c r="T14" s="37">
        <v>0</v>
      </c>
      <c r="U14" s="36">
        <v>0</v>
      </c>
      <c r="V14" s="37">
        <v>0</v>
      </c>
      <c r="W14" s="36">
        <v>0</v>
      </c>
      <c r="X14" s="35">
        <v>0</v>
      </c>
      <c r="Y14" s="143">
        <v>1122</v>
      </c>
      <c r="Z14" s="33">
        <v>100</v>
      </c>
    </row>
    <row r="15" spans="1:26" s="9" customFormat="1" ht="15" customHeight="1" thickBot="1" x14ac:dyDescent="0.25">
      <c r="A15" s="32" t="s">
        <v>34</v>
      </c>
      <c r="B15" s="31" t="s">
        <v>4</v>
      </c>
      <c r="C15" s="30"/>
      <c r="D15" s="29" t="s">
        <v>3</v>
      </c>
      <c r="E15" s="22">
        <v>81</v>
      </c>
      <c r="F15" s="21">
        <v>100</v>
      </c>
      <c r="G15" s="22">
        <v>0</v>
      </c>
      <c r="H15" s="25">
        <v>0</v>
      </c>
      <c r="I15" s="27" t="s">
        <v>2</v>
      </c>
      <c r="J15" s="25">
        <v>2.4691358024691401</v>
      </c>
      <c r="K15" s="27">
        <v>17</v>
      </c>
      <c r="L15" s="25">
        <v>20.987654320987701</v>
      </c>
      <c r="M15" s="26">
        <v>31</v>
      </c>
      <c r="N15" s="25">
        <v>38.271604938271601</v>
      </c>
      <c r="O15" s="26">
        <v>29</v>
      </c>
      <c r="P15" s="25">
        <v>35.802469135802497</v>
      </c>
      <c r="Q15" s="26">
        <v>0</v>
      </c>
      <c r="R15" s="25">
        <v>0</v>
      </c>
      <c r="S15" s="24" t="s">
        <v>2</v>
      </c>
      <c r="T15" s="23">
        <v>2.4691358024691401</v>
      </c>
      <c r="U15" s="22">
        <v>4</v>
      </c>
      <c r="V15" s="23">
        <v>4.9382716049382704</v>
      </c>
      <c r="W15" s="22">
        <v>0</v>
      </c>
      <c r="X15" s="21">
        <v>0</v>
      </c>
      <c r="Y15" s="142">
        <v>1122</v>
      </c>
      <c r="Z15" s="19">
        <v>100</v>
      </c>
    </row>
    <row r="16" spans="1:26" s="1" customFormat="1" ht="15" customHeight="1" x14ac:dyDescent="0.2">
      <c r="A16" s="5"/>
      <c r="B16" s="18"/>
      <c r="C16" s="18"/>
      <c r="D16" s="1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4"/>
      <c r="X16" s="3"/>
      <c r="Y16" s="2"/>
      <c r="Z16" s="2"/>
    </row>
    <row r="17" spans="1:26" s="1" customFormat="1" ht="15" customHeight="1" x14ac:dyDescent="0.2">
      <c r="A17" s="5"/>
      <c r="B17" s="18" t="str">
        <f>CONCATENATE("NOTE: Table reads:  Of all ",IF(ISTEXT(E9),LEFT(E9,3),TEXT(E9,"#,##0"))," public school students ", A9," ", LOWER(C8),", ",IF(ISTEXT(G9),LEFT(G9,3),TEXT(G9,"#,##0"))," (",TEXT(H9,"0.0"),"%) were American Indian or Alaska Native.")</f>
        <v>NOTE: Table reads:  Of all 12 public school students not served under the Individuals with Disabilities Education Act (IDEA) subjected to mechanical restraint, 0 (0.0%) were American Indian or Alaska Native.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4"/>
      <c r="X17" s="3"/>
      <c r="Y17" s="5"/>
      <c r="Z17" s="5"/>
    </row>
    <row r="18" spans="1:26" s="1" customFormat="1" ht="15" customHeight="1" x14ac:dyDescent="0.2">
      <c r="A18" s="5"/>
      <c r="B18" s="18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4"/>
      <c r="X18" s="3"/>
      <c r="Y18" s="5"/>
      <c r="Z18" s="5"/>
    </row>
    <row r="19" spans="1:26" s="138" customFormat="1" ht="15" customHeight="1" x14ac:dyDescent="0.2">
      <c r="B19" s="141" t="s">
        <v>1</v>
      </c>
      <c r="C19" s="141"/>
      <c r="D19" s="141"/>
      <c r="E19" s="139"/>
      <c r="F19" s="139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39"/>
      <c r="V19" s="139"/>
      <c r="W19" s="139"/>
      <c r="X19" s="139"/>
      <c r="Y19" s="140"/>
      <c r="Z19" s="140"/>
    </row>
    <row r="20" spans="1:26" s="6" customFormat="1" ht="14.1" customHeight="1" x14ac:dyDescent="0.2">
      <c r="A20" s="1"/>
      <c r="B20" s="10" t="s">
        <v>0</v>
      </c>
      <c r="C20" s="10"/>
      <c r="D20" s="10"/>
      <c r="E20" s="9"/>
      <c r="F20" s="9"/>
      <c r="G20" s="8"/>
      <c r="H20" s="8"/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9"/>
      <c r="V20" s="8"/>
      <c r="W20" s="7"/>
      <c r="X20" s="7"/>
      <c r="Y20" s="7"/>
      <c r="Z20" s="8"/>
    </row>
  </sheetData>
  <mergeCells count="18">
    <mergeCell ref="S5:T5"/>
    <mergeCell ref="B7:B15"/>
    <mergeCell ref="G5:H5"/>
    <mergeCell ref="I5:J5"/>
    <mergeCell ref="K5:L5"/>
    <mergeCell ref="M5:N5"/>
    <mergeCell ref="O5:P5"/>
    <mergeCell ref="Q5:R5"/>
    <mergeCell ref="B2:Z2"/>
    <mergeCell ref="B4:B5"/>
    <mergeCell ref="C4:C5"/>
    <mergeCell ref="D4:D5"/>
    <mergeCell ref="E4:F5"/>
    <mergeCell ref="G4:T4"/>
    <mergeCell ref="U4:V5"/>
    <mergeCell ref="W4:X5"/>
    <mergeCell ref="Y4:Y5"/>
    <mergeCell ref="Z4:Z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CT_All</vt:lpstr>
      <vt:lpstr>CT_IDEA</vt:lpstr>
      <vt:lpstr>CT_Non_IDEA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2015-11-13T22:01:35Z</dcterms:created>
  <dcterms:modified xsi:type="dcterms:W3CDTF">2015-11-13T22:02:24Z</dcterms:modified>
</cp:coreProperties>
</file>