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1880" yWindow="320" windowWidth="40800" windowHeight="17480" tabRatio="913"/>
  </bookViews>
  <sheets>
    <sheet name="AK SwD" sheetId="106" r:id="rId1"/>
    <sheet name="AK SwoD" sheetId="53" r:id="rId2"/>
    <sheet name="AK Total" sheetId="2" r:id="rId3"/>
  </sheets>
  <definedNames>
    <definedName name="AK">'AK Total'!$A$6:$AB$39</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'AK SwD'!$B$1:$AB$48</definedName>
    <definedName name="_xlnm.Print_Area" localSheetId="1">'AK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06" l="1"/>
  <c r="K48" i="106"/>
  <c r="I48" i="106"/>
  <c r="G48" i="106"/>
  <c r="E48" i="106"/>
  <c r="B45" i="106"/>
  <c r="B44" i="106"/>
  <c r="B2" i="106"/>
  <c r="M48" i="53"/>
  <c r="K48" i="53"/>
  <c r="I48" i="53"/>
  <c r="G48" i="53"/>
  <c r="E48" i="53"/>
  <c r="B41" i="53"/>
  <c r="B2" i="53"/>
  <c r="M48" i="2"/>
  <c r="K48" i="2"/>
  <c r="I48" i="2"/>
  <c r="G48" i="2"/>
  <c r="E48" i="2"/>
  <c r="B45" i="2"/>
  <c r="B44" i="2"/>
  <c r="B2" i="2"/>
</calcChain>
</file>

<file path=xl/sharedStrings.xml><?xml version="1.0" encoding="utf-8"?>
<sst xmlns="http://schemas.openxmlformats.org/spreadsheetml/2006/main" count="597" uniqueCount="54">
  <si>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</si>
  <si>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</si>
  <si>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</si>
  <si>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</si>
  <si>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</si>
  <si>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</si>
  <si>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</si>
  <si>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</si>
  <si>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</si>
  <si>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</si>
  <si>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</si>
  <si>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</si>
  <si>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</si>
  <si>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</si>
  <si>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</si>
  <si>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</si>
  <si>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Alaska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</si>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</sst>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b/>
      <sz val="11"/>
      <color theme="0" tint="-0.499984740745262"/>
      <name val="Calibri"/>
      <scheme val="minor"/>
    </font>
    <font>
      <sz val="11"/>
      <color theme="0" tint="-0.499984740745262"/>
      <name val="Calibri"/>
      <family val="2"/>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89">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1" fontId="6" fillId="0" borderId="50" xfId="3" applyNumberFormat="1" applyFont="1" applyFill="1" applyBorder="1" applyAlignment="1">
      <alignment horizontal="center" wrapText="1"/>
    </xf>
    <xf numFmtId="1" fontId="6" fillId="0" borderId="53" xfId="3" applyNumberFormat="1" applyFont="1" applyFill="1" applyBorder="1" applyAlignment="1">
      <alignment horizontal="center" wrapText="1"/>
    </xf>
    <xf numFmtId="1" fontId="6" fillId="0" borderId="54" xfId="3" applyNumberFormat="1" applyFont="1" applyFill="1" applyBorder="1" applyAlignment="1">
      <alignment horizontal="center" vertical="center"/>
    </xf>
    <xf numFmtId="1" fontId="6" fillId="0" borderId="55" xfId="3" applyNumberFormat="1" applyFont="1" applyFill="1" applyBorder="1" applyAlignment="1">
      <alignment horizontal="center" vertical="center"/>
    </xf>
    <xf numFmtId="1" fontId="6" fillId="0" borderId="56" xfId="3" applyNumberFormat="1" applyFont="1" applyFill="1" applyBorder="1" applyAlignment="1">
      <alignment horizontal="center" vertic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1" xfId="3" applyNumberFormat="1" applyFont="1" applyFill="1" applyBorder="1" applyAlignment="1">
      <alignment horizontal="center" vertical="center" wrapText="1"/>
    </xf>
    <xf numFmtId="1" fontId="6" fillId="0" borderId="52" xfId="3" applyNumberFormat="1" applyFont="1" applyFill="1" applyBorder="1" applyAlignment="1">
      <alignment horizontal="center" vertic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2"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0" fontId="21"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2"/>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4"/>
      <c r="C4" s="176" t="s">
        <v>17</v>
      </c>
      <c r="D4" s="178" t="s">
        <v>0</v>
      </c>
      <c r="E4" s="166" t="s">
        <v>46</v>
      </c>
      <c r="F4" s="167"/>
      <c r="G4" s="166" t="s">
        <v>19</v>
      </c>
      <c r="H4" s="167"/>
      <c r="I4" s="166" t="s">
        <v>47</v>
      </c>
      <c r="J4" s="167"/>
      <c r="K4" s="163" t="s">
        <v>48</v>
      </c>
      <c r="L4" s="164"/>
      <c r="M4" s="164"/>
      <c r="N4" s="164"/>
      <c r="O4" s="164"/>
      <c r="P4" s="164"/>
      <c r="Q4" s="164"/>
      <c r="R4" s="164"/>
      <c r="S4" s="164"/>
      <c r="T4" s="164"/>
      <c r="U4" s="164"/>
      <c r="V4" s="164"/>
      <c r="W4" s="164"/>
      <c r="X4" s="165"/>
      <c r="Y4" s="166" t="s">
        <v>49</v>
      </c>
      <c r="Z4" s="167"/>
      <c r="AA4" s="184" t="s">
        <v>23</v>
      </c>
      <c r="AB4" s="186" t="s">
        <v>24</v>
      </c>
      <c r="AC4" s="173"/>
      <c r="AD4" s="173"/>
      <c r="AE4" s="173"/>
      <c r="AF4" s="173"/>
      <c r="AG4" s="180"/>
    </row>
    <row r="5" spans="1:44" s="46" customFormat="1" ht="25" customHeight="1">
      <c r="A5" s="45"/>
      <c r="B5" s="174"/>
      <c r="C5" s="177"/>
      <c r="D5" s="179"/>
      <c r="E5" s="168"/>
      <c r="F5" s="169"/>
      <c r="G5" s="168"/>
      <c r="H5" s="169"/>
      <c r="I5" s="168"/>
      <c r="J5" s="169"/>
      <c r="K5" s="181" t="s">
        <v>25</v>
      </c>
      <c r="L5" s="182"/>
      <c r="M5" s="183" t="s">
        <v>26</v>
      </c>
      <c r="N5" s="182"/>
      <c r="O5" s="161" t="s">
        <v>27</v>
      </c>
      <c r="P5" s="182"/>
      <c r="Q5" s="161" t="s">
        <v>28</v>
      </c>
      <c r="R5" s="182"/>
      <c r="S5" s="161" t="s">
        <v>29</v>
      </c>
      <c r="T5" s="182"/>
      <c r="U5" s="161" t="s">
        <v>30</v>
      </c>
      <c r="V5" s="182"/>
      <c r="W5" s="161" t="s">
        <v>31</v>
      </c>
      <c r="X5" s="162"/>
      <c r="Y5" s="168"/>
      <c r="Z5" s="169"/>
      <c r="AA5" s="185"/>
      <c r="AB5" s="187"/>
      <c r="AC5" s="173"/>
      <c r="AD5" s="173"/>
      <c r="AE5" s="173"/>
      <c r="AF5" s="173"/>
      <c r="AG5" s="180"/>
    </row>
    <row r="6" spans="1:44" s="46" customFormat="1" ht="15" customHeight="1" thickBot="1">
      <c r="A6" s="45"/>
      <c r="B6" s="17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3"/>
      <c r="AD6" s="173"/>
      <c r="AE6" s="173"/>
      <c r="AF6" s="173"/>
      <c r="AG6" s="180"/>
      <c r="AH6"/>
      <c r="AI6"/>
      <c r="AJ6"/>
      <c r="AK6"/>
      <c r="AL6"/>
      <c r="AM6"/>
      <c r="AN6"/>
      <c r="AO6"/>
      <c r="AP6"/>
      <c r="AQ6"/>
      <c r="AR6"/>
    </row>
    <row r="7" spans="1:44" s="6" customFormat="1" ht="15" customHeight="1">
      <c r="A7" s="1" t="s">
        <v>1</v>
      </c>
      <c r="B7" s="170" t="s">
        <v>16</v>
      </c>
      <c r="C7" s="2"/>
      <c r="D7" s="3" t="s">
        <v>2</v>
      </c>
      <c r="E7" s="67">
        <v>17</v>
      </c>
      <c r="F7" s="68">
        <v>80.952380952380906</v>
      </c>
      <c r="G7" s="112" t="s">
        <v>40</v>
      </c>
      <c r="H7" s="68">
        <v>9.5238095238095202</v>
      </c>
      <c r="I7" s="67">
        <v>15</v>
      </c>
      <c r="J7" s="68">
        <v>71.428571428571402</v>
      </c>
      <c r="K7" s="107" t="s">
        <v>40</v>
      </c>
      <c r="L7" s="70">
        <v>10.526315789473699</v>
      </c>
      <c r="M7" s="71">
        <v>0</v>
      </c>
      <c r="N7" s="70">
        <v>0</v>
      </c>
      <c r="O7" s="98" t="s">
        <v>40</v>
      </c>
      <c r="P7" s="70">
        <v>10.526315789473699</v>
      </c>
      <c r="Q7" s="71">
        <v>0</v>
      </c>
      <c r="R7" s="70">
        <v>0</v>
      </c>
      <c r="S7" s="71">
        <v>11</v>
      </c>
      <c r="T7" s="70">
        <v>57.894736842105303</v>
      </c>
      <c r="U7" s="71">
        <v>0</v>
      </c>
      <c r="V7" s="70">
        <v>0</v>
      </c>
      <c r="W7" s="72">
        <v>0</v>
      </c>
      <c r="X7" s="68">
        <v>0</v>
      </c>
      <c r="Y7" s="67">
        <v>0</v>
      </c>
      <c r="Z7" s="73">
        <v>0</v>
      </c>
      <c r="AA7" s="125">
        <v>493</v>
      </c>
      <c r="AB7" s="126">
        <v>100</v>
      </c>
      <c r="AC7" s="153"/>
      <c r="AD7" s="153"/>
      <c r="AE7" s="153"/>
      <c r="AF7" s="153"/>
    </row>
    <row r="8" spans="1:44" s="6" customFormat="1" ht="15" customHeight="1">
      <c r="A8" s="1" t="s">
        <v>1</v>
      </c>
      <c r="B8" s="171" t="s">
        <v>16</v>
      </c>
      <c r="C8" s="7" t="s">
        <v>3</v>
      </c>
      <c r="D8" s="8" t="s">
        <v>4</v>
      </c>
      <c r="E8" s="107">
        <v>4</v>
      </c>
      <c r="F8" s="68">
        <v>19.047619047619001</v>
      </c>
      <c r="G8" s="69">
        <v>0</v>
      </c>
      <c r="H8" s="68">
        <v>0</v>
      </c>
      <c r="I8" s="107">
        <v>4</v>
      </c>
      <c r="J8" s="68">
        <v>19.047619047619001</v>
      </c>
      <c r="K8" s="69">
        <v>0</v>
      </c>
      <c r="L8" s="70">
        <v>0</v>
      </c>
      <c r="M8" s="71">
        <v>0</v>
      </c>
      <c r="N8" s="70">
        <v>0</v>
      </c>
      <c r="O8" s="71">
        <v>0</v>
      </c>
      <c r="P8" s="70">
        <v>0</v>
      </c>
      <c r="Q8" s="71">
        <v>0</v>
      </c>
      <c r="R8" s="70">
        <v>0</v>
      </c>
      <c r="S8" s="98" t="s">
        <v>40</v>
      </c>
      <c r="T8" s="70">
        <v>10.526315789473699</v>
      </c>
      <c r="U8" s="71">
        <v>0</v>
      </c>
      <c r="V8" s="70">
        <v>0</v>
      </c>
      <c r="W8" s="99" t="s">
        <v>40</v>
      </c>
      <c r="X8" s="68">
        <v>10.526315789473699</v>
      </c>
      <c r="Y8" s="69">
        <v>0</v>
      </c>
      <c r="Z8" s="73">
        <v>0</v>
      </c>
      <c r="AA8" s="125">
        <v>493</v>
      </c>
      <c r="AB8" s="126">
        <v>100</v>
      </c>
      <c r="AC8" s="153"/>
      <c r="AD8" s="153"/>
      <c r="AE8" s="153"/>
      <c r="AF8" s="153"/>
    </row>
    <row r="9" spans="1:44" s="6" customFormat="1" ht="15" customHeight="1">
      <c r="A9" s="1" t="s">
        <v>1</v>
      </c>
      <c r="B9" s="171" t="s">
        <v>16</v>
      </c>
      <c r="C9" s="9"/>
      <c r="D9" s="10" t="s">
        <v>5</v>
      </c>
      <c r="E9" s="74">
        <v>21</v>
      </c>
      <c r="F9" s="75">
        <v>100</v>
      </c>
      <c r="G9" s="108" t="s">
        <v>40</v>
      </c>
      <c r="H9" s="75">
        <v>9.5238095238095202</v>
      </c>
      <c r="I9" s="74">
        <v>19</v>
      </c>
      <c r="J9" s="75">
        <v>90.476190476190496</v>
      </c>
      <c r="K9" s="108" t="s">
        <v>40</v>
      </c>
      <c r="L9" s="76">
        <v>10.526315789473699</v>
      </c>
      <c r="M9" s="77">
        <v>0</v>
      </c>
      <c r="N9" s="76">
        <v>0</v>
      </c>
      <c r="O9" s="100" t="s">
        <v>40</v>
      </c>
      <c r="P9" s="76">
        <v>10.526315789473699</v>
      </c>
      <c r="Q9" s="77">
        <v>0</v>
      </c>
      <c r="R9" s="76">
        <v>0</v>
      </c>
      <c r="S9" s="77">
        <v>13</v>
      </c>
      <c r="T9" s="76">
        <v>68.421052631578902</v>
      </c>
      <c r="U9" s="77">
        <v>0</v>
      </c>
      <c r="V9" s="76">
        <v>0</v>
      </c>
      <c r="W9" s="101" t="s">
        <v>40</v>
      </c>
      <c r="X9" s="75">
        <v>10.526315789473699</v>
      </c>
      <c r="Y9" s="74">
        <v>0</v>
      </c>
      <c r="Z9" s="79">
        <v>0</v>
      </c>
      <c r="AA9" s="127">
        <v>493</v>
      </c>
      <c r="AB9" s="128">
        <v>100</v>
      </c>
      <c r="AC9" s="153"/>
      <c r="AD9" s="153"/>
      <c r="AE9" s="153"/>
      <c r="AF9" s="153"/>
    </row>
    <row r="10" spans="1:44" s="6" customFormat="1" ht="15" customHeight="1">
      <c r="A10" s="1" t="s">
        <v>1</v>
      </c>
      <c r="B10" s="171" t="s">
        <v>16</v>
      </c>
      <c r="C10" s="13"/>
      <c r="D10" s="14" t="s">
        <v>2</v>
      </c>
      <c r="E10" s="80">
        <v>990</v>
      </c>
      <c r="F10" s="81">
        <v>82.021541010770505</v>
      </c>
      <c r="G10" s="80">
        <v>41</v>
      </c>
      <c r="H10" s="81">
        <v>3.3968516984258499</v>
      </c>
      <c r="I10" s="80">
        <v>949</v>
      </c>
      <c r="J10" s="81">
        <v>78.624689312344699</v>
      </c>
      <c r="K10" s="80">
        <v>266</v>
      </c>
      <c r="L10" s="82">
        <v>23.050259965338</v>
      </c>
      <c r="M10" s="83">
        <v>12</v>
      </c>
      <c r="N10" s="82">
        <v>1.0398613518197599</v>
      </c>
      <c r="O10" s="83">
        <v>76</v>
      </c>
      <c r="P10" s="82">
        <v>6.5857885615251304</v>
      </c>
      <c r="Q10" s="83">
        <v>78</v>
      </c>
      <c r="R10" s="82">
        <v>6.75909878682842</v>
      </c>
      <c r="S10" s="83">
        <v>384</v>
      </c>
      <c r="T10" s="82">
        <v>33.275563258232197</v>
      </c>
      <c r="U10" s="83">
        <v>26</v>
      </c>
      <c r="V10" s="82">
        <v>2.2530329289428099</v>
      </c>
      <c r="W10" s="84">
        <v>107</v>
      </c>
      <c r="X10" s="81">
        <v>9.2720970537261707</v>
      </c>
      <c r="Y10" s="80">
        <v>130</v>
      </c>
      <c r="Z10" s="85">
        <v>10.770505385252701</v>
      </c>
      <c r="AA10" s="129">
        <v>493</v>
      </c>
      <c r="AB10" s="130">
        <v>100</v>
      </c>
      <c r="AC10" s="153"/>
      <c r="AD10" s="153"/>
      <c r="AE10" s="153"/>
      <c r="AF10" s="153"/>
    </row>
    <row r="11" spans="1:44" s="6" customFormat="1" ht="15" customHeight="1">
      <c r="A11" s="1" t="s">
        <v>1</v>
      </c>
      <c r="B11" s="171" t="s">
        <v>16</v>
      </c>
      <c r="C11" s="13" t="s">
        <v>6</v>
      </c>
      <c r="D11" s="17" t="s">
        <v>4</v>
      </c>
      <c r="E11" s="80">
        <v>217</v>
      </c>
      <c r="F11" s="81">
        <v>17.978458989229502</v>
      </c>
      <c r="G11" s="80">
        <v>12</v>
      </c>
      <c r="H11" s="81">
        <v>0.99420049710024905</v>
      </c>
      <c r="I11" s="80">
        <v>205</v>
      </c>
      <c r="J11" s="81">
        <v>16.9842584921292</v>
      </c>
      <c r="K11" s="80">
        <v>44</v>
      </c>
      <c r="L11" s="82">
        <v>3.8128249566724399</v>
      </c>
      <c r="M11" s="103" t="s">
        <v>40</v>
      </c>
      <c r="N11" s="82">
        <v>0.17331022530329299</v>
      </c>
      <c r="O11" s="83">
        <v>21</v>
      </c>
      <c r="P11" s="82">
        <v>1.81975736568458</v>
      </c>
      <c r="Q11" s="83">
        <v>26</v>
      </c>
      <c r="R11" s="82">
        <v>2.2530329289428099</v>
      </c>
      <c r="S11" s="83">
        <v>77</v>
      </c>
      <c r="T11" s="82">
        <v>6.6724436741767796</v>
      </c>
      <c r="U11" s="83">
        <v>9</v>
      </c>
      <c r="V11" s="82">
        <v>0.77989601386481799</v>
      </c>
      <c r="W11" s="84">
        <v>26</v>
      </c>
      <c r="X11" s="81">
        <v>2.2530329289428099</v>
      </c>
      <c r="Y11" s="80">
        <v>35</v>
      </c>
      <c r="Z11" s="85">
        <v>2.89975144987572</v>
      </c>
      <c r="AA11" s="129">
        <v>493</v>
      </c>
      <c r="AB11" s="130">
        <v>100</v>
      </c>
      <c r="AC11" s="153"/>
      <c r="AD11" s="153"/>
      <c r="AE11" s="153"/>
      <c r="AF11" s="153"/>
    </row>
    <row r="12" spans="1:44" s="6" customFormat="1" ht="15" customHeight="1">
      <c r="A12" s="1" t="s">
        <v>1</v>
      </c>
      <c r="B12" s="171" t="s">
        <v>16</v>
      </c>
      <c r="C12" s="18"/>
      <c r="D12" s="19" t="s">
        <v>5</v>
      </c>
      <c r="E12" s="86">
        <v>1207</v>
      </c>
      <c r="F12" s="87">
        <v>100</v>
      </c>
      <c r="G12" s="86">
        <v>53</v>
      </c>
      <c r="H12" s="87">
        <v>4.3910521955261004</v>
      </c>
      <c r="I12" s="86">
        <v>1154</v>
      </c>
      <c r="J12" s="87">
        <v>95.6089478044739</v>
      </c>
      <c r="K12" s="86">
        <v>310</v>
      </c>
      <c r="L12" s="88">
        <v>26.863084922010401</v>
      </c>
      <c r="M12" s="89">
        <v>14</v>
      </c>
      <c r="N12" s="88">
        <v>1.21317157712305</v>
      </c>
      <c r="O12" s="89">
        <v>97</v>
      </c>
      <c r="P12" s="88">
        <v>8.4055459272096993</v>
      </c>
      <c r="Q12" s="89">
        <v>104</v>
      </c>
      <c r="R12" s="88">
        <v>9.0121317157712308</v>
      </c>
      <c r="S12" s="89">
        <v>461</v>
      </c>
      <c r="T12" s="88">
        <v>39.948006932409001</v>
      </c>
      <c r="U12" s="89">
        <v>35</v>
      </c>
      <c r="V12" s="88">
        <v>3.0329289428076298</v>
      </c>
      <c r="W12" s="90">
        <v>133</v>
      </c>
      <c r="X12" s="87">
        <v>11.525129982669</v>
      </c>
      <c r="Y12" s="86">
        <v>165</v>
      </c>
      <c r="Z12" s="91">
        <v>13.6702568351284</v>
      </c>
      <c r="AA12" s="131">
        <v>493</v>
      </c>
      <c r="AB12" s="132">
        <v>100</v>
      </c>
      <c r="AC12" s="153"/>
      <c r="AD12" s="153"/>
      <c r="AE12" s="153"/>
      <c r="AF12" s="153"/>
    </row>
    <row r="13" spans="1:44" s="6" customFormat="1" ht="15" customHeight="1">
      <c r="A13" s="1" t="s">
        <v>1</v>
      </c>
      <c r="B13" s="171" t="s">
        <v>16</v>
      </c>
      <c r="C13" s="7"/>
      <c r="D13" s="8" t="s">
        <v>2</v>
      </c>
      <c r="E13" s="69">
        <v>753</v>
      </c>
      <c r="F13" s="68">
        <v>80.2771855010661</v>
      </c>
      <c r="G13" s="69">
        <v>25</v>
      </c>
      <c r="H13" s="68">
        <v>2.6652452025586402</v>
      </c>
      <c r="I13" s="69">
        <v>728</v>
      </c>
      <c r="J13" s="68">
        <v>77.611940298507506</v>
      </c>
      <c r="K13" s="69">
        <v>254</v>
      </c>
      <c r="L13" s="70">
        <v>28.0044101433297</v>
      </c>
      <c r="M13" s="71">
        <v>11</v>
      </c>
      <c r="N13" s="70">
        <v>1.21278941565601</v>
      </c>
      <c r="O13" s="71">
        <v>54</v>
      </c>
      <c r="P13" s="70">
        <v>5.95369349503859</v>
      </c>
      <c r="Q13" s="71">
        <v>60</v>
      </c>
      <c r="R13" s="70">
        <v>6.61521499448732</v>
      </c>
      <c r="S13" s="71">
        <v>287</v>
      </c>
      <c r="T13" s="70">
        <v>31.6427783902977</v>
      </c>
      <c r="U13" s="71">
        <v>13</v>
      </c>
      <c r="V13" s="70">
        <v>1.4332965821389201</v>
      </c>
      <c r="W13" s="72">
        <v>49</v>
      </c>
      <c r="X13" s="68">
        <v>5.40242557883131</v>
      </c>
      <c r="Y13" s="69">
        <v>134</v>
      </c>
      <c r="Z13" s="73">
        <v>14.285714285714301</v>
      </c>
      <c r="AA13" s="125">
        <v>493</v>
      </c>
      <c r="AB13" s="126">
        <v>100</v>
      </c>
      <c r="AC13" s="153"/>
      <c r="AD13" s="153"/>
      <c r="AE13" s="153"/>
      <c r="AF13" s="153"/>
    </row>
    <row r="14" spans="1:44" s="6" customFormat="1" ht="15" customHeight="1">
      <c r="A14" s="1" t="s">
        <v>1</v>
      </c>
      <c r="B14" s="171" t="s">
        <v>16</v>
      </c>
      <c r="C14" s="7" t="s">
        <v>7</v>
      </c>
      <c r="D14" s="22" t="s">
        <v>4</v>
      </c>
      <c r="E14" s="69">
        <v>185</v>
      </c>
      <c r="F14" s="68">
        <v>19.7228144989339</v>
      </c>
      <c r="G14" s="69">
        <v>6</v>
      </c>
      <c r="H14" s="68">
        <v>0.63965884861407296</v>
      </c>
      <c r="I14" s="69">
        <v>179</v>
      </c>
      <c r="J14" s="68">
        <v>19.083155650319799</v>
      </c>
      <c r="K14" s="69">
        <v>62</v>
      </c>
      <c r="L14" s="70">
        <v>6.8357221609702297</v>
      </c>
      <c r="M14" s="98" t="s">
        <v>40</v>
      </c>
      <c r="N14" s="70">
        <v>0.22050716648291099</v>
      </c>
      <c r="O14" s="71">
        <v>17</v>
      </c>
      <c r="P14" s="70">
        <v>1.8743109151047399</v>
      </c>
      <c r="Q14" s="71">
        <v>16</v>
      </c>
      <c r="R14" s="70">
        <v>1.7640573318632899</v>
      </c>
      <c r="S14" s="71">
        <v>59</v>
      </c>
      <c r="T14" s="70">
        <v>6.50496141124587</v>
      </c>
      <c r="U14" s="71">
        <v>6</v>
      </c>
      <c r="V14" s="70">
        <v>0.66152149944873195</v>
      </c>
      <c r="W14" s="72">
        <v>17</v>
      </c>
      <c r="X14" s="68">
        <v>1.8743109151047399</v>
      </c>
      <c r="Y14" s="69">
        <v>32</v>
      </c>
      <c r="Z14" s="73">
        <v>3.41151385927505</v>
      </c>
      <c r="AA14" s="125">
        <v>493</v>
      </c>
      <c r="AB14" s="126">
        <v>100</v>
      </c>
      <c r="AC14" s="153"/>
      <c r="AD14" s="153"/>
      <c r="AE14" s="153"/>
      <c r="AF14" s="153"/>
    </row>
    <row r="15" spans="1:44" s="6" customFormat="1" ht="15" customHeight="1">
      <c r="A15" s="1" t="s">
        <v>1</v>
      </c>
      <c r="B15" s="171" t="s">
        <v>16</v>
      </c>
      <c r="C15" s="9"/>
      <c r="D15" s="10" t="s">
        <v>5</v>
      </c>
      <c r="E15" s="74">
        <v>938</v>
      </c>
      <c r="F15" s="75">
        <v>100</v>
      </c>
      <c r="G15" s="74">
        <v>31</v>
      </c>
      <c r="H15" s="75">
        <v>3.3049040511727101</v>
      </c>
      <c r="I15" s="74">
        <v>907</v>
      </c>
      <c r="J15" s="75">
        <v>96.695095948827301</v>
      </c>
      <c r="K15" s="74">
        <v>316</v>
      </c>
      <c r="L15" s="76">
        <v>34.8401323042999</v>
      </c>
      <c r="M15" s="77">
        <v>13</v>
      </c>
      <c r="N15" s="76">
        <v>1.4332965821389201</v>
      </c>
      <c r="O15" s="77">
        <v>71</v>
      </c>
      <c r="P15" s="76">
        <v>7.8280044101433299</v>
      </c>
      <c r="Q15" s="77">
        <v>76</v>
      </c>
      <c r="R15" s="76">
        <v>8.3792723263506108</v>
      </c>
      <c r="S15" s="77">
        <v>346</v>
      </c>
      <c r="T15" s="76">
        <v>38.147739801543601</v>
      </c>
      <c r="U15" s="77">
        <v>19</v>
      </c>
      <c r="V15" s="76">
        <v>2.09481808158765</v>
      </c>
      <c r="W15" s="78">
        <v>66</v>
      </c>
      <c r="X15" s="75">
        <v>7.2767364939360499</v>
      </c>
      <c r="Y15" s="74">
        <v>166</v>
      </c>
      <c r="Z15" s="79">
        <v>17.6972281449893</v>
      </c>
      <c r="AA15" s="127">
        <v>493</v>
      </c>
      <c r="AB15" s="128">
        <v>100</v>
      </c>
      <c r="AC15" s="153"/>
      <c r="AD15" s="153"/>
      <c r="AE15" s="153"/>
      <c r="AF15" s="153"/>
    </row>
    <row r="16" spans="1:44" s="6" customFormat="1" ht="15" customHeight="1">
      <c r="A16" s="1" t="s">
        <v>1</v>
      </c>
      <c r="B16" s="171" t="s">
        <v>16</v>
      </c>
      <c r="C16" s="13"/>
      <c r="D16" s="14" t="s">
        <v>2</v>
      </c>
      <c r="E16" s="80">
        <v>588</v>
      </c>
      <c r="F16" s="81">
        <v>85.714285714285694</v>
      </c>
      <c r="G16" s="80">
        <v>15</v>
      </c>
      <c r="H16" s="81">
        <v>2.1865889212827998</v>
      </c>
      <c r="I16" s="80">
        <v>573</v>
      </c>
      <c r="J16" s="81">
        <v>83.527696793002903</v>
      </c>
      <c r="K16" s="80">
        <v>221</v>
      </c>
      <c r="L16" s="82">
        <v>33.034379671151001</v>
      </c>
      <c r="M16" s="83">
        <v>9</v>
      </c>
      <c r="N16" s="82">
        <v>1.3452914798206299</v>
      </c>
      <c r="O16" s="83">
        <v>32</v>
      </c>
      <c r="P16" s="82">
        <v>4.7832585949177897</v>
      </c>
      <c r="Q16" s="83">
        <v>40</v>
      </c>
      <c r="R16" s="82">
        <v>5.97907324364723</v>
      </c>
      <c r="S16" s="83">
        <v>200</v>
      </c>
      <c r="T16" s="82">
        <v>29.895366218236202</v>
      </c>
      <c r="U16" s="83">
        <v>15</v>
      </c>
      <c r="V16" s="82">
        <v>2.2421524663677102</v>
      </c>
      <c r="W16" s="84">
        <v>56</v>
      </c>
      <c r="X16" s="81">
        <v>8.3707025411061302</v>
      </c>
      <c r="Y16" s="80">
        <v>137</v>
      </c>
      <c r="Z16" s="85">
        <v>19.970845481049601</v>
      </c>
      <c r="AA16" s="129">
        <v>493</v>
      </c>
      <c r="AB16" s="130">
        <v>100</v>
      </c>
      <c r="AC16" s="153"/>
      <c r="AD16" s="153"/>
      <c r="AE16" s="153"/>
      <c r="AF16" s="153"/>
    </row>
    <row r="17" spans="1:32" s="6" customFormat="1" ht="15" customHeight="1">
      <c r="A17" s="1" t="s">
        <v>1</v>
      </c>
      <c r="B17" s="171" t="s">
        <v>16</v>
      </c>
      <c r="C17" s="13" t="s">
        <v>8</v>
      </c>
      <c r="D17" s="17" t="s">
        <v>4</v>
      </c>
      <c r="E17" s="80">
        <v>98</v>
      </c>
      <c r="F17" s="81">
        <v>14.285714285714301</v>
      </c>
      <c r="G17" s="102" t="s">
        <v>40</v>
      </c>
      <c r="H17" s="81">
        <v>0.29154518950437303</v>
      </c>
      <c r="I17" s="80">
        <v>96</v>
      </c>
      <c r="J17" s="81">
        <v>13.9941690962099</v>
      </c>
      <c r="K17" s="80">
        <v>42</v>
      </c>
      <c r="L17" s="82">
        <v>6.2780269058296003</v>
      </c>
      <c r="M17" s="83">
        <v>0</v>
      </c>
      <c r="N17" s="82">
        <v>0</v>
      </c>
      <c r="O17" s="83">
        <v>4</v>
      </c>
      <c r="P17" s="82">
        <v>0.59790732436472305</v>
      </c>
      <c r="Q17" s="83">
        <v>7</v>
      </c>
      <c r="R17" s="82">
        <v>1.0463378176382701</v>
      </c>
      <c r="S17" s="83">
        <v>30</v>
      </c>
      <c r="T17" s="82">
        <v>4.4843049327354301</v>
      </c>
      <c r="U17" s="83">
        <v>5</v>
      </c>
      <c r="V17" s="82">
        <v>0.74738415545590398</v>
      </c>
      <c r="W17" s="84">
        <v>8</v>
      </c>
      <c r="X17" s="81">
        <v>1.1958146487294501</v>
      </c>
      <c r="Y17" s="80">
        <v>34</v>
      </c>
      <c r="Z17" s="85">
        <v>4.9562682215743399</v>
      </c>
      <c r="AA17" s="129">
        <v>493</v>
      </c>
      <c r="AB17" s="130">
        <v>100</v>
      </c>
      <c r="AC17" s="153"/>
      <c r="AD17" s="153"/>
      <c r="AE17" s="153"/>
      <c r="AF17" s="153"/>
    </row>
    <row r="18" spans="1:32" s="6" customFormat="1" ht="15" customHeight="1">
      <c r="A18" s="1" t="s">
        <v>1</v>
      </c>
      <c r="B18" s="171" t="s">
        <v>16</v>
      </c>
      <c r="C18" s="18"/>
      <c r="D18" s="19" t="s">
        <v>5</v>
      </c>
      <c r="E18" s="86">
        <v>686</v>
      </c>
      <c r="F18" s="87">
        <v>100</v>
      </c>
      <c r="G18" s="86">
        <v>17</v>
      </c>
      <c r="H18" s="87">
        <v>2.4781341107871699</v>
      </c>
      <c r="I18" s="86">
        <v>669</v>
      </c>
      <c r="J18" s="87">
        <v>97.521865889212805</v>
      </c>
      <c r="K18" s="86">
        <v>263</v>
      </c>
      <c r="L18" s="88">
        <v>39.312406576980599</v>
      </c>
      <c r="M18" s="89">
        <v>9</v>
      </c>
      <c r="N18" s="88">
        <v>1.3452914798206299</v>
      </c>
      <c r="O18" s="89">
        <v>36</v>
      </c>
      <c r="P18" s="88">
        <v>5.3811659192825099</v>
      </c>
      <c r="Q18" s="89">
        <v>47</v>
      </c>
      <c r="R18" s="88">
        <v>7.0254110612855003</v>
      </c>
      <c r="S18" s="89">
        <v>230</v>
      </c>
      <c r="T18" s="88">
        <v>34.379671150971603</v>
      </c>
      <c r="U18" s="89">
        <v>20</v>
      </c>
      <c r="V18" s="88">
        <v>2.9895366218236199</v>
      </c>
      <c r="W18" s="90">
        <v>64</v>
      </c>
      <c r="X18" s="87">
        <v>9.5665171898355794</v>
      </c>
      <c r="Y18" s="86">
        <v>171</v>
      </c>
      <c r="Z18" s="91">
        <v>24.927113702623899</v>
      </c>
      <c r="AA18" s="131">
        <v>493</v>
      </c>
      <c r="AB18" s="132">
        <v>100</v>
      </c>
      <c r="AC18" s="153"/>
      <c r="AD18" s="153"/>
      <c r="AE18" s="153"/>
      <c r="AF18" s="153"/>
    </row>
    <row r="19" spans="1:32" s="6" customFormat="1" ht="15" customHeight="1">
      <c r="A19" s="1" t="s">
        <v>1</v>
      </c>
      <c r="B19" s="171" t="s">
        <v>16</v>
      </c>
      <c r="C19" s="7"/>
      <c r="D19" s="8" t="s">
        <v>2</v>
      </c>
      <c r="E19" s="69">
        <v>1341</v>
      </c>
      <c r="F19" s="68">
        <v>82.472324723247198</v>
      </c>
      <c r="G19" s="69">
        <v>40</v>
      </c>
      <c r="H19" s="68">
        <v>2.4600246002459998</v>
      </c>
      <c r="I19" s="69">
        <v>1301</v>
      </c>
      <c r="J19" s="68">
        <v>80.012300123001197</v>
      </c>
      <c r="K19" s="69">
        <v>476</v>
      </c>
      <c r="L19" s="70">
        <v>30.1647655259823</v>
      </c>
      <c r="M19" s="71">
        <v>20</v>
      </c>
      <c r="N19" s="70">
        <v>1.2674271229404299</v>
      </c>
      <c r="O19" s="71">
        <v>85</v>
      </c>
      <c r="P19" s="70">
        <v>5.3865652724968296</v>
      </c>
      <c r="Q19" s="71">
        <v>103</v>
      </c>
      <c r="R19" s="70">
        <v>6.5272496831432196</v>
      </c>
      <c r="S19" s="71">
        <v>487</v>
      </c>
      <c r="T19" s="70">
        <v>30.861850443599501</v>
      </c>
      <c r="U19" s="71">
        <v>28</v>
      </c>
      <c r="V19" s="70">
        <v>1.7743979721166001</v>
      </c>
      <c r="W19" s="72">
        <v>102</v>
      </c>
      <c r="X19" s="68">
        <v>6.4638783269962001</v>
      </c>
      <c r="Y19" s="69">
        <v>273</v>
      </c>
      <c r="Z19" s="73">
        <v>16.789667896678999</v>
      </c>
      <c r="AA19" s="125">
        <v>493</v>
      </c>
      <c r="AB19" s="126">
        <v>100</v>
      </c>
      <c r="AC19" s="153"/>
      <c r="AD19" s="153"/>
      <c r="AE19" s="153"/>
      <c r="AF19" s="153"/>
    </row>
    <row r="20" spans="1:32" s="6" customFormat="1" ht="15" customHeight="1">
      <c r="A20" s="1" t="s">
        <v>1</v>
      </c>
      <c r="B20" s="171" t="s">
        <v>16</v>
      </c>
      <c r="C20" s="7" t="s">
        <v>9</v>
      </c>
      <c r="D20" s="22" t="s">
        <v>4</v>
      </c>
      <c r="E20" s="69">
        <v>285</v>
      </c>
      <c r="F20" s="68">
        <v>17.527675276752799</v>
      </c>
      <c r="G20" s="69">
        <v>8</v>
      </c>
      <c r="H20" s="68">
        <v>0.49200492004919999</v>
      </c>
      <c r="I20" s="69">
        <v>277</v>
      </c>
      <c r="J20" s="68">
        <v>17.035670356703601</v>
      </c>
      <c r="K20" s="69">
        <v>103</v>
      </c>
      <c r="L20" s="70">
        <v>6.5272496831432196</v>
      </c>
      <c r="M20" s="98" t="s">
        <v>40</v>
      </c>
      <c r="N20" s="70">
        <v>0.12674271229404299</v>
      </c>
      <c r="O20" s="71">
        <v>21</v>
      </c>
      <c r="P20" s="70">
        <v>1.3307984790874501</v>
      </c>
      <c r="Q20" s="71">
        <v>24</v>
      </c>
      <c r="R20" s="70">
        <v>1.5209125475285199</v>
      </c>
      <c r="S20" s="71">
        <v>91</v>
      </c>
      <c r="T20" s="70">
        <v>5.7667934093789599</v>
      </c>
      <c r="U20" s="71">
        <v>11</v>
      </c>
      <c r="V20" s="70">
        <v>0.69708491761723701</v>
      </c>
      <c r="W20" s="72">
        <v>25</v>
      </c>
      <c r="X20" s="68">
        <v>1.5842839036755401</v>
      </c>
      <c r="Y20" s="69">
        <v>65</v>
      </c>
      <c r="Z20" s="73">
        <v>3.99753997539975</v>
      </c>
      <c r="AA20" s="125">
        <v>493</v>
      </c>
      <c r="AB20" s="126">
        <v>100</v>
      </c>
      <c r="AC20" s="153"/>
      <c r="AD20" s="153"/>
      <c r="AE20" s="153"/>
      <c r="AF20" s="153"/>
    </row>
    <row r="21" spans="1:32" s="6" customFormat="1" ht="15" customHeight="1">
      <c r="A21" s="1" t="s">
        <v>1</v>
      </c>
      <c r="B21" s="171" t="s">
        <v>16</v>
      </c>
      <c r="C21" s="9"/>
      <c r="D21" s="10" t="s">
        <v>5</v>
      </c>
      <c r="E21" s="74">
        <v>1626</v>
      </c>
      <c r="F21" s="75">
        <v>100</v>
      </c>
      <c r="G21" s="74">
        <v>48</v>
      </c>
      <c r="H21" s="75">
        <v>2.9520295202951998</v>
      </c>
      <c r="I21" s="74">
        <v>1578</v>
      </c>
      <c r="J21" s="75">
        <v>97.047970479704802</v>
      </c>
      <c r="K21" s="74">
        <v>579</v>
      </c>
      <c r="L21" s="76">
        <v>36.692015209125501</v>
      </c>
      <c r="M21" s="77">
        <v>22</v>
      </c>
      <c r="N21" s="76">
        <v>1.39416983523447</v>
      </c>
      <c r="O21" s="77">
        <v>106</v>
      </c>
      <c r="P21" s="76">
        <v>6.7173637515842799</v>
      </c>
      <c r="Q21" s="77">
        <v>127</v>
      </c>
      <c r="R21" s="76">
        <v>8.0481622306717409</v>
      </c>
      <c r="S21" s="77">
        <v>578</v>
      </c>
      <c r="T21" s="76">
        <v>36.628643852978499</v>
      </c>
      <c r="U21" s="77">
        <v>39</v>
      </c>
      <c r="V21" s="76">
        <v>2.4714828897338399</v>
      </c>
      <c r="W21" s="78">
        <v>127</v>
      </c>
      <c r="X21" s="75">
        <v>8.0481622306717409</v>
      </c>
      <c r="Y21" s="74">
        <v>338</v>
      </c>
      <c r="Z21" s="79">
        <v>20.787207872078699</v>
      </c>
      <c r="AA21" s="127">
        <v>493</v>
      </c>
      <c r="AB21" s="128">
        <v>100</v>
      </c>
      <c r="AC21" s="153"/>
      <c r="AD21" s="153"/>
      <c r="AE21" s="153"/>
      <c r="AF21" s="153"/>
    </row>
    <row r="22" spans="1:32" s="6" customFormat="1" ht="15" customHeight="1">
      <c r="A22" s="1" t="s">
        <v>1</v>
      </c>
      <c r="B22" s="171" t="s">
        <v>16</v>
      </c>
      <c r="C22" s="13"/>
      <c r="D22" s="14" t="s">
        <v>2</v>
      </c>
      <c r="E22" s="80">
        <v>18</v>
      </c>
      <c r="F22" s="81">
        <v>75</v>
      </c>
      <c r="G22" s="102" t="s">
        <v>40</v>
      </c>
      <c r="H22" s="81">
        <v>8.3333333333333304</v>
      </c>
      <c r="I22" s="80">
        <v>16</v>
      </c>
      <c r="J22" s="81">
        <v>66.6666666666667</v>
      </c>
      <c r="K22" s="102" t="s">
        <v>40</v>
      </c>
      <c r="L22" s="82">
        <v>10</v>
      </c>
      <c r="M22" s="83">
        <v>0</v>
      </c>
      <c r="N22" s="82">
        <v>0</v>
      </c>
      <c r="O22" s="103" t="s">
        <v>40</v>
      </c>
      <c r="P22" s="82">
        <v>10</v>
      </c>
      <c r="Q22" s="83">
        <v>0</v>
      </c>
      <c r="R22" s="82">
        <v>0</v>
      </c>
      <c r="S22" s="83">
        <v>8</v>
      </c>
      <c r="T22" s="82">
        <v>40</v>
      </c>
      <c r="U22" s="103" t="s">
        <v>40</v>
      </c>
      <c r="V22" s="82">
        <v>10</v>
      </c>
      <c r="W22" s="105" t="s">
        <v>40</v>
      </c>
      <c r="X22" s="81">
        <v>10</v>
      </c>
      <c r="Y22" s="102" t="s">
        <v>40</v>
      </c>
      <c r="Z22" s="85">
        <v>8.3333333333333304</v>
      </c>
      <c r="AA22" s="129">
        <v>493</v>
      </c>
      <c r="AB22" s="130">
        <v>100</v>
      </c>
      <c r="AC22" s="153"/>
      <c r="AD22" s="153"/>
      <c r="AE22" s="153"/>
      <c r="AF22" s="153"/>
    </row>
    <row r="23" spans="1:32" s="6" customFormat="1" ht="15" customHeight="1">
      <c r="A23" s="1" t="s">
        <v>1</v>
      </c>
      <c r="B23" s="171" t="s">
        <v>16</v>
      </c>
      <c r="C23" s="13" t="s">
        <v>10</v>
      </c>
      <c r="D23" s="17" t="s">
        <v>4</v>
      </c>
      <c r="E23" s="80">
        <v>6</v>
      </c>
      <c r="F23" s="81">
        <v>25</v>
      </c>
      <c r="G23" s="102" t="s">
        <v>40</v>
      </c>
      <c r="H23" s="81">
        <v>8.3333333333333304</v>
      </c>
      <c r="I23" s="80">
        <v>4</v>
      </c>
      <c r="J23" s="81">
        <v>16.6666666666667</v>
      </c>
      <c r="K23" s="102" t="s">
        <v>40</v>
      </c>
      <c r="L23" s="82">
        <v>10</v>
      </c>
      <c r="M23" s="83">
        <v>0</v>
      </c>
      <c r="N23" s="82">
        <v>0</v>
      </c>
      <c r="O23" s="83">
        <v>0</v>
      </c>
      <c r="P23" s="82">
        <v>0</v>
      </c>
      <c r="Q23" s="83">
        <v>0</v>
      </c>
      <c r="R23" s="82">
        <v>0</v>
      </c>
      <c r="S23" s="103" t="s">
        <v>40</v>
      </c>
      <c r="T23" s="82">
        <v>10</v>
      </c>
      <c r="U23" s="83">
        <v>0</v>
      </c>
      <c r="V23" s="82">
        <v>0</v>
      </c>
      <c r="W23" s="84">
        <v>0</v>
      </c>
      <c r="X23" s="81">
        <v>0</v>
      </c>
      <c r="Y23" s="102" t="s">
        <v>40</v>
      </c>
      <c r="Z23" s="85">
        <v>8.3333333333333304</v>
      </c>
      <c r="AA23" s="129">
        <v>493</v>
      </c>
      <c r="AB23" s="130">
        <v>100</v>
      </c>
      <c r="AC23" s="153"/>
      <c r="AD23" s="153"/>
      <c r="AE23" s="153"/>
      <c r="AF23" s="153"/>
    </row>
    <row r="24" spans="1:32" s="6" customFormat="1" ht="15" customHeight="1">
      <c r="A24" s="1" t="s">
        <v>1</v>
      </c>
      <c r="B24" s="171" t="s">
        <v>16</v>
      </c>
      <c r="C24" s="18"/>
      <c r="D24" s="19" t="s">
        <v>5</v>
      </c>
      <c r="E24" s="86">
        <v>24</v>
      </c>
      <c r="F24" s="87">
        <v>100</v>
      </c>
      <c r="G24" s="109">
        <v>4</v>
      </c>
      <c r="H24" s="87">
        <v>16.6666666666667</v>
      </c>
      <c r="I24" s="86">
        <v>20</v>
      </c>
      <c r="J24" s="87">
        <v>83.3333333333333</v>
      </c>
      <c r="K24" s="86">
        <v>4</v>
      </c>
      <c r="L24" s="88">
        <v>20</v>
      </c>
      <c r="M24" s="89">
        <v>0</v>
      </c>
      <c r="N24" s="88">
        <v>0</v>
      </c>
      <c r="O24" s="104" t="s">
        <v>40</v>
      </c>
      <c r="P24" s="88">
        <v>10</v>
      </c>
      <c r="Q24" s="89">
        <v>0</v>
      </c>
      <c r="R24" s="88">
        <v>0</v>
      </c>
      <c r="S24" s="89">
        <v>10</v>
      </c>
      <c r="T24" s="88">
        <v>50</v>
      </c>
      <c r="U24" s="104" t="s">
        <v>40</v>
      </c>
      <c r="V24" s="88">
        <v>10</v>
      </c>
      <c r="W24" s="106" t="s">
        <v>40</v>
      </c>
      <c r="X24" s="87">
        <v>10</v>
      </c>
      <c r="Y24" s="86">
        <v>4</v>
      </c>
      <c r="Z24" s="91">
        <v>16.6666666666667</v>
      </c>
      <c r="AA24" s="131">
        <v>493</v>
      </c>
      <c r="AB24" s="132">
        <v>100</v>
      </c>
      <c r="AC24" s="153"/>
      <c r="AD24" s="153"/>
      <c r="AE24" s="153"/>
      <c r="AF24" s="153"/>
    </row>
    <row r="25" spans="1:32" s="6" customFormat="1" ht="15" customHeight="1">
      <c r="A25" s="1" t="s">
        <v>1</v>
      </c>
      <c r="B25" s="171" t="s">
        <v>16</v>
      </c>
      <c r="C25" s="7"/>
      <c r="D25" s="8" t="s">
        <v>2</v>
      </c>
      <c r="E25" s="69">
        <v>8</v>
      </c>
      <c r="F25" s="68">
        <v>100</v>
      </c>
      <c r="G25" s="69">
        <v>0</v>
      </c>
      <c r="H25" s="68">
        <v>0</v>
      </c>
      <c r="I25" s="69">
        <v>8</v>
      </c>
      <c r="J25" s="68">
        <v>100</v>
      </c>
      <c r="K25" s="69">
        <v>4</v>
      </c>
      <c r="L25" s="70">
        <v>50</v>
      </c>
      <c r="M25" s="71">
        <v>0</v>
      </c>
      <c r="N25" s="70">
        <v>0</v>
      </c>
      <c r="O25" s="71">
        <v>0</v>
      </c>
      <c r="P25" s="70">
        <v>0</v>
      </c>
      <c r="Q25" s="98" t="s">
        <v>40</v>
      </c>
      <c r="R25" s="70">
        <v>25</v>
      </c>
      <c r="S25" s="98" t="s">
        <v>40</v>
      </c>
      <c r="T25" s="70">
        <v>25</v>
      </c>
      <c r="U25" s="71">
        <v>0</v>
      </c>
      <c r="V25" s="70">
        <v>0</v>
      </c>
      <c r="W25" s="72">
        <v>0</v>
      </c>
      <c r="X25" s="68">
        <v>0</v>
      </c>
      <c r="Y25" s="107" t="s">
        <v>40</v>
      </c>
      <c r="Z25" s="73">
        <v>25</v>
      </c>
      <c r="AA25" s="125">
        <v>493</v>
      </c>
      <c r="AB25" s="126">
        <v>100</v>
      </c>
      <c r="AC25" s="153"/>
      <c r="AD25" s="153"/>
      <c r="AE25" s="153"/>
      <c r="AF25" s="153"/>
    </row>
    <row r="26" spans="1:32" s="6" customFormat="1" ht="15" customHeight="1">
      <c r="A26" s="1" t="s">
        <v>1</v>
      </c>
      <c r="B26" s="171"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5">
        <v>493</v>
      </c>
      <c r="AB26" s="126">
        <v>100</v>
      </c>
      <c r="AC26" s="153"/>
      <c r="AD26" s="153"/>
      <c r="AE26" s="153"/>
      <c r="AF26" s="153"/>
    </row>
    <row r="27" spans="1:32" s="6" customFormat="1" ht="15" customHeight="1">
      <c r="A27" s="1" t="s">
        <v>1</v>
      </c>
      <c r="B27" s="171" t="s">
        <v>16</v>
      </c>
      <c r="C27" s="9"/>
      <c r="D27" s="10" t="s">
        <v>5</v>
      </c>
      <c r="E27" s="74">
        <v>8</v>
      </c>
      <c r="F27" s="75">
        <v>100</v>
      </c>
      <c r="G27" s="74">
        <v>0</v>
      </c>
      <c r="H27" s="75">
        <v>0</v>
      </c>
      <c r="I27" s="74">
        <v>8</v>
      </c>
      <c r="J27" s="75">
        <v>100</v>
      </c>
      <c r="K27" s="74">
        <v>4</v>
      </c>
      <c r="L27" s="76">
        <v>50</v>
      </c>
      <c r="M27" s="77">
        <v>0</v>
      </c>
      <c r="N27" s="76">
        <v>0</v>
      </c>
      <c r="O27" s="77">
        <v>0</v>
      </c>
      <c r="P27" s="76">
        <v>0</v>
      </c>
      <c r="Q27" s="100" t="s">
        <v>40</v>
      </c>
      <c r="R27" s="76">
        <v>25</v>
      </c>
      <c r="S27" s="100" t="s">
        <v>40</v>
      </c>
      <c r="T27" s="76">
        <v>25</v>
      </c>
      <c r="U27" s="77">
        <v>0</v>
      </c>
      <c r="V27" s="76">
        <v>0</v>
      </c>
      <c r="W27" s="78">
        <v>0</v>
      </c>
      <c r="X27" s="75">
        <v>0</v>
      </c>
      <c r="Y27" s="108" t="s">
        <v>40</v>
      </c>
      <c r="Z27" s="79">
        <v>25</v>
      </c>
      <c r="AA27" s="127">
        <v>493</v>
      </c>
      <c r="AB27" s="128">
        <v>100</v>
      </c>
      <c r="AC27" s="153"/>
      <c r="AD27" s="153"/>
      <c r="AE27" s="153"/>
      <c r="AF27" s="153"/>
    </row>
    <row r="28" spans="1:32" s="6" customFormat="1" ht="15" customHeight="1">
      <c r="A28" s="1" t="s">
        <v>1</v>
      </c>
      <c r="B28" s="171" t="s">
        <v>16</v>
      </c>
      <c r="C28" s="13"/>
      <c r="D28" s="14" t="s">
        <v>2</v>
      </c>
      <c r="E28" s="80">
        <v>25</v>
      </c>
      <c r="F28" s="81">
        <v>80.645161290322605</v>
      </c>
      <c r="G28" s="102" t="s">
        <v>40</v>
      </c>
      <c r="H28" s="81">
        <v>6.4516129032258096</v>
      </c>
      <c r="I28" s="80">
        <v>23</v>
      </c>
      <c r="J28" s="81">
        <v>74.193548387096797</v>
      </c>
      <c r="K28" s="80">
        <v>6</v>
      </c>
      <c r="L28" s="82">
        <v>22.2222222222222</v>
      </c>
      <c r="M28" s="83">
        <v>0</v>
      </c>
      <c r="N28" s="82">
        <v>0</v>
      </c>
      <c r="O28" s="103" t="s">
        <v>40</v>
      </c>
      <c r="P28" s="82">
        <v>7.4074074074074101</v>
      </c>
      <c r="Q28" s="103" t="s">
        <v>40</v>
      </c>
      <c r="R28" s="82">
        <v>7.4074074074074101</v>
      </c>
      <c r="S28" s="83">
        <v>9</v>
      </c>
      <c r="T28" s="82">
        <v>33.3333333333333</v>
      </c>
      <c r="U28" s="103" t="s">
        <v>40</v>
      </c>
      <c r="V28" s="82">
        <v>7.4074074074074101</v>
      </c>
      <c r="W28" s="105" t="s">
        <v>40</v>
      </c>
      <c r="X28" s="81">
        <v>7.4074074074074101</v>
      </c>
      <c r="Y28" s="102" t="s">
        <v>40</v>
      </c>
      <c r="Z28" s="85">
        <v>6.4516129032258096</v>
      </c>
      <c r="AA28" s="129">
        <v>493</v>
      </c>
      <c r="AB28" s="130">
        <v>100</v>
      </c>
      <c r="AC28" s="153"/>
      <c r="AD28" s="153"/>
      <c r="AE28" s="153"/>
      <c r="AF28" s="153"/>
    </row>
    <row r="29" spans="1:32" s="6" customFormat="1" ht="15" customHeight="1">
      <c r="A29" s="1" t="s">
        <v>1</v>
      </c>
      <c r="B29" s="171" t="s">
        <v>16</v>
      </c>
      <c r="C29" s="13" t="s">
        <v>12</v>
      </c>
      <c r="D29" s="17" t="s">
        <v>4</v>
      </c>
      <c r="E29" s="80">
        <v>6</v>
      </c>
      <c r="F29" s="81">
        <v>19.354838709677399</v>
      </c>
      <c r="G29" s="102" t="s">
        <v>40</v>
      </c>
      <c r="H29" s="81">
        <v>6.4516129032258096</v>
      </c>
      <c r="I29" s="80">
        <v>4</v>
      </c>
      <c r="J29" s="81">
        <v>12.9032258064516</v>
      </c>
      <c r="K29" s="102" t="s">
        <v>40</v>
      </c>
      <c r="L29" s="82">
        <v>7.4074074074074101</v>
      </c>
      <c r="M29" s="83">
        <v>0</v>
      </c>
      <c r="N29" s="82">
        <v>0</v>
      </c>
      <c r="O29" s="83">
        <v>0</v>
      </c>
      <c r="P29" s="82">
        <v>0</v>
      </c>
      <c r="Q29" s="83">
        <v>0</v>
      </c>
      <c r="R29" s="82">
        <v>0</v>
      </c>
      <c r="S29" s="103" t="s">
        <v>40</v>
      </c>
      <c r="T29" s="82">
        <v>7.4074074074074101</v>
      </c>
      <c r="U29" s="83">
        <v>0</v>
      </c>
      <c r="V29" s="82">
        <v>0</v>
      </c>
      <c r="W29" s="84">
        <v>0</v>
      </c>
      <c r="X29" s="81">
        <v>0</v>
      </c>
      <c r="Y29" s="102" t="s">
        <v>40</v>
      </c>
      <c r="Z29" s="85">
        <v>6.4516129032258096</v>
      </c>
      <c r="AA29" s="129">
        <v>493</v>
      </c>
      <c r="AB29" s="130">
        <v>100</v>
      </c>
      <c r="AC29" s="153"/>
      <c r="AD29" s="153"/>
      <c r="AE29" s="153"/>
      <c r="AF29" s="153"/>
    </row>
    <row r="30" spans="1:32" s="6" customFormat="1" ht="15" customHeight="1">
      <c r="A30" s="1" t="s">
        <v>1</v>
      </c>
      <c r="B30" s="171" t="s">
        <v>16</v>
      </c>
      <c r="C30" s="18"/>
      <c r="D30" s="19" t="s">
        <v>5</v>
      </c>
      <c r="E30" s="86">
        <v>31</v>
      </c>
      <c r="F30" s="87">
        <v>100</v>
      </c>
      <c r="G30" s="109">
        <v>4</v>
      </c>
      <c r="H30" s="87">
        <v>12.9032258064516</v>
      </c>
      <c r="I30" s="86">
        <v>27</v>
      </c>
      <c r="J30" s="87">
        <v>87.096774193548399</v>
      </c>
      <c r="K30" s="86">
        <v>8</v>
      </c>
      <c r="L30" s="88">
        <v>29.629629629629601</v>
      </c>
      <c r="M30" s="89">
        <v>0</v>
      </c>
      <c r="N30" s="88">
        <v>0</v>
      </c>
      <c r="O30" s="104" t="s">
        <v>40</v>
      </c>
      <c r="P30" s="88">
        <v>7.4074074074074101</v>
      </c>
      <c r="Q30" s="104" t="s">
        <v>40</v>
      </c>
      <c r="R30" s="88">
        <v>7.4074074074074101</v>
      </c>
      <c r="S30" s="89">
        <v>11</v>
      </c>
      <c r="T30" s="88">
        <v>40.740740740740698</v>
      </c>
      <c r="U30" s="104" t="s">
        <v>40</v>
      </c>
      <c r="V30" s="88">
        <v>7.4074074074074101</v>
      </c>
      <c r="W30" s="106" t="s">
        <v>40</v>
      </c>
      <c r="X30" s="87">
        <v>7.4074074074074101</v>
      </c>
      <c r="Y30" s="86">
        <v>4</v>
      </c>
      <c r="Z30" s="91">
        <v>12.9032258064516</v>
      </c>
      <c r="AA30" s="131">
        <v>493</v>
      </c>
      <c r="AB30" s="132">
        <v>100</v>
      </c>
      <c r="AC30" s="153"/>
      <c r="AD30" s="153"/>
      <c r="AE30" s="153"/>
      <c r="AF30" s="153"/>
    </row>
    <row r="31" spans="1:32" s="6" customFormat="1" ht="15" customHeight="1">
      <c r="A31" s="1" t="s">
        <v>1</v>
      </c>
      <c r="B31" s="171" t="s">
        <v>16</v>
      </c>
      <c r="C31" s="7"/>
      <c r="D31" s="23" t="s">
        <v>2</v>
      </c>
      <c r="E31" s="69">
        <v>0</v>
      </c>
      <c r="F31" s="68">
        <v>0</v>
      </c>
      <c r="G31" s="69">
        <v>0</v>
      </c>
      <c r="H31" s="68">
        <v>0</v>
      </c>
      <c r="I31" s="69">
        <v>0</v>
      </c>
      <c r="J31" s="68">
        <v>0</v>
      </c>
      <c r="K31" s="69">
        <v>0</v>
      </c>
      <c r="L31" s="70">
        <v>0</v>
      </c>
      <c r="M31" s="71">
        <v>0</v>
      </c>
      <c r="N31" s="70">
        <v>0</v>
      </c>
      <c r="O31" s="71">
        <v>0</v>
      </c>
      <c r="P31" s="70">
        <v>0</v>
      </c>
      <c r="Q31" s="71">
        <v>0</v>
      </c>
      <c r="R31" s="70">
        <v>0</v>
      </c>
      <c r="S31" s="71">
        <v>0</v>
      </c>
      <c r="T31" s="70">
        <v>0</v>
      </c>
      <c r="U31" s="71">
        <v>0</v>
      </c>
      <c r="V31" s="70">
        <v>0</v>
      </c>
      <c r="W31" s="72">
        <v>0</v>
      </c>
      <c r="X31" s="68">
        <v>0</v>
      </c>
      <c r="Y31" s="69">
        <v>0</v>
      </c>
      <c r="Z31" s="73">
        <v>0</v>
      </c>
      <c r="AA31" s="125">
        <v>493</v>
      </c>
      <c r="AB31" s="126">
        <v>100</v>
      </c>
      <c r="AC31" s="153"/>
      <c r="AD31" s="153"/>
      <c r="AE31" s="153"/>
      <c r="AF31" s="153"/>
    </row>
    <row r="32" spans="1:32" s="6" customFormat="1" ht="15" customHeight="1">
      <c r="A32" s="1" t="s">
        <v>1</v>
      </c>
      <c r="B32" s="171" t="s">
        <v>16</v>
      </c>
      <c r="C32" s="7" t="s">
        <v>13</v>
      </c>
      <c r="D32" s="22" t="s">
        <v>4</v>
      </c>
      <c r="E32" s="69">
        <v>0</v>
      </c>
      <c r="F32" s="68">
        <v>0</v>
      </c>
      <c r="G32" s="69">
        <v>0</v>
      </c>
      <c r="H32" s="68">
        <v>0</v>
      </c>
      <c r="I32" s="69">
        <v>0</v>
      </c>
      <c r="J32" s="68">
        <v>0</v>
      </c>
      <c r="K32" s="69">
        <v>0</v>
      </c>
      <c r="L32" s="70">
        <v>0</v>
      </c>
      <c r="M32" s="71">
        <v>0</v>
      </c>
      <c r="N32" s="70">
        <v>0</v>
      </c>
      <c r="O32" s="71">
        <v>0</v>
      </c>
      <c r="P32" s="70">
        <v>0</v>
      </c>
      <c r="Q32" s="71">
        <v>0</v>
      </c>
      <c r="R32" s="70">
        <v>0</v>
      </c>
      <c r="S32" s="71">
        <v>0</v>
      </c>
      <c r="T32" s="70">
        <v>0</v>
      </c>
      <c r="U32" s="71">
        <v>0</v>
      </c>
      <c r="V32" s="70">
        <v>0</v>
      </c>
      <c r="W32" s="72">
        <v>0</v>
      </c>
      <c r="X32" s="68">
        <v>0</v>
      </c>
      <c r="Y32" s="69">
        <v>0</v>
      </c>
      <c r="Z32" s="73">
        <v>0</v>
      </c>
      <c r="AA32" s="125">
        <v>493</v>
      </c>
      <c r="AB32" s="126">
        <v>100</v>
      </c>
      <c r="AC32" s="153"/>
      <c r="AD32" s="153"/>
      <c r="AE32" s="153"/>
      <c r="AF32" s="153"/>
    </row>
    <row r="33" spans="1:32" s="6" customFormat="1" ht="15" customHeight="1">
      <c r="A33" s="1" t="s">
        <v>1</v>
      </c>
      <c r="B33" s="171" t="s">
        <v>16</v>
      </c>
      <c r="C33" s="9"/>
      <c r="D33" s="10" t="s">
        <v>5</v>
      </c>
      <c r="E33" s="74">
        <v>0</v>
      </c>
      <c r="F33" s="75">
        <v>0</v>
      </c>
      <c r="G33" s="74">
        <v>0</v>
      </c>
      <c r="H33" s="75">
        <v>0</v>
      </c>
      <c r="I33" s="74">
        <v>0</v>
      </c>
      <c r="J33" s="75">
        <v>0</v>
      </c>
      <c r="K33" s="74">
        <v>0</v>
      </c>
      <c r="L33" s="76">
        <v>0</v>
      </c>
      <c r="M33" s="77">
        <v>0</v>
      </c>
      <c r="N33" s="76">
        <v>0</v>
      </c>
      <c r="O33" s="77">
        <v>0</v>
      </c>
      <c r="P33" s="76">
        <v>0</v>
      </c>
      <c r="Q33" s="77">
        <v>0</v>
      </c>
      <c r="R33" s="76">
        <v>0</v>
      </c>
      <c r="S33" s="77">
        <v>0</v>
      </c>
      <c r="T33" s="76">
        <v>0</v>
      </c>
      <c r="U33" s="77">
        <v>0</v>
      </c>
      <c r="V33" s="76">
        <v>0</v>
      </c>
      <c r="W33" s="78">
        <v>0</v>
      </c>
      <c r="X33" s="75">
        <v>0</v>
      </c>
      <c r="Y33" s="74">
        <v>0</v>
      </c>
      <c r="Z33" s="79">
        <v>0</v>
      </c>
      <c r="AA33" s="127">
        <v>493</v>
      </c>
      <c r="AB33" s="128">
        <v>100</v>
      </c>
      <c r="AC33" s="153"/>
      <c r="AD33" s="153"/>
      <c r="AE33" s="153"/>
      <c r="AF33" s="153"/>
    </row>
    <row r="34" spans="1:32" s="6" customFormat="1" ht="15" customHeight="1">
      <c r="A34" s="1" t="s">
        <v>1</v>
      </c>
      <c r="B34" s="171" t="s">
        <v>16</v>
      </c>
      <c r="C34" s="13"/>
      <c r="D34" s="14" t="s">
        <v>2</v>
      </c>
      <c r="E34" s="80">
        <v>75</v>
      </c>
      <c r="F34" s="81">
        <v>79.787234042553195</v>
      </c>
      <c r="G34" s="102" t="s">
        <v>40</v>
      </c>
      <c r="H34" s="81">
        <v>2.12765957446809</v>
      </c>
      <c r="I34" s="80">
        <v>73</v>
      </c>
      <c r="J34" s="81">
        <v>77.659574468085097</v>
      </c>
      <c r="K34" s="80">
        <v>45</v>
      </c>
      <c r="L34" s="82">
        <v>48.913043478260903</v>
      </c>
      <c r="M34" s="83">
        <v>0</v>
      </c>
      <c r="N34" s="82">
        <v>0</v>
      </c>
      <c r="O34" s="83">
        <v>5</v>
      </c>
      <c r="P34" s="82">
        <v>5.4347826086956497</v>
      </c>
      <c r="Q34" s="83">
        <v>5</v>
      </c>
      <c r="R34" s="82">
        <v>5.4347826086956497</v>
      </c>
      <c r="S34" s="83">
        <v>12</v>
      </c>
      <c r="T34" s="82">
        <v>13.0434782608696</v>
      </c>
      <c r="U34" s="103" t="s">
        <v>40</v>
      </c>
      <c r="V34" s="82">
        <v>2.1739130434782599</v>
      </c>
      <c r="W34" s="84">
        <v>4</v>
      </c>
      <c r="X34" s="81">
        <v>4.3478260869565197</v>
      </c>
      <c r="Y34" s="80">
        <v>23</v>
      </c>
      <c r="Z34" s="85">
        <v>24.468085106383</v>
      </c>
      <c r="AA34" s="129">
        <v>493</v>
      </c>
      <c r="AB34" s="130">
        <v>100</v>
      </c>
      <c r="AC34" s="153"/>
      <c r="AD34" s="153"/>
      <c r="AE34" s="153"/>
      <c r="AF34" s="153"/>
    </row>
    <row r="35" spans="1:32" s="6" customFormat="1" ht="15" customHeight="1">
      <c r="A35" s="1" t="s">
        <v>1</v>
      </c>
      <c r="B35" s="171" t="s">
        <v>16</v>
      </c>
      <c r="C35" s="13" t="s">
        <v>14</v>
      </c>
      <c r="D35" s="17" t="s">
        <v>4</v>
      </c>
      <c r="E35" s="80">
        <v>19</v>
      </c>
      <c r="F35" s="81">
        <v>20.212765957446798</v>
      </c>
      <c r="G35" s="80">
        <v>0</v>
      </c>
      <c r="H35" s="81">
        <v>0</v>
      </c>
      <c r="I35" s="80">
        <v>19</v>
      </c>
      <c r="J35" s="81">
        <v>20.212765957446798</v>
      </c>
      <c r="K35" s="80">
        <v>14</v>
      </c>
      <c r="L35" s="82">
        <v>15.2173913043478</v>
      </c>
      <c r="M35" s="83">
        <v>0</v>
      </c>
      <c r="N35" s="82">
        <v>0</v>
      </c>
      <c r="O35" s="83">
        <v>0</v>
      </c>
      <c r="P35" s="82">
        <v>0</v>
      </c>
      <c r="Q35" s="83">
        <v>0</v>
      </c>
      <c r="R35" s="82">
        <v>0</v>
      </c>
      <c r="S35" s="83">
        <v>5</v>
      </c>
      <c r="T35" s="82">
        <v>5.4347826086956497</v>
      </c>
      <c r="U35" s="83">
        <v>0</v>
      </c>
      <c r="V35" s="82">
        <v>0</v>
      </c>
      <c r="W35" s="84">
        <v>0</v>
      </c>
      <c r="X35" s="81">
        <v>0</v>
      </c>
      <c r="Y35" s="80">
        <v>9</v>
      </c>
      <c r="Z35" s="85">
        <v>9.5744680851063801</v>
      </c>
      <c r="AA35" s="129">
        <v>493</v>
      </c>
      <c r="AB35" s="130">
        <v>100</v>
      </c>
      <c r="AC35" s="153"/>
      <c r="AD35" s="153"/>
      <c r="AE35" s="153"/>
      <c r="AF35" s="153"/>
    </row>
    <row r="36" spans="1:32" s="6" customFormat="1" ht="15" customHeight="1">
      <c r="A36" s="1" t="s">
        <v>1</v>
      </c>
      <c r="B36" s="171" t="s">
        <v>16</v>
      </c>
      <c r="C36" s="18"/>
      <c r="D36" s="19" t="s">
        <v>5</v>
      </c>
      <c r="E36" s="86">
        <v>94</v>
      </c>
      <c r="F36" s="87">
        <v>100</v>
      </c>
      <c r="G36" s="109" t="s">
        <v>40</v>
      </c>
      <c r="H36" s="87">
        <v>2.12765957446809</v>
      </c>
      <c r="I36" s="86">
        <v>92</v>
      </c>
      <c r="J36" s="87">
        <v>97.872340425531902</v>
      </c>
      <c r="K36" s="86">
        <v>59</v>
      </c>
      <c r="L36" s="88">
        <v>64.130434782608702</v>
      </c>
      <c r="M36" s="89">
        <v>0</v>
      </c>
      <c r="N36" s="88">
        <v>0</v>
      </c>
      <c r="O36" s="89">
        <v>5</v>
      </c>
      <c r="P36" s="88">
        <v>5.4347826086956497</v>
      </c>
      <c r="Q36" s="89">
        <v>5</v>
      </c>
      <c r="R36" s="88">
        <v>5.4347826086956497</v>
      </c>
      <c r="S36" s="89">
        <v>17</v>
      </c>
      <c r="T36" s="88">
        <v>18.478260869565201</v>
      </c>
      <c r="U36" s="104" t="s">
        <v>40</v>
      </c>
      <c r="V36" s="88">
        <v>2.1739130434782599</v>
      </c>
      <c r="W36" s="90">
        <v>4</v>
      </c>
      <c r="X36" s="87">
        <v>4.3478260869565197</v>
      </c>
      <c r="Y36" s="86">
        <v>32</v>
      </c>
      <c r="Z36" s="91">
        <v>34.042553191489397</v>
      </c>
      <c r="AA36" s="131">
        <v>493</v>
      </c>
      <c r="AB36" s="132">
        <v>100</v>
      </c>
      <c r="AC36" s="153"/>
      <c r="AD36" s="153"/>
      <c r="AE36" s="153"/>
      <c r="AF36" s="153"/>
    </row>
    <row r="37" spans="1:32" s="6" customFormat="1" ht="15" customHeight="1">
      <c r="A37" s="1" t="s">
        <v>1</v>
      </c>
      <c r="B37" s="171" t="s">
        <v>16</v>
      </c>
      <c r="C37" s="7"/>
      <c r="D37" s="8" t="s">
        <v>2</v>
      </c>
      <c r="E37" s="107" t="s">
        <v>40</v>
      </c>
      <c r="F37" s="68">
        <v>100</v>
      </c>
      <c r="G37" s="69">
        <v>0</v>
      </c>
      <c r="H37" s="68">
        <v>0</v>
      </c>
      <c r="I37" s="107" t="s">
        <v>40</v>
      </c>
      <c r="J37" s="68">
        <v>100</v>
      </c>
      <c r="K37" s="107" t="s">
        <v>40</v>
      </c>
      <c r="L37" s="70">
        <v>100</v>
      </c>
      <c r="M37" s="71">
        <v>0</v>
      </c>
      <c r="N37" s="70">
        <v>0</v>
      </c>
      <c r="O37" s="71">
        <v>0</v>
      </c>
      <c r="P37" s="70">
        <v>0</v>
      </c>
      <c r="Q37" s="71">
        <v>0</v>
      </c>
      <c r="R37" s="70">
        <v>0</v>
      </c>
      <c r="S37" s="71">
        <v>0</v>
      </c>
      <c r="T37" s="70">
        <v>0</v>
      </c>
      <c r="U37" s="71">
        <v>0</v>
      </c>
      <c r="V37" s="70">
        <v>0</v>
      </c>
      <c r="W37" s="72">
        <v>0</v>
      </c>
      <c r="X37" s="68">
        <v>0</v>
      </c>
      <c r="Y37" s="69">
        <v>0</v>
      </c>
      <c r="Z37" s="73">
        <v>0</v>
      </c>
      <c r="AA37" s="125">
        <v>493</v>
      </c>
      <c r="AB37" s="126">
        <v>100</v>
      </c>
      <c r="AC37" s="153"/>
      <c r="AD37" s="153"/>
      <c r="AE37" s="153"/>
      <c r="AF37" s="153"/>
    </row>
    <row r="38" spans="1:32" s="6" customFormat="1" ht="15" customHeight="1">
      <c r="A38" s="1" t="s">
        <v>1</v>
      </c>
      <c r="B38" s="171" t="s">
        <v>16</v>
      </c>
      <c r="C38" s="7" t="s">
        <v>15</v>
      </c>
      <c r="D38" s="22" t="s">
        <v>4</v>
      </c>
      <c r="E38" s="69">
        <v>0</v>
      </c>
      <c r="F38" s="68">
        <v>0</v>
      </c>
      <c r="G38" s="69">
        <v>0</v>
      </c>
      <c r="H38" s="68">
        <v>0</v>
      </c>
      <c r="I38" s="69">
        <v>0</v>
      </c>
      <c r="J38" s="68">
        <v>0</v>
      </c>
      <c r="K38" s="69">
        <v>0</v>
      </c>
      <c r="L38" s="70">
        <v>0</v>
      </c>
      <c r="M38" s="71">
        <v>0</v>
      </c>
      <c r="N38" s="70">
        <v>0</v>
      </c>
      <c r="O38" s="71">
        <v>0</v>
      </c>
      <c r="P38" s="70">
        <v>0</v>
      </c>
      <c r="Q38" s="71">
        <v>0</v>
      </c>
      <c r="R38" s="70">
        <v>0</v>
      </c>
      <c r="S38" s="71">
        <v>0</v>
      </c>
      <c r="T38" s="70">
        <v>0</v>
      </c>
      <c r="U38" s="71">
        <v>0</v>
      </c>
      <c r="V38" s="70">
        <v>0</v>
      </c>
      <c r="W38" s="72">
        <v>0</v>
      </c>
      <c r="X38" s="68">
        <v>0</v>
      </c>
      <c r="Y38" s="69">
        <v>0</v>
      </c>
      <c r="Z38" s="73">
        <v>0</v>
      </c>
      <c r="AA38" s="125">
        <v>493</v>
      </c>
      <c r="AB38" s="126">
        <v>100</v>
      </c>
      <c r="AC38" s="153"/>
      <c r="AD38" s="153"/>
      <c r="AE38" s="153"/>
      <c r="AF38" s="153"/>
    </row>
    <row r="39" spans="1:32" s="6" customFormat="1" ht="15" customHeight="1" thickBot="1">
      <c r="A39" s="1" t="s">
        <v>1</v>
      </c>
      <c r="B39" s="172" t="s">
        <v>16</v>
      </c>
      <c r="C39" s="24"/>
      <c r="D39" s="25" t="s">
        <v>5</v>
      </c>
      <c r="E39" s="111" t="s">
        <v>40</v>
      </c>
      <c r="F39" s="93">
        <v>100</v>
      </c>
      <c r="G39" s="92">
        <v>0</v>
      </c>
      <c r="H39" s="93">
        <v>0</v>
      </c>
      <c r="I39" s="111" t="s">
        <v>40</v>
      </c>
      <c r="J39" s="93">
        <v>100</v>
      </c>
      <c r="K39" s="111" t="s">
        <v>40</v>
      </c>
      <c r="L39" s="94">
        <v>100</v>
      </c>
      <c r="M39" s="95">
        <v>0</v>
      </c>
      <c r="N39" s="94">
        <v>0</v>
      </c>
      <c r="O39" s="95">
        <v>0</v>
      </c>
      <c r="P39" s="94">
        <v>0</v>
      </c>
      <c r="Q39" s="95">
        <v>0</v>
      </c>
      <c r="R39" s="94">
        <v>0</v>
      </c>
      <c r="S39" s="95">
        <v>0</v>
      </c>
      <c r="T39" s="94">
        <v>0</v>
      </c>
      <c r="U39" s="95">
        <v>0</v>
      </c>
      <c r="V39" s="94">
        <v>0</v>
      </c>
      <c r="W39" s="96">
        <v>0</v>
      </c>
      <c r="X39" s="93">
        <v>0</v>
      </c>
      <c r="Y39" s="92">
        <v>0</v>
      </c>
      <c r="Z39" s="97">
        <v>0</v>
      </c>
      <c r="AA39" s="154">
        <v>493</v>
      </c>
      <c r="AB39" s="155">
        <v>100</v>
      </c>
      <c r="AC39" s="153"/>
      <c r="AD39" s="153"/>
      <c r="AE39" s="153"/>
      <c r="AF39" s="153"/>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21 public school students with disabilities who received corporal punishment, 1-3 (9.5%) were served solely under Section 504 and 19 (90.5%)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19 public school students with disabilities served under IDEA who received corporal punishment, 1-3 (10.5%)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6"/>
      <c r="AA47" s="63"/>
      <c r="AB47" s="63"/>
    </row>
    <row r="48" spans="1:32" s="113" customFormat="1">
      <c r="E48" s="113" t="str">
        <f>IF(ISTEXT(E9),LEFT(E9,3),TEXT(E9,"#,##0"))</f>
        <v>21</v>
      </c>
      <c r="G48" s="113" t="str">
        <f>IF(ISTEXT(G9),LEFT(G9,3),TEXT(G9,"#,##0"))</f>
        <v>1-3</v>
      </c>
      <c r="I48" s="113" t="str">
        <f>IF(ISTEXT(I9),LEFT(I9,3),TEXT(I9,"#,##0"))</f>
        <v>19</v>
      </c>
      <c r="K48" s="113" t="str">
        <f>IF(ISTEXT(K9),LEFT(K9,3),TEXT(K9,"#,##0"))</f>
        <v>1-3</v>
      </c>
      <c r="M48" s="113" t="str">
        <f>IF(ISTEXT(M9),LEFT(M9,3),TEXT(M9,"#,##0"))</f>
        <v>0</v>
      </c>
    </row>
    <row r="49" spans="2:28" s="157"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8"/>
      <c r="Z49" s="159"/>
      <c r="AA49" s="28"/>
      <c r="AB49" s="28"/>
    </row>
    <row r="50" spans="2:28" s="157"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8"/>
      <c r="Z50" s="159"/>
      <c r="AA50" s="28"/>
      <c r="AB50" s="28"/>
    </row>
    <row r="51" spans="2:28" s="160" customFormat="1"/>
    <row r="52" spans="2:28" s="160" customFormat="1"/>
    <row r="53" spans="2:28" s="160" customFormat="1"/>
    <row r="54" spans="2:28" s="160" customFormat="1"/>
    <row r="55" spans="2:28" s="160" customFormat="1"/>
    <row r="56" spans="2:28" s="160" customFormat="1"/>
  </sheetData>
  <mergeCells count="23">
    <mergeCell ref="AA4:AA5"/>
    <mergeCell ref="AB4:AB5"/>
    <mergeCell ref="AC4:AC6"/>
    <mergeCell ref="E4:F5"/>
    <mergeCell ref="G4:H5"/>
    <mergeCell ref="I4:J5"/>
    <mergeCell ref="AG4:AG6"/>
    <mergeCell ref="K5:L5"/>
    <mergeCell ref="M5:N5"/>
    <mergeCell ref="O5:P5"/>
    <mergeCell ref="Q5:R5"/>
    <mergeCell ref="S5:T5"/>
    <mergeCell ref="U5:V5"/>
    <mergeCell ref="W5:X5"/>
    <mergeCell ref="K4:X4"/>
    <mergeCell ref="Y4:Z5"/>
    <mergeCell ref="B7:B39"/>
    <mergeCell ref="AE4:AE6"/>
    <mergeCell ref="AF4:AF6"/>
    <mergeCell ref="AD4:AD6"/>
    <mergeCell ref="B4:B6"/>
    <mergeCell ref="C4:C5"/>
    <mergeCell ref="D4:D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4"/>
      <c r="C4" s="176" t="s">
        <v>17</v>
      </c>
      <c r="D4" s="178" t="s">
        <v>0</v>
      </c>
      <c r="E4" s="166" t="s">
        <v>41</v>
      </c>
      <c r="F4" s="167"/>
      <c r="G4" s="163" t="s">
        <v>42</v>
      </c>
      <c r="H4" s="164"/>
      <c r="I4" s="164"/>
      <c r="J4" s="164"/>
      <c r="K4" s="164"/>
      <c r="L4" s="164"/>
      <c r="M4" s="164"/>
      <c r="N4" s="164"/>
      <c r="O4" s="164"/>
      <c r="P4" s="164"/>
      <c r="Q4" s="164"/>
      <c r="R4" s="164"/>
      <c r="S4" s="164"/>
      <c r="T4" s="165"/>
      <c r="U4" s="166" t="s">
        <v>43</v>
      </c>
      <c r="V4" s="167"/>
      <c r="W4" s="184" t="s">
        <v>23</v>
      </c>
      <c r="X4" s="186" t="s">
        <v>24</v>
      </c>
    </row>
    <row r="5" spans="1:24" s="46" customFormat="1" ht="25" customHeight="1">
      <c r="A5" s="45"/>
      <c r="B5" s="174"/>
      <c r="C5" s="177"/>
      <c r="D5" s="179"/>
      <c r="E5" s="168"/>
      <c r="F5" s="169"/>
      <c r="G5" s="181" t="s">
        <v>25</v>
      </c>
      <c r="H5" s="182"/>
      <c r="I5" s="183" t="s">
        <v>26</v>
      </c>
      <c r="J5" s="182"/>
      <c r="K5" s="161" t="s">
        <v>27</v>
      </c>
      <c r="L5" s="182"/>
      <c r="M5" s="161" t="s">
        <v>28</v>
      </c>
      <c r="N5" s="182"/>
      <c r="O5" s="161" t="s">
        <v>29</v>
      </c>
      <c r="P5" s="182"/>
      <c r="Q5" s="161" t="s">
        <v>30</v>
      </c>
      <c r="R5" s="182"/>
      <c r="S5" s="161" t="s">
        <v>31</v>
      </c>
      <c r="T5" s="162"/>
      <c r="U5" s="168"/>
      <c r="V5" s="169"/>
      <c r="W5" s="185"/>
      <c r="X5" s="188"/>
    </row>
    <row r="6" spans="1:24" s="46" customFormat="1" ht="15" customHeight="1" thickBot="1">
      <c r="A6" s="45"/>
      <c r="B6" s="175"/>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0" t="s">
        <v>16</v>
      </c>
      <c r="C7" s="2"/>
      <c r="D7" s="3" t="s">
        <v>2</v>
      </c>
      <c r="E7" s="67">
        <v>80</v>
      </c>
      <c r="F7" s="117">
        <v>67.226890756302495</v>
      </c>
      <c r="G7" s="67">
        <v>22</v>
      </c>
      <c r="H7" s="118">
        <v>18.487394957983199</v>
      </c>
      <c r="I7" s="119" t="s">
        <v>40</v>
      </c>
      <c r="J7" s="118">
        <v>1.6806722689075599</v>
      </c>
      <c r="K7" s="120">
        <v>5</v>
      </c>
      <c r="L7" s="118">
        <v>4.2016806722689104</v>
      </c>
      <c r="M7" s="119" t="s">
        <v>40</v>
      </c>
      <c r="N7" s="118">
        <v>1.6806722689075599</v>
      </c>
      <c r="O7" s="120">
        <v>41</v>
      </c>
      <c r="P7" s="118">
        <v>34.453781512604998</v>
      </c>
      <c r="Q7" s="120">
        <v>4</v>
      </c>
      <c r="R7" s="118">
        <v>3.3613445378151301</v>
      </c>
      <c r="S7" s="121">
        <v>4</v>
      </c>
      <c r="T7" s="117">
        <v>3.3613445378151301</v>
      </c>
      <c r="U7" s="112" t="s">
        <v>40</v>
      </c>
      <c r="V7" s="122">
        <v>1.6806722689075599</v>
      </c>
      <c r="W7" s="123">
        <v>493</v>
      </c>
      <c r="X7" s="124">
        <v>100</v>
      </c>
    </row>
    <row r="8" spans="1:24" s="6" customFormat="1" ht="15" customHeight="1">
      <c r="A8" s="1" t="s">
        <v>1</v>
      </c>
      <c r="B8" s="171" t="s">
        <v>16</v>
      </c>
      <c r="C8" s="7" t="s">
        <v>3</v>
      </c>
      <c r="D8" s="8" t="s">
        <v>4</v>
      </c>
      <c r="E8" s="69">
        <v>39</v>
      </c>
      <c r="F8" s="68">
        <v>32.773109243697498</v>
      </c>
      <c r="G8" s="69">
        <v>14</v>
      </c>
      <c r="H8" s="70">
        <v>11.764705882352899</v>
      </c>
      <c r="I8" s="98" t="s">
        <v>40</v>
      </c>
      <c r="J8" s="70">
        <v>1.6806722689075599</v>
      </c>
      <c r="K8" s="98" t="s">
        <v>40</v>
      </c>
      <c r="L8" s="70">
        <v>1.6806722689075599</v>
      </c>
      <c r="M8" s="71">
        <v>0</v>
      </c>
      <c r="N8" s="70">
        <v>0</v>
      </c>
      <c r="O8" s="71">
        <v>16</v>
      </c>
      <c r="P8" s="70">
        <v>13.445378151260501</v>
      </c>
      <c r="Q8" s="71">
        <v>0</v>
      </c>
      <c r="R8" s="70">
        <v>0</v>
      </c>
      <c r="S8" s="72">
        <v>5</v>
      </c>
      <c r="T8" s="68">
        <v>4.2016806722689104</v>
      </c>
      <c r="U8" s="69">
        <v>0</v>
      </c>
      <c r="V8" s="73">
        <v>0</v>
      </c>
      <c r="W8" s="125">
        <v>493</v>
      </c>
      <c r="X8" s="126">
        <v>100</v>
      </c>
    </row>
    <row r="9" spans="1:24" s="6" customFormat="1" ht="15" customHeight="1">
      <c r="A9" s="1" t="s">
        <v>1</v>
      </c>
      <c r="B9" s="171" t="s">
        <v>16</v>
      </c>
      <c r="C9" s="9"/>
      <c r="D9" s="10" t="s">
        <v>5</v>
      </c>
      <c r="E9" s="74">
        <v>119</v>
      </c>
      <c r="F9" s="75">
        <v>100</v>
      </c>
      <c r="G9" s="74">
        <v>36</v>
      </c>
      <c r="H9" s="76">
        <v>30.252100840336102</v>
      </c>
      <c r="I9" s="77">
        <v>4</v>
      </c>
      <c r="J9" s="76">
        <v>3.3613445378151301</v>
      </c>
      <c r="K9" s="77">
        <v>7</v>
      </c>
      <c r="L9" s="76">
        <v>5.8823529411764701</v>
      </c>
      <c r="M9" s="100" t="s">
        <v>40</v>
      </c>
      <c r="N9" s="76">
        <v>1.6806722689075599</v>
      </c>
      <c r="O9" s="77">
        <v>57</v>
      </c>
      <c r="P9" s="76">
        <v>47.899159663865497</v>
      </c>
      <c r="Q9" s="77">
        <v>4</v>
      </c>
      <c r="R9" s="76">
        <v>3.3613445378151301</v>
      </c>
      <c r="S9" s="78">
        <v>9</v>
      </c>
      <c r="T9" s="75">
        <v>7.5630252100840298</v>
      </c>
      <c r="U9" s="108" t="s">
        <v>40</v>
      </c>
      <c r="V9" s="79">
        <v>1.6806722689075599</v>
      </c>
      <c r="W9" s="127">
        <v>493</v>
      </c>
      <c r="X9" s="128">
        <v>100</v>
      </c>
    </row>
    <row r="10" spans="1:24" s="6" customFormat="1" ht="15" customHeight="1">
      <c r="A10" s="1" t="s">
        <v>1</v>
      </c>
      <c r="B10" s="171" t="s">
        <v>16</v>
      </c>
      <c r="C10" s="13"/>
      <c r="D10" s="14" t="s">
        <v>2</v>
      </c>
      <c r="E10" s="80">
        <v>3058</v>
      </c>
      <c r="F10" s="81">
        <v>68.350469378632098</v>
      </c>
      <c r="G10" s="80">
        <v>794</v>
      </c>
      <c r="H10" s="82">
        <v>17.746982565936499</v>
      </c>
      <c r="I10" s="83">
        <v>88</v>
      </c>
      <c r="J10" s="82">
        <v>1.9669199821189101</v>
      </c>
      <c r="K10" s="83">
        <v>252</v>
      </c>
      <c r="L10" s="82">
        <v>5.6325435851586896</v>
      </c>
      <c r="M10" s="83">
        <v>201</v>
      </c>
      <c r="N10" s="82">
        <v>4.4926240500670502</v>
      </c>
      <c r="O10" s="83">
        <v>1362</v>
      </c>
      <c r="P10" s="82">
        <v>30.442556995976801</v>
      </c>
      <c r="Q10" s="83">
        <v>97</v>
      </c>
      <c r="R10" s="82">
        <v>2.1680822530174302</v>
      </c>
      <c r="S10" s="84">
        <v>264</v>
      </c>
      <c r="T10" s="81">
        <v>5.9007599463567297</v>
      </c>
      <c r="U10" s="80">
        <v>326</v>
      </c>
      <c r="V10" s="85">
        <v>7.2865444792132301</v>
      </c>
      <c r="W10" s="129">
        <v>493</v>
      </c>
      <c r="X10" s="130">
        <v>100</v>
      </c>
    </row>
    <row r="11" spans="1:24" s="6" customFormat="1" ht="15" customHeight="1">
      <c r="A11" s="1" t="s">
        <v>1</v>
      </c>
      <c r="B11" s="171" t="s">
        <v>16</v>
      </c>
      <c r="C11" s="13" t="s">
        <v>6</v>
      </c>
      <c r="D11" s="17" t="s">
        <v>4</v>
      </c>
      <c r="E11" s="80">
        <v>1416</v>
      </c>
      <c r="F11" s="81">
        <v>31.649530621367902</v>
      </c>
      <c r="G11" s="80">
        <v>479</v>
      </c>
      <c r="H11" s="82">
        <v>10.7063030844882</v>
      </c>
      <c r="I11" s="83">
        <v>32</v>
      </c>
      <c r="J11" s="82">
        <v>0.71524362986142198</v>
      </c>
      <c r="K11" s="83">
        <v>107</v>
      </c>
      <c r="L11" s="82">
        <v>2.3915958873491299</v>
      </c>
      <c r="M11" s="83">
        <v>94</v>
      </c>
      <c r="N11" s="82">
        <v>2.1010281627179301</v>
      </c>
      <c r="O11" s="83">
        <v>528</v>
      </c>
      <c r="P11" s="82">
        <v>11.8015198927135</v>
      </c>
      <c r="Q11" s="83">
        <v>44</v>
      </c>
      <c r="R11" s="82">
        <v>0.98345999105945503</v>
      </c>
      <c r="S11" s="84">
        <v>132</v>
      </c>
      <c r="T11" s="81">
        <v>2.95037997317836</v>
      </c>
      <c r="U11" s="80">
        <v>145</v>
      </c>
      <c r="V11" s="85">
        <v>3.2409476978095699</v>
      </c>
      <c r="W11" s="129">
        <v>493</v>
      </c>
      <c r="X11" s="130">
        <v>100</v>
      </c>
    </row>
    <row r="12" spans="1:24" s="6" customFormat="1" ht="15" customHeight="1">
      <c r="A12" s="1" t="s">
        <v>1</v>
      </c>
      <c r="B12" s="171" t="s">
        <v>16</v>
      </c>
      <c r="C12" s="18"/>
      <c r="D12" s="19" t="s">
        <v>5</v>
      </c>
      <c r="E12" s="86">
        <v>4474</v>
      </c>
      <c r="F12" s="87">
        <v>100</v>
      </c>
      <c r="G12" s="86">
        <v>1273</v>
      </c>
      <c r="H12" s="88">
        <v>28.4532856504247</v>
      </c>
      <c r="I12" s="89">
        <v>120</v>
      </c>
      <c r="J12" s="88">
        <v>2.68216361198033</v>
      </c>
      <c r="K12" s="89">
        <v>359</v>
      </c>
      <c r="L12" s="88">
        <v>8.0241394725078194</v>
      </c>
      <c r="M12" s="89">
        <v>295</v>
      </c>
      <c r="N12" s="88">
        <v>6.5936522127849804</v>
      </c>
      <c r="O12" s="89">
        <v>1890</v>
      </c>
      <c r="P12" s="88">
        <v>42.244076888690202</v>
      </c>
      <c r="Q12" s="89">
        <v>141</v>
      </c>
      <c r="R12" s="88">
        <v>3.1515422440768899</v>
      </c>
      <c r="S12" s="90">
        <v>396</v>
      </c>
      <c r="T12" s="87">
        <v>8.8511399195350897</v>
      </c>
      <c r="U12" s="86">
        <v>471</v>
      </c>
      <c r="V12" s="91">
        <v>10.5274921770228</v>
      </c>
      <c r="W12" s="131">
        <v>493</v>
      </c>
      <c r="X12" s="132">
        <v>100</v>
      </c>
    </row>
    <row r="13" spans="1:24" s="6" customFormat="1" ht="15" customHeight="1">
      <c r="A13" s="1" t="s">
        <v>1</v>
      </c>
      <c r="B13" s="171" t="s">
        <v>16</v>
      </c>
      <c r="C13" s="7"/>
      <c r="D13" s="8" t="s">
        <v>2</v>
      </c>
      <c r="E13" s="69">
        <v>2263</v>
      </c>
      <c r="F13" s="68">
        <v>69.438478060754804</v>
      </c>
      <c r="G13" s="69">
        <v>678</v>
      </c>
      <c r="H13" s="70">
        <v>20.803927585148799</v>
      </c>
      <c r="I13" s="71">
        <v>90</v>
      </c>
      <c r="J13" s="70">
        <v>2.7615833077631202</v>
      </c>
      <c r="K13" s="71">
        <v>148</v>
      </c>
      <c r="L13" s="70">
        <v>4.5412703283215698</v>
      </c>
      <c r="M13" s="71">
        <v>126</v>
      </c>
      <c r="N13" s="70">
        <v>3.8662166308683599</v>
      </c>
      <c r="O13" s="71">
        <v>976</v>
      </c>
      <c r="P13" s="70">
        <v>29.947836759742302</v>
      </c>
      <c r="Q13" s="71">
        <v>69</v>
      </c>
      <c r="R13" s="70">
        <v>2.1172138692850599</v>
      </c>
      <c r="S13" s="72">
        <v>176</v>
      </c>
      <c r="T13" s="68">
        <v>5.4004295796256496</v>
      </c>
      <c r="U13" s="69">
        <v>391</v>
      </c>
      <c r="V13" s="73">
        <v>11.997545259282001</v>
      </c>
      <c r="W13" s="125">
        <v>493</v>
      </c>
      <c r="X13" s="126">
        <v>100</v>
      </c>
    </row>
    <row r="14" spans="1:24" s="6" customFormat="1" ht="15" customHeight="1">
      <c r="A14" s="1" t="s">
        <v>1</v>
      </c>
      <c r="B14" s="171" t="s">
        <v>16</v>
      </c>
      <c r="C14" s="7" t="s">
        <v>7</v>
      </c>
      <c r="D14" s="22" t="s">
        <v>4</v>
      </c>
      <c r="E14" s="69">
        <v>996</v>
      </c>
      <c r="F14" s="68">
        <v>30.5615219392452</v>
      </c>
      <c r="G14" s="69">
        <v>350</v>
      </c>
      <c r="H14" s="70">
        <v>10.739490641301</v>
      </c>
      <c r="I14" s="71">
        <v>27</v>
      </c>
      <c r="J14" s="70">
        <v>0.82847499232893496</v>
      </c>
      <c r="K14" s="71">
        <v>70</v>
      </c>
      <c r="L14" s="70">
        <v>2.1478981282601999</v>
      </c>
      <c r="M14" s="71">
        <v>81</v>
      </c>
      <c r="N14" s="70">
        <v>2.4854249769868102</v>
      </c>
      <c r="O14" s="71">
        <v>345</v>
      </c>
      <c r="P14" s="70">
        <v>10.586069346425299</v>
      </c>
      <c r="Q14" s="71">
        <v>42</v>
      </c>
      <c r="R14" s="70">
        <v>1.2887388769561201</v>
      </c>
      <c r="S14" s="72">
        <v>81</v>
      </c>
      <c r="T14" s="68">
        <v>2.4854249769868102</v>
      </c>
      <c r="U14" s="69">
        <v>181</v>
      </c>
      <c r="V14" s="73">
        <v>5.5538508745013804</v>
      </c>
      <c r="W14" s="125">
        <v>493</v>
      </c>
      <c r="X14" s="126">
        <v>100</v>
      </c>
    </row>
    <row r="15" spans="1:24" s="6" customFormat="1" ht="15" customHeight="1">
      <c r="A15" s="1" t="s">
        <v>1</v>
      </c>
      <c r="B15" s="171" t="s">
        <v>16</v>
      </c>
      <c r="C15" s="9"/>
      <c r="D15" s="10" t="s">
        <v>5</v>
      </c>
      <c r="E15" s="74">
        <v>3259</v>
      </c>
      <c r="F15" s="75">
        <v>100</v>
      </c>
      <c r="G15" s="74">
        <v>1028</v>
      </c>
      <c r="H15" s="76">
        <v>31.543418226449798</v>
      </c>
      <c r="I15" s="77">
        <v>117</v>
      </c>
      <c r="J15" s="76">
        <v>3.5900583000920498</v>
      </c>
      <c r="K15" s="77">
        <v>218</v>
      </c>
      <c r="L15" s="76">
        <v>6.6891684565817702</v>
      </c>
      <c r="M15" s="77">
        <v>207</v>
      </c>
      <c r="N15" s="76">
        <v>6.3516416078551696</v>
      </c>
      <c r="O15" s="77">
        <v>1321</v>
      </c>
      <c r="P15" s="76">
        <v>40.5339061061675</v>
      </c>
      <c r="Q15" s="77">
        <v>111</v>
      </c>
      <c r="R15" s="76">
        <v>3.4059527462411801</v>
      </c>
      <c r="S15" s="78">
        <v>257</v>
      </c>
      <c r="T15" s="75">
        <v>7.8858545566124603</v>
      </c>
      <c r="U15" s="74">
        <v>572</v>
      </c>
      <c r="V15" s="79">
        <v>17.551396133783399</v>
      </c>
      <c r="W15" s="127">
        <v>493</v>
      </c>
      <c r="X15" s="128">
        <v>100</v>
      </c>
    </row>
    <row r="16" spans="1:24" s="6" customFormat="1" ht="15" customHeight="1">
      <c r="A16" s="1" t="s">
        <v>1</v>
      </c>
      <c r="B16" s="171" t="s">
        <v>16</v>
      </c>
      <c r="C16" s="13"/>
      <c r="D16" s="14" t="s">
        <v>2</v>
      </c>
      <c r="E16" s="80">
        <v>1308</v>
      </c>
      <c r="F16" s="81">
        <v>73.154362416107404</v>
      </c>
      <c r="G16" s="80">
        <v>630</v>
      </c>
      <c r="H16" s="82">
        <v>35.2348993288591</v>
      </c>
      <c r="I16" s="83">
        <v>17</v>
      </c>
      <c r="J16" s="82">
        <v>0.95078299776286401</v>
      </c>
      <c r="K16" s="83">
        <v>53</v>
      </c>
      <c r="L16" s="82">
        <v>2.9642058165548102</v>
      </c>
      <c r="M16" s="83">
        <v>66</v>
      </c>
      <c r="N16" s="82">
        <v>3.6912751677852298</v>
      </c>
      <c r="O16" s="83">
        <v>453</v>
      </c>
      <c r="P16" s="82">
        <v>25.3355704697987</v>
      </c>
      <c r="Q16" s="83">
        <v>30</v>
      </c>
      <c r="R16" s="82">
        <v>1.6778523489932899</v>
      </c>
      <c r="S16" s="84">
        <v>59</v>
      </c>
      <c r="T16" s="81">
        <v>3.2997762863534699</v>
      </c>
      <c r="U16" s="80">
        <v>416</v>
      </c>
      <c r="V16" s="85">
        <v>23.266219239373601</v>
      </c>
      <c r="W16" s="129">
        <v>493</v>
      </c>
      <c r="X16" s="130">
        <v>100</v>
      </c>
    </row>
    <row r="17" spans="1:24" s="6" customFormat="1" ht="15" customHeight="1">
      <c r="A17" s="1" t="s">
        <v>1</v>
      </c>
      <c r="B17" s="171" t="s">
        <v>16</v>
      </c>
      <c r="C17" s="13" t="s">
        <v>8</v>
      </c>
      <c r="D17" s="17" t="s">
        <v>4</v>
      </c>
      <c r="E17" s="80">
        <v>480</v>
      </c>
      <c r="F17" s="81">
        <v>26.8456375838926</v>
      </c>
      <c r="G17" s="80">
        <v>265</v>
      </c>
      <c r="H17" s="82">
        <v>14.8210290827741</v>
      </c>
      <c r="I17" s="83">
        <v>8</v>
      </c>
      <c r="J17" s="82">
        <v>0.447427293064877</v>
      </c>
      <c r="K17" s="83">
        <v>15</v>
      </c>
      <c r="L17" s="82">
        <v>0.83892617449664397</v>
      </c>
      <c r="M17" s="83">
        <v>25</v>
      </c>
      <c r="N17" s="82">
        <v>1.3982102908277401</v>
      </c>
      <c r="O17" s="83">
        <v>120</v>
      </c>
      <c r="P17" s="82">
        <v>6.71140939597315</v>
      </c>
      <c r="Q17" s="83">
        <v>12</v>
      </c>
      <c r="R17" s="82">
        <v>0.67114093959731502</v>
      </c>
      <c r="S17" s="84">
        <v>35</v>
      </c>
      <c r="T17" s="81">
        <v>1.95749440715884</v>
      </c>
      <c r="U17" s="80">
        <v>146</v>
      </c>
      <c r="V17" s="85">
        <v>8.1655480984340105</v>
      </c>
      <c r="W17" s="129">
        <v>493</v>
      </c>
      <c r="X17" s="130">
        <v>100</v>
      </c>
    </row>
    <row r="18" spans="1:24" s="6" customFormat="1" ht="15" customHeight="1">
      <c r="A18" s="1" t="s">
        <v>1</v>
      </c>
      <c r="B18" s="171" t="s">
        <v>16</v>
      </c>
      <c r="C18" s="18"/>
      <c r="D18" s="19" t="s">
        <v>5</v>
      </c>
      <c r="E18" s="86">
        <v>1788</v>
      </c>
      <c r="F18" s="87">
        <v>100</v>
      </c>
      <c r="G18" s="86">
        <v>895</v>
      </c>
      <c r="H18" s="88">
        <v>50.055928411633097</v>
      </c>
      <c r="I18" s="89">
        <v>25</v>
      </c>
      <c r="J18" s="88">
        <v>1.3982102908277401</v>
      </c>
      <c r="K18" s="89">
        <v>68</v>
      </c>
      <c r="L18" s="88">
        <v>3.8031319910514498</v>
      </c>
      <c r="M18" s="89">
        <v>91</v>
      </c>
      <c r="N18" s="88">
        <v>5.0894854586129803</v>
      </c>
      <c r="O18" s="89">
        <v>573</v>
      </c>
      <c r="P18" s="88">
        <v>32.046979865771803</v>
      </c>
      <c r="Q18" s="89">
        <v>42</v>
      </c>
      <c r="R18" s="88">
        <v>2.3489932885906</v>
      </c>
      <c r="S18" s="90">
        <v>94</v>
      </c>
      <c r="T18" s="87">
        <v>5.2572706935123001</v>
      </c>
      <c r="U18" s="86">
        <v>562</v>
      </c>
      <c r="V18" s="91">
        <v>31.431767337807599</v>
      </c>
      <c r="W18" s="131">
        <v>493</v>
      </c>
      <c r="X18" s="132">
        <v>100</v>
      </c>
    </row>
    <row r="19" spans="1:24" s="6" customFormat="1" ht="15" customHeight="1">
      <c r="A19" s="1" t="s">
        <v>1</v>
      </c>
      <c r="B19" s="171" t="s">
        <v>16</v>
      </c>
      <c r="C19" s="7"/>
      <c r="D19" s="8" t="s">
        <v>2</v>
      </c>
      <c r="E19" s="69">
        <v>3576</v>
      </c>
      <c r="F19" s="68">
        <v>70.797861809542695</v>
      </c>
      <c r="G19" s="69">
        <v>1316</v>
      </c>
      <c r="H19" s="70">
        <v>26.054246683824999</v>
      </c>
      <c r="I19" s="71">
        <v>108</v>
      </c>
      <c r="J19" s="70">
        <v>2.1381904573351802</v>
      </c>
      <c r="K19" s="71">
        <v>199</v>
      </c>
      <c r="L19" s="70">
        <v>3.9398138982379698</v>
      </c>
      <c r="M19" s="71">
        <v>190</v>
      </c>
      <c r="N19" s="70">
        <v>3.7616313601267102</v>
      </c>
      <c r="O19" s="71">
        <v>1430</v>
      </c>
      <c r="P19" s="70">
        <v>28.311225499900999</v>
      </c>
      <c r="Q19" s="71">
        <v>99</v>
      </c>
      <c r="R19" s="70">
        <v>1.9600079192239199</v>
      </c>
      <c r="S19" s="72">
        <v>234</v>
      </c>
      <c r="T19" s="68">
        <v>4.6327459908928903</v>
      </c>
      <c r="U19" s="69">
        <v>815</v>
      </c>
      <c r="V19" s="73">
        <v>16.135418728964599</v>
      </c>
      <c r="W19" s="125">
        <v>493</v>
      </c>
      <c r="X19" s="126">
        <v>100</v>
      </c>
    </row>
    <row r="20" spans="1:24" s="6" customFormat="1" ht="15" customHeight="1">
      <c r="A20" s="1" t="s">
        <v>1</v>
      </c>
      <c r="B20" s="171" t="s">
        <v>16</v>
      </c>
      <c r="C20" s="7" t="s">
        <v>9</v>
      </c>
      <c r="D20" s="22" t="s">
        <v>4</v>
      </c>
      <c r="E20" s="69">
        <v>1475</v>
      </c>
      <c r="F20" s="68">
        <v>29.202138190457301</v>
      </c>
      <c r="G20" s="69">
        <v>616</v>
      </c>
      <c r="H20" s="70">
        <v>12.1956048307266</v>
      </c>
      <c r="I20" s="71">
        <v>35</v>
      </c>
      <c r="J20" s="70">
        <v>0.69293209265491995</v>
      </c>
      <c r="K20" s="71">
        <v>84</v>
      </c>
      <c r="L20" s="70">
        <v>1.6630370223718101</v>
      </c>
      <c r="M20" s="71">
        <v>105</v>
      </c>
      <c r="N20" s="70">
        <v>2.0787962779647602</v>
      </c>
      <c r="O20" s="71">
        <v>466</v>
      </c>
      <c r="P20" s="70">
        <v>9.2258958622054994</v>
      </c>
      <c r="Q20" s="71">
        <v>53</v>
      </c>
      <c r="R20" s="70">
        <v>1.0492971688774499</v>
      </c>
      <c r="S20" s="72">
        <v>116</v>
      </c>
      <c r="T20" s="68">
        <v>2.2965749356563099</v>
      </c>
      <c r="U20" s="69">
        <v>330</v>
      </c>
      <c r="V20" s="73">
        <v>6.5333597307463904</v>
      </c>
      <c r="W20" s="125">
        <v>493</v>
      </c>
      <c r="X20" s="126">
        <v>100</v>
      </c>
    </row>
    <row r="21" spans="1:24" s="6" customFormat="1" ht="15" customHeight="1">
      <c r="A21" s="1" t="s">
        <v>1</v>
      </c>
      <c r="B21" s="171" t="s">
        <v>16</v>
      </c>
      <c r="C21" s="9"/>
      <c r="D21" s="10" t="s">
        <v>5</v>
      </c>
      <c r="E21" s="74">
        <v>5051</v>
      </c>
      <c r="F21" s="75">
        <v>100</v>
      </c>
      <c r="G21" s="74">
        <v>1932</v>
      </c>
      <c r="H21" s="76">
        <v>38.249851514551601</v>
      </c>
      <c r="I21" s="77">
        <v>143</v>
      </c>
      <c r="J21" s="76">
        <v>2.8311225499900998</v>
      </c>
      <c r="K21" s="77">
        <v>283</v>
      </c>
      <c r="L21" s="76">
        <v>5.6028509206097796</v>
      </c>
      <c r="M21" s="77">
        <v>295</v>
      </c>
      <c r="N21" s="76">
        <v>5.8404276380914704</v>
      </c>
      <c r="O21" s="77">
        <v>1896</v>
      </c>
      <c r="P21" s="76">
        <v>37.537121362106497</v>
      </c>
      <c r="Q21" s="77">
        <v>152</v>
      </c>
      <c r="R21" s="76">
        <v>3.0093050881013701</v>
      </c>
      <c r="S21" s="78">
        <v>350</v>
      </c>
      <c r="T21" s="75">
        <v>6.9293209265491997</v>
      </c>
      <c r="U21" s="74">
        <v>1145</v>
      </c>
      <c r="V21" s="79">
        <v>22.668778459711</v>
      </c>
      <c r="W21" s="127">
        <v>493</v>
      </c>
      <c r="X21" s="128">
        <v>100</v>
      </c>
    </row>
    <row r="22" spans="1:24" s="6" customFormat="1" ht="15" customHeight="1">
      <c r="A22" s="1" t="s">
        <v>1</v>
      </c>
      <c r="B22" s="171" t="s">
        <v>16</v>
      </c>
      <c r="C22" s="13"/>
      <c r="D22" s="14" t="s">
        <v>2</v>
      </c>
      <c r="E22" s="80">
        <v>28</v>
      </c>
      <c r="F22" s="81">
        <v>73.684210526315795</v>
      </c>
      <c r="G22" s="80">
        <v>4</v>
      </c>
      <c r="H22" s="82">
        <v>10.526315789473699</v>
      </c>
      <c r="I22" s="103" t="s">
        <v>40</v>
      </c>
      <c r="J22" s="82">
        <v>5.2631578947368398</v>
      </c>
      <c r="K22" s="83">
        <v>4</v>
      </c>
      <c r="L22" s="82">
        <v>10.526315789473699</v>
      </c>
      <c r="M22" s="83">
        <v>5</v>
      </c>
      <c r="N22" s="82">
        <v>13.157894736842101</v>
      </c>
      <c r="O22" s="83">
        <v>9</v>
      </c>
      <c r="P22" s="82">
        <v>23.684210526315798</v>
      </c>
      <c r="Q22" s="103" t="s">
        <v>40</v>
      </c>
      <c r="R22" s="82">
        <v>5.2631578947368398</v>
      </c>
      <c r="S22" s="105" t="s">
        <v>40</v>
      </c>
      <c r="T22" s="81">
        <v>5.2631578947368398</v>
      </c>
      <c r="U22" s="102" t="s">
        <v>40</v>
      </c>
      <c r="V22" s="85">
        <v>5.2631578947368398</v>
      </c>
      <c r="W22" s="129">
        <v>493</v>
      </c>
      <c r="X22" s="130">
        <v>100</v>
      </c>
    </row>
    <row r="23" spans="1:24" s="6" customFormat="1" ht="15" customHeight="1">
      <c r="A23" s="1" t="s">
        <v>1</v>
      </c>
      <c r="B23" s="171" t="s">
        <v>16</v>
      </c>
      <c r="C23" s="13" t="s">
        <v>10</v>
      </c>
      <c r="D23" s="17" t="s">
        <v>4</v>
      </c>
      <c r="E23" s="80">
        <v>10</v>
      </c>
      <c r="F23" s="81">
        <v>26.315789473684202</v>
      </c>
      <c r="G23" s="80">
        <v>0</v>
      </c>
      <c r="H23" s="82">
        <v>0</v>
      </c>
      <c r="I23" s="103" t="s">
        <v>40</v>
      </c>
      <c r="J23" s="82">
        <v>5.2631578947368398</v>
      </c>
      <c r="K23" s="83">
        <v>0</v>
      </c>
      <c r="L23" s="82">
        <v>0</v>
      </c>
      <c r="M23" s="103" t="s">
        <v>40</v>
      </c>
      <c r="N23" s="82">
        <v>5.2631578947368398</v>
      </c>
      <c r="O23" s="103" t="s">
        <v>40</v>
      </c>
      <c r="P23" s="82">
        <v>5.2631578947368398</v>
      </c>
      <c r="Q23" s="103" t="s">
        <v>40</v>
      </c>
      <c r="R23" s="82">
        <v>5.2631578947368398</v>
      </c>
      <c r="S23" s="105" t="s">
        <v>40</v>
      </c>
      <c r="T23" s="81">
        <v>5.2631578947368398</v>
      </c>
      <c r="U23" s="102" t="s">
        <v>40</v>
      </c>
      <c r="V23" s="85">
        <v>5.2631578947368398</v>
      </c>
      <c r="W23" s="129">
        <v>493</v>
      </c>
      <c r="X23" s="130">
        <v>100</v>
      </c>
    </row>
    <row r="24" spans="1:24" s="6" customFormat="1" ht="15" customHeight="1">
      <c r="A24" s="1" t="s">
        <v>1</v>
      </c>
      <c r="B24" s="171" t="s">
        <v>16</v>
      </c>
      <c r="C24" s="18"/>
      <c r="D24" s="19" t="s">
        <v>5</v>
      </c>
      <c r="E24" s="86">
        <v>38</v>
      </c>
      <c r="F24" s="87">
        <v>100</v>
      </c>
      <c r="G24" s="86">
        <v>4</v>
      </c>
      <c r="H24" s="88">
        <v>10.526315789473699</v>
      </c>
      <c r="I24" s="89">
        <v>4</v>
      </c>
      <c r="J24" s="88">
        <v>10.526315789473699</v>
      </c>
      <c r="K24" s="89">
        <v>4</v>
      </c>
      <c r="L24" s="88">
        <v>10.526315789473699</v>
      </c>
      <c r="M24" s="89">
        <v>7</v>
      </c>
      <c r="N24" s="88">
        <v>18.421052631578899</v>
      </c>
      <c r="O24" s="89">
        <v>11</v>
      </c>
      <c r="P24" s="88">
        <v>28.947368421052602</v>
      </c>
      <c r="Q24" s="89">
        <v>4</v>
      </c>
      <c r="R24" s="88">
        <v>10.526315789473699</v>
      </c>
      <c r="S24" s="90">
        <v>4</v>
      </c>
      <c r="T24" s="87">
        <v>10.526315789473699</v>
      </c>
      <c r="U24" s="86">
        <v>4</v>
      </c>
      <c r="V24" s="91">
        <v>10.526315789473699</v>
      </c>
      <c r="W24" s="131">
        <v>493</v>
      </c>
      <c r="X24" s="132">
        <v>100</v>
      </c>
    </row>
    <row r="25" spans="1:24" s="6" customFormat="1" ht="15" customHeight="1">
      <c r="A25" s="1" t="s">
        <v>1</v>
      </c>
      <c r="B25" s="171" t="s">
        <v>16</v>
      </c>
      <c r="C25" s="7"/>
      <c r="D25" s="8" t="s">
        <v>2</v>
      </c>
      <c r="E25" s="69">
        <v>23</v>
      </c>
      <c r="F25" s="68">
        <v>74.193548387096797</v>
      </c>
      <c r="G25" s="69">
        <v>6</v>
      </c>
      <c r="H25" s="70">
        <v>19.354838709677399</v>
      </c>
      <c r="I25" s="71">
        <v>0</v>
      </c>
      <c r="J25" s="70">
        <v>0</v>
      </c>
      <c r="K25" s="98" t="s">
        <v>40</v>
      </c>
      <c r="L25" s="70">
        <v>6.4516129032258096</v>
      </c>
      <c r="M25" s="98" t="s">
        <v>40</v>
      </c>
      <c r="N25" s="70">
        <v>6.4516129032258096</v>
      </c>
      <c r="O25" s="71">
        <v>13</v>
      </c>
      <c r="P25" s="70">
        <v>41.935483870967701</v>
      </c>
      <c r="Q25" s="71">
        <v>0</v>
      </c>
      <c r="R25" s="70">
        <v>0</v>
      </c>
      <c r="S25" s="72">
        <v>0</v>
      </c>
      <c r="T25" s="68">
        <v>0</v>
      </c>
      <c r="U25" s="107" t="s">
        <v>40</v>
      </c>
      <c r="V25" s="73">
        <v>6.4516129032258096</v>
      </c>
      <c r="W25" s="125">
        <v>493</v>
      </c>
      <c r="X25" s="126">
        <v>100</v>
      </c>
    </row>
    <row r="26" spans="1:24" s="6" customFormat="1" ht="15" customHeight="1">
      <c r="A26" s="1" t="s">
        <v>1</v>
      </c>
      <c r="B26" s="171" t="s">
        <v>16</v>
      </c>
      <c r="C26" s="7" t="s">
        <v>11</v>
      </c>
      <c r="D26" s="22" t="s">
        <v>4</v>
      </c>
      <c r="E26" s="69">
        <v>8</v>
      </c>
      <c r="F26" s="68">
        <v>25.806451612903199</v>
      </c>
      <c r="G26" s="107" t="s">
        <v>40</v>
      </c>
      <c r="H26" s="70">
        <v>6.4516129032258096</v>
      </c>
      <c r="I26" s="71">
        <v>0</v>
      </c>
      <c r="J26" s="70">
        <v>0</v>
      </c>
      <c r="K26" s="98" t="s">
        <v>40</v>
      </c>
      <c r="L26" s="70">
        <v>6.4516129032258096</v>
      </c>
      <c r="M26" s="98" t="s">
        <v>40</v>
      </c>
      <c r="N26" s="70">
        <v>6.4516129032258096</v>
      </c>
      <c r="O26" s="98" t="s">
        <v>40</v>
      </c>
      <c r="P26" s="70">
        <v>6.4516129032258096</v>
      </c>
      <c r="Q26" s="71">
        <v>0</v>
      </c>
      <c r="R26" s="70">
        <v>0</v>
      </c>
      <c r="S26" s="72">
        <v>0</v>
      </c>
      <c r="T26" s="68">
        <v>0</v>
      </c>
      <c r="U26" s="107" t="s">
        <v>40</v>
      </c>
      <c r="V26" s="73">
        <v>6.4516129032258096</v>
      </c>
      <c r="W26" s="125">
        <v>493</v>
      </c>
      <c r="X26" s="126">
        <v>100</v>
      </c>
    </row>
    <row r="27" spans="1:24" s="6" customFormat="1" ht="15" customHeight="1">
      <c r="A27" s="1" t="s">
        <v>1</v>
      </c>
      <c r="B27" s="171" t="s">
        <v>16</v>
      </c>
      <c r="C27" s="9"/>
      <c r="D27" s="10" t="s">
        <v>5</v>
      </c>
      <c r="E27" s="74">
        <v>31</v>
      </c>
      <c r="F27" s="75">
        <v>100</v>
      </c>
      <c r="G27" s="74">
        <v>8</v>
      </c>
      <c r="H27" s="76">
        <v>25.806451612903199</v>
      </c>
      <c r="I27" s="77">
        <v>0</v>
      </c>
      <c r="J27" s="76">
        <v>0</v>
      </c>
      <c r="K27" s="77">
        <v>4</v>
      </c>
      <c r="L27" s="76">
        <v>12.9032258064516</v>
      </c>
      <c r="M27" s="77">
        <v>4</v>
      </c>
      <c r="N27" s="76">
        <v>12.9032258064516</v>
      </c>
      <c r="O27" s="77">
        <v>15</v>
      </c>
      <c r="P27" s="76">
        <v>48.387096774193601</v>
      </c>
      <c r="Q27" s="77">
        <v>0</v>
      </c>
      <c r="R27" s="76">
        <v>0</v>
      </c>
      <c r="S27" s="78">
        <v>0</v>
      </c>
      <c r="T27" s="75">
        <v>0</v>
      </c>
      <c r="U27" s="74">
        <v>4</v>
      </c>
      <c r="V27" s="79">
        <v>12.9032258064516</v>
      </c>
      <c r="W27" s="127">
        <v>493</v>
      </c>
      <c r="X27" s="128">
        <v>100</v>
      </c>
    </row>
    <row r="28" spans="1:24" s="6" customFormat="1" ht="15" customHeight="1">
      <c r="A28" s="1" t="s">
        <v>1</v>
      </c>
      <c r="B28" s="171" t="s">
        <v>16</v>
      </c>
      <c r="C28" s="13"/>
      <c r="D28" s="14" t="s">
        <v>2</v>
      </c>
      <c r="E28" s="80">
        <v>51</v>
      </c>
      <c r="F28" s="81">
        <v>78.461538461538495</v>
      </c>
      <c r="G28" s="80">
        <v>10</v>
      </c>
      <c r="H28" s="82">
        <v>15.384615384615399</v>
      </c>
      <c r="I28" s="103" t="s">
        <v>40</v>
      </c>
      <c r="J28" s="82">
        <v>3.0769230769230802</v>
      </c>
      <c r="K28" s="83">
        <v>5</v>
      </c>
      <c r="L28" s="82">
        <v>7.6923076923076898</v>
      </c>
      <c r="M28" s="83">
        <v>8</v>
      </c>
      <c r="N28" s="82">
        <v>12.307692307692299</v>
      </c>
      <c r="O28" s="83">
        <v>22</v>
      </c>
      <c r="P28" s="82">
        <v>33.846153846153797</v>
      </c>
      <c r="Q28" s="103" t="s">
        <v>40</v>
      </c>
      <c r="R28" s="82">
        <v>3.0769230769230802</v>
      </c>
      <c r="S28" s="105" t="s">
        <v>40</v>
      </c>
      <c r="T28" s="81">
        <v>3.0769230769230802</v>
      </c>
      <c r="U28" s="80">
        <v>5</v>
      </c>
      <c r="V28" s="85">
        <v>7.6923076923076898</v>
      </c>
      <c r="W28" s="129">
        <v>493</v>
      </c>
      <c r="X28" s="130">
        <v>100</v>
      </c>
    </row>
    <row r="29" spans="1:24" s="6" customFormat="1" ht="15" customHeight="1">
      <c r="A29" s="1" t="s">
        <v>1</v>
      </c>
      <c r="B29" s="171" t="s">
        <v>16</v>
      </c>
      <c r="C29" s="13" t="s">
        <v>12</v>
      </c>
      <c r="D29" s="17" t="s">
        <v>4</v>
      </c>
      <c r="E29" s="80">
        <v>14</v>
      </c>
      <c r="F29" s="81">
        <v>21.538461538461501</v>
      </c>
      <c r="G29" s="102" t="s">
        <v>40</v>
      </c>
      <c r="H29" s="82">
        <v>3.0769230769230802</v>
      </c>
      <c r="I29" s="103" t="s">
        <v>40</v>
      </c>
      <c r="J29" s="82">
        <v>3.0769230769230802</v>
      </c>
      <c r="K29" s="103" t="s">
        <v>40</v>
      </c>
      <c r="L29" s="82">
        <v>3.0769230769230802</v>
      </c>
      <c r="M29" s="103" t="s">
        <v>40</v>
      </c>
      <c r="N29" s="82">
        <v>3.0769230769230802</v>
      </c>
      <c r="O29" s="103" t="s">
        <v>40</v>
      </c>
      <c r="P29" s="82">
        <v>3.0769230769230802</v>
      </c>
      <c r="Q29" s="103" t="s">
        <v>40</v>
      </c>
      <c r="R29" s="82">
        <v>3.0769230769230802</v>
      </c>
      <c r="S29" s="105" t="s">
        <v>40</v>
      </c>
      <c r="T29" s="81">
        <v>3.0769230769230802</v>
      </c>
      <c r="U29" s="102" t="s">
        <v>40</v>
      </c>
      <c r="V29" s="85">
        <v>3.0769230769230802</v>
      </c>
      <c r="W29" s="129">
        <v>493</v>
      </c>
      <c r="X29" s="130">
        <v>100</v>
      </c>
    </row>
    <row r="30" spans="1:24" s="6" customFormat="1" ht="15" customHeight="1">
      <c r="A30" s="1" t="s">
        <v>1</v>
      </c>
      <c r="B30" s="171" t="s">
        <v>16</v>
      </c>
      <c r="C30" s="18"/>
      <c r="D30" s="19" t="s">
        <v>5</v>
      </c>
      <c r="E30" s="86">
        <v>65</v>
      </c>
      <c r="F30" s="87">
        <v>100</v>
      </c>
      <c r="G30" s="86">
        <v>12</v>
      </c>
      <c r="H30" s="88">
        <v>18.461538461538499</v>
      </c>
      <c r="I30" s="89">
        <v>4</v>
      </c>
      <c r="J30" s="88">
        <v>6.1538461538461497</v>
      </c>
      <c r="K30" s="89">
        <v>7</v>
      </c>
      <c r="L30" s="88">
        <v>10.7692307692308</v>
      </c>
      <c r="M30" s="89">
        <v>10</v>
      </c>
      <c r="N30" s="88">
        <v>15.384615384615399</v>
      </c>
      <c r="O30" s="89">
        <v>24</v>
      </c>
      <c r="P30" s="88">
        <v>36.923076923076898</v>
      </c>
      <c r="Q30" s="89">
        <v>4</v>
      </c>
      <c r="R30" s="88">
        <v>6.1538461538461497</v>
      </c>
      <c r="S30" s="90">
        <v>4</v>
      </c>
      <c r="T30" s="87">
        <v>6.1538461538461497</v>
      </c>
      <c r="U30" s="86">
        <v>7</v>
      </c>
      <c r="V30" s="91">
        <v>10.7692307692308</v>
      </c>
      <c r="W30" s="131">
        <v>493</v>
      </c>
      <c r="X30" s="132">
        <v>100</v>
      </c>
    </row>
    <row r="31" spans="1:24" s="6" customFormat="1" ht="15" customHeight="1">
      <c r="A31" s="1" t="s">
        <v>1</v>
      </c>
      <c r="B31" s="171" t="s">
        <v>16</v>
      </c>
      <c r="C31" s="7"/>
      <c r="D31" s="8" t="s">
        <v>2</v>
      </c>
      <c r="E31" s="107" t="s">
        <v>40</v>
      </c>
      <c r="F31" s="68">
        <v>100</v>
      </c>
      <c r="G31" s="107" t="s">
        <v>40</v>
      </c>
      <c r="H31" s="70">
        <v>100</v>
      </c>
      <c r="I31" s="71">
        <v>0</v>
      </c>
      <c r="J31" s="70">
        <v>0</v>
      </c>
      <c r="K31" s="71">
        <v>0</v>
      </c>
      <c r="L31" s="70">
        <v>0</v>
      </c>
      <c r="M31" s="71">
        <v>0</v>
      </c>
      <c r="N31" s="70">
        <v>0</v>
      </c>
      <c r="O31" s="71">
        <v>0</v>
      </c>
      <c r="P31" s="70">
        <v>0</v>
      </c>
      <c r="Q31" s="71">
        <v>0</v>
      </c>
      <c r="R31" s="70">
        <v>0</v>
      </c>
      <c r="S31" s="72">
        <v>0</v>
      </c>
      <c r="T31" s="68">
        <v>0</v>
      </c>
      <c r="U31" s="69">
        <v>0</v>
      </c>
      <c r="V31" s="73">
        <v>0</v>
      </c>
      <c r="W31" s="133">
        <v>493</v>
      </c>
      <c r="X31" s="134">
        <v>100</v>
      </c>
    </row>
    <row r="32" spans="1:24" s="6" customFormat="1" ht="15" customHeight="1">
      <c r="A32" s="1" t="s">
        <v>1</v>
      </c>
      <c r="B32" s="171" t="s">
        <v>16</v>
      </c>
      <c r="C32" s="7" t="s">
        <v>13</v>
      </c>
      <c r="D32" s="22" t="s">
        <v>4</v>
      </c>
      <c r="E32" s="69">
        <v>0</v>
      </c>
      <c r="F32" s="68">
        <v>0</v>
      </c>
      <c r="G32" s="69">
        <v>0</v>
      </c>
      <c r="H32" s="70">
        <v>0</v>
      </c>
      <c r="I32" s="71">
        <v>0</v>
      </c>
      <c r="J32" s="70">
        <v>0</v>
      </c>
      <c r="K32" s="71">
        <v>0</v>
      </c>
      <c r="L32" s="70">
        <v>0</v>
      </c>
      <c r="M32" s="71">
        <v>0</v>
      </c>
      <c r="N32" s="70">
        <v>0</v>
      </c>
      <c r="O32" s="71">
        <v>0</v>
      </c>
      <c r="P32" s="70">
        <v>0</v>
      </c>
      <c r="Q32" s="71">
        <v>0</v>
      </c>
      <c r="R32" s="70">
        <v>0</v>
      </c>
      <c r="S32" s="72">
        <v>0</v>
      </c>
      <c r="T32" s="68">
        <v>0</v>
      </c>
      <c r="U32" s="69">
        <v>0</v>
      </c>
      <c r="V32" s="73">
        <v>0</v>
      </c>
      <c r="W32" s="125">
        <v>493</v>
      </c>
      <c r="X32" s="126">
        <v>100</v>
      </c>
    </row>
    <row r="33" spans="1:24" s="6" customFormat="1" ht="15" customHeight="1">
      <c r="A33" s="1" t="s">
        <v>1</v>
      </c>
      <c r="B33" s="171" t="s">
        <v>16</v>
      </c>
      <c r="C33" s="9"/>
      <c r="D33" s="10" t="s">
        <v>5</v>
      </c>
      <c r="E33" s="108" t="s">
        <v>40</v>
      </c>
      <c r="F33" s="75">
        <v>100</v>
      </c>
      <c r="G33" s="108" t="s">
        <v>40</v>
      </c>
      <c r="H33" s="76">
        <v>100</v>
      </c>
      <c r="I33" s="77">
        <v>0</v>
      </c>
      <c r="J33" s="76">
        <v>0</v>
      </c>
      <c r="K33" s="77">
        <v>0</v>
      </c>
      <c r="L33" s="76">
        <v>0</v>
      </c>
      <c r="M33" s="77">
        <v>0</v>
      </c>
      <c r="N33" s="76">
        <v>0</v>
      </c>
      <c r="O33" s="77">
        <v>0</v>
      </c>
      <c r="P33" s="76">
        <v>0</v>
      </c>
      <c r="Q33" s="77">
        <v>0</v>
      </c>
      <c r="R33" s="76">
        <v>0</v>
      </c>
      <c r="S33" s="78">
        <v>0</v>
      </c>
      <c r="T33" s="75">
        <v>0</v>
      </c>
      <c r="U33" s="74">
        <v>0</v>
      </c>
      <c r="V33" s="79">
        <v>0</v>
      </c>
      <c r="W33" s="127">
        <v>493</v>
      </c>
      <c r="X33" s="128">
        <v>100</v>
      </c>
    </row>
    <row r="34" spans="1:24" s="6" customFormat="1" ht="15" customHeight="1">
      <c r="A34" s="1" t="s">
        <v>1</v>
      </c>
      <c r="B34" s="171" t="s">
        <v>16</v>
      </c>
      <c r="C34" s="13"/>
      <c r="D34" s="14" t="s">
        <v>2</v>
      </c>
      <c r="E34" s="80">
        <v>277</v>
      </c>
      <c r="F34" s="81">
        <v>75.476839237057206</v>
      </c>
      <c r="G34" s="80">
        <v>158</v>
      </c>
      <c r="H34" s="82">
        <v>43.051771117166197</v>
      </c>
      <c r="I34" s="83">
        <v>10</v>
      </c>
      <c r="J34" s="82">
        <v>2.7247956403269802</v>
      </c>
      <c r="K34" s="83">
        <v>9</v>
      </c>
      <c r="L34" s="82">
        <v>2.4523160762942799</v>
      </c>
      <c r="M34" s="83">
        <v>6</v>
      </c>
      <c r="N34" s="82">
        <v>1.6348773841961901</v>
      </c>
      <c r="O34" s="83">
        <v>81</v>
      </c>
      <c r="P34" s="82">
        <v>22.070844686648499</v>
      </c>
      <c r="Q34" s="103" t="s">
        <v>40</v>
      </c>
      <c r="R34" s="82">
        <v>0.54495912806539504</v>
      </c>
      <c r="S34" s="84">
        <v>11</v>
      </c>
      <c r="T34" s="81">
        <v>2.9972752043596702</v>
      </c>
      <c r="U34" s="80">
        <v>66</v>
      </c>
      <c r="V34" s="85">
        <v>17.983651226157999</v>
      </c>
      <c r="W34" s="129">
        <v>493</v>
      </c>
      <c r="X34" s="130">
        <v>100</v>
      </c>
    </row>
    <row r="35" spans="1:24" s="6" customFormat="1" ht="15" customHeight="1">
      <c r="A35" s="1" t="s">
        <v>1</v>
      </c>
      <c r="B35" s="171" t="s">
        <v>16</v>
      </c>
      <c r="C35" s="13" t="s">
        <v>14</v>
      </c>
      <c r="D35" s="17" t="s">
        <v>4</v>
      </c>
      <c r="E35" s="80">
        <v>90</v>
      </c>
      <c r="F35" s="81">
        <v>24.523160762942801</v>
      </c>
      <c r="G35" s="80">
        <v>39</v>
      </c>
      <c r="H35" s="82">
        <v>10.626702997275199</v>
      </c>
      <c r="I35" s="103" t="s">
        <v>40</v>
      </c>
      <c r="J35" s="82">
        <v>0.54495912806539504</v>
      </c>
      <c r="K35" s="103" t="s">
        <v>40</v>
      </c>
      <c r="L35" s="82">
        <v>0.54495912806539504</v>
      </c>
      <c r="M35" s="83">
        <v>6</v>
      </c>
      <c r="N35" s="82">
        <v>1.6348773841961901</v>
      </c>
      <c r="O35" s="83">
        <v>33</v>
      </c>
      <c r="P35" s="82">
        <v>8.9918256130790208</v>
      </c>
      <c r="Q35" s="103" t="s">
        <v>40</v>
      </c>
      <c r="R35" s="82">
        <v>0.54495912806539504</v>
      </c>
      <c r="S35" s="84">
        <v>6</v>
      </c>
      <c r="T35" s="81">
        <v>1.6348773841961901</v>
      </c>
      <c r="U35" s="80">
        <v>17</v>
      </c>
      <c r="V35" s="85">
        <v>4.6321525885558597</v>
      </c>
      <c r="W35" s="129">
        <v>493</v>
      </c>
      <c r="X35" s="130">
        <v>100</v>
      </c>
    </row>
    <row r="36" spans="1:24" s="6" customFormat="1" ht="15" customHeight="1">
      <c r="A36" s="1" t="s">
        <v>1</v>
      </c>
      <c r="B36" s="171" t="s">
        <v>16</v>
      </c>
      <c r="C36" s="18"/>
      <c r="D36" s="19" t="s">
        <v>5</v>
      </c>
      <c r="E36" s="86">
        <v>367</v>
      </c>
      <c r="F36" s="87">
        <v>100</v>
      </c>
      <c r="G36" s="86">
        <v>197</v>
      </c>
      <c r="H36" s="88">
        <v>53.6784741144414</v>
      </c>
      <c r="I36" s="89">
        <v>12</v>
      </c>
      <c r="J36" s="88">
        <v>3.26975476839237</v>
      </c>
      <c r="K36" s="89">
        <v>11</v>
      </c>
      <c r="L36" s="88">
        <v>2.9972752043596702</v>
      </c>
      <c r="M36" s="89">
        <v>12</v>
      </c>
      <c r="N36" s="88">
        <v>3.26975476839237</v>
      </c>
      <c r="O36" s="89">
        <v>114</v>
      </c>
      <c r="P36" s="88">
        <v>31.0626702997275</v>
      </c>
      <c r="Q36" s="89">
        <v>4</v>
      </c>
      <c r="R36" s="88">
        <v>1.0899182561307901</v>
      </c>
      <c r="S36" s="90">
        <v>17</v>
      </c>
      <c r="T36" s="87">
        <v>4.6321525885558597</v>
      </c>
      <c r="U36" s="86">
        <v>83</v>
      </c>
      <c r="V36" s="91">
        <v>22.6158038147139</v>
      </c>
      <c r="W36" s="131">
        <v>493</v>
      </c>
      <c r="X36" s="132">
        <v>100</v>
      </c>
    </row>
    <row r="37" spans="1:24" s="6" customFormat="1" ht="15" customHeight="1">
      <c r="A37" s="1" t="s">
        <v>1</v>
      </c>
      <c r="B37" s="171" t="s">
        <v>16</v>
      </c>
      <c r="C37" s="7"/>
      <c r="D37" s="8" t="s">
        <v>2</v>
      </c>
      <c r="E37" s="69">
        <v>12</v>
      </c>
      <c r="F37" s="68">
        <v>100</v>
      </c>
      <c r="G37" s="69">
        <v>6</v>
      </c>
      <c r="H37" s="70">
        <v>50</v>
      </c>
      <c r="I37" s="71">
        <v>0</v>
      </c>
      <c r="J37" s="70">
        <v>0</v>
      </c>
      <c r="K37" s="71">
        <v>0</v>
      </c>
      <c r="L37" s="70">
        <v>0</v>
      </c>
      <c r="M37" s="98" t="s">
        <v>40</v>
      </c>
      <c r="N37" s="70">
        <v>16.6666666666667</v>
      </c>
      <c r="O37" s="71">
        <v>4</v>
      </c>
      <c r="P37" s="70">
        <v>33.3333333333333</v>
      </c>
      <c r="Q37" s="71">
        <v>0</v>
      </c>
      <c r="R37" s="70">
        <v>0</v>
      </c>
      <c r="S37" s="72">
        <v>0</v>
      </c>
      <c r="T37" s="68">
        <v>0</v>
      </c>
      <c r="U37" s="69">
        <v>0</v>
      </c>
      <c r="V37" s="73">
        <v>0</v>
      </c>
      <c r="W37" s="125">
        <v>493</v>
      </c>
      <c r="X37" s="126">
        <v>100</v>
      </c>
    </row>
    <row r="38" spans="1:24" s="6" customFormat="1" ht="15" customHeight="1">
      <c r="A38" s="1" t="s">
        <v>1</v>
      </c>
      <c r="B38" s="171" t="s">
        <v>16</v>
      </c>
      <c r="C38" s="7" t="s">
        <v>15</v>
      </c>
      <c r="D38" s="22" t="s">
        <v>4</v>
      </c>
      <c r="E38" s="135">
        <v>0</v>
      </c>
      <c r="F38" s="136">
        <v>0</v>
      </c>
      <c r="G38" s="135">
        <v>0</v>
      </c>
      <c r="H38" s="137">
        <v>0</v>
      </c>
      <c r="I38" s="138">
        <v>0</v>
      </c>
      <c r="J38" s="137">
        <v>0</v>
      </c>
      <c r="K38" s="138">
        <v>0</v>
      </c>
      <c r="L38" s="137">
        <v>0</v>
      </c>
      <c r="M38" s="138">
        <v>0</v>
      </c>
      <c r="N38" s="137">
        <v>0</v>
      </c>
      <c r="O38" s="138">
        <v>0</v>
      </c>
      <c r="P38" s="137">
        <v>0</v>
      </c>
      <c r="Q38" s="138">
        <v>0</v>
      </c>
      <c r="R38" s="137">
        <v>0</v>
      </c>
      <c r="S38" s="139">
        <v>0</v>
      </c>
      <c r="T38" s="136">
        <v>0</v>
      </c>
      <c r="U38" s="135">
        <v>0</v>
      </c>
      <c r="V38" s="140">
        <v>0</v>
      </c>
      <c r="W38" s="141">
        <v>493</v>
      </c>
      <c r="X38" s="142">
        <v>100</v>
      </c>
    </row>
    <row r="39" spans="1:24" s="6" customFormat="1" ht="15" customHeight="1" thickBot="1">
      <c r="A39" s="1" t="s">
        <v>1</v>
      </c>
      <c r="B39" s="172" t="s">
        <v>16</v>
      </c>
      <c r="C39" s="24"/>
      <c r="D39" s="25" t="s">
        <v>5</v>
      </c>
      <c r="E39" s="143">
        <v>12</v>
      </c>
      <c r="F39" s="144">
        <v>100</v>
      </c>
      <c r="G39" s="143">
        <v>6</v>
      </c>
      <c r="H39" s="145">
        <v>50</v>
      </c>
      <c r="I39" s="146">
        <v>0</v>
      </c>
      <c r="J39" s="145">
        <v>0</v>
      </c>
      <c r="K39" s="146">
        <v>0</v>
      </c>
      <c r="L39" s="145">
        <v>0</v>
      </c>
      <c r="M39" s="147" t="s">
        <v>40</v>
      </c>
      <c r="N39" s="145">
        <v>16.6666666666667</v>
      </c>
      <c r="O39" s="146">
        <v>4</v>
      </c>
      <c r="P39" s="145">
        <v>33.3333333333333</v>
      </c>
      <c r="Q39" s="146">
        <v>0</v>
      </c>
      <c r="R39" s="145">
        <v>0</v>
      </c>
      <c r="S39" s="148">
        <v>0</v>
      </c>
      <c r="T39" s="144">
        <v>0</v>
      </c>
      <c r="U39" s="143">
        <v>0</v>
      </c>
      <c r="V39" s="149">
        <v>0</v>
      </c>
      <c r="W39" s="150">
        <v>493</v>
      </c>
      <c r="X39" s="151">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119 public school students without disabilities who received corporal punishment, 36 (30.3)%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119</v>
      </c>
      <c r="G48" s="113" t="str">
        <f>IF(ISTEXT(G9),LEFT(G9,3),TEXT(G9,"#,##0"))</f>
        <v>36</v>
      </c>
      <c r="I48" s="113" t="str">
        <f>IF(ISTEXT(I9),LEFT(I9,3),TEXT(I9,"#,##0"))</f>
        <v>4</v>
      </c>
      <c r="K48" s="113" t="str">
        <f>IF(ISTEXT(K9),LEFT(K9,3),TEXT(K9,"#,##0"))</f>
        <v>7</v>
      </c>
      <c r="M48" s="113" t="str">
        <f>IF(ISTEXT(M9),LEFT(M9,3),TEXT(M9,"#,##0"))</f>
        <v>1-3</v>
      </c>
    </row>
    <row r="49" s="160" customFormat="1"/>
    <row r="50" s="160" customFormat="1"/>
    <row r="51" s="160" customFormat="1"/>
    <row r="52" s="160" customFormat="1"/>
    <row r="53" s="160" customFormat="1"/>
    <row r="54" s="160" customFormat="1"/>
    <row r="55" s="160" customFormat="1"/>
    <row r="56" s="160"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AB56"/>
  <sheetViews>
    <sheetView showGridLines="0" workbookViewId="0"/>
  </sheetViews>
  <sheetFormatPr baseColWidth="10" defaultColWidth="8.83203125" defaultRowHeight="14" x14ac:dyDescent="0"/>
  <cols>
    <col min="3" max="3" width="39.1640625" customWidth="1"/>
    <col min="4" max="28" width="10.3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4"/>
      <c r="C4" s="176" t="s">
        <v>17</v>
      </c>
      <c r="D4" s="178" t="s">
        <v>0</v>
      </c>
      <c r="E4" s="166" t="s">
        <v>18</v>
      </c>
      <c r="F4" s="167"/>
      <c r="G4" s="166" t="s">
        <v>19</v>
      </c>
      <c r="H4" s="167"/>
      <c r="I4" s="166" t="s">
        <v>20</v>
      </c>
      <c r="J4" s="167"/>
      <c r="K4" s="163" t="s">
        <v>21</v>
      </c>
      <c r="L4" s="164"/>
      <c r="M4" s="164"/>
      <c r="N4" s="164"/>
      <c r="O4" s="164"/>
      <c r="P4" s="164"/>
      <c r="Q4" s="164"/>
      <c r="R4" s="164"/>
      <c r="S4" s="164"/>
      <c r="T4" s="164"/>
      <c r="U4" s="164"/>
      <c r="V4" s="164"/>
      <c r="W4" s="164"/>
      <c r="X4" s="165"/>
      <c r="Y4" s="166" t="s">
        <v>22</v>
      </c>
      <c r="Z4" s="167"/>
      <c r="AA4" s="184" t="s">
        <v>23</v>
      </c>
      <c r="AB4" s="186" t="s">
        <v>24</v>
      </c>
    </row>
    <row r="5" spans="1:28" s="46" customFormat="1" ht="25" customHeight="1">
      <c r="A5" s="45"/>
      <c r="B5" s="174"/>
      <c r="C5" s="177"/>
      <c r="D5" s="179"/>
      <c r="E5" s="168"/>
      <c r="F5" s="169"/>
      <c r="G5" s="168"/>
      <c r="H5" s="169"/>
      <c r="I5" s="168"/>
      <c r="J5" s="169"/>
      <c r="K5" s="181" t="s">
        <v>25</v>
      </c>
      <c r="L5" s="182"/>
      <c r="M5" s="183" t="s">
        <v>26</v>
      </c>
      <c r="N5" s="182"/>
      <c r="O5" s="161" t="s">
        <v>27</v>
      </c>
      <c r="P5" s="182"/>
      <c r="Q5" s="161" t="s">
        <v>28</v>
      </c>
      <c r="R5" s="182"/>
      <c r="S5" s="161" t="s">
        <v>29</v>
      </c>
      <c r="T5" s="182"/>
      <c r="U5" s="161" t="s">
        <v>30</v>
      </c>
      <c r="V5" s="182"/>
      <c r="W5" s="161" t="s">
        <v>31</v>
      </c>
      <c r="X5" s="162"/>
      <c r="Y5" s="168"/>
      <c r="Z5" s="169"/>
      <c r="AA5" s="185"/>
      <c r="AB5" s="188"/>
    </row>
    <row r="6" spans="1:28" s="46" customFormat="1" ht="15" customHeight="1" thickBot="1">
      <c r="A6" s="45"/>
      <c r="B6" s="17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0" t="s">
        <v>16</v>
      </c>
      <c r="C7" s="2"/>
      <c r="D7" s="3" t="s">
        <v>2</v>
      </c>
      <c r="E7" s="67">
        <v>97</v>
      </c>
      <c r="F7" s="68">
        <v>69.285714285714306</v>
      </c>
      <c r="G7" s="112" t="s">
        <v>40</v>
      </c>
      <c r="H7" s="68">
        <v>1.4285714285714299</v>
      </c>
      <c r="I7" s="67">
        <v>95</v>
      </c>
      <c r="J7" s="68">
        <v>67.857142857142904</v>
      </c>
      <c r="K7" s="69">
        <v>24</v>
      </c>
      <c r="L7" s="70">
        <v>17.3913043478261</v>
      </c>
      <c r="M7" s="98" t="s">
        <v>40</v>
      </c>
      <c r="N7" s="70">
        <v>1.4492753623188399</v>
      </c>
      <c r="O7" s="71">
        <v>7</v>
      </c>
      <c r="P7" s="70">
        <v>5.0724637681159397</v>
      </c>
      <c r="Q7" s="98" t="s">
        <v>40</v>
      </c>
      <c r="R7" s="70">
        <v>1.4492753623188399</v>
      </c>
      <c r="S7" s="71">
        <v>52</v>
      </c>
      <c r="T7" s="70">
        <v>37.681159420289902</v>
      </c>
      <c r="U7" s="71">
        <v>4</v>
      </c>
      <c r="V7" s="70">
        <v>2.8985507246376798</v>
      </c>
      <c r="W7" s="72">
        <v>4</v>
      </c>
      <c r="X7" s="68">
        <v>2.8985507246376798</v>
      </c>
      <c r="Y7" s="112" t="s">
        <v>40</v>
      </c>
      <c r="Z7" s="73">
        <v>1.4285714285714299</v>
      </c>
      <c r="AA7" s="4">
        <v>493</v>
      </c>
      <c r="AB7" s="5">
        <v>100</v>
      </c>
    </row>
    <row r="8" spans="1:28" s="6" customFormat="1" ht="15" customHeight="1">
      <c r="A8" s="1" t="s">
        <v>1</v>
      </c>
      <c r="B8" s="171" t="s">
        <v>16</v>
      </c>
      <c r="C8" s="7" t="s">
        <v>3</v>
      </c>
      <c r="D8" s="8" t="s">
        <v>4</v>
      </c>
      <c r="E8" s="69">
        <v>43</v>
      </c>
      <c r="F8" s="68">
        <v>30.714285714285701</v>
      </c>
      <c r="G8" s="69">
        <v>0</v>
      </c>
      <c r="H8" s="68">
        <v>0</v>
      </c>
      <c r="I8" s="69">
        <v>43</v>
      </c>
      <c r="J8" s="68">
        <v>30.714285714285701</v>
      </c>
      <c r="K8" s="69">
        <v>14</v>
      </c>
      <c r="L8" s="70">
        <v>10.144927536231901</v>
      </c>
      <c r="M8" s="98" t="s">
        <v>40</v>
      </c>
      <c r="N8" s="70">
        <v>1.4492753623188399</v>
      </c>
      <c r="O8" s="98" t="s">
        <v>40</v>
      </c>
      <c r="P8" s="70">
        <v>1.4492753623188399</v>
      </c>
      <c r="Q8" s="71">
        <v>0</v>
      </c>
      <c r="R8" s="70">
        <v>0</v>
      </c>
      <c r="S8" s="71">
        <v>18</v>
      </c>
      <c r="T8" s="70">
        <v>13.0434782608696</v>
      </c>
      <c r="U8" s="71">
        <v>0</v>
      </c>
      <c r="V8" s="70">
        <v>0</v>
      </c>
      <c r="W8" s="72">
        <v>7</v>
      </c>
      <c r="X8" s="68">
        <v>5.0724637681159397</v>
      </c>
      <c r="Y8" s="69">
        <v>0</v>
      </c>
      <c r="Z8" s="73">
        <v>0</v>
      </c>
      <c r="AA8" s="4">
        <v>493</v>
      </c>
      <c r="AB8" s="5">
        <v>100</v>
      </c>
    </row>
    <row r="9" spans="1:28" s="6" customFormat="1" ht="15" customHeight="1">
      <c r="A9" s="1" t="s">
        <v>1</v>
      </c>
      <c r="B9" s="171" t="s">
        <v>16</v>
      </c>
      <c r="C9" s="9"/>
      <c r="D9" s="10" t="s">
        <v>5</v>
      </c>
      <c r="E9" s="74">
        <v>140</v>
      </c>
      <c r="F9" s="75">
        <v>100</v>
      </c>
      <c r="G9" s="108" t="s">
        <v>40</v>
      </c>
      <c r="H9" s="75">
        <v>1.4285714285714299</v>
      </c>
      <c r="I9" s="74">
        <v>138</v>
      </c>
      <c r="J9" s="75">
        <v>98.571428571428598</v>
      </c>
      <c r="K9" s="74">
        <v>38</v>
      </c>
      <c r="L9" s="76">
        <v>27.536231884058001</v>
      </c>
      <c r="M9" s="77">
        <v>4</v>
      </c>
      <c r="N9" s="76">
        <v>2.8985507246376798</v>
      </c>
      <c r="O9" s="77">
        <v>9</v>
      </c>
      <c r="P9" s="76">
        <v>6.5217391304347796</v>
      </c>
      <c r="Q9" s="100" t="s">
        <v>40</v>
      </c>
      <c r="R9" s="76">
        <v>1.4492753623188399</v>
      </c>
      <c r="S9" s="77">
        <v>70</v>
      </c>
      <c r="T9" s="76">
        <v>50.7246376811594</v>
      </c>
      <c r="U9" s="77">
        <v>4</v>
      </c>
      <c r="V9" s="76">
        <v>2.8985507246376798</v>
      </c>
      <c r="W9" s="78">
        <v>11</v>
      </c>
      <c r="X9" s="75">
        <v>7.9710144927536204</v>
      </c>
      <c r="Y9" s="108" t="s">
        <v>40</v>
      </c>
      <c r="Z9" s="79">
        <v>1.4285714285714299</v>
      </c>
      <c r="AA9" s="11">
        <v>493</v>
      </c>
      <c r="AB9" s="12">
        <v>100</v>
      </c>
    </row>
    <row r="10" spans="1:28" s="6" customFormat="1" ht="15" customHeight="1">
      <c r="A10" s="1" t="s">
        <v>1</v>
      </c>
      <c r="B10" s="171" t="s">
        <v>16</v>
      </c>
      <c r="C10" s="13"/>
      <c r="D10" s="14" t="s">
        <v>2</v>
      </c>
      <c r="E10" s="80">
        <v>4048</v>
      </c>
      <c r="F10" s="81">
        <v>71.255060728744894</v>
      </c>
      <c r="G10" s="80">
        <v>41</v>
      </c>
      <c r="H10" s="81">
        <v>0.72170392536525296</v>
      </c>
      <c r="I10" s="80">
        <v>4007</v>
      </c>
      <c r="J10" s="81">
        <v>70.533356803379704</v>
      </c>
      <c r="K10" s="80">
        <v>1060</v>
      </c>
      <c r="L10" s="82">
        <v>18.834399431414401</v>
      </c>
      <c r="M10" s="83">
        <v>100</v>
      </c>
      <c r="N10" s="82">
        <v>1.77683013503909</v>
      </c>
      <c r="O10" s="83">
        <v>328</v>
      </c>
      <c r="P10" s="82">
        <v>5.8280028429282202</v>
      </c>
      <c r="Q10" s="83">
        <v>279</v>
      </c>
      <c r="R10" s="82">
        <v>4.9573560767590603</v>
      </c>
      <c r="S10" s="83">
        <v>1746</v>
      </c>
      <c r="T10" s="82">
        <v>31.023454157782499</v>
      </c>
      <c r="U10" s="83">
        <v>123</v>
      </c>
      <c r="V10" s="82">
        <v>2.1855010660980798</v>
      </c>
      <c r="W10" s="84">
        <v>371</v>
      </c>
      <c r="X10" s="81">
        <v>6.5920398009950203</v>
      </c>
      <c r="Y10" s="80">
        <v>456</v>
      </c>
      <c r="Z10" s="85">
        <v>8.0267558528428093</v>
      </c>
      <c r="AA10" s="15">
        <v>493</v>
      </c>
      <c r="AB10" s="16">
        <v>100</v>
      </c>
    </row>
    <row r="11" spans="1:28" s="6" customFormat="1" ht="15" customHeight="1">
      <c r="A11" s="1" t="s">
        <v>1</v>
      </c>
      <c r="B11" s="171" t="s">
        <v>16</v>
      </c>
      <c r="C11" s="13" t="s">
        <v>6</v>
      </c>
      <c r="D11" s="17" t="s">
        <v>4</v>
      </c>
      <c r="E11" s="80">
        <v>1633</v>
      </c>
      <c r="F11" s="81">
        <v>28.744939271255099</v>
      </c>
      <c r="G11" s="80">
        <v>12</v>
      </c>
      <c r="H11" s="81">
        <v>0.21123041718007399</v>
      </c>
      <c r="I11" s="80">
        <v>1621</v>
      </c>
      <c r="J11" s="81">
        <v>28.533708854075002</v>
      </c>
      <c r="K11" s="80">
        <v>523</v>
      </c>
      <c r="L11" s="82">
        <v>9.2928216062544404</v>
      </c>
      <c r="M11" s="83">
        <v>34</v>
      </c>
      <c r="N11" s="82">
        <v>0.604122245913291</v>
      </c>
      <c r="O11" s="83">
        <v>128</v>
      </c>
      <c r="P11" s="82">
        <v>2.2743425728500402</v>
      </c>
      <c r="Q11" s="83">
        <v>120</v>
      </c>
      <c r="R11" s="82">
        <v>2.1321961620469101</v>
      </c>
      <c r="S11" s="83">
        <v>605</v>
      </c>
      <c r="T11" s="82">
        <v>10.749822316986499</v>
      </c>
      <c r="U11" s="83">
        <v>53</v>
      </c>
      <c r="V11" s="82">
        <v>0.94171997157071796</v>
      </c>
      <c r="W11" s="84">
        <v>158</v>
      </c>
      <c r="X11" s="81">
        <v>2.80739161336176</v>
      </c>
      <c r="Y11" s="80">
        <v>180</v>
      </c>
      <c r="Z11" s="85">
        <v>3.1684562577011102</v>
      </c>
      <c r="AA11" s="15">
        <v>493</v>
      </c>
      <c r="AB11" s="16">
        <v>100</v>
      </c>
    </row>
    <row r="12" spans="1:28" s="6" customFormat="1" ht="15" customHeight="1">
      <c r="A12" s="1" t="s">
        <v>1</v>
      </c>
      <c r="B12" s="171" t="s">
        <v>16</v>
      </c>
      <c r="C12" s="18"/>
      <c r="D12" s="19" t="s">
        <v>5</v>
      </c>
      <c r="E12" s="86">
        <v>5681</v>
      </c>
      <c r="F12" s="87">
        <v>100</v>
      </c>
      <c r="G12" s="86">
        <v>53</v>
      </c>
      <c r="H12" s="87">
        <v>0.93293434254532603</v>
      </c>
      <c r="I12" s="86">
        <v>5628</v>
      </c>
      <c r="J12" s="87">
        <v>99.067065657454705</v>
      </c>
      <c r="K12" s="86">
        <v>1583</v>
      </c>
      <c r="L12" s="88">
        <v>28.1272210376688</v>
      </c>
      <c r="M12" s="89">
        <v>134</v>
      </c>
      <c r="N12" s="88">
        <v>2.38095238095238</v>
      </c>
      <c r="O12" s="89">
        <v>456</v>
      </c>
      <c r="P12" s="88">
        <v>8.1023454157782506</v>
      </c>
      <c r="Q12" s="89">
        <v>399</v>
      </c>
      <c r="R12" s="88">
        <v>7.08955223880597</v>
      </c>
      <c r="S12" s="89">
        <v>2351</v>
      </c>
      <c r="T12" s="88">
        <v>41.773276474768998</v>
      </c>
      <c r="U12" s="89">
        <v>176</v>
      </c>
      <c r="V12" s="88">
        <v>3.1272210376688001</v>
      </c>
      <c r="W12" s="90">
        <v>529</v>
      </c>
      <c r="X12" s="87">
        <v>9.3994314143567905</v>
      </c>
      <c r="Y12" s="86">
        <v>636</v>
      </c>
      <c r="Z12" s="91">
        <v>11.195212110543901</v>
      </c>
      <c r="AA12" s="20">
        <v>493</v>
      </c>
      <c r="AB12" s="21">
        <v>100</v>
      </c>
    </row>
    <row r="13" spans="1:28" s="6" customFormat="1" ht="15" customHeight="1">
      <c r="A13" s="1" t="s">
        <v>1</v>
      </c>
      <c r="B13" s="171" t="s">
        <v>16</v>
      </c>
      <c r="C13" s="7"/>
      <c r="D13" s="8" t="s">
        <v>2</v>
      </c>
      <c r="E13" s="69">
        <v>3016</v>
      </c>
      <c r="F13" s="68">
        <v>71.860852990231095</v>
      </c>
      <c r="G13" s="69">
        <v>25</v>
      </c>
      <c r="H13" s="68">
        <v>0.59566356921610697</v>
      </c>
      <c r="I13" s="69">
        <v>2991</v>
      </c>
      <c r="J13" s="68">
        <v>71.265189421014995</v>
      </c>
      <c r="K13" s="69">
        <v>932</v>
      </c>
      <c r="L13" s="70">
        <v>22.3715794527124</v>
      </c>
      <c r="M13" s="71">
        <v>101</v>
      </c>
      <c r="N13" s="70">
        <v>2.4243879020643302</v>
      </c>
      <c r="O13" s="71">
        <v>202</v>
      </c>
      <c r="P13" s="70">
        <v>4.8487758041286604</v>
      </c>
      <c r="Q13" s="71">
        <v>186</v>
      </c>
      <c r="R13" s="70">
        <v>4.4647143542966896</v>
      </c>
      <c r="S13" s="71">
        <v>1263</v>
      </c>
      <c r="T13" s="70">
        <v>30.316850696111398</v>
      </c>
      <c r="U13" s="71">
        <v>82</v>
      </c>
      <c r="V13" s="70">
        <v>1.9683149303888601</v>
      </c>
      <c r="W13" s="72">
        <v>225</v>
      </c>
      <c r="X13" s="68">
        <v>5.4008641382621203</v>
      </c>
      <c r="Y13" s="69">
        <v>525</v>
      </c>
      <c r="Z13" s="73">
        <v>12.5089349535382</v>
      </c>
      <c r="AA13" s="4">
        <v>493</v>
      </c>
      <c r="AB13" s="5">
        <v>100</v>
      </c>
    </row>
    <row r="14" spans="1:28" s="6" customFormat="1" ht="15" customHeight="1">
      <c r="A14" s="1" t="s">
        <v>1</v>
      </c>
      <c r="B14" s="171" t="s">
        <v>16</v>
      </c>
      <c r="C14" s="7" t="s">
        <v>7</v>
      </c>
      <c r="D14" s="22" t="s">
        <v>4</v>
      </c>
      <c r="E14" s="69">
        <v>1181</v>
      </c>
      <c r="F14" s="68">
        <v>28.139147009768902</v>
      </c>
      <c r="G14" s="69">
        <v>6</v>
      </c>
      <c r="H14" s="68">
        <v>0.14295925661186601</v>
      </c>
      <c r="I14" s="69">
        <v>1175</v>
      </c>
      <c r="J14" s="68">
        <v>27.996187753156999</v>
      </c>
      <c r="K14" s="69">
        <v>412</v>
      </c>
      <c r="L14" s="70">
        <v>9.8895823331733101</v>
      </c>
      <c r="M14" s="71">
        <v>29</v>
      </c>
      <c r="N14" s="70">
        <v>0.69611137782045096</v>
      </c>
      <c r="O14" s="71">
        <v>87</v>
      </c>
      <c r="P14" s="70">
        <v>2.0883341334613501</v>
      </c>
      <c r="Q14" s="71">
        <v>97</v>
      </c>
      <c r="R14" s="70">
        <v>2.3283725396063399</v>
      </c>
      <c r="S14" s="71">
        <v>404</v>
      </c>
      <c r="T14" s="70">
        <v>9.6975516082573208</v>
      </c>
      <c r="U14" s="71">
        <v>48</v>
      </c>
      <c r="V14" s="70">
        <v>1.1521843494959201</v>
      </c>
      <c r="W14" s="72">
        <v>98</v>
      </c>
      <c r="X14" s="68">
        <v>2.3523763802208402</v>
      </c>
      <c r="Y14" s="69">
        <v>213</v>
      </c>
      <c r="Z14" s="73">
        <v>5.0750536097212304</v>
      </c>
      <c r="AA14" s="4">
        <v>493</v>
      </c>
      <c r="AB14" s="5">
        <v>100</v>
      </c>
    </row>
    <row r="15" spans="1:28" s="6" customFormat="1" ht="15" customHeight="1">
      <c r="A15" s="1" t="s">
        <v>1</v>
      </c>
      <c r="B15" s="171" t="s">
        <v>16</v>
      </c>
      <c r="C15" s="9"/>
      <c r="D15" s="10" t="s">
        <v>5</v>
      </c>
      <c r="E15" s="74">
        <v>4197</v>
      </c>
      <c r="F15" s="75">
        <v>100</v>
      </c>
      <c r="G15" s="74">
        <v>31</v>
      </c>
      <c r="H15" s="75">
        <v>0.73862282582797201</v>
      </c>
      <c r="I15" s="74">
        <v>4166</v>
      </c>
      <c r="J15" s="75">
        <v>99.261377174171997</v>
      </c>
      <c r="K15" s="74">
        <v>1344</v>
      </c>
      <c r="L15" s="76">
        <v>32.261161785885697</v>
      </c>
      <c r="M15" s="77">
        <v>130</v>
      </c>
      <c r="N15" s="76">
        <v>3.1204992798847799</v>
      </c>
      <c r="O15" s="77">
        <v>289</v>
      </c>
      <c r="P15" s="76">
        <v>6.9371099375900096</v>
      </c>
      <c r="Q15" s="77">
        <v>283</v>
      </c>
      <c r="R15" s="76">
        <v>6.7930868939030198</v>
      </c>
      <c r="S15" s="77">
        <v>1667</v>
      </c>
      <c r="T15" s="76">
        <v>40.014402304368701</v>
      </c>
      <c r="U15" s="77">
        <v>130</v>
      </c>
      <c r="V15" s="76">
        <v>3.1204992798847799</v>
      </c>
      <c r="W15" s="78">
        <v>323</v>
      </c>
      <c r="X15" s="75">
        <v>7.7532405184829596</v>
      </c>
      <c r="Y15" s="74">
        <v>738</v>
      </c>
      <c r="Z15" s="79">
        <v>17.583988563259499</v>
      </c>
      <c r="AA15" s="11">
        <v>493</v>
      </c>
      <c r="AB15" s="12">
        <v>100</v>
      </c>
    </row>
    <row r="16" spans="1:28" s="6" customFormat="1" ht="15" customHeight="1">
      <c r="A16" s="1" t="s">
        <v>1</v>
      </c>
      <c r="B16" s="171" t="s">
        <v>16</v>
      </c>
      <c r="C16" s="13"/>
      <c r="D16" s="14" t="s">
        <v>2</v>
      </c>
      <c r="E16" s="80">
        <v>1896</v>
      </c>
      <c r="F16" s="81">
        <v>76.637025060630606</v>
      </c>
      <c r="G16" s="80">
        <v>15</v>
      </c>
      <c r="H16" s="81">
        <v>0.60630557801131801</v>
      </c>
      <c r="I16" s="80">
        <v>1881</v>
      </c>
      <c r="J16" s="81">
        <v>76.030719482619205</v>
      </c>
      <c r="K16" s="80">
        <v>851</v>
      </c>
      <c r="L16" s="82">
        <v>34.6357346357346</v>
      </c>
      <c r="M16" s="83">
        <v>26</v>
      </c>
      <c r="N16" s="82">
        <v>1.0582010582010599</v>
      </c>
      <c r="O16" s="83">
        <v>85</v>
      </c>
      <c r="P16" s="82">
        <v>3.4595034595034599</v>
      </c>
      <c r="Q16" s="83">
        <v>106</v>
      </c>
      <c r="R16" s="82">
        <v>4.3142043142043098</v>
      </c>
      <c r="S16" s="83">
        <v>653</v>
      </c>
      <c r="T16" s="82">
        <v>26.577126577126599</v>
      </c>
      <c r="U16" s="83">
        <v>45</v>
      </c>
      <c r="V16" s="82">
        <v>1.8315018315018301</v>
      </c>
      <c r="W16" s="84">
        <v>115</v>
      </c>
      <c r="X16" s="81">
        <v>4.6805046805046802</v>
      </c>
      <c r="Y16" s="80">
        <v>553</v>
      </c>
      <c r="Z16" s="85">
        <v>22.352465642683899</v>
      </c>
      <c r="AA16" s="15">
        <v>493</v>
      </c>
      <c r="AB16" s="16">
        <v>100</v>
      </c>
    </row>
    <row r="17" spans="1:28" s="6" customFormat="1" ht="15" customHeight="1">
      <c r="A17" s="1" t="s">
        <v>1</v>
      </c>
      <c r="B17" s="171" t="s">
        <v>16</v>
      </c>
      <c r="C17" s="13" t="s">
        <v>8</v>
      </c>
      <c r="D17" s="17" t="s">
        <v>4</v>
      </c>
      <c r="E17" s="80">
        <v>578</v>
      </c>
      <c r="F17" s="81">
        <v>23.362974939369401</v>
      </c>
      <c r="G17" s="102" t="s">
        <v>40</v>
      </c>
      <c r="H17" s="81">
        <v>8.0840743734842402E-2</v>
      </c>
      <c r="I17" s="80">
        <v>576</v>
      </c>
      <c r="J17" s="81">
        <v>23.282134195634601</v>
      </c>
      <c r="K17" s="80">
        <v>307</v>
      </c>
      <c r="L17" s="82">
        <v>12.4949124949125</v>
      </c>
      <c r="M17" s="83">
        <v>8</v>
      </c>
      <c r="N17" s="82">
        <v>0.32560032560032598</v>
      </c>
      <c r="O17" s="83">
        <v>19</v>
      </c>
      <c r="P17" s="82">
        <v>0.77330077330077296</v>
      </c>
      <c r="Q17" s="83">
        <v>32</v>
      </c>
      <c r="R17" s="82">
        <v>1.3024013024012999</v>
      </c>
      <c r="S17" s="83">
        <v>150</v>
      </c>
      <c r="T17" s="82">
        <v>6.1050061050061002</v>
      </c>
      <c r="U17" s="83">
        <v>17</v>
      </c>
      <c r="V17" s="82">
        <v>0.69190069190069203</v>
      </c>
      <c r="W17" s="84">
        <v>43</v>
      </c>
      <c r="X17" s="81">
        <v>1.75010175010175</v>
      </c>
      <c r="Y17" s="80">
        <v>180</v>
      </c>
      <c r="Z17" s="85">
        <v>7.2756669361358099</v>
      </c>
      <c r="AA17" s="15">
        <v>493</v>
      </c>
      <c r="AB17" s="16">
        <v>100</v>
      </c>
    </row>
    <row r="18" spans="1:28" s="6" customFormat="1" ht="15" customHeight="1">
      <c r="A18" s="1" t="s">
        <v>1</v>
      </c>
      <c r="B18" s="171" t="s">
        <v>16</v>
      </c>
      <c r="C18" s="18"/>
      <c r="D18" s="19" t="s">
        <v>5</v>
      </c>
      <c r="E18" s="86">
        <v>2474</v>
      </c>
      <c r="F18" s="87">
        <v>100</v>
      </c>
      <c r="G18" s="86">
        <v>17</v>
      </c>
      <c r="H18" s="87">
        <v>0.68714632174615997</v>
      </c>
      <c r="I18" s="86">
        <v>2457</v>
      </c>
      <c r="J18" s="87">
        <v>99.312853678253802</v>
      </c>
      <c r="K18" s="86">
        <v>1158</v>
      </c>
      <c r="L18" s="88">
        <v>47.130647130647098</v>
      </c>
      <c r="M18" s="89">
        <v>34</v>
      </c>
      <c r="N18" s="88">
        <v>1.3838013838013801</v>
      </c>
      <c r="O18" s="89">
        <v>104</v>
      </c>
      <c r="P18" s="88">
        <v>4.2328042328042299</v>
      </c>
      <c r="Q18" s="89">
        <v>138</v>
      </c>
      <c r="R18" s="88">
        <v>5.6166056166056197</v>
      </c>
      <c r="S18" s="89">
        <v>803</v>
      </c>
      <c r="T18" s="88">
        <v>32.682132682132703</v>
      </c>
      <c r="U18" s="89">
        <v>62</v>
      </c>
      <c r="V18" s="88">
        <v>2.5234025234025199</v>
      </c>
      <c r="W18" s="90">
        <v>158</v>
      </c>
      <c r="X18" s="87">
        <v>6.4306064306064297</v>
      </c>
      <c r="Y18" s="86">
        <v>733</v>
      </c>
      <c r="Z18" s="91">
        <v>29.628132578819699</v>
      </c>
      <c r="AA18" s="20">
        <v>493</v>
      </c>
      <c r="AB18" s="21">
        <v>100</v>
      </c>
    </row>
    <row r="19" spans="1:28" s="6" customFormat="1" ht="15" customHeight="1">
      <c r="A19" s="1" t="s">
        <v>1</v>
      </c>
      <c r="B19" s="171" t="s">
        <v>16</v>
      </c>
      <c r="C19" s="7"/>
      <c r="D19" s="8" t="s">
        <v>2</v>
      </c>
      <c r="E19" s="69">
        <v>4917</v>
      </c>
      <c r="F19" s="68">
        <v>73.640856672158193</v>
      </c>
      <c r="G19" s="69">
        <v>40</v>
      </c>
      <c r="H19" s="68">
        <v>0.59907143926913298</v>
      </c>
      <c r="I19" s="69">
        <v>4877</v>
      </c>
      <c r="J19" s="68">
        <v>73.041785232888998</v>
      </c>
      <c r="K19" s="69">
        <v>1792</v>
      </c>
      <c r="L19" s="70">
        <v>27.032734952481501</v>
      </c>
      <c r="M19" s="71">
        <v>128</v>
      </c>
      <c r="N19" s="70">
        <v>1.9309096394629699</v>
      </c>
      <c r="O19" s="71">
        <v>284</v>
      </c>
      <c r="P19" s="70">
        <v>4.28420576255846</v>
      </c>
      <c r="Q19" s="71">
        <v>293</v>
      </c>
      <c r="R19" s="70">
        <v>4.4199728465832004</v>
      </c>
      <c r="S19" s="71">
        <v>1917</v>
      </c>
      <c r="T19" s="70">
        <v>28.918388897269601</v>
      </c>
      <c r="U19" s="71">
        <v>127</v>
      </c>
      <c r="V19" s="70">
        <v>1.91582440790466</v>
      </c>
      <c r="W19" s="72">
        <v>336</v>
      </c>
      <c r="X19" s="68">
        <v>5.0686378035902804</v>
      </c>
      <c r="Y19" s="69">
        <v>1088</v>
      </c>
      <c r="Z19" s="73">
        <v>16.2947431481204</v>
      </c>
      <c r="AA19" s="4">
        <v>493</v>
      </c>
      <c r="AB19" s="5">
        <v>100</v>
      </c>
    </row>
    <row r="20" spans="1:28" s="6" customFormat="1" ht="15" customHeight="1">
      <c r="A20" s="1" t="s">
        <v>1</v>
      </c>
      <c r="B20" s="171" t="s">
        <v>16</v>
      </c>
      <c r="C20" s="7" t="s">
        <v>9</v>
      </c>
      <c r="D20" s="22" t="s">
        <v>4</v>
      </c>
      <c r="E20" s="69">
        <v>1760</v>
      </c>
      <c r="F20" s="68">
        <v>26.359143327841799</v>
      </c>
      <c r="G20" s="69">
        <v>8</v>
      </c>
      <c r="H20" s="68">
        <v>0.119814287853827</v>
      </c>
      <c r="I20" s="69">
        <v>1752</v>
      </c>
      <c r="J20" s="68">
        <v>26.239329039988</v>
      </c>
      <c r="K20" s="69">
        <v>719</v>
      </c>
      <c r="L20" s="70">
        <v>10.8462814904209</v>
      </c>
      <c r="M20" s="71">
        <v>37</v>
      </c>
      <c r="N20" s="70">
        <v>0.55815356765726398</v>
      </c>
      <c r="O20" s="71">
        <v>105</v>
      </c>
      <c r="P20" s="70">
        <v>1.58394931362196</v>
      </c>
      <c r="Q20" s="71">
        <v>129</v>
      </c>
      <c r="R20" s="70">
        <v>1.94599487102127</v>
      </c>
      <c r="S20" s="71">
        <v>557</v>
      </c>
      <c r="T20" s="70">
        <v>8.4024739779755606</v>
      </c>
      <c r="U20" s="71">
        <v>64</v>
      </c>
      <c r="V20" s="70">
        <v>0.96545481973148295</v>
      </c>
      <c r="W20" s="72">
        <v>141</v>
      </c>
      <c r="X20" s="68">
        <v>2.1270176497209201</v>
      </c>
      <c r="Y20" s="69">
        <v>395</v>
      </c>
      <c r="Z20" s="73">
        <v>5.9158304627826901</v>
      </c>
      <c r="AA20" s="4">
        <v>493</v>
      </c>
      <c r="AB20" s="5">
        <v>100</v>
      </c>
    </row>
    <row r="21" spans="1:28" s="6" customFormat="1" ht="15" customHeight="1">
      <c r="A21" s="1" t="s">
        <v>1</v>
      </c>
      <c r="B21" s="171" t="s">
        <v>16</v>
      </c>
      <c r="C21" s="9"/>
      <c r="D21" s="10" t="s">
        <v>5</v>
      </c>
      <c r="E21" s="74">
        <v>6677</v>
      </c>
      <c r="F21" s="75">
        <v>100</v>
      </c>
      <c r="G21" s="74">
        <v>48</v>
      </c>
      <c r="H21" s="75">
        <v>0.71888572712295895</v>
      </c>
      <c r="I21" s="74">
        <v>6629</v>
      </c>
      <c r="J21" s="75">
        <v>99.281114272877005</v>
      </c>
      <c r="K21" s="74">
        <v>2511</v>
      </c>
      <c r="L21" s="76">
        <v>37.879016442902397</v>
      </c>
      <c r="M21" s="77">
        <v>165</v>
      </c>
      <c r="N21" s="76">
        <v>2.4890632071202301</v>
      </c>
      <c r="O21" s="77">
        <v>389</v>
      </c>
      <c r="P21" s="76">
        <v>5.86815507618042</v>
      </c>
      <c r="Q21" s="77">
        <v>422</v>
      </c>
      <c r="R21" s="76">
        <v>6.3659677176044704</v>
      </c>
      <c r="S21" s="77">
        <v>2474</v>
      </c>
      <c r="T21" s="76">
        <v>37.320862875245098</v>
      </c>
      <c r="U21" s="77">
        <v>191</v>
      </c>
      <c r="V21" s="76">
        <v>2.8812792276361399</v>
      </c>
      <c r="W21" s="78">
        <v>477</v>
      </c>
      <c r="X21" s="75">
        <v>7.1956554533112103</v>
      </c>
      <c r="Y21" s="74">
        <v>1483</v>
      </c>
      <c r="Z21" s="79">
        <v>22.210573610903101</v>
      </c>
      <c r="AA21" s="11">
        <v>493</v>
      </c>
      <c r="AB21" s="12">
        <v>100</v>
      </c>
    </row>
    <row r="22" spans="1:28" s="6" customFormat="1" ht="15" customHeight="1">
      <c r="A22" s="1" t="s">
        <v>1</v>
      </c>
      <c r="B22" s="171" t="s">
        <v>16</v>
      </c>
      <c r="C22" s="13"/>
      <c r="D22" s="14" t="s">
        <v>2</v>
      </c>
      <c r="E22" s="80">
        <v>46</v>
      </c>
      <c r="F22" s="81">
        <v>74.193548387096797</v>
      </c>
      <c r="G22" s="102" t="s">
        <v>40</v>
      </c>
      <c r="H22" s="81">
        <v>3.2258064516128999</v>
      </c>
      <c r="I22" s="80">
        <v>44</v>
      </c>
      <c r="J22" s="81">
        <v>70.9677419354839</v>
      </c>
      <c r="K22" s="80">
        <v>6</v>
      </c>
      <c r="L22" s="82">
        <v>10.3448275862069</v>
      </c>
      <c r="M22" s="103" t="s">
        <v>40</v>
      </c>
      <c r="N22" s="82">
        <v>3.4482758620689702</v>
      </c>
      <c r="O22" s="83">
        <v>6</v>
      </c>
      <c r="P22" s="82">
        <v>10.3448275862069</v>
      </c>
      <c r="Q22" s="83">
        <v>5</v>
      </c>
      <c r="R22" s="82">
        <v>8.6206896551724093</v>
      </c>
      <c r="S22" s="83">
        <v>17</v>
      </c>
      <c r="T22" s="82">
        <v>29.310344827586199</v>
      </c>
      <c r="U22" s="83">
        <v>4</v>
      </c>
      <c r="V22" s="82">
        <v>6.8965517241379297</v>
      </c>
      <c r="W22" s="84">
        <v>4</v>
      </c>
      <c r="X22" s="81">
        <v>6.8965517241379297</v>
      </c>
      <c r="Y22" s="80">
        <v>4</v>
      </c>
      <c r="Z22" s="85">
        <v>6.4516129032258096</v>
      </c>
      <c r="AA22" s="15">
        <v>493</v>
      </c>
      <c r="AB22" s="16">
        <v>100</v>
      </c>
    </row>
    <row r="23" spans="1:28" s="6" customFormat="1" ht="15" customHeight="1">
      <c r="A23" s="1" t="s">
        <v>1</v>
      </c>
      <c r="B23" s="171" t="s">
        <v>16</v>
      </c>
      <c r="C23" s="13" t="s">
        <v>10</v>
      </c>
      <c r="D23" s="17" t="s">
        <v>4</v>
      </c>
      <c r="E23" s="80">
        <v>16</v>
      </c>
      <c r="F23" s="81">
        <v>25.806451612903199</v>
      </c>
      <c r="G23" s="102" t="s">
        <v>40</v>
      </c>
      <c r="H23" s="81">
        <v>3.2258064516128999</v>
      </c>
      <c r="I23" s="80">
        <v>14</v>
      </c>
      <c r="J23" s="81">
        <v>22.580645161290299</v>
      </c>
      <c r="K23" s="102" t="s">
        <v>40</v>
      </c>
      <c r="L23" s="82">
        <v>3.4482758620689702</v>
      </c>
      <c r="M23" s="103" t="s">
        <v>40</v>
      </c>
      <c r="N23" s="82">
        <v>3.4482758620689702</v>
      </c>
      <c r="O23" s="83">
        <v>0</v>
      </c>
      <c r="P23" s="82">
        <v>0</v>
      </c>
      <c r="Q23" s="103" t="s">
        <v>40</v>
      </c>
      <c r="R23" s="82">
        <v>3.4482758620689702</v>
      </c>
      <c r="S23" s="83">
        <v>4</v>
      </c>
      <c r="T23" s="82">
        <v>6.8965517241379297</v>
      </c>
      <c r="U23" s="103" t="s">
        <v>40</v>
      </c>
      <c r="V23" s="82">
        <v>3.4482758620689702</v>
      </c>
      <c r="W23" s="105" t="s">
        <v>40</v>
      </c>
      <c r="X23" s="81">
        <v>3.4482758620689702</v>
      </c>
      <c r="Y23" s="80">
        <v>4</v>
      </c>
      <c r="Z23" s="85">
        <v>6.4516129032258096</v>
      </c>
      <c r="AA23" s="15">
        <v>493</v>
      </c>
      <c r="AB23" s="16">
        <v>100</v>
      </c>
    </row>
    <row r="24" spans="1:28" s="6" customFormat="1" ht="15" customHeight="1">
      <c r="A24" s="1" t="s">
        <v>1</v>
      </c>
      <c r="B24" s="171" t="s">
        <v>16</v>
      </c>
      <c r="C24" s="18"/>
      <c r="D24" s="19" t="s">
        <v>5</v>
      </c>
      <c r="E24" s="86">
        <v>62</v>
      </c>
      <c r="F24" s="87">
        <v>100</v>
      </c>
      <c r="G24" s="86">
        <v>4</v>
      </c>
      <c r="H24" s="87">
        <v>6.4516129032258096</v>
      </c>
      <c r="I24" s="86">
        <v>58</v>
      </c>
      <c r="J24" s="87">
        <v>93.548387096774206</v>
      </c>
      <c r="K24" s="86">
        <v>8</v>
      </c>
      <c r="L24" s="88">
        <v>13.7931034482759</v>
      </c>
      <c r="M24" s="89">
        <v>4</v>
      </c>
      <c r="N24" s="88">
        <v>6.8965517241379297</v>
      </c>
      <c r="O24" s="89">
        <v>6</v>
      </c>
      <c r="P24" s="88">
        <v>10.3448275862069</v>
      </c>
      <c r="Q24" s="89">
        <v>7</v>
      </c>
      <c r="R24" s="88">
        <v>12.0689655172414</v>
      </c>
      <c r="S24" s="89">
        <v>21</v>
      </c>
      <c r="T24" s="88">
        <v>36.2068965517241</v>
      </c>
      <c r="U24" s="89">
        <v>6</v>
      </c>
      <c r="V24" s="88">
        <v>10.3448275862069</v>
      </c>
      <c r="W24" s="90">
        <v>6</v>
      </c>
      <c r="X24" s="87">
        <v>10.3448275862069</v>
      </c>
      <c r="Y24" s="86">
        <v>8</v>
      </c>
      <c r="Z24" s="91">
        <v>12.9032258064516</v>
      </c>
      <c r="AA24" s="20">
        <v>493</v>
      </c>
      <c r="AB24" s="21">
        <v>100</v>
      </c>
    </row>
    <row r="25" spans="1:28" s="6" customFormat="1" ht="15" customHeight="1">
      <c r="A25" s="1" t="s">
        <v>1</v>
      </c>
      <c r="B25" s="171" t="s">
        <v>16</v>
      </c>
      <c r="C25" s="7"/>
      <c r="D25" s="8" t="s">
        <v>2</v>
      </c>
      <c r="E25" s="69">
        <v>31</v>
      </c>
      <c r="F25" s="68">
        <v>79.487179487179503</v>
      </c>
      <c r="G25" s="69">
        <v>0</v>
      </c>
      <c r="H25" s="68">
        <v>0</v>
      </c>
      <c r="I25" s="69">
        <v>31</v>
      </c>
      <c r="J25" s="68">
        <v>79.487179487179503</v>
      </c>
      <c r="K25" s="69">
        <v>10</v>
      </c>
      <c r="L25" s="70">
        <v>25.6410256410256</v>
      </c>
      <c r="M25" s="71">
        <v>0</v>
      </c>
      <c r="N25" s="70">
        <v>0</v>
      </c>
      <c r="O25" s="98" t="s">
        <v>40</v>
      </c>
      <c r="P25" s="70">
        <v>5.1282051282051304</v>
      </c>
      <c r="Q25" s="71">
        <v>4</v>
      </c>
      <c r="R25" s="70">
        <v>10.2564102564103</v>
      </c>
      <c r="S25" s="71">
        <v>15</v>
      </c>
      <c r="T25" s="70">
        <v>38.461538461538503</v>
      </c>
      <c r="U25" s="71">
        <v>0</v>
      </c>
      <c r="V25" s="70">
        <v>0</v>
      </c>
      <c r="W25" s="72">
        <v>0</v>
      </c>
      <c r="X25" s="68">
        <v>0</v>
      </c>
      <c r="Y25" s="69">
        <v>4</v>
      </c>
      <c r="Z25" s="73">
        <v>10.2564102564103</v>
      </c>
      <c r="AA25" s="4">
        <v>493</v>
      </c>
      <c r="AB25" s="5">
        <v>100</v>
      </c>
    </row>
    <row r="26" spans="1:28" s="6" customFormat="1" ht="15" customHeight="1">
      <c r="A26" s="1" t="s">
        <v>1</v>
      </c>
      <c r="B26" s="171" t="s">
        <v>16</v>
      </c>
      <c r="C26" s="7" t="s">
        <v>11</v>
      </c>
      <c r="D26" s="22" t="s">
        <v>4</v>
      </c>
      <c r="E26" s="69">
        <v>8</v>
      </c>
      <c r="F26" s="68">
        <v>20.5128205128205</v>
      </c>
      <c r="G26" s="69">
        <v>0</v>
      </c>
      <c r="H26" s="68">
        <v>0</v>
      </c>
      <c r="I26" s="69">
        <v>8</v>
      </c>
      <c r="J26" s="68">
        <v>20.5128205128205</v>
      </c>
      <c r="K26" s="107" t="s">
        <v>40</v>
      </c>
      <c r="L26" s="70">
        <v>5.1282051282051304</v>
      </c>
      <c r="M26" s="71">
        <v>0</v>
      </c>
      <c r="N26" s="70">
        <v>0</v>
      </c>
      <c r="O26" s="98" t="s">
        <v>40</v>
      </c>
      <c r="P26" s="70">
        <v>5.1282051282051304</v>
      </c>
      <c r="Q26" s="98" t="s">
        <v>40</v>
      </c>
      <c r="R26" s="70">
        <v>5.1282051282051304</v>
      </c>
      <c r="S26" s="98" t="s">
        <v>40</v>
      </c>
      <c r="T26" s="70">
        <v>5.1282051282051304</v>
      </c>
      <c r="U26" s="71">
        <v>0</v>
      </c>
      <c r="V26" s="70">
        <v>0</v>
      </c>
      <c r="W26" s="72">
        <v>0</v>
      </c>
      <c r="X26" s="68">
        <v>0</v>
      </c>
      <c r="Y26" s="107" t="s">
        <v>40</v>
      </c>
      <c r="Z26" s="73">
        <v>5.1282051282051304</v>
      </c>
      <c r="AA26" s="4">
        <v>493</v>
      </c>
      <c r="AB26" s="5">
        <v>100</v>
      </c>
    </row>
    <row r="27" spans="1:28" s="6" customFormat="1" ht="15" customHeight="1">
      <c r="A27" s="1" t="s">
        <v>1</v>
      </c>
      <c r="B27" s="171" t="s">
        <v>16</v>
      </c>
      <c r="C27" s="9"/>
      <c r="D27" s="10" t="s">
        <v>5</v>
      </c>
      <c r="E27" s="74">
        <v>39</v>
      </c>
      <c r="F27" s="75">
        <v>100</v>
      </c>
      <c r="G27" s="74">
        <v>0</v>
      </c>
      <c r="H27" s="75">
        <v>0</v>
      </c>
      <c r="I27" s="74">
        <v>39</v>
      </c>
      <c r="J27" s="75">
        <v>100</v>
      </c>
      <c r="K27" s="74">
        <v>12</v>
      </c>
      <c r="L27" s="76">
        <v>30.769230769230798</v>
      </c>
      <c r="M27" s="77">
        <v>0</v>
      </c>
      <c r="N27" s="76">
        <v>0</v>
      </c>
      <c r="O27" s="77">
        <v>4</v>
      </c>
      <c r="P27" s="76">
        <v>10.2564102564103</v>
      </c>
      <c r="Q27" s="77">
        <v>6</v>
      </c>
      <c r="R27" s="76">
        <v>15.384615384615399</v>
      </c>
      <c r="S27" s="77">
        <v>17</v>
      </c>
      <c r="T27" s="76">
        <v>43.589743589743598</v>
      </c>
      <c r="U27" s="77">
        <v>0</v>
      </c>
      <c r="V27" s="76">
        <v>0</v>
      </c>
      <c r="W27" s="78">
        <v>0</v>
      </c>
      <c r="X27" s="75">
        <v>0</v>
      </c>
      <c r="Y27" s="74">
        <v>6</v>
      </c>
      <c r="Z27" s="79">
        <v>15.384615384615399</v>
      </c>
      <c r="AA27" s="11">
        <v>493</v>
      </c>
      <c r="AB27" s="12">
        <v>100</v>
      </c>
    </row>
    <row r="28" spans="1:28" s="6" customFormat="1" ht="15" customHeight="1">
      <c r="A28" s="1" t="s">
        <v>1</v>
      </c>
      <c r="B28" s="171" t="s">
        <v>16</v>
      </c>
      <c r="C28" s="13"/>
      <c r="D28" s="14" t="s">
        <v>2</v>
      </c>
      <c r="E28" s="80">
        <v>76</v>
      </c>
      <c r="F28" s="81">
        <v>79.1666666666667</v>
      </c>
      <c r="G28" s="102" t="s">
        <v>40</v>
      </c>
      <c r="H28" s="81">
        <v>2.0833333333333299</v>
      </c>
      <c r="I28" s="80">
        <v>74</v>
      </c>
      <c r="J28" s="81">
        <v>77.0833333333333</v>
      </c>
      <c r="K28" s="80">
        <v>16</v>
      </c>
      <c r="L28" s="82">
        <v>17.3913043478261</v>
      </c>
      <c r="M28" s="103" t="s">
        <v>40</v>
      </c>
      <c r="N28" s="82">
        <v>2.1739130434782599</v>
      </c>
      <c r="O28" s="83">
        <v>7</v>
      </c>
      <c r="P28" s="82">
        <v>7.6086956521739104</v>
      </c>
      <c r="Q28" s="83">
        <v>10</v>
      </c>
      <c r="R28" s="82">
        <v>10.869565217391299</v>
      </c>
      <c r="S28" s="83">
        <v>31</v>
      </c>
      <c r="T28" s="82">
        <v>33.695652173912997</v>
      </c>
      <c r="U28" s="83">
        <v>4</v>
      </c>
      <c r="V28" s="82">
        <v>4.3478260869565197</v>
      </c>
      <c r="W28" s="84">
        <v>4</v>
      </c>
      <c r="X28" s="81">
        <v>4.3478260869565197</v>
      </c>
      <c r="Y28" s="80">
        <v>7</v>
      </c>
      <c r="Z28" s="85">
        <v>7.2916666666666696</v>
      </c>
      <c r="AA28" s="15">
        <v>493</v>
      </c>
      <c r="AB28" s="16">
        <v>100</v>
      </c>
    </row>
    <row r="29" spans="1:28" s="6" customFormat="1" ht="15" customHeight="1">
      <c r="A29" s="1" t="s">
        <v>1</v>
      </c>
      <c r="B29" s="171" t="s">
        <v>16</v>
      </c>
      <c r="C29" s="13" t="s">
        <v>12</v>
      </c>
      <c r="D29" s="17" t="s">
        <v>4</v>
      </c>
      <c r="E29" s="80">
        <v>20</v>
      </c>
      <c r="F29" s="81">
        <v>20.8333333333333</v>
      </c>
      <c r="G29" s="102" t="s">
        <v>40</v>
      </c>
      <c r="H29" s="81">
        <v>2.0833333333333299</v>
      </c>
      <c r="I29" s="80">
        <v>18</v>
      </c>
      <c r="J29" s="81">
        <v>18.75</v>
      </c>
      <c r="K29" s="80">
        <v>4</v>
      </c>
      <c r="L29" s="82">
        <v>4.3478260869565197</v>
      </c>
      <c r="M29" s="103" t="s">
        <v>40</v>
      </c>
      <c r="N29" s="82">
        <v>2.1739130434782599</v>
      </c>
      <c r="O29" s="103" t="s">
        <v>40</v>
      </c>
      <c r="P29" s="82">
        <v>2.1739130434782599</v>
      </c>
      <c r="Q29" s="103" t="s">
        <v>40</v>
      </c>
      <c r="R29" s="82">
        <v>2.1739130434782599</v>
      </c>
      <c r="S29" s="83">
        <v>4</v>
      </c>
      <c r="T29" s="82">
        <v>4.3478260869565197</v>
      </c>
      <c r="U29" s="103" t="s">
        <v>40</v>
      </c>
      <c r="V29" s="82">
        <v>2.1739130434782599</v>
      </c>
      <c r="W29" s="105" t="s">
        <v>40</v>
      </c>
      <c r="X29" s="81">
        <v>2.1739130434782599</v>
      </c>
      <c r="Y29" s="80">
        <v>4</v>
      </c>
      <c r="Z29" s="85">
        <v>4.1666666666666696</v>
      </c>
      <c r="AA29" s="15">
        <v>493</v>
      </c>
      <c r="AB29" s="16">
        <v>100</v>
      </c>
    </row>
    <row r="30" spans="1:28" s="6" customFormat="1" ht="15" customHeight="1">
      <c r="A30" s="1" t="s">
        <v>1</v>
      </c>
      <c r="B30" s="171" t="s">
        <v>16</v>
      </c>
      <c r="C30" s="18"/>
      <c r="D30" s="19" t="s">
        <v>5</v>
      </c>
      <c r="E30" s="86">
        <v>96</v>
      </c>
      <c r="F30" s="87">
        <v>100</v>
      </c>
      <c r="G30" s="86">
        <v>4</v>
      </c>
      <c r="H30" s="87">
        <v>4.1666666666666696</v>
      </c>
      <c r="I30" s="86">
        <v>92</v>
      </c>
      <c r="J30" s="87">
        <v>95.8333333333333</v>
      </c>
      <c r="K30" s="86">
        <v>20</v>
      </c>
      <c r="L30" s="88">
        <v>21.739130434782599</v>
      </c>
      <c r="M30" s="89">
        <v>4</v>
      </c>
      <c r="N30" s="88">
        <v>4.3478260869565197</v>
      </c>
      <c r="O30" s="89">
        <v>9</v>
      </c>
      <c r="P30" s="88">
        <v>9.7826086956521703</v>
      </c>
      <c r="Q30" s="89">
        <v>12</v>
      </c>
      <c r="R30" s="88">
        <v>13.0434782608696</v>
      </c>
      <c r="S30" s="89">
        <v>35</v>
      </c>
      <c r="T30" s="88">
        <v>38.043478260869598</v>
      </c>
      <c r="U30" s="89">
        <v>6</v>
      </c>
      <c r="V30" s="88">
        <v>6.5217391304347796</v>
      </c>
      <c r="W30" s="90">
        <v>6</v>
      </c>
      <c r="X30" s="87">
        <v>6.5217391304347796</v>
      </c>
      <c r="Y30" s="86">
        <v>11</v>
      </c>
      <c r="Z30" s="91">
        <v>11.4583333333333</v>
      </c>
      <c r="AA30" s="20">
        <v>493</v>
      </c>
      <c r="AB30" s="21">
        <v>100</v>
      </c>
    </row>
    <row r="31" spans="1:28" s="6" customFormat="1" ht="15" customHeight="1">
      <c r="A31" s="1" t="s">
        <v>1</v>
      </c>
      <c r="B31" s="171" t="s">
        <v>16</v>
      </c>
      <c r="C31" s="7"/>
      <c r="D31" s="23" t="s">
        <v>2</v>
      </c>
      <c r="E31" s="107" t="s">
        <v>40</v>
      </c>
      <c r="F31" s="68">
        <v>100</v>
      </c>
      <c r="G31" s="69">
        <v>0</v>
      </c>
      <c r="H31" s="68">
        <v>0</v>
      </c>
      <c r="I31" s="107" t="s">
        <v>40</v>
      </c>
      <c r="J31" s="68">
        <v>100</v>
      </c>
      <c r="K31" s="107" t="s">
        <v>40</v>
      </c>
      <c r="L31" s="70">
        <v>100</v>
      </c>
      <c r="M31" s="71">
        <v>0</v>
      </c>
      <c r="N31" s="70">
        <v>0</v>
      </c>
      <c r="O31" s="71">
        <v>0</v>
      </c>
      <c r="P31" s="70">
        <v>0</v>
      </c>
      <c r="Q31" s="71">
        <v>0</v>
      </c>
      <c r="R31" s="70">
        <v>0</v>
      </c>
      <c r="S31" s="71">
        <v>0</v>
      </c>
      <c r="T31" s="70">
        <v>0</v>
      </c>
      <c r="U31" s="71">
        <v>0</v>
      </c>
      <c r="V31" s="70">
        <v>0</v>
      </c>
      <c r="W31" s="72">
        <v>0</v>
      </c>
      <c r="X31" s="68">
        <v>0</v>
      </c>
      <c r="Y31" s="69">
        <v>0</v>
      </c>
      <c r="Z31" s="73">
        <v>0</v>
      </c>
      <c r="AA31" s="4">
        <v>493</v>
      </c>
      <c r="AB31" s="5">
        <v>100</v>
      </c>
    </row>
    <row r="32" spans="1:28" s="6" customFormat="1" ht="15" customHeight="1">
      <c r="A32" s="1" t="s">
        <v>1</v>
      </c>
      <c r="B32" s="171" t="s">
        <v>16</v>
      </c>
      <c r="C32" s="7" t="s">
        <v>13</v>
      </c>
      <c r="D32" s="22" t="s">
        <v>4</v>
      </c>
      <c r="E32" s="69">
        <v>0</v>
      </c>
      <c r="F32" s="68">
        <v>0</v>
      </c>
      <c r="G32" s="69">
        <v>0</v>
      </c>
      <c r="H32" s="68">
        <v>0</v>
      </c>
      <c r="I32" s="69">
        <v>0</v>
      </c>
      <c r="J32" s="68">
        <v>0</v>
      </c>
      <c r="K32" s="69">
        <v>0</v>
      </c>
      <c r="L32" s="70">
        <v>0</v>
      </c>
      <c r="M32" s="71">
        <v>0</v>
      </c>
      <c r="N32" s="70">
        <v>0</v>
      </c>
      <c r="O32" s="71">
        <v>0</v>
      </c>
      <c r="P32" s="70">
        <v>0</v>
      </c>
      <c r="Q32" s="71">
        <v>0</v>
      </c>
      <c r="R32" s="70">
        <v>0</v>
      </c>
      <c r="S32" s="71">
        <v>0</v>
      </c>
      <c r="T32" s="70">
        <v>0</v>
      </c>
      <c r="U32" s="71">
        <v>0</v>
      </c>
      <c r="V32" s="70">
        <v>0</v>
      </c>
      <c r="W32" s="72">
        <v>0</v>
      </c>
      <c r="X32" s="68">
        <v>0</v>
      </c>
      <c r="Y32" s="69">
        <v>0</v>
      </c>
      <c r="Z32" s="73">
        <v>0</v>
      </c>
      <c r="AA32" s="4">
        <v>493</v>
      </c>
      <c r="AB32" s="5">
        <v>100</v>
      </c>
    </row>
    <row r="33" spans="1:28" s="6" customFormat="1" ht="15" customHeight="1">
      <c r="A33" s="1" t="s">
        <v>1</v>
      </c>
      <c r="B33" s="171" t="s">
        <v>16</v>
      </c>
      <c r="C33" s="9"/>
      <c r="D33" s="10" t="s">
        <v>5</v>
      </c>
      <c r="E33" s="108" t="s">
        <v>40</v>
      </c>
      <c r="F33" s="75">
        <v>100</v>
      </c>
      <c r="G33" s="74">
        <v>0</v>
      </c>
      <c r="H33" s="75">
        <v>0</v>
      </c>
      <c r="I33" s="108" t="s">
        <v>40</v>
      </c>
      <c r="J33" s="75">
        <v>100</v>
      </c>
      <c r="K33" s="108" t="s">
        <v>40</v>
      </c>
      <c r="L33" s="76">
        <v>100</v>
      </c>
      <c r="M33" s="77">
        <v>0</v>
      </c>
      <c r="N33" s="76">
        <v>0</v>
      </c>
      <c r="O33" s="77">
        <v>0</v>
      </c>
      <c r="P33" s="76">
        <v>0</v>
      </c>
      <c r="Q33" s="77">
        <v>0</v>
      </c>
      <c r="R33" s="76">
        <v>0</v>
      </c>
      <c r="S33" s="77">
        <v>0</v>
      </c>
      <c r="T33" s="76">
        <v>0</v>
      </c>
      <c r="U33" s="77">
        <v>0</v>
      </c>
      <c r="V33" s="76">
        <v>0</v>
      </c>
      <c r="W33" s="78">
        <v>0</v>
      </c>
      <c r="X33" s="75">
        <v>0</v>
      </c>
      <c r="Y33" s="74">
        <v>0</v>
      </c>
      <c r="Z33" s="79">
        <v>0</v>
      </c>
      <c r="AA33" s="11">
        <v>493</v>
      </c>
      <c r="AB33" s="12">
        <v>100</v>
      </c>
    </row>
    <row r="34" spans="1:28" s="6" customFormat="1" ht="15" customHeight="1">
      <c r="A34" s="1" t="s">
        <v>1</v>
      </c>
      <c r="B34" s="171" t="s">
        <v>16</v>
      </c>
      <c r="C34" s="13"/>
      <c r="D34" s="14" t="s">
        <v>2</v>
      </c>
      <c r="E34" s="80">
        <v>352</v>
      </c>
      <c r="F34" s="81">
        <v>76.355748373101903</v>
      </c>
      <c r="G34" s="102" t="s">
        <v>40</v>
      </c>
      <c r="H34" s="81">
        <v>0.43383947939262502</v>
      </c>
      <c r="I34" s="80">
        <v>350</v>
      </c>
      <c r="J34" s="81">
        <v>75.921908893709301</v>
      </c>
      <c r="K34" s="80">
        <v>203</v>
      </c>
      <c r="L34" s="82">
        <v>44.2265795206972</v>
      </c>
      <c r="M34" s="83">
        <v>10</v>
      </c>
      <c r="N34" s="82">
        <v>2.17864923747277</v>
      </c>
      <c r="O34" s="83">
        <v>14</v>
      </c>
      <c r="P34" s="82">
        <v>3.0501089324618702</v>
      </c>
      <c r="Q34" s="83">
        <v>11</v>
      </c>
      <c r="R34" s="82">
        <v>2.3965141612200398</v>
      </c>
      <c r="S34" s="83">
        <v>93</v>
      </c>
      <c r="T34" s="82">
        <v>20.261437908496699</v>
      </c>
      <c r="U34" s="83">
        <v>4</v>
      </c>
      <c r="V34" s="82">
        <v>0.87145969498910703</v>
      </c>
      <c r="W34" s="84">
        <v>15</v>
      </c>
      <c r="X34" s="81">
        <v>3.2679738562091498</v>
      </c>
      <c r="Y34" s="80">
        <v>89</v>
      </c>
      <c r="Z34" s="85">
        <v>19.305856832971799</v>
      </c>
      <c r="AA34" s="15">
        <v>493</v>
      </c>
      <c r="AB34" s="16">
        <v>100</v>
      </c>
    </row>
    <row r="35" spans="1:28" s="6" customFormat="1" ht="15" customHeight="1">
      <c r="A35" s="1" t="s">
        <v>1</v>
      </c>
      <c r="B35" s="171" t="s">
        <v>16</v>
      </c>
      <c r="C35" s="13" t="s">
        <v>14</v>
      </c>
      <c r="D35" s="17" t="s">
        <v>4</v>
      </c>
      <c r="E35" s="80">
        <v>109</v>
      </c>
      <c r="F35" s="81">
        <v>23.644251626898001</v>
      </c>
      <c r="G35" s="80">
        <v>0</v>
      </c>
      <c r="H35" s="81">
        <v>0</v>
      </c>
      <c r="I35" s="80">
        <v>109</v>
      </c>
      <c r="J35" s="81">
        <v>23.644251626898001</v>
      </c>
      <c r="K35" s="80">
        <v>53</v>
      </c>
      <c r="L35" s="82">
        <v>11.546840958605699</v>
      </c>
      <c r="M35" s="103" t="s">
        <v>40</v>
      </c>
      <c r="N35" s="82">
        <v>0.43572984749455301</v>
      </c>
      <c r="O35" s="103" t="s">
        <v>40</v>
      </c>
      <c r="P35" s="82">
        <v>0.43572984749455301</v>
      </c>
      <c r="Q35" s="83">
        <v>6</v>
      </c>
      <c r="R35" s="82">
        <v>1.3071895424836599</v>
      </c>
      <c r="S35" s="83">
        <v>38</v>
      </c>
      <c r="T35" s="82">
        <v>8.2788671023965108</v>
      </c>
      <c r="U35" s="103" t="s">
        <v>40</v>
      </c>
      <c r="V35" s="82">
        <v>0.43572984749455301</v>
      </c>
      <c r="W35" s="84">
        <v>6</v>
      </c>
      <c r="X35" s="81">
        <v>1.3071895424836599</v>
      </c>
      <c r="Y35" s="80">
        <v>26</v>
      </c>
      <c r="Z35" s="85">
        <v>5.6399132321041199</v>
      </c>
      <c r="AA35" s="15">
        <v>493</v>
      </c>
      <c r="AB35" s="16">
        <v>100</v>
      </c>
    </row>
    <row r="36" spans="1:28" s="6" customFormat="1" ht="15" customHeight="1">
      <c r="A36" s="1" t="s">
        <v>1</v>
      </c>
      <c r="B36" s="171" t="s">
        <v>16</v>
      </c>
      <c r="C36" s="18"/>
      <c r="D36" s="19" t="s">
        <v>5</v>
      </c>
      <c r="E36" s="86">
        <v>461</v>
      </c>
      <c r="F36" s="87">
        <v>100</v>
      </c>
      <c r="G36" s="109" t="s">
        <v>40</v>
      </c>
      <c r="H36" s="87">
        <v>0.43383947939262502</v>
      </c>
      <c r="I36" s="86">
        <v>459</v>
      </c>
      <c r="J36" s="87">
        <v>99.566160520607397</v>
      </c>
      <c r="K36" s="86">
        <v>256</v>
      </c>
      <c r="L36" s="88">
        <v>55.7734204793028</v>
      </c>
      <c r="M36" s="89">
        <v>12</v>
      </c>
      <c r="N36" s="88">
        <v>2.6143790849673199</v>
      </c>
      <c r="O36" s="89">
        <v>16</v>
      </c>
      <c r="P36" s="88">
        <v>3.4858387799564299</v>
      </c>
      <c r="Q36" s="89">
        <v>17</v>
      </c>
      <c r="R36" s="88">
        <v>3.7037037037037002</v>
      </c>
      <c r="S36" s="89">
        <v>131</v>
      </c>
      <c r="T36" s="88">
        <v>28.540305010893199</v>
      </c>
      <c r="U36" s="89">
        <v>6</v>
      </c>
      <c r="V36" s="88">
        <v>1.3071895424836599</v>
      </c>
      <c r="W36" s="90">
        <v>21</v>
      </c>
      <c r="X36" s="87">
        <v>4.5751633986928102</v>
      </c>
      <c r="Y36" s="86">
        <v>115</v>
      </c>
      <c r="Z36" s="91">
        <v>24.945770065075902</v>
      </c>
      <c r="AA36" s="20">
        <v>493</v>
      </c>
      <c r="AB36" s="21">
        <v>100</v>
      </c>
    </row>
    <row r="37" spans="1:28" s="6" customFormat="1" ht="15" customHeight="1">
      <c r="A37" s="1" t="s">
        <v>1</v>
      </c>
      <c r="B37" s="171" t="s">
        <v>16</v>
      </c>
      <c r="C37" s="7"/>
      <c r="D37" s="8" t="s">
        <v>2</v>
      </c>
      <c r="E37" s="69">
        <v>14</v>
      </c>
      <c r="F37" s="68">
        <v>100</v>
      </c>
      <c r="G37" s="69">
        <v>0</v>
      </c>
      <c r="H37" s="68">
        <v>0</v>
      </c>
      <c r="I37" s="69">
        <v>14</v>
      </c>
      <c r="J37" s="68">
        <v>100</v>
      </c>
      <c r="K37" s="69">
        <v>8</v>
      </c>
      <c r="L37" s="70">
        <v>57.142857142857103</v>
      </c>
      <c r="M37" s="71">
        <v>0</v>
      </c>
      <c r="N37" s="70">
        <v>0</v>
      </c>
      <c r="O37" s="71">
        <v>0</v>
      </c>
      <c r="P37" s="70">
        <v>0</v>
      </c>
      <c r="Q37" s="98" t="s">
        <v>40</v>
      </c>
      <c r="R37" s="70">
        <v>14.285714285714301</v>
      </c>
      <c r="S37" s="71">
        <v>4</v>
      </c>
      <c r="T37" s="70">
        <v>28.571428571428601</v>
      </c>
      <c r="U37" s="71">
        <v>0</v>
      </c>
      <c r="V37" s="70">
        <v>0</v>
      </c>
      <c r="W37" s="72">
        <v>0</v>
      </c>
      <c r="X37" s="68">
        <v>0</v>
      </c>
      <c r="Y37" s="69">
        <v>0</v>
      </c>
      <c r="Z37" s="73">
        <v>0</v>
      </c>
      <c r="AA37" s="4">
        <v>493</v>
      </c>
      <c r="AB37" s="5">
        <v>100</v>
      </c>
    </row>
    <row r="38" spans="1:28" s="6" customFormat="1" ht="15" customHeight="1">
      <c r="A38" s="1" t="s">
        <v>1</v>
      </c>
      <c r="B38" s="171" t="s">
        <v>16</v>
      </c>
      <c r="C38" s="7" t="s">
        <v>15</v>
      </c>
      <c r="D38" s="22" t="s">
        <v>4</v>
      </c>
      <c r="E38" s="69">
        <v>0</v>
      </c>
      <c r="F38" s="68">
        <v>0</v>
      </c>
      <c r="G38" s="69">
        <v>0</v>
      </c>
      <c r="H38" s="68">
        <v>0</v>
      </c>
      <c r="I38" s="69">
        <v>0</v>
      </c>
      <c r="J38" s="68">
        <v>0</v>
      </c>
      <c r="K38" s="69">
        <v>0</v>
      </c>
      <c r="L38" s="70">
        <v>0</v>
      </c>
      <c r="M38" s="71">
        <v>0</v>
      </c>
      <c r="N38" s="70">
        <v>0</v>
      </c>
      <c r="O38" s="71">
        <v>0</v>
      </c>
      <c r="P38" s="70">
        <v>0</v>
      </c>
      <c r="Q38" s="71">
        <v>0</v>
      </c>
      <c r="R38" s="70">
        <v>0</v>
      </c>
      <c r="S38" s="71">
        <v>0</v>
      </c>
      <c r="T38" s="70">
        <v>0</v>
      </c>
      <c r="U38" s="71">
        <v>0</v>
      </c>
      <c r="V38" s="70">
        <v>0</v>
      </c>
      <c r="W38" s="72">
        <v>0</v>
      </c>
      <c r="X38" s="68">
        <v>0</v>
      </c>
      <c r="Y38" s="69">
        <v>0</v>
      </c>
      <c r="Z38" s="73">
        <v>0</v>
      </c>
      <c r="AA38" s="4">
        <v>493</v>
      </c>
      <c r="AB38" s="5">
        <v>100</v>
      </c>
    </row>
    <row r="39" spans="1:28" s="6" customFormat="1" ht="15" customHeight="1" thickBot="1">
      <c r="A39" s="1" t="s">
        <v>1</v>
      </c>
      <c r="B39" s="172" t="s">
        <v>16</v>
      </c>
      <c r="C39" s="24"/>
      <c r="D39" s="25" t="s">
        <v>5</v>
      </c>
      <c r="E39" s="92">
        <v>14</v>
      </c>
      <c r="F39" s="93">
        <v>100</v>
      </c>
      <c r="G39" s="92">
        <v>0</v>
      </c>
      <c r="H39" s="93">
        <v>0</v>
      </c>
      <c r="I39" s="92">
        <v>14</v>
      </c>
      <c r="J39" s="93">
        <v>100</v>
      </c>
      <c r="K39" s="92">
        <v>8</v>
      </c>
      <c r="L39" s="94">
        <v>57.142857142857103</v>
      </c>
      <c r="M39" s="95">
        <v>0</v>
      </c>
      <c r="N39" s="94">
        <v>0</v>
      </c>
      <c r="O39" s="95">
        <v>0</v>
      </c>
      <c r="P39" s="94">
        <v>0</v>
      </c>
      <c r="Q39" s="110" t="s">
        <v>40</v>
      </c>
      <c r="R39" s="94">
        <v>14.285714285714301</v>
      </c>
      <c r="S39" s="95">
        <v>4</v>
      </c>
      <c r="T39" s="94">
        <v>28.571428571428601</v>
      </c>
      <c r="U39" s="95">
        <v>0</v>
      </c>
      <c r="V39" s="94">
        <v>0</v>
      </c>
      <c r="W39" s="96">
        <v>0</v>
      </c>
      <c r="X39" s="93">
        <v>0</v>
      </c>
      <c r="Y39" s="92">
        <v>0</v>
      </c>
      <c r="Z39" s="97">
        <v>0</v>
      </c>
      <c r="AA39" s="26">
        <v>493</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140 public school students who received corporal punishment, 1-3 (1.4%) were students with disabilities served solely under Section 504 and 138 (98.6%)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138 public school students without disabilities or with disabilities served under IDEA who received corporal punishment, 38 (27.5%)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140</v>
      </c>
      <c r="G48" s="113" t="str">
        <f>IF(ISTEXT(G9),LEFT(G9,3),TEXT(G9,"#,##0"))</f>
        <v>1-3</v>
      </c>
      <c r="I48" s="113" t="str">
        <f>IF(ISTEXT(I9),LEFT(I9,3),TEXT(I9,"#,##0"))</f>
        <v>138</v>
      </c>
      <c r="K48" s="113" t="str">
        <f>IF(ISTEXT(K9),LEFT(K9,3),TEXT(K9,"#,##0"))</f>
        <v>38</v>
      </c>
      <c r="M48" s="113" t="str">
        <f>IF(ISTEXT(M9),LEFT(M9,3),TEXT(M9,"#,##0"))</f>
        <v>4</v>
      </c>
    </row>
    <row r="49" s="160" customFormat="1"/>
    <row r="50" s="160" customFormat="1"/>
    <row r="51" s="160" customFormat="1"/>
    <row r="52" s="160" customFormat="1"/>
    <row r="53" s="160" customFormat="1"/>
    <row r="54" s="160" customFormat="1"/>
    <row r="55" s="160" customFormat="1"/>
    <row r="56" s="160"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AK SwD</vt:lpstr>
      <vt:lpstr>AK SwoD</vt:lpstr>
      <vt:lpstr>AK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2015-07-14T00:32:33Z</dcterms:modified>
</cp:coreProperties>
</file>