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1880" yWindow="320" windowWidth="39860" windowHeight="17100" tabRatio="913" activeTab="2"/>
  </bookViews>
  <sheets>
    <sheet name="AZ SwD" sheetId="109" r:id="rId1"/>
    <sheet name="AZ SwoD" sheetId="56" r:id="rId2"/>
    <sheet name="AZ Total" sheetId="5" r:id="rId3"/>
  </sheets>
  <definedNames>
    <definedName name="AK">#REF!</definedName>
    <definedName name="AL">#REF!</definedName>
    <definedName name="AR">#REF!</definedName>
    <definedName name="AZ">'AZ Total'!$A$6:$AB$39</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'AZ SwD'!$B$1:$AB$48</definedName>
    <definedName name="_xlnm.Print_Area" localSheetId="1">'AZ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09" l="1"/>
  <c r="K48" i="109"/>
  <c r="I48" i="109"/>
  <c r="G48" i="109"/>
  <c r="E48" i="109"/>
  <c r="B45" i="109"/>
  <c r="B44" i="109"/>
  <c r="B2" i="109"/>
  <c r="M48" i="56"/>
  <c r="K48" i="56"/>
  <c r="I48" i="56"/>
  <c r="G48" i="56"/>
  <c r="E48" i="56"/>
  <c r="B41" i="56"/>
  <c r="B2" i="56"/>
  <c r="M48" i="5"/>
  <c r="K48" i="5"/>
  <c r="I48" i="5"/>
  <c r="G48" i="5"/>
  <c r="E48" i="5"/>
  <c r="B45" i="5"/>
  <c r="B44" i="5"/>
  <c r="B2" i="5"/>
</calcChain>
</file>

<file path=xl/sharedStrings.xml><?xml version="1.0" encoding="utf-8"?>
<sst xmlns="http://schemas.openxmlformats.org/spreadsheetml/2006/main" count="553" uniqueCount="54">
  <si>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</si>
  <si>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</si>
  <si>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</si>
  <si>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</si>
  <si>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</si>
  <si>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</si>
  <si>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</si>
  <si>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</si>
  <si>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</si>
  <si>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</si>
  <si>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</si>
  <si>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</si>
  <si>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</si>
  <si>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</si>
  <si>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</si>
  <si>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</si>
  <si>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Arizona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</si>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</sst>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4"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0" fontId="1" fillId="0" borderId="0"/>
    <xf numFmtId="0" fontId="13" fillId="0" borderId="0"/>
    <xf numFmtId="0" fontId="1" fillId="0" borderId="0"/>
    <xf numFmtId="0" fontId="14" fillId="0" borderId="0"/>
  </cellStyleXfs>
  <cellXfs count="190">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36"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5">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enableFormatConditionsCalculation="0">
    <pageSetUpPr fitToPage="1"/>
  </sheetPr>
  <dimension ref="A1:AR56"/>
  <sheetViews>
    <sheetView showGridLines="0" workbookViewId="0"/>
  </sheetViews>
  <sheetFormatPr baseColWidth="10" defaultColWidth="8.83203125" defaultRowHeight="14" x14ac:dyDescent="0"/>
  <cols>
    <col min="3" max="3" width="36.8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3"/>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5"/>
      <c r="C4" s="177" t="s">
        <v>17</v>
      </c>
      <c r="D4" s="179" t="s">
        <v>0</v>
      </c>
      <c r="E4" s="181" t="s">
        <v>46</v>
      </c>
      <c r="F4" s="182"/>
      <c r="G4" s="181" t="s">
        <v>19</v>
      </c>
      <c r="H4" s="182"/>
      <c r="I4" s="181" t="s">
        <v>47</v>
      </c>
      <c r="J4" s="182"/>
      <c r="K4" s="186" t="s">
        <v>48</v>
      </c>
      <c r="L4" s="187"/>
      <c r="M4" s="187"/>
      <c r="N4" s="187"/>
      <c r="O4" s="187"/>
      <c r="P4" s="187"/>
      <c r="Q4" s="187"/>
      <c r="R4" s="187"/>
      <c r="S4" s="187"/>
      <c r="T4" s="187"/>
      <c r="U4" s="187"/>
      <c r="V4" s="187"/>
      <c r="W4" s="187"/>
      <c r="X4" s="188"/>
      <c r="Y4" s="181" t="s">
        <v>49</v>
      </c>
      <c r="Z4" s="182"/>
      <c r="AA4" s="167" t="s">
        <v>23</v>
      </c>
      <c r="AB4" s="169" t="s">
        <v>24</v>
      </c>
      <c r="AC4" s="171"/>
      <c r="AD4" s="171"/>
      <c r="AE4" s="171"/>
      <c r="AF4" s="171"/>
      <c r="AG4" s="162"/>
    </row>
    <row r="5" spans="1:44"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70"/>
      <c r="AC5" s="171"/>
      <c r="AD5" s="171"/>
      <c r="AE5" s="171"/>
      <c r="AF5" s="171"/>
      <c r="AG5" s="162"/>
    </row>
    <row r="6" spans="1:44"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1"/>
      <c r="AD6" s="171"/>
      <c r="AE6" s="171"/>
      <c r="AF6" s="171"/>
      <c r="AG6" s="162"/>
      <c r="AH6"/>
      <c r="AI6"/>
      <c r="AJ6"/>
      <c r="AK6"/>
      <c r="AL6"/>
      <c r="AM6"/>
      <c r="AN6"/>
      <c r="AO6"/>
      <c r="AP6"/>
      <c r="AQ6"/>
      <c r="AR6"/>
    </row>
    <row r="7" spans="1:44" s="6" customFormat="1" ht="15" customHeight="1">
      <c r="A7" s="1" t="s">
        <v>1</v>
      </c>
      <c r="B7" s="172" t="s">
        <v>16</v>
      </c>
      <c r="C7" s="2"/>
      <c r="D7" s="3" t="s">
        <v>2</v>
      </c>
      <c r="E7" s="67">
        <v>69</v>
      </c>
      <c r="F7" s="68">
        <v>70.408163265306101</v>
      </c>
      <c r="G7" s="67">
        <v>4</v>
      </c>
      <c r="H7" s="68">
        <v>4.0816326530612201</v>
      </c>
      <c r="I7" s="67">
        <v>65</v>
      </c>
      <c r="J7" s="68">
        <v>66.326530612244895</v>
      </c>
      <c r="K7" s="69">
        <v>14</v>
      </c>
      <c r="L7" s="70">
        <v>15.2173913043478</v>
      </c>
      <c r="M7" s="98" t="s">
        <v>40</v>
      </c>
      <c r="N7" s="70">
        <v>2.1739130434782599</v>
      </c>
      <c r="O7" s="71">
        <v>10</v>
      </c>
      <c r="P7" s="70">
        <v>10.869565217391299</v>
      </c>
      <c r="Q7" s="98" t="s">
        <v>40</v>
      </c>
      <c r="R7" s="70">
        <v>2.1739130434782599</v>
      </c>
      <c r="S7" s="71">
        <v>32</v>
      </c>
      <c r="T7" s="70">
        <v>34.7826086956522</v>
      </c>
      <c r="U7" s="71">
        <v>0</v>
      </c>
      <c r="V7" s="70">
        <v>0</v>
      </c>
      <c r="W7" s="72">
        <v>5</v>
      </c>
      <c r="X7" s="68">
        <v>5.4347826086956497</v>
      </c>
      <c r="Y7" s="111" t="s">
        <v>40</v>
      </c>
      <c r="Z7" s="73">
        <v>2.0408163265306101</v>
      </c>
      <c r="AA7" s="123">
        <v>1920</v>
      </c>
      <c r="AB7" s="124">
        <v>99.7916666666667</v>
      </c>
      <c r="AC7" s="154"/>
      <c r="AD7" s="154"/>
      <c r="AE7" s="154"/>
      <c r="AF7" s="154"/>
    </row>
    <row r="8" spans="1:44" s="6" customFormat="1" ht="15" customHeight="1">
      <c r="A8" s="1" t="s">
        <v>1</v>
      </c>
      <c r="B8" s="173" t="s">
        <v>16</v>
      </c>
      <c r="C8" s="7" t="s">
        <v>3</v>
      </c>
      <c r="D8" s="8" t="s">
        <v>4</v>
      </c>
      <c r="E8" s="107">
        <v>29</v>
      </c>
      <c r="F8" s="68">
        <v>29.591836734693899</v>
      </c>
      <c r="G8" s="107" t="s">
        <v>40</v>
      </c>
      <c r="H8" s="68">
        <v>2.0408163265306101</v>
      </c>
      <c r="I8" s="107">
        <v>27</v>
      </c>
      <c r="J8" s="68">
        <v>27.5510204081633</v>
      </c>
      <c r="K8" s="69">
        <v>4</v>
      </c>
      <c r="L8" s="70">
        <v>4.3478260869565197</v>
      </c>
      <c r="M8" s="98" t="s">
        <v>40</v>
      </c>
      <c r="N8" s="70">
        <v>2.1739130434782599</v>
      </c>
      <c r="O8" s="98" t="s">
        <v>40</v>
      </c>
      <c r="P8" s="70">
        <v>2.1739130434782599</v>
      </c>
      <c r="Q8" s="71">
        <v>0</v>
      </c>
      <c r="R8" s="70">
        <v>0</v>
      </c>
      <c r="S8" s="71">
        <v>17</v>
      </c>
      <c r="T8" s="70">
        <v>18.478260869565201</v>
      </c>
      <c r="U8" s="71">
        <v>0</v>
      </c>
      <c r="V8" s="70">
        <v>0</v>
      </c>
      <c r="W8" s="99" t="s">
        <v>40</v>
      </c>
      <c r="X8" s="68">
        <v>2.1739130434782599</v>
      </c>
      <c r="Y8" s="69">
        <v>0</v>
      </c>
      <c r="Z8" s="73">
        <v>0</v>
      </c>
      <c r="AA8" s="123">
        <v>1920</v>
      </c>
      <c r="AB8" s="124">
        <v>99.7916666666667</v>
      </c>
      <c r="AC8" s="154"/>
      <c r="AD8" s="154"/>
      <c r="AE8" s="154"/>
      <c r="AF8" s="154"/>
    </row>
    <row r="9" spans="1:44" s="6" customFormat="1" ht="15" customHeight="1">
      <c r="A9" s="1" t="s">
        <v>1</v>
      </c>
      <c r="B9" s="173" t="s">
        <v>16</v>
      </c>
      <c r="C9" s="9"/>
      <c r="D9" s="10" t="s">
        <v>5</v>
      </c>
      <c r="E9" s="74">
        <v>98</v>
      </c>
      <c r="F9" s="75">
        <v>100</v>
      </c>
      <c r="G9" s="74">
        <v>6</v>
      </c>
      <c r="H9" s="75">
        <v>6.12244897959184</v>
      </c>
      <c r="I9" s="74">
        <v>92</v>
      </c>
      <c r="J9" s="75">
        <v>93.877551020408205</v>
      </c>
      <c r="K9" s="74">
        <v>18</v>
      </c>
      <c r="L9" s="76">
        <v>19.565217391304301</v>
      </c>
      <c r="M9" s="77">
        <v>4</v>
      </c>
      <c r="N9" s="76">
        <v>4.3478260869565197</v>
      </c>
      <c r="O9" s="77">
        <v>12</v>
      </c>
      <c r="P9" s="76">
        <v>13.0434782608696</v>
      </c>
      <c r="Q9" s="100" t="s">
        <v>40</v>
      </c>
      <c r="R9" s="76">
        <v>2.1739130434782599</v>
      </c>
      <c r="S9" s="77">
        <v>49</v>
      </c>
      <c r="T9" s="76">
        <v>53.260869565217398</v>
      </c>
      <c r="U9" s="77">
        <v>0</v>
      </c>
      <c r="V9" s="76">
        <v>0</v>
      </c>
      <c r="W9" s="78">
        <v>7</v>
      </c>
      <c r="X9" s="75">
        <v>7.6086956521739104</v>
      </c>
      <c r="Y9" s="108" t="s">
        <v>40</v>
      </c>
      <c r="Z9" s="79">
        <v>2.0408163265306101</v>
      </c>
      <c r="AA9" s="125">
        <v>1920</v>
      </c>
      <c r="AB9" s="126">
        <v>99.7916666666667</v>
      </c>
      <c r="AC9" s="154"/>
      <c r="AD9" s="154"/>
      <c r="AE9" s="154"/>
      <c r="AF9" s="154"/>
    </row>
    <row r="10" spans="1:44" s="6" customFormat="1" ht="15" customHeight="1">
      <c r="A10" s="1" t="s">
        <v>1</v>
      </c>
      <c r="B10" s="173" t="s">
        <v>16</v>
      </c>
      <c r="C10" s="13"/>
      <c r="D10" s="14" t="s">
        <v>2</v>
      </c>
      <c r="E10" s="80">
        <v>9379</v>
      </c>
      <c r="F10" s="81">
        <v>78.841627437794202</v>
      </c>
      <c r="G10" s="80">
        <v>355</v>
      </c>
      <c r="H10" s="81">
        <v>2.9841963685272401</v>
      </c>
      <c r="I10" s="80">
        <v>9024</v>
      </c>
      <c r="J10" s="81">
        <v>75.857431069266994</v>
      </c>
      <c r="K10" s="80">
        <v>619</v>
      </c>
      <c r="L10" s="82">
        <v>5.4094206064843098</v>
      </c>
      <c r="M10" s="83">
        <v>42</v>
      </c>
      <c r="N10" s="82">
        <v>0.36703661627195699</v>
      </c>
      <c r="O10" s="83">
        <v>3803</v>
      </c>
      <c r="P10" s="82">
        <v>33.234291706720299</v>
      </c>
      <c r="Q10" s="83">
        <v>953</v>
      </c>
      <c r="R10" s="82">
        <v>8.3282356025517803</v>
      </c>
      <c r="S10" s="83">
        <v>3401</v>
      </c>
      <c r="T10" s="82">
        <v>29.721226950974401</v>
      </c>
      <c r="U10" s="83">
        <v>60</v>
      </c>
      <c r="V10" s="82">
        <v>0.52433802324565204</v>
      </c>
      <c r="W10" s="84">
        <v>146</v>
      </c>
      <c r="X10" s="81">
        <v>1.27588918989775</v>
      </c>
      <c r="Y10" s="80">
        <v>480</v>
      </c>
      <c r="Z10" s="85">
        <v>4.0349697377269704</v>
      </c>
      <c r="AA10" s="127">
        <v>1920</v>
      </c>
      <c r="AB10" s="128">
        <v>99.7916666666667</v>
      </c>
      <c r="AC10" s="154"/>
      <c r="AD10" s="154"/>
      <c r="AE10" s="154"/>
      <c r="AF10" s="154"/>
    </row>
    <row r="11" spans="1:44" s="6" customFormat="1" ht="15" customHeight="1">
      <c r="A11" s="1" t="s">
        <v>1</v>
      </c>
      <c r="B11" s="173" t="s">
        <v>16</v>
      </c>
      <c r="C11" s="13" t="s">
        <v>6</v>
      </c>
      <c r="D11" s="17" t="s">
        <v>4</v>
      </c>
      <c r="E11" s="80">
        <v>2517</v>
      </c>
      <c r="F11" s="81">
        <v>21.158372562205798</v>
      </c>
      <c r="G11" s="80">
        <v>98</v>
      </c>
      <c r="H11" s="81">
        <v>0.82380632145258903</v>
      </c>
      <c r="I11" s="80">
        <v>2419</v>
      </c>
      <c r="J11" s="81">
        <v>20.334566240753201</v>
      </c>
      <c r="K11" s="80">
        <v>207</v>
      </c>
      <c r="L11" s="82">
        <v>1.8089661801975001</v>
      </c>
      <c r="M11" s="103">
        <v>21</v>
      </c>
      <c r="N11" s="82">
        <v>0.183518308135978</v>
      </c>
      <c r="O11" s="83">
        <v>1017</v>
      </c>
      <c r="P11" s="82">
        <v>8.8875294940138101</v>
      </c>
      <c r="Q11" s="83">
        <v>309</v>
      </c>
      <c r="R11" s="82">
        <v>2.7003408197151102</v>
      </c>
      <c r="S11" s="83">
        <v>818</v>
      </c>
      <c r="T11" s="82">
        <v>7.1484750502490604</v>
      </c>
      <c r="U11" s="83">
        <v>19</v>
      </c>
      <c r="V11" s="82">
        <v>0.16604037402779001</v>
      </c>
      <c r="W11" s="84">
        <v>28</v>
      </c>
      <c r="X11" s="81">
        <v>0.24469107751463801</v>
      </c>
      <c r="Y11" s="80">
        <v>107</v>
      </c>
      <c r="Z11" s="85">
        <v>0.89946200403497001</v>
      </c>
      <c r="AA11" s="127">
        <v>1920</v>
      </c>
      <c r="AB11" s="128">
        <v>99.7916666666667</v>
      </c>
      <c r="AC11" s="154"/>
      <c r="AD11" s="154"/>
      <c r="AE11" s="154"/>
      <c r="AF11" s="154"/>
    </row>
    <row r="12" spans="1:44" s="6" customFormat="1" ht="15" customHeight="1">
      <c r="A12" s="1" t="s">
        <v>1</v>
      </c>
      <c r="B12" s="173" t="s">
        <v>16</v>
      </c>
      <c r="C12" s="18"/>
      <c r="D12" s="19" t="s">
        <v>5</v>
      </c>
      <c r="E12" s="86">
        <v>11896</v>
      </c>
      <c r="F12" s="87">
        <v>100</v>
      </c>
      <c r="G12" s="86">
        <v>453</v>
      </c>
      <c r="H12" s="87">
        <v>3.8080026899798201</v>
      </c>
      <c r="I12" s="86">
        <v>11443</v>
      </c>
      <c r="J12" s="87">
        <v>96.191997310020199</v>
      </c>
      <c r="K12" s="86">
        <v>826</v>
      </c>
      <c r="L12" s="88">
        <v>7.2183867866818101</v>
      </c>
      <c r="M12" s="89">
        <v>63</v>
      </c>
      <c r="N12" s="88">
        <v>0.55055492440793496</v>
      </c>
      <c r="O12" s="89">
        <v>4820</v>
      </c>
      <c r="P12" s="88">
        <v>42.121821200734097</v>
      </c>
      <c r="Q12" s="89">
        <v>1262</v>
      </c>
      <c r="R12" s="88">
        <v>11.0285764222669</v>
      </c>
      <c r="S12" s="89">
        <v>4219</v>
      </c>
      <c r="T12" s="88">
        <v>36.869702001223501</v>
      </c>
      <c r="U12" s="89">
        <v>79</v>
      </c>
      <c r="V12" s="88">
        <v>0.69037839727344197</v>
      </c>
      <c r="W12" s="90">
        <v>174</v>
      </c>
      <c r="X12" s="87">
        <v>1.5205802674123901</v>
      </c>
      <c r="Y12" s="86">
        <v>587</v>
      </c>
      <c r="Z12" s="91">
        <v>4.9344317417619399</v>
      </c>
      <c r="AA12" s="129">
        <v>1920</v>
      </c>
      <c r="AB12" s="130">
        <v>99.7916666666667</v>
      </c>
      <c r="AC12" s="154"/>
      <c r="AD12" s="154"/>
      <c r="AE12" s="154"/>
      <c r="AF12" s="154"/>
    </row>
    <row r="13" spans="1:44" s="6" customFormat="1" ht="15" customHeight="1">
      <c r="A13" s="1" t="s">
        <v>1</v>
      </c>
      <c r="B13" s="173" t="s">
        <v>16</v>
      </c>
      <c r="C13" s="7"/>
      <c r="D13" s="8" t="s">
        <v>2</v>
      </c>
      <c r="E13" s="69">
        <v>6849</v>
      </c>
      <c r="F13" s="68">
        <v>79.142593020568498</v>
      </c>
      <c r="G13" s="69">
        <v>249</v>
      </c>
      <c r="H13" s="68">
        <v>2.8772821816501</v>
      </c>
      <c r="I13" s="69">
        <v>6600</v>
      </c>
      <c r="J13" s="68">
        <v>76.265310838918396</v>
      </c>
      <c r="K13" s="69">
        <v>494</v>
      </c>
      <c r="L13" s="70">
        <v>5.9367864439370299</v>
      </c>
      <c r="M13" s="71">
        <v>45</v>
      </c>
      <c r="N13" s="70">
        <v>0.54080038456916202</v>
      </c>
      <c r="O13" s="71">
        <v>2618</v>
      </c>
      <c r="P13" s="70">
        <v>31.462564595601499</v>
      </c>
      <c r="Q13" s="71">
        <v>701</v>
      </c>
      <c r="R13" s="70">
        <v>8.4244682129551691</v>
      </c>
      <c r="S13" s="71">
        <v>2513</v>
      </c>
      <c r="T13" s="70">
        <v>30.200697031606801</v>
      </c>
      <c r="U13" s="71">
        <v>16</v>
      </c>
      <c r="V13" s="70">
        <v>0.19228458118014699</v>
      </c>
      <c r="W13" s="72">
        <v>213</v>
      </c>
      <c r="X13" s="68">
        <v>2.5597884869606999</v>
      </c>
      <c r="Y13" s="69">
        <v>269</v>
      </c>
      <c r="Z13" s="73">
        <v>3.1083891841922799</v>
      </c>
      <c r="AA13" s="123">
        <v>1920</v>
      </c>
      <c r="AB13" s="124">
        <v>99.7916666666667</v>
      </c>
      <c r="AC13" s="154"/>
      <c r="AD13" s="154"/>
      <c r="AE13" s="154"/>
      <c r="AF13" s="154"/>
    </row>
    <row r="14" spans="1:44" s="6" customFormat="1" ht="15" customHeight="1">
      <c r="A14" s="1" t="s">
        <v>1</v>
      </c>
      <c r="B14" s="173" t="s">
        <v>16</v>
      </c>
      <c r="C14" s="7" t="s">
        <v>7</v>
      </c>
      <c r="D14" s="22" t="s">
        <v>4</v>
      </c>
      <c r="E14" s="69">
        <v>1805</v>
      </c>
      <c r="F14" s="68">
        <v>20.857406979431499</v>
      </c>
      <c r="G14" s="69">
        <v>84</v>
      </c>
      <c r="H14" s="68">
        <v>0.97064941067714405</v>
      </c>
      <c r="I14" s="69">
        <v>1721</v>
      </c>
      <c r="J14" s="68">
        <v>19.886757568754302</v>
      </c>
      <c r="K14" s="69">
        <v>160</v>
      </c>
      <c r="L14" s="70">
        <v>1.92284581180147</v>
      </c>
      <c r="M14" s="71">
        <v>8</v>
      </c>
      <c r="N14" s="70">
        <v>9.6142290590073301E-2</v>
      </c>
      <c r="O14" s="71">
        <v>653</v>
      </c>
      <c r="P14" s="70">
        <v>7.8476144694147303</v>
      </c>
      <c r="Q14" s="71">
        <v>219</v>
      </c>
      <c r="R14" s="70">
        <v>2.6318952049032598</v>
      </c>
      <c r="S14" s="71">
        <v>629</v>
      </c>
      <c r="T14" s="70">
        <v>7.5591875976445104</v>
      </c>
      <c r="U14" s="98" t="s">
        <v>40</v>
      </c>
      <c r="V14" s="70">
        <v>2.4035572647518301E-2</v>
      </c>
      <c r="W14" s="72">
        <v>50</v>
      </c>
      <c r="X14" s="68">
        <v>0.60088931618795804</v>
      </c>
      <c r="Y14" s="69">
        <v>42</v>
      </c>
      <c r="Z14" s="73">
        <v>0.48532470533857203</v>
      </c>
      <c r="AA14" s="123">
        <v>1920</v>
      </c>
      <c r="AB14" s="124">
        <v>99.7916666666667</v>
      </c>
      <c r="AC14" s="154"/>
      <c r="AD14" s="154"/>
      <c r="AE14" s="154"/>
      <c r="AF14" s="154"/>
    </row>
    <row r="15" spans="1:44" s="6" customFormat="1" ht="15" customHeight="1">
      <c r="A15" s="1" t="s">
        <v>1</v>
      </c>
      <c r="B15" s="173" t="s">
        <v>16</v>
      </c>
      <c r="C15" s="9"/>
      <c r="D15" s="10" t="s">
        <v>5</v>
      </c>
      <c r="E15" s="74">
        <v>8654</v>
      </c>
      <c r="F15" s="75">
        <v>100</v>
      </c>
      <c r="G15" s="74">
        <v>333</v>
      </c>
      <c r="H15" s="75">
        <v>3.8479315923272499</v>
      </c>
      <c r="I15" s="74">
        <v>8321</v>
      </c>
      <c r="J15" s="75">
        <v>96.1520684076728</v>
      </c>
      <c r="K15" s="74">
        <v>654</v>
      </c>
      <c r="L15" s="76">
        <v>7.8596322557384903</v>
      </c>
      <c r="M15" s="77">
        <v>53</v>
      </c>
      <c r="N15" s="76">
        <v>0.63694267515923597</v>
      </c>
      <c r="O15" s="77">
        <v>3271</v>
      </c>
      <c r="P15" s="76">
        <v>39.3101790650162</v>
      </c>
      <c r="Q15" s="77">
        <v>920</v>
      </c>
      <c r="R15" s="76">
        <v>11.0563634178584</v>
      </c>
      <c r="S15" s="77">
        <v>3142</v>
      </c>
      <c r="T15" s="76">
        <v>37.759884629251303</v>
      </c>
      <c r="U15" s="77">
        <v>18</v>
      </c>
      <c r="V15" s="76">
        <v>0.21632015382766501</v>
      </c>
      <c r="W15" s="78">
        <v>263</v>
      </c>
      <c r="X15" s="75">
        <v>3.1606778031486602</v>
      </c>
      <c r="Y15" s="74">
        <v>311</v>
      </c>
      <c r="Z15" s="79">
        <v>3.59371388953085</v>
      </c>
      <c r="AA15" s="125">
        <v>1920</v>
      </c>
      <c r="AB15" s="126">
        <v>99.7916666666667</v>
      </c>
      <c r="AC15" s="154"/>
      <c r="AD15" s="154"/>
      <c r="AE15" s="154"/>
      <c r="AF15" s="154"/>
    </row>
    <row r="16" spans="1:44" s="6" customFormat="1" ht="15" customHeight="1">
      <c r="A16" s="1" t="s">
        <v>1</v>
      </c>
      <c r="B16" s="173" t="s">
        <v>16</v>
      </c>
      <c r="C16" s="13"/>
      <c r="D16" s="14" t="s">
        <v>2</v>
      </c>
      <c r="E16" s="80">
        <v>4545</v>
      </c>
      <c r="F16" s="81">
        <v>84.589614740368503</v>
      </c>
      <c r="G16" s="80">
        <v>73</v>
      </c>
      <c r="H16" s="81">
        <v>1.3586450772380401</v>
      </c>
      <c r="I16" s="80">
        <v>4472</v>
      </c>
      <c r="J16" s="81">
        <v>83.230969663130494</v>
      </c>
      <c r="K16" s="80">
        <v>445</v>
      </c>
      <c r="L16" s="82">
        <v>8.4184638668180103</v>
      </c>
      <c r="M16" s="83">
        <v>16</v>
      </c>
      <c r="N16" s="82">
        <v>0.30268634127885002</v>
      </c>
      <c r="O16" s="83">
        <v>1925</v>
      </c>
      <c r="P16" s="82">
        <v>36.416950435111602</v>
      </c>
      <c r="Q16" s="83">
        <v>494</v>
      </c>
      <c r="R16" s="82">
        <v>9.34544078698449</v>
      </c>
      <c r="S16" s="83">
        <v>1471</v>
      </c>
      <c r="T16" s="82">
        <v>27.828225501324301</v>
      </c>
      <c r="U16" s="83">
        <v>19</v>
      </c>
      <c r="V16" s="82">
        <v>0.35944003026863403</v>
      </c>
      <c r="W16" s="84">
        <v>102</v>
      </c>
      <c r="X16" s="81">
        <v>1.9296254256526699</v>
      </c>
      <c r="Y16" s="80">
        <v>195</v>
      </c>
      <c r="Z16" s="85">
        <v>3.6292573981016201</v>
      </c>
      <c r="AA16" s="127">
        <v>1920</v>
      </c>
      <c r="AB16" s="128">
        <v>99.7916666666667</v>
      </c>
      <c r="AC16" s="154"/>
      <c r="AD16" s="154"/>
      <c r="AE16" s="154"/>
      <c r="AF16" s="154"/>
    </row>
    <row r="17" spans="1:32" s="6" customFormat="1" ht="15" customHeight="1">
      <c r="A17" s="1" t="s">
        <v>1</v>
      </c>
      <c r="B17" s="173" t="s">
        <v>16</v>
      </c>
      <c r="C17" s="13" t="s">
        <v>8</v>
      </c>
      <c r="D17" s="17" t="s">
        <v>4</v>
      </c>
      <c r="E17" s="80">
        <v>828</v>
      </c>
      <c r="F17" s="81">
        <v>15.4103852596315</v>
      </c>
      <c r="G17" s="102">
        <v>14</v>
      </c>
      <c r="H17" s="81">
        <v>0.260562069607296</v>
      </c>
      <c r="I17" s="80">
        <v>814</v>
      </c>
      <c r="J17" s="81">
        <v>15.1498231900242</v>
      </c>
      <c r="K17" s="80">
        <v>110</v>
      </c>
      <c r="L17" s="82">
        <v>2.0809685962920899</v>
      </c>
      <c r="M17" s="83">
        <v>6</v>
      </c>
      <c r="N17" s="82">
        <v>0.113507377979569</v>
      </c>
      <c r="O17" s="83">
        <v>327</v>
      </c>
      <c r="P17" s="82">
        <v>6.1861520998864901</v>
      </c>
      <c r="Q17" s="83">
        <v>116</v>
      </c>
      <c r="R17" s="82">
        <v>2.19447597427166</v>
      </c>
      <c r="S17" s="83">
        <v>227</v>
      </c>
      <c r="T17" s="82">
        <v>4.2943624668936797</v>
      </c>
      <c r="U17" s="83">
        <v>6</v>
      </c>
      <c r="V17" s="82">
        <v>0.113507377979569</v>
      </c>
      <c r="W17" s="84">
        <v>22</v>
      </c>
      <c r="X17" s="81">
        <v>0.41619371925841803</v>
      </c>
      <c r="Y17" s="80">
        <v>36</v>
      </c>
      <c r="Z17" s="85">
        <v>0.67001675041876096</v>
      </c>
      <c r="AA17" s="127">
        <v>1920</v>
      </c>
      <c r="AB17" s="128">
        <v>99.7916666666667</v>
      </c>
      <c r="AC17" s="154"/>
      <c r="AD17" s="154"/>
      <c r="AE17" s="154"/>
      <c r="AF17" s="154"/>
    </row>
    <row r="18" spans="1:32" s="6" customFormat="1" ht="15" customHeight="1">
      <c r="A18" s="1" t="s">
        <v>1</v>
      </c>
      <c r="B18" s="173" t="s">
        <v>16</v>
      </c>
      <c r="C18" s="18"/>
      <c r="D18" s="19" t="s">
        <v>5</v>
      </c>
      <c r="E18" s="86">
        <v>5373</v>
      </c>
      <c r="F18" s="87">
        <v>100</v>
      </c>
      <c r="G18" s="86">
        <v>87</v>
      </c>
      <c r="H18" s="87">
        <v>1.61920714684534</v>
      </c>
      <c r="I18" s="86">
        <v>5286</v>
      </c>
      <c r="J18" s="87">
        <v>98.380792853154702</v>
      </c>
      <c r="K18" s="86">
        <v>555</v>
      </c>
      <c r="L18" s="88">
        <v>10.4994324631101</v>
      </c>
      <c r="M18" s="89">
        <v>22</v>
      </c>
      <c r="N18" s="88">
        <v>0.41619371925841803</v>
      </c>
      <c r="O18" s="89">
        <v>2252</v>
      </c>
      <c r="P18" s="88">
        <v>42.603102534998101</v>
      </c>
      <c r="Q18" s="89">
        <v>610</v>
      </c>
      <c r="R18" s="88">
        <v>11.5399167612561</v>
      </c>
      <c r="S18" s="89">
        <v>1698</v>
      </c>
      <c r="T18" s="88">
        <v>32.1225879682179</v>
      </c>
      <c r="U18" s="89">
        <v>25</v>
      </c>
      <c r="V18" s="88">
        <v>0.47294740824820303</v>
      </c>
      <c r="W18" s="90">
        <v>124</v>
      </c>
      <c r="X18" s="87">
        <v>2.3458191449110899</v>
      </c>
      <c r="Y18" s="86">
        <v>231</v>
      </c>
      <c r="Z18" s="91">
        <v>4.2992741485203796</v>
      </c>
      <c r="AA18" s="129">
        <v>1920</v>
      </c>
      <c r="AB18" s="130">
        <v>99.7916666666667</v>
      </c>
      <c r="AC18" s="154"/>
      <c r="AD18" s="154"/>
      <c r="AE18" s="154"/>
      <c r="AF18" s="154"/>
    </row>
    <row r="19" spans="1:32" s="6" customFormat="1" ht="15" customHeight="1">
      <c r="A19" s="1" t="s">
        <v>1</v>
      </c>
      <c r="B19" s="173" t="s">
        <v>16</v>
      </c>
      <c r="C19" s="7"/>
      <c r="D19" s="8" t="s">
        <v>2</v>
      </c>
      <c r="E19" s="69">
        <v>11392</v>
      </c>
      <c r="F19" s="68">
        <v>81.180075536236004</v>
      </c>
      <c r="G19" s="69">
        <v>321</v>
      </c>
      <c r="H19" s="68">
        <v>2.2874652604574899</v>
      </c>
      <c r="I19" s="69">
        <v>11071</v>
      </c>
      <c r="J19" s="68">
        <v>78.892610275778495</v>
      </c>
      <c r="K19" s="69">
        <v>936</v>
      </c>
      <c r="L19" s="70">
        <v>6.8752754517408503</v>
      </c>
      <c r="M19" s="71">
        <v>62</v>
      </c>
      <c r="N19" s="70">
        <v>0.45541354488027003</v>
      </c>
      <c r="O19" s="71">
        <v>4550</v>
      </c>
      <c r="P19" s="70">
        <v>33.421477890406898</v>
      </c>
      <c r="Q19" s="71">
        <v>1191</v>
      </c>
      <c r="R19" s="70">
        <v>8.7483472895548697</v>
      </c>
      <c r="S19" s="71">
        <v>3986</v>
      </c>
      <c r="T19" s="70">
        <v>29.2786837079477</v>
      </c>
      <c r="U19" s="71">
        <v>34</v>
      </c>
      <c r="V19" s="70">
        <v>0.24974291170853499</v>
      </c>
      <c r="W19" s="72">
        <v>312</v>
      </c>
      <c r="X19" s="68">
        <v>2.29175848391362</v>
      </c>
      <c r="Y19" s="69">
        <v>464</v>
      </c>
      <c r="Z19" s="73">
        <v>3.3064918406613</v>
      </c>
      <c r="AA19" s="123">
        <v>1920</v>
      </c>
      <c r="AB19" s="124">
        <v>99.7916666666667</v>
      </c>
      <c r="AC19" s="154"/>
      <c r="AD19" s="154"/>
      <c r="AE19" s="154"/>
      <c r="AF19" s="154"/>
    </row>
    <row r="20" spans="1:32" s="6" customFormat="1" ht="15" customHeight="1">
      <c r="A20" s="1" t="s">
        <v>1</v>
      </c>
      <c r="B20" s="173" t="s">
        <v>16</v>
      </c>
      <c r="C20" s="7" t="s">
        <v>9</v>
      </c>
      <c r="D20" s="22" t="s">
        <v>4</v>
      </c>
      <c r="E20" s="69">
        <v>2641</v>
      </c>
      <c r="F20" s="68">
        <v>18.819924463764</v>
      </c>
      <c r="G20" s="69">
        <v>98</v>
      </c>
      <c r="H20" s="68">
        <v>0.69835388013967103</v>
      </c>
      <c r="I20" s="69">
        <v>2543</v>
      </c>
      <c r="J20" s="68">
        <v>18.121570583624301</v>
      </c>
      <c r="K20" s="69">
        <v>272</v>
      </c>
      <c r="L20" s="70">
        <v>1.9979432936682799</v>
      </c>
      <c r="M20" s="71">
        <v>14</v>
      </c>
      <c r="N20" s="70">
        <v>0.102835316585867</v>
      </c>
      <c r="O20" s="71">
        <v>983</v>
      </c>
      <c r="P20" s="70">
        <v>7.2205083002791204</v>
      </c>
      <c r="Q20" s="71">
        <v>335</v>
      </c>
      <c r="R20" s="70">
        <v>2.4607022183046898</v>
      </c>
      <c r="S20" s="71">
        <v>860</v>
      </c>
      <c r="T20" s="70">
        <v>6.31702659027472</v>
      </c>
      <c r="U20" s="71">
        <v>9</v>
      </c>
      <c r="V20" s="70">
        <v>6.6108417805200506E-2</v>
      </c>
      <c r="W20" s="72">
        <v>70</v>
      </c>
      <c r="X20" s="68">
        <v>0.51417658292933699</v>
      </c>
      <c r="Y20" s="69">
        <v>78</v>
      </c>
      <c r="Z20" s="73">
        <v>0.55583268011116604</v>
      </c>
      <c r="AA20" s="123">
        <v>1920</v>
      </c>
      <c r="AB20" s="124">
        <v>99.7916666666667</v>
      </c>
      <c r="AC20" s="154"/>
      <c r="AD20" s="154"/>
      <c r="AE20" s="154"/>
      <c r="AF20" s="154"/>
    </row>
    <row r="21" spans="1:32" s="6" customFormat="1" ht="15" customHeight="1">
      <c r="A21" s="1" t="s">
        <v>1</v>
      </c>
      <c r="B21" s="173" t="s">
        <v>16</v>
      </c>
      <c r="C21" s="9"/>
      <c r="D21" s="10" t="s">
        <v>5</v>
      </c>
      <c r="E21" s="74">
        <v>14033</v>
      </c>
      <c r="F21" s="75">
        <v>100</v>
      </c>
      <c r="G21" s="74">
        <v>419</v>
      </c>
      <c r="H21" s="75">
        <v>2.9858191405971599</v>
      </c>
      <c r="I21" s="74">
        <v>13614</v>
      </c>
      <c r="J21" s="75">
        <v>97.014180859402799</v>
      </c>
      <c r="K21" s="74">
        <v>1208</v>
      </c>
      <c r="L21" s="76">
        <v>8.8732187454091402</v>
      </c>
      <c r="M21" s="77">
        <v>76</v>
      </c>
      <c r="N21" s="76">
        <v>0.55824886146613795</v>
      </c>
      <c r="O21" s="77">
        <v>5533</v>
      </c>
      <c r="P21" s="76">
        <v>40.641986190686097</v>
      </c>
      <c r="Q21" s="77">
        <v>1526</v>
      </c>
      <c r="R21" s="76">
        <v>11.2090495078596</v>
      </c>
      <c r="S21" s="77">
        <v>4846</v>
      </c>
      <c r="T21" s="76">
        <v>35.5957102982224</v>
      </c>
      <c r="U21" s="77">
        <v>43</v>
      </c>
      <c r="V21" s="76">
        <v>0.31585132951373601</v>
      </c>
      <c r="W21" s="78">
        <v>382</v>
      </c>
      <c r="X21" s="75">
        <v>2.8059350668429599</v>
      </c>
      <c r="Y21" s="74">
        <v>542</v>
      </c>
      <c r="Z21" s="79">
        <v>3.8623245207724599</v>
      </c>
      <c r="AA21" s="125">
        <v>1920</v>
      </c>
      <c r="AB21" s="126">
        <v>99.7916666666667</v>
      </c>
      <c r="AC21" s="154"/>
      <c r="AD21" s="154"/>
      <c r="AE21" s="154"/>
      <c r="AF21" s="154"/>
    </row>
    <row r="22" spans="1:32" s="6" customFormat="1" ht="15" customHeight="1">
      <c r="A22" s="1" t="s">
        <v>1</v>
      </c>
      <c r="B22" s="173" t="s">
        <v>16</v>
      </c>
      <c r="C22" s="13"/>
      <c r="D22" s="14" t="s">
        <v>2</v>
      </c>
      <c r="E22" s="80">
        <v>57</v>
      </c>
      <c r="F22" s="81">
        <v>90.476190476190496</v>
      </c>
      <c r="G22" s="80">
        <v>4</v>
      </c>
      <c r="H22" s="81">
        <v>6.3492063492063497</v>
      </c>
      <c r="I22" s="80">
        <v>53</v>
      </c>
      <c r="J22" s="81">
        <v>84.126984126984098</v>
      </c>
      <c r="K22" s="102">
        <v>11</v>
      </c>
      <c r="L22" s="82">
        <v>18.644067796610202</v>
      </c>
      <c r="M22" s="83">
        <v>0</v>
      </c>
      <c r="N22" s="82">
        <v>0</v>
      </c>
      <c r="O22" s="83">
        <v>17</v>
      </c>
      <c r="P22" s="82">
        <v>28.8135593220339</v>
      </c>
      <c r="Q22" s="83">
        <v>4</v>
      </c>
      <c r="R22" s="82">
        <v>6.7796610169491496</v>
      </c>
      <c r="S22" s="83">
        <v>19</v>
      </c>
      <c r="T22" s="82">
        <v>32.203389830508499</v>
      </c>
      <c r="U22" s="83">
        <v>0</v>
      </c>
      <c r="V22" s="82">
        <v>0</v>
      </c>
      <c r="W22" s="105" t="s">
        <v>40</v>
      </c>
      <c r="X22" s="81">
        <v>3.3898305084745801</v>
      </c>
      <c r="Y22" s="102">
        <v>0</v>
      </c>
      <c r="Z22" s="85">
        <v>0</v>
      </c>
      <c r="AA22" s="127">
        <v>1920</v>
      </c>
      <c r="AB22" s="128">
        <v>99.7916666666667</v>
      </c>
      <c r="AC22" s="154"/>
      <c r="AD22" s="154"/>
      <c r="AE22" s="154"/>
      <c r="AF22" s="154"/>
    </row>
    <row r="23" spans="1:32" s="6" customFormat="1" ht="15" customHeight="1">
      <c r="A23" s="1" t="s">
        <v>1</v>
      </c>
      <c r="B23" s="173" t="s">
        <v>16</v>
      </c>
      <c r="C23" s="13" t="s">
        <v>10</v>
      </c>
      <c r="D23" s="17" t="s">
        <v>4</v>
      </c>
      <c r="E23" s="80">
        <v>6</v>
      </c>
      <c r="F23" s="81">
        <v>9.5238095238095202</v>
      </c>
      <c r="G23" s="80">
        <v>0</v>
      </c>
      <c r="H23" s="81">
        <v>0</v>
      </c>
      <c r="I23" s="80">
        <v>6</v>
      </c>
      <c r="J23" s="81">
        <v>9.5238095238095202</v>
      </c>
      <c r="K23" s="102" t="s">
        <v>40</v>
      </c>
      <c r="L23" s="82">
        <v>3.3898305084745801</v>
      </c>
      <c r="M23" s="83">
        <v>0</v>
      </c>
      <c r="N23" s="82">
        <v>0</v>
      </c>
      <c r="O23" s="103" t="s">
        <v>40</v>
      </c>
      <c r="P23" s="82">
        <v>3.3898305084745801</v>
      </c>
      <c r="Q23" s="83">
        <v>0</v>
      </c>
      <c r="R23" s="82">
        <v>0</v>
      </c>
      <c r="S23" s="103" t="s">
        <v>40</v>
      </c>
      <c r="T23" s="82">
        <v>3.3898305084745801</v>
      </c>
      <c r="U23" s="83">
        <v>0</v>
      </c>
      <c r="V23" s="82">
        <v>0</v>
      </c>
      <c r="W23" s="84">
        <v>0</v>
      </c>
      <c r="X23" s="81">
        <v>0</v>
      </c>
      <c r="Y23" s="102">
        <v>0</v>
      </c>
      <c r="Z23" s="85">
        <v>0</v>
      </c>
      <c r="AA23" s="127">
        <v>1920</v>
      </c>
      <c r="AB23" s="128">
        <v>99.7916666666667</v>
      </c>
      <c r="AC23" s="154"/>
      <c r="AD23" s="154"/>
      <c r="AE23" s="154"/>
      <c r="AF23" s="154"/>
    </row>
    <row r="24" spans="1:32" s="6" customFormat="1" ht="15" customHeight="1">
      <c r="A24" s="1" t="s">
        <v>1</v>
      </c>
      <c r="B24" s="173" t="s">
        <v>16</v>
      </c>
      <c r="C24" s="18"/>
      <c r="D24" s="19" t="s">
        <v>5</v>
      </c>
      <c r="E24" s="86">
        <v>63</v>
      </c>
      <c r="F24" s="87">
        <v>100</v>
      </c>
      <c r="G24" s="109">
        <v>4</v>
      </c>
      <c r="H24" s="87">
        <v>6.3492063492063497</v>
      </c>
      <c r="I24" s="86">
        <v>59</v>
      </c>
      <c r="J24" s="87">
        <v>93.650793650793602</v>
      </c>
      <c r="K24" s="86">
        <v>13</v>
      </c>
      <c r="L24" s="88">
        <v>22.033898305084701</v>
      </c>
      <c r="M24" s="89">
        <v>0</v>
      </c>
      <c r="N24" s="88">
        <v>0</v>
      </c>
      <c r="O24" s="89">
        <v>19</v>
      </c>
      <c r="P24" s="88">
        <v>32.203389830508499</v>
      </c>
      <c r="Q24" s="89">
        <v>4</v>
      </c>
      <c r="R24" s="88">
        <v>6.7796610169491496</v>
      </c>
      <c r="S24" s="89">
        <v>21</v>
      </c>
      <c r="T24" s="88">
        <v>35.593220338983102</v>
      </c>
      <c r="U24" s="89">
        <v>0</v>
      </c>
      <c r="V24" s="88">
        <v>0</v>
      </c>
      <c r="W24" s="106" t="s">
        <v>40</v>
      </c>
      <c r="X24" s="87">
        <v>3.3898305084745801</v>
      </c>
      <c r="Y24" s="86">
        <v>0</v>
      </c>
      <c r="Z24" s="91">
        <v>0</v>
      </c>
      <c r="AA24" s="129">
        <v>1920</v>
      </c>
      <c r="AB24" s="130">
        <v>99.7916666666667</v>
      </c>
      <c r="AC24" s="154"/>
      <c r="AD24" s="154"/>
      <c r="AE24" s="154"/>
      <c r="AF24" s="154"/>
    </row>
    <row r="25" spans="1:32" s="6" customFormat="1" ht="15" customHeight="1">
      <c r="A25" s="1" t="s">
        <v>1</v>
      </c>
      <c r="B25" s="173" t="s">
        <v>16</v>
      </c>
      <c r="C25" s="7"/>
      <c r="D25" s="8" t="s">
        <v>2</v>
      </c>
      <c r="E25" s="69">
        <v>15</v>
      </c>
      <c r="F25" s="68">
        <v>78.947368421052602</v>
      </c>
      <c r="G25" s="107" t="s">
        <v>40</v>
      </c>
      <c r="H25" s="68">
        <v>10.526315789473699</v>
      </c>
      <c r="I25" s="69">
        <v>13</v>
      </c>
      <c r="J25" s="68">
        <v>68.421052631578902</v>
      </c>
      <c r="K25" s="107" t="s">
        <v>40</v>
      </c>
      <c r="L25" s="70">
        <v>13.3333333333333</v>
      </c>
      <c r="M25" s="71">
        <v>0</v>
      </c>
      <c r="N25" s="70">
        <v>0</v>
      </c>
      <c r="O25" s="98" t="s">
        <v>40</v>
      </c>
      <c r="P25" s="70">
        <v>13.3333333333333</v>
      </c>
      <c r="Q25" s="98" t="s">
        <v>40</v>
      </c>
      <c r="R25" s="70">
        <v>13.3333333333333</v>
      </c>
      <c r="S25" s="71">
        <v>7</v>
      </c>
      <c r="T25" s="70">
        <v>46.6666666666667</v>
      </c>
      <c r="U25" s="71">
        <v>0</v>
      </c>
      <c r="V25" s="70">
        <v>0</v>
      </c>
      <c r="W25" s="72">
        <v>0</v>
      </c>
      <c r="X25" s="68">
        <v>0</v>
      </c>
      <c r="Y25" s="69">
        <v>0</v>
      </c>
      <c r="Z25" s="73">
        <v>0</v>
      </c>
      <c r="AA25" s="123">
        <v>1920</v>
      </c>
      <c r="AB25" s="124">
        <v>99.7916666666667</v>
      </c>
      <c r="AC25" s="154"/>
      <c r="AD25" s="154"/>
      <c r="AE25" s="154"/>
      <c r="AF25" s="154"/>
    </row>
    <row r="26" spans="1:32" s="6" customFormat="1" ht="15" customHeight="1">
      <c r="A26" s="1" t="s">
        <v>1</v>
      </c>
      <c r="B26" s="173" t="s">
        <v>16</v>
      </c>
      <c r="C26" s="7" t="s">
        <v>11</v>
      </c>
      <c r="D26" s="22" t="s">
        <v>4</v>
      </c>
      <c r="E26" s="69">
        <v>4</v>
      </c>
      <c r="F26" s="68">
        <v>21.052631578947398</v>
      </c>
      <c r="G26" s="107" t="s">
        <v>40</v>
      </c>
      <c r="H26" s="68">
        <v>10.526315789473699</v>
      </c>
      <c r="I26" s="107" t="s">
        <v>40</v>
      </c>
      <c r="J26" s="68">
        <v>10.526315789473699</v>
      </c>
      <c r="K26" s="69">
        <v>0</v>
      </c>
      <c r="L26" s="70">
        <v>0</v>
      </c>
      <c r="M26" s="71">
        <v>0</v>
      </c>
      <c r="N26" s="70">
        <v>0</v>
      </c>
      <c r="O26" s="71">
        <v>0</v>
      </c>
      <c r="P26" s="70">
        <v>0</v>
      </c>
      <c r="Q26" s="71">
        <v>0</v>
      </c>
      <c r="R26" s="70">
        <v>0</v>
      </c>
      <c r="S26" s="98" t="s">
        <v>40</v>
      </c>
      <c r="T26" s="70">
        <v>13.3333333333333</v>
      </c>
      <c r="U26" s="71">
        <v>0</v>
      </c>
      <c r="V26" s="70">
        <v>0</v>
      </c>
      <c r="W26" s="72">
        <v>0</v>
      </c>
      <c r="X26" s="68">
        <v>0</v>
      </c>
      <c r="Y26" s="69">
        <v>0</v>
      </c>
      <c r="Z26" s="73">
        <v>0</v>
      </c>
      <c r="AA26" s="123">
        <v>1920</v>
      </c>
      <c r="AB26" s="124">
        <v>99.7916666666667</v>
      </c>
      <c r="AC26" s="154"/>
      <c r="AD26" s="154"/>
      <c r="AE26" s="154"/>
      <c r="AF26" s="154"/>
    </row>
    <row r="27" spans="1:32" s="6" customFormat="1" ht="15" customHeight="1">
      <c r="A27" s="1" t="s">
        <v>1</v>
      </c>
      <c r="B27" s="173" t="s">
        <v>16</v>
      </c>
      <c r="C27" s="9"/>
      <c r="D27" s="10" t="s">
        <v>5</v>
      </c>
      <c r="E27" s="74">
        <v>19</v>
      </c>
      <c r="F27" s="75">
        <v>100</v>
      </c>
      <c r="G27" s="74">
        <v>4</v>
      </c>
      <c r="H27" s="75">
        <v>21.052631578947398</v>
      </c>
      <c r="I27" s="74">
        <v>15</v>
      </c>
      <c r="J27" s="75">
        <v>78.947368421052602</v>
      </c>
      <c r="K27" s="108" t="s">
        <v>40</v>
      </c>
      <c r="L27" s="76">
        <v>13.3333333333333</v>
      </c>
      <c r="M27" s="77">
        <v>0</v>
      </c>
      <c r="N27" s="76">
        <v>0</v>
      </c>
      <c r="O27" s="100" t="s">
        <v>40</v>
      </c>
      <c r="P27" s="76">
        <v>13.3333333333333</v>
      </c>
      <c r="Q27" s="100" t="s">
        <v>40</v>
      </c>
      <c r="R27" s="76">
        <v>13.3333333333333</v>
      </c>
      <c r="S27" s="77">
        <v>9</v>
      </c>
      <c r="T27" s="76">
        <v>60</v>
      </c>
      <c r="U27" s="77">
        <v>0</v>
      </c>
      <c r="V27" s="76">
        <v>0</v>
      </c>
      <c r="W27" s="78">
        <v>0</v>
      </c>
      <c r="X27" s="75">
        <v>0</v>
      </c>
      <c r="Y27" s="74">
        <v>0</v>
      </c>
      <c r="Z27" s="79">
        <v>0</v>
      </c>
      <c r="AA27" s="125">
        <v>1920</v>
      </c>
      <c r="AB27" s="126">
        <v>99.7916666666667</v>
      </c>
      <c r="AC27" s="154"/>
      <c r="AD27" s="154"/>
      <c r="AE27" s="154"/>
      <c r="AF27" s="154"/>
    </row>
    <row r="28" spans="1:32" s="6" customFormat="1" ht="15" customHeight="1">
      <c r="A28" s="1" t="s">
        <v>1</v>
      </c>
      <c r="B28" s="173" t="s">
        <v>16</v>
      </c>
      <c r="C28" s="13"/>
      <c r="D28" s="14" t="s">
        <v>2</v>
      </c>
      <c r="E28" s="80">
        <v>70</v>
      </c>
      <c r="F28" s="81">
        <v>89.743589743589695</v>
      </c>
      <c r="G28" s="80">
        <v>5</v>
      </c>
      <c r="H28" s="81">
        <v>6.4102564102564097</v>
      </c>
      <c r="I28" s="80">
        <v>65</v>
      </c>
      <c r="J28" s="81">
        <v>83.3333333333333</v>
      </c>
      <c r="K28" s="80">
        <v>12</v>
      </c>
      <c r="L28" s="82">
        <v>16.901408450704199</v>
      </c>
      <c r="M28" s="83">
        <v>0</v>
      </c>
      <c r="N28" s="82">
        <v>0</v>
      </c>
      <c r="O28" s="83">
        <v>20</v>
      </c>
      <c r="P28" s="82">
        <v>28.169014084507001</v>
      </c>
      <c r="Q28" s="83">
        <v>5</v>
      </c>
      <c r="R28" s="82">
        <v>7.0422535211267601</v>
      </c>
      <c r="S28" s="83">
        <v>26</v>
      </c>
      <c r="T28" s="82">
        <v>36.619718309859202</v>
      </c>
      <c r="U28" s="83">
        <v>0</v>
      </c>
      <c r="V28" s="82">
        <v>0</v>
      </c>
      <c r="W28" s="105" t="s">
        <v>40</v>
      </c>
      <c r="X28" s="81">
        <v>2.8169014084507</v>
      </c>
      <c r="Y28" s="80">
        <v>0</v>
      </c>
      <c r="Z28" s="85">
        <v>0</v>
      </c>
      <c r="AA28" s="127">
        <v>1920</v>
      </c>
      <c r="AB28" s="128">
        <v>99.7916666666667</v>
      </c>
      <c r="AC28" s="154"/>
      <c r="AD28" s="154"/>
      <c r="AE28" s="154"/>
      <c r="AF28" s="154"/>
    </row>
    <row r="29" spans="1:32" s="6" customFormat="1" ht="15" customHeight="1">
      <c r="A29" s="1" t="s">
        <v>1</v>
      </c>
      <c r="B29" s="173" t="s">
        <v>16</v>
      </c>
      <c r="C29" s="13" t="s">
        <v>12</v>
      </c>
      <c r="D29" s="17" t="s">
        <v>4</v>
      </c>
      <c r="E29" s="80">
        <v>8</v>
      </c>
      <c r="F29" s="81">
        <v>10.2564102564103</v>
      </c>
      <c r="G29" s="102" t="s">
        <v>40</v>
      </c>
      <c r="H29" s="81">
        <v>2.5641025641025599</v>
      </c>
      <c r="I29" s="80">
        <v>6</v>
      </c>
      <c r="J29" s="81">
        <v>7.6923076923076898</v>
      </c>
      <c r="K29" s="102" t="s">
        <v>40</v>
      </c>
      <c r="L29" s="82">
        <v>2.8169014084507</v>
      </c>
      <c r="M29" s="83">
        <v>0</v>
      </c>
      <c r="N29" s="82">
        <v>0</v>
      </c>
      <c r="O29" s="103" t="s">
        <v>40</v>
      </c>
      <c r="P29" s="82">
        <v>2.8169014084507</v>
      </c>
      <c r="Q29" s="83">
        <v>0</v>
      </c>
      <c r="R29" s="82">
        <v>0</v>
      </c>
      <c r="S29" s="103" t="s">
        <v>40</v>
      </c>
      <c r="T29" s="82">
        <v>2.8169014084507</v>
      </c>
      <c r="U29" s="83">
        <v>0</v>
      </c>
      <c r="V29" s="82">
        <v>0</v>
      </c>
      <c r="W29" s="84">
        <v>0</v>
      </c>
      <c r="X29" s="81">
        <v>0</v>
      </c>
      <c r="Y29" s="102">
        <v>0</v>
      </c>
      <c r="Z29" s="85">
        <v>0</v>
      </c>
      <c r="AA29" s="127">
        <v>1920</v>
      </c>
      <c r="AB29" s="128">
        <v>99.7916666666667</v>
      </c>
      <c r="AC29" s="154"/>
      <c r="AD29" s="154"/>
      <c r="AE29" s="154"/>
      <c r="AF29" s="154"/>
    </row>
    <row r="30" spans="1:32" s="6" customFormat="1" ht="15" customHeight="1">
      <c r="A30" s="1" t="s">
        <v>1</v>
      </c>
      <c r="B30" s="173" t="s">
        <v>16</v>
      </c>
      <c r="C30" s="18"/>
      <c r="D30" s="19" t="s">
        <v>5</v>
      </c>
      <c r="E30" s="86">
        <v>78</v>
      </c>
      <c r="F30" s="87">
        <v>100</v>
      </c>
      <c r="G30" s="109">
        <v>7</v>
      </c>
      <c r="H30" s="87">
        <v>8.9743589743589691</v>
      </c>
      <c r="I30" s="86">
        <v>71</v>
      </c>
      <c r="J30" s="87">
        <v>91.025641025640994</v>
      </c>
      <c r="K30" s="86">
        <v>14</v>
      </c>
      <c r="L30" s="88">
        <v>19.7183098591549</v>
      </c>
      <c r="M30" s="89">
        <v>0</v>
      </c>
      <c r="N30" s="88">
        <v>0</v>
      </c>
      <c r="O30" s="89">
        <v>22</v>
      </c>
      <c r="P30" s="88">
        <v>30.985915492957702</v>
      </c>
      <c r="Q30" s="89">
        <v>5</v>
      </c>
      <c r="R30" s="88">
        <v>7.0422535211267601</v>
      </c>
      <c r="S30" s="89">
        <v>28</v>
      </c>
      <c r="T30" s="88">
        <v>39.436619718309899</v>
      </c>
      <c r="U30" s="89">
        <v>0</v>
      </c>
      <c r="V30" s="88">
        <v>0</v>
      </c>
      <c r="W30" s="106" t="s">
        <v>40</v>
      </c>
      <c r="X30" s="87">
        <v>2.8169014084507</v>
      </c>
      <c r="Y30" s="86">
        <v>0</v>
      </c>
      <c r="Z30" s="91">
        <v>0</v>
      </c>
      <c r="AA30" s="129">
        <v>1920</v>
      </c>
      <c r="AB30" s="130">
        <v>99.7916666666667</v>
      </c>
      <c r="AC30" s="154"/>
      <c r="AD30" s="154"/>
      <c r="AE30" s="154"/>
      <c r="AF30" s="154"/>
    </row>
    <row r="31" spans="1:32" s="6" customFormat="1" ht="15" customHeight="1">
      <c r="A31" s="1" t="s">
        <v>1</v>
      </c>
      <c r="B31" s="173" t="s">
        <v>16</v>
      </c>
      <c r="C31" s="7"/>
      <c r="D31" s="23" t="s">
        <v>2</v>
      </c>
      <c r="E31" s="69">
        <v>38</v>
      </c>
      <c r="F31" s="68">
        <v>90.476190476190496</v>
      </c>
      <c r="G31" s="69">
        <v>0</v>
      </c>
      <c r="H31" s="68">
        <v>0</v>
      </c>
      <c r="I31" s="69">
        <v>38</v>
      </c>
      <c r="J31" s="68">
        <v>90.476190476190496</v>
      </c>
      <c r="K31" s="69">
        <v>5</v>
      </c>
      <c r="L31" s="70">
        <v>11.9047619047619</v>
      </c>
      <c r="M31" s="71">
        <v>0</v>
      </c>
      <c r="N31" s="70">
        <v>0</v>
      </c>
      <c r="O31" s="71">
        <v>15</v>
      </c>
      <c r="P31" s="70">
        <v>35.714285714285701</v>
      </c>
      <c r="Q31" s="98" t="s">
        <v>40</v>
      </c>
      <c r="R31" s="70">
        <v>4.7619047619047601</v>
      </c>
      <c r="S31" s="71">
        <v>14</v>
      </c>
      <c r="T31" s="70">
        <v>33.3333333333333</v>
      </c>
      <c r="U31" s="71">
        <v>0</v>
      </c>
      <c r="V31" s="70">
        <v>0</v>
      </c>
      <c r="W31" s="99" t="s">
        <v>40</v>
      </c>
      <c r="X31" s="68">
        <v>4.7619047619047601</v>
      </c>
      <c r="Y31" s="69">
        <v>0</v>
      </c>
      <c r="Z31" s="73">
        <v>0</v>
      </c>
      <c r="AA31" s="123">
        <v>1920</v>
      </c>
      <c r="AB31" s="124">
        <v>99.7916666666667</v>
      </c>
      <c r="AC31" s="154"/>
      <c r="AD31" s="154"/>
      <c r="AE31" s="154"/>
      <c r="AF31" s="154"/>
    </row>
    <row r="32" spans="1:32" s="6" customFormat="1" ht="15" customHeight="1">
      <c r="A32" s="1" t="s">
        <v>1</v>
      </c>
      <c r="B32" s="173" t="s">
        <v>16</v>
      </c>
      <c r="C32" s="7" t="s">
        <v>13</v>
      </c>
      <c r="D32" s="22" t="s">
        <v>4</v>
      </c>
      <c r="E32" s="69">
        <v>4</v>
      </c>
      <c r="F32" s="68">
        <v>9.5238095238095202</v>
      </c>
      <c r="G32" s="69">
        <v>0</v>
      </c>
      <c r="H32" s="68">
        <v>0</v>
      </c>
      <c r="I32" s="69">
        <v>4</v>
      </c>
      <c r="J32" s="68">
        <v>9.5238095238095202</v>
      </c>
      <c r="K32" s="69">
        <v>0</v>
      </c>
      <c r="L32" s="70">
        <v>0</v>
      </c>
      <c r="M32" s="71">
        <v>0</v>
      </c>
      <c r="N32" s="70">
        <v>0</v>
      </c>
      <c r="O32" s="98" t="s">
        <v>40</v>
      </c>
      <c r="P32" s="70">
        <v>4.7619047619047601</v>
      </c>
      <c r="Q32" s="71">
        <v>0</v>
      </c>
      <c r="R32" s="70">
        <v>0</v>
      </c>
      <c r="S32" s="98" t="s">
        <v>40</v>
      </c>
      <c r="T32" s="70">
        <v>4.7619047619047601</v>
      </c>
      <c r="U32" s="71">
        <v>0</v>
      </c>
      <c r="V32" s="70">
        <v>0</v>
      </c>
      <c r="W32" s="72">
        <v>0</v>
      </c>
      <c r="X32" s="68">
        <v>0</v>
      </c>
      <c r="Y32" s="69">
        <v>0</v>
      </c>
      <c r="Z32" s="73">
        <v>0</v>
      </c>
      <c r="AA32" s="123">
        <v>1920</v>
      </c>
      <c r="AB32" s="124">
        <v>99.7916666666667</v>
      </c>
      <c r="AC32" s="154"/>
      <c r="AD32" s="154"/>
      <c r="AE32" s="154"/>
      <c r="AF32" s="154"/>
    </row>
    <row r="33" spans="1:32" s="6" customFormat="1" ht="15" customHeight="1">
      <c r="A33" s="1" t="s">
        <v>1</v>
      </c>
      <c r="B33" s="173" t="s">
        <v>16</v>
      </c>
      <c r="C33" s="9"/>
      <c r="D33" s="10" t="s">
        <v>5</v>
      </c>
      <c r="E33" s="74">
        <v>42</v>
      </c>
      <c r="F33" s="75">
        <v>100</v>
      </c>
      <c r="G33" s="74">
        <v>0</v>
      </c>
      <c r="H33" s="75">
        <v>0</v>
      </c>
      <c r="I33" s="74">
        <v>42</v>
      </c>
      <c r="J33" s="75">
        <v>100</v>
      </c>
      <c r="K33" s="74">
        <v>5</v>
      </c>
      <c r="L33" s="76">
        <v>11.9047619047619</v>
      </c>
      <c r="M33" s="77">
        <v>0</v>
      </c>
      <c r="N33" s="76">
        <v>0</v>
      </c>
      <c r="O33" s="77">
        <v>17</v>
      </c>
      <c r="P33" s="76">
        <v>40.476190476190503</v>
      </c>
      <c r="Q33" s="100" t="s">
        <v>40</v>
      </c>
      <c r="R33" s="76">
        <v>4.7619047619047601</v>
      </c>
      <c r="S33" s="77">
        <v>16</v>
      </c>
      <c r="T33" s="76">
        <v>38.095238095238102</v>
      </c>
      <c r="U33" s="77">
        <v>0</v>
      </c>
      <c r="V33" s="76">
        <v>0</v>
      </c>
      <c r="W33" s="101" t="s">
        <v>40</v>
      </c>
      <c r="X33" s="75">
        <v>4.7619047619047601</v>
      </c>
      <c r="Y33" s="74">
        <v>0</v>
      </c>
      <c r="Z33" s="79">
        <v>0</v>
      </c>
      <c r="AA33" s="125">
        <v>1920</v>
      </c>
      <c r="AB33" s="126">
        <v>99.7916666666667</v>
      </c>
      <c r="AC33" s="154"/>
      <c r="AD33" s="154"/>
      <c r="AE33" s="154"/>
      <c r="AF33" s="154"/>
    </row>
    <row r="34" spans="1:32" s="6" customFormat="1" ht="15" customHeight="1">
      <c r="A34" s="1" t="s">
        <v>1</v>
      </c>
      <c r="B34" s="173" t="s">
        <v>16</v>
      </c>
      <c r="C34" s="13"/>
      <c r="D34" s="14" t="s">
        <v>2</v>
      </c>
      <c r="E34" s="80">
        <v>850</v>
      </c>
      <c r="F34" s="81">
        <v>84.745762711864401</v>
      </c>
      <c r="G34" s="80">
        <v>24</v>
      </c>
      <c r="H34" s="81">
        <v>2.39282153539382</v>
      </c>
      <c r="I34" s="80">
        <v>826</v>
      </c>
      <c r="J34" s="81">
        <v>82.352941176470594</v>
      </c>
      <c r="K34" s="80">
        <v>107</v>
      </c>
      <c r="L34" s="82">
        <v>10.985626283367599</v>
      </c>
      <c r="M34" s="83">
        <v>5</v>
      </c>
      <c r="N34" s="82">
        <v>0.51334702258726905</v>
      </c>
      <c r="O34" s="83">
        <v>351</v>
      </c>
      <c r="P34" s="82">
        <v>36.036960985626301</v>
      </c>
      <c r="Q34" s="83">
        <v>56</v>
      </c>
      <c r="R34" s="82">
        <v>5.74948665297741</v>
      </c>
      <c r="S34" s="83">
        <v>283</v>
      </c>
      <c r="T34" s="82">
        <v>29.055441478439398</v>
      </c>
      <c r="U34" s="83">
        <v>6</v>
      </c>
      <c r="V34" s="82">
        <v>0.61601642710472304</v>
      </c>
      <c r="W34" s="84">
        <v>18</v>
      </c>
      <c r="X34" s="81">
        <v>1.84804928131417</v>
      </c>
      <c r="Y34" s="80">
        <v>20</v>
      </c>
      <c r="Z34" s="85">
        <v>1.9940179461615199</v>
      </c>
      <c r="AA34" s="127">
        <v>1920</v>
      </c>
      <c r="AB34" s="128">
        <v>97.6041666666667</v>
      </c>
      <c r="AC34" s="154"/>
      <c r="AD34" s="154"/>
      <c r="AE34" s="154"/>
      <c r="AF34" s="154"/>
    </row>
    <row r="35" spans="1:32" s="6" customFormat="1" ht="15" customHeight="1">
      <c r="A35" s="1" t="s">
        <v>1</v>
      </c>
      <c r="B35" s="173" t="s">
        <v>16</v>
      </c>
      <c r="C35" s="13" t="s">
        <v>14</v>
      </c>
      <c r="D35" s="17" t="s">
        <v>4</v>
      </c>
      <c r="E35" s="80">
        <v>153</v>
      </c>
      <c r="F35" s="81">
        <v>15.254237288135601</v>
      </c>
      <c r="G35" s="80">
        <v>5</v>
      </c>
      <c r="H35" s="81">
        <v>0.49850448654037899</v>
      </c>
      <c r="I35" s="80">
        <v>148</v>
      </c>
      <c r="J35" s="81">
        <v>14.755732801595199</v>
      </c>
      <c r="K35" s="80">
        <v>16</v>
      </c>
      <c r="L35" s="82">
        <v>1.64271047227926</v>
      </c>
      <c r="M35" s="103" t="s">
        <v>40</v>
      </c>
      <c r="N35" s="82">
        <v>0.205338809034908</v>
      </c>
      <c r="O35" s="83">
        <v>63</v>
      </c>
      <c r="P35" s="82">
        <v>6.4681724845995898</v>
      </c>
      <c r="Q35" s="83">
        <v>16</v>
      </c>
      <c r="R35" s="82">
        <v>1.64271047227926</v>
      </c>
      <c r="S35" s="83">
        <v>49</v>
      </c>
      <c r="T35" s="82">
        <v>5.03080082135524</v>
      </c>
      <c r="U35" s="83">
        <v>0</v>
      </c>
      <c r="V35" s="82">
        <v>0</v>
      </c>
      <c r="W35" s="105" t="s">
        <v>40</v>
      </c>
      <c r="X35" s="81">
        <v>0.205338809034908</v>
      </c>
      <c r="Y35" s="80">
        <v>4</v>
      </c>
      <c r="Z35" s="85">
        <v>0.39880358923230302</v>
      </c>
      <c r="AA35" s="127">
        <v>1920</v>
      </c>
      <c r="AB35" s="128">
        <v>97.6041666666667</v>
      </c>
      <c r="AC35" s="154"/>
      <c r="AD35" s="154"/>
      <c r="AE35" s="154"/>
      <c r="AF35" s="154"/>
    </row>
    <row r="36" spans="1:32" s="6" customFormat="1" ht="15" customHeight="1">
      <c r="A36" s="1" t="s">
        <v>1</v>
      </c>
      <c r="B36" s="173" t="s">
        <v>16</v>
      </c>
      <c r="C36" s="18"/>
      <c r="D36" s="19" t="s">
        <v>5</v>
      </c>
      <c r="E36" s="86">
        <v>1003</v>
      </c>
      <c r="F36" s="87">
        <v>100</v>
      </c>
      <c r="G36" s="86">
        <v>29</v>
      </c>
      <c r="H36" s="87">
        <v>2.8913260219342001</v>
      </c>
      <c r="I36" s="86">
        <v>974</v>
      </c>
      <c r="J36" s="87">
        <v>97.108673978065795</v>
      </c>
      <c r="K36" s="86">
        <v>123</v>
      </c>
      <c r="L36" s="88">
        <v>12.628336755646799</v>
      </c>
      <c r="M36" s="89">
        <v>7</v>
      </c>
      <c r="N36" s="88">
        <v>0.71868583162217703</v>
      </c>
      <c r="O36" s="89">
        <v>414</v>
      </c>
      <c r="P36" s="88">
        <v>42.5051334702259</v>
      </c>
      <c r="Q36" s="89">
        <v>72</v>
      </c>
      <c r="R36" s="88">
        <v>7.3921971252566703</v>
      </c>
      <c r="S36" s="89">
        <v>332</v>
      </c>
      <c r="T36" s="88">
        <v>34.086242299794698</v>
      </c>
      <c r="U36" s="89">
        <v>6</v>
      </c>
      <c r="V36" s="88">
        <v>0.61601642710472304</v>
      </c>
      <c r="W36" s="90">
        <v>20</v>
      </c>
      <c r="X36" s="87">
        <v>2.0533880903490802</v>
      </c>
      <c r="Y36" s="86">
        <v>24</v>
      </c>
      <c r="Z36" s="91">
        <v>2.39282153539382</v>
      </c>
      <c r="AA36" s="129">
        <v>1920</v>
      </c>
      <c r="AB36" s="130">
        <v>97.6041666666667</v>
      </c>
      <c r="AC36" s="154"/>
      <c r="AD36" s="154"/>
      <c r="AE36" s="154"/>
      <c r="AF36" s="154"/>
    </row>
    <row r="37" spans="1:32" s="6" customFormat="1" ht="15" customHeight="1">
      <c r="A37" s="1" t="s">
        <v>1</v>
      </c>
      <c r="B37" s="173" t="s">
        <v>16</v>
      </c>
      <c r="C37" s="7"/>
      <c r="D37" s="8" t="s">
        <v>2</v>
      </c>
      <c r="E37" s="69">
        <v>334</v>
      </c>
      <c r="F37" s="68">
        <v>85.641025641025607</v>
      </c>
      <c r="G37" s="69">
        <v>8</v>
      </c>
      <c r="H37" s="68">
        <v>2.0512820512820502</v>
      </c>
      <c r="I37" s="69">
        <v>326</v>
      </c>
      <c r="J37" s="68">
        <v>83.589743589743605</v>
      </c>
      <c r="K37" s="69">
        <v>44</v>
      </c>
      <c r="L37" s="70">
        <v>11.578947368421099</v>
      </c>
      <c r="M37" s="98" t="s">
        <v>40</v>
      </c>
      <c r="N37" s="70">
        <v>0.52631578947368396</v>
      </c>
      <c r="O37" s="71">
        <v>158</v>
      </c>
      <c r="P37" s="70">
        <v>41.578947368421098</v>
      </c>
      <c r="Q37" s="71">
        <v>25</v>
      </c>
      <c r="R37" s="70">
        <v>6.5789473684210504</v>
      </c>
      <c r="S37" s="71">
        <v>89</v>
      </c>
      <c r="T37" s="70">
        <v>23.421052631578899</v>
      </c>
      <c r="U37" s="98" t="s">
        <v>40</v>
      </c>
      <c r="V37" s="70">
        <v>0.52631578947368396</v>
      </c>
      <c r="W37" s="72">
        <v>6</v>
      </c>
      <c r="X37" s="68">
        <v>1.57894736842105</v>
      </c>
      <c r="Y37" s="69">
        <v>7</v>
      </c>
      <c r="Z37" s="73">
        <v>1.79487179487179</v>
      </c>
      <c r="AA37" s="123">
        <v>1920</v>
      </c>
      <c r="AB37" s="124">
        <v>99.7916666666667</v>
      </c>
      <c r="AC37" s="154"/>
      <c r="AD37" s="154"/>
      <c r="AE37" s="154"/>
      <c r="AF37" s="154"/>
    </row>
    <row r="38" spans="1:32" s="6" customFormat="1" ht="15" customHeight="1">
      <c r="A38" s="1" t="s">
        <v>1</v>
      </c>
      <c r="B38" s="173" t="s">
        <v>16</v>
      </c>
      <c r="C38" s="7" t="s">
        <v>15</v>
      </c>
      <c r="D38" s="22" t="s">
        <v>4</v>
      </c>
      <c r="E38" s="69">
        <v>56</v>
      </c>
      <c r="F38" s="68">
        <v>14.3589743589744</v>
      </c>
      <c r="G38" s="107" t="s">
        <v>40</v>
      </c>
      <c r="H38" s="68">
        <v>0.512820512820513</v>
      </c>
      <c r="I38" s="69">
        <v>54</v>
      </c>
      <c r="J38" s="68">
        <v>13.846153846153801</v>
      </c>
      <c r="K38" s="69">
        <v>7</v>
      </c>
      <c r="L38" s="70">
        <v>1.84210526315789</v>
      </c>
      <c r="M38" s="71">
        <v>0</v>
      </c>
      <c r="N38" s="70">
        <v>0</v>
      </c>
      <c r="O38" s="71">
        <v>20</v>
      </c>
      <c r="P38" s="70">
        <v>5.2631578947368398</v>
      </c>
      <c r="Q38" s="71">
        <v>9</v>
      </c>
      <c r="R38" s="70">
        <v>2.3684210526315801</v>
      </c>
      <c r="S38" s="71">
        <v>13</v>
      </c>
      <c r="T38" s="70">
        <v>3.42105263157895</v>
      </c>
      <c r="U38" s="71">
        <v>0</v>
      </c>
      <c r="V38" s="70">
        <v>0</v>
      </c>
      <c r="W38" s="72">
        <v>5</v>
      </c>
      <c r="X38" s="68">
        <v>1.31578947368421</v>
      </c>
      <c r="Y38" s="69">
        <v>0</v>
      </c>
      <c r="Z38" s="73">
        <v>0</v>
      </c>
      <c r="AA38" s="123">
        <v>1920</v>
      </c>
      <c r="AB38" s="124">
        <v>99.7916666666667</v>
      </c>
      <c r="AC38" s="154"/>
      <c r="AD38" s="154"/>
      <c r="AE38" s="154"/>
      <c r="AF38" s="154"/>
    </row>
    <row r="39" spans="1:32" s="6" customFormat="1" ht="15" customHeight="1" thickBot="1">
      <c r="A39" s="1" t="s">
        <v>1</v>
      </c>
      <c r="B39" s="174" t="s">
        <v>16</v>
      </c>
      <c r="C39" s="24"/>
      <c r="D39" s="25" t="s">
        <v>5</v>
      </c>
      <c r="E39" s="92">
        <v>390</v>
      </c>
      <c r="F39" s="93">
        <v>100</v>
      </c>
      <c r="G39" s="92">
        <v>10</v>
      </c>
      <c r="H39" s="93">
        <v>2.5641025641025599</v>
      </c>
      <c r="I39" s="92">
        <v>380</v>
      </c>
      <c r="J39" s="93">
        <v>97.435897435897402</v>
      </c>
      <c r="K39" s="92">
        <v>51</v>
      </c>
      <c r="L39" s="94">
        <v>13.421052631578901</v>
      </c>
      <c r="M39" s="110" t="s">
        <v>40</v>
      </c>
      <c r="N39" s="94">
        <v>0.52631578947368396</v>
      </c>
      <c r="O39" s="95">
        <v>178</v>
      </c>
      <c r="P39" s="94">
        <v>46.842105263157897</v>
      </c>
      <c r="Q39" s="95">
        <v>34</v>
      </c>
      <c r="R39" s="94">
        <v>8.9473684210526301</v>
      </c>
      <c r="S39" s="95">
        <v>102</v>
      </c>
      <c r="T39" s="94">
        <v>26.842105263157901</v>
      </c>
      <c r="U39" s="110" t="s">
        <v>40</v>
      </c>
      <c r="V39" s="94">
        <v>0.52631578947368396</v>
      </c>
      <c r="W39" s="96">
        <v>11</v>
      </c>
      <c r="X39" s="93">
        <v>2.8947368421052602</v>
      </c>
      <c r="Y39" s="92">
        <v>7</v>
      </c>
      <c r="Z39" s="97">
        <v>1.79487179487179</v>
      </c>
      <c r="AA39" s="155">
        <v>1920</v>
      </c>
      <c r="AB39" s="156">
        <v>99.7916666666667</v>
      </c>
      <c r="AC39" s="154"/>
      <c r="AD39" s="154"/>
      <c r="AE39" s="154"/>
      <c r="AF39" s="154"/>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98 public school students with disabilities who received corporal punishment, 6 (6.1%) were served solely under Section 504 and 92 (93.9%)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92 public school students with disabilities served under IDEA who received corporal punishment, 18 (19.6%)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7"/>
      <c r="AA47" s="63"/>
      <c r="AB47" s="63"/>
    </row>
    <row r="48" spans="1:32" s="112" customFormat="1">
      <c r="E48" s="112" t="str">
        <f>IF(ISTEXT(E9),LEFT(E9,3),TEXT(E9,"#,##0"))</f>
        <v>98</v>
      </c>
      <c r="G48" s="112" t="str">
        <f>IF(ISTEXT(G9),LEFT(G9,3),TEXT(G9,"#,##0"))</f>
        <v>6</v>
      </c>
      <c r="I48" s="112" t="str">
        <f>IF(ISTEXT(I9),LEFT(I9,3),TEXT(I9,"#,##0"))</f>
        <v>92</v>
      </c>
      <c r="K48" s="112" t="str">
        <f>IF(ISTEXT(K9),LEFT(K9,3),TEXT(K9,"#,##0"))</f>
        <v>18</v>
      </c>
      <c r="M48" s="112" t="str">
        <f>IF(ISTEXT(M9),LEFT(M9,3),TEXT(M9,"#,##0"))</f>
        <v>4</v>
      </c>
    </row>
    <row r="49" spans="2:28" s="158"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9"/>
      <c r="Z49" s="160"/>
      <c r="AA49" s="28"/>
      <c r="AB49" s="28"/>
    </row>
    <row r="50" spans="2:28" s="158"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9"/>
      <c r="Z50" s="160"/>
      <c r="AA50" s="28"/>
      <c r="AB50" s="28"/>
    </row>
    <row r="51" spans="2:28" s="161" customFormat="1"/>
    <row r="52" spans="2:28" s="161" customFormat="1"/>
    <row r="53" spans="2:28" s="161" customFormat="1"/>
    <row r="54" spans="2:28" s="161" customFormat="1"/>
    <row r="55" spans="2:28" s="161" customFormat="1"/>
    <row r="56" spans="2:28" s="161"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5" max="24"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3"/>
      <c r="D3" s="113"/>
      <c r="E3" s="41"/>
      <c r="F3" s="41"/>
      <c r="G3" s="41"/>
      <c r="H3" s="41"/>
      <c r="I3" s="41"/>
      <c r="J3" s="41"/>
      <c r="K3" s="41"/>
      <c r="L3" s="41"/>
      <c r="M3" s="41"/>
      <c r="N3" s="41"/>
      <c r="O3" s="41"/>
      <c r="P3" s="41"/>
      <c r="Q3" s="41"/>
      <c r="R3" s="41"/>
      <c r="S3" s="41"/>
      <c r="T3" s="41"/>
      <c r="U3" s="41"/>
      <c r="V3" s="32"/>
      <c r="W3" s="41"/>
      <c r="X3" s="41"/>
    </row>
    <row r="4" spans="1:24" s="46" customFormat="1" ht="25" customHeight="1">
      <c r="A4" s="45"/>
      <c r="B4" s="175"/>
      <c r="C4" s="177" t="s">
        <v>17</v>
      </c>
      <c r="D4" s="179" t="s">
        <v>0</v>
      </c>
      <c r="E4" s="181" t="s">
        <v>41</v>
      </c>
      <c r="F4" s="182"/>
      <c r="G4" s="186" t="s">
        <v>42</v>
      </c>
      <c r="H4" s="187"/>
      <c r="I4" s="187"/>
      <c r="J4" s="187"/>
      <c r="K4" s="187"/>
      <c r="L4" s="187"/>
      <c r="M4" s="187"/>
      <c r="N4" s="187"/>
      <c r="O4" s="187"/>
      <c r="P4" s="187"/>
      <c r="Q4" s="187"/>
      <c r="R4" s="187"/>
      <c r="S4" s="187"/>
      <c r="T4" s="188"/>
      <c r="U4" s="181" t="s">
        <v>43</v>
      </c>
      <c r="V4" s="182"/>
      <c r="W4" s="167" t="s">
        <v>23</v>
      </c>
      <c r="X4" s="169" t="s">
        <v>24</v>
      </c>
    </row>
    <row r="5" spans="1:24" s="46" customFormat="1" ht="25" customHeight="1">
      <c r="A5" s="45"/>
      <c r="B5" s="175"/>
      <c r="C5" s="178"/>
      <c r="D5" s="180"/>
      <c r="E5" s="183"/>
      <c r="F5" s="184"/>
      <c r="G5" s="163" t="s">
        <v>25</v>
      </c>
      <c r="H5" s="164"/>
      <c r="I5" s="165" t="s">
        <v>26</v>
      </c>
      <c r="J5" s="164"/>
      <c r="K5" s="166" t="s">
        <v>27</v>
      </c>
      <c r="L5" s="164"/>
      <c r="M5" s="166" t="s">
        <v>28</v>
      </c>
      <c r="N5" s="164"/>
      <c r="O5" s="166" t="s">
        <v>29</v>
      </c>
      <c r="P5" s="164"/>
      <c r="Q5" s="166" t="s">
        <v>30</v>
      </c>
      <c r="R5" s="164"/>
      <c r="S5" s="166" t="s">
        <v>31</v>
      </c>
      <c r="T5" s="185"/>
      <c r="U5" s="183"/>
      <c r="V5" s="184"/>
      <c r="W5" s="168"/>
      <c r="X5" s="189"/>
    </row>
    <row r="6" spans="1:24" s="46" customFormat="1" ht="15" customHeight="1" thickBot="1">
      <c r="A6" s="45"/>
      <c r="B6" s="176"/>
      <c r="C6" s="47"/>
      <c r="D6" s="48"/>
      <c r="E6" s="49" t="s">
        <v>32</v>
      </c>
      <c r="F6" s="50" t="s">
        <v>44</v>
      </c>
      <c r="G6" s="49" t="s">
        <v>32</v>
      </c>
      <c r="H6" s="114" t="s">
        <v>34</v>
      </c>
      <c r="I6" s="52" t="s">
        <v>32</v>
      </c>
      <c r="J6" s="114" t="s">
        <v>34</v>
      </c>
      <c r="K6" s="52" t="s">
        <v>32</v>
      </c>
      <c r="L6" s="114" t="s">
        <v>34</v>
      </c>
      <c r="M6" s="52" t="s">
        <v>32</v>
      </c>
      <c r="N6" s="114" t="s">
        <v>34</v>
      </c>
      <c r="O6" s="52" t="s">
        <v>32</v>
      </c>
      <c r="P6" s="114" t="s">
        <v>34</v>
      </c>
      <c r="Q6" s="52" t="s">
        <v>32</v>
      </c>
      <c r="R6" s="114" t="s">
        <v>34</v>
      </c>
      <c r="S6" s="52" t="s">
        <v>32</v>
      </c>
      <c r="T6" s="115" t="s">
        <v>34</v>
      </c>
      <c r="U6" s="52" t="s">
        <v>32</v>
      </c>
      <c r="V6" s="115" t="s">
        <v>34</v>
      </c>
      <c r="W6" s="54"/>
      <c r="X6" s="55"/>
    </row>
    <row r="7" spans="1:24" s="6" customFormat="1" ht="15" customHeight="1">
      <c r="A7" s="1" t="s">
        <v>1</v>
      </c>
      <c r="B7" s="172" t="s">
        <v>16</v>
      </c>
      <c r="C7" s="2"/>
      <c r="D7" s="3" t="s">
        <v>2</v>
      </c>
      <c r="E7" s="67">
        <v>346</v>
      </c>
      <c r="F7" s="116">
        <v>68.787276341948299</v>
      </c>
      <c r="G7" s="67">
        <v>136</v>
      </c>
      <c r="H7" s="117">
        <v>27.037773359841001</v>
      </c>
      <c r="I7" s="118" t="s">
        <v>40</v>
      </c>
      <c r="J7" s="117">
        <v>0.39761431411530801</v>
      </c>
      <c r="K7" s="119">
        <v>75</v>
      </c>
      <c r="L7" s="117">
        <v>14.910536779324101</v>
      </c>
      <c r="M7" s="118">
        <v>10</v>
      </c>
      <c r="N7" s="117">
        <v>1.9880715705765399</v>
      </c>
      <c r="O7" s="119">
        <v>119</v>
      </c>
      <c r="P7" s="117">
        <v>23.658051689860802</v>
      </c>
      <c r="Q7" s="118" t="s">
        <v>40</v>
      </c>
      <c r="R7" s="117">
        <v>0.39761431411530801</v>
      </c>
      <c r="S7" s="152" t="s">
        <v>40</v>
      </c>
      <c r="T7" s="116">
        <v>0.39761431411530801</v>
      </c>
      <c r="U7" s="111" t="s">
        <v>40</v>
      </c>
      <c r="V7" s="120">
        <v>0.39761431411530801</v>
      </c>
      <c r="W7" s="121">
        <v>1920</v>
      </c>
      <c r="X7" s="122">
        <v>99.7916666666667</v>
      </c>
    </row>
    <row r="8" spans="1:24" s="6" customFormat="1" ht="15" customHeight="1">
      <c r="A8" s="1" t="s">
        <v>1</v>
      </c>
      <c r="B8" s="173" t="s">
        <v>16</v>
      </c>
      <c r="C8" s="7" t="s">
        <v>3</v>
      </c>
      <c r="D8" s="8" t="s">
        <v>4</v>
      </c>
      <c r="E8" s="69">
        <v>157</v>
      </c>
      <c r="F8" s="68">
        <v>31.212723658051701</v>
      </c>
      <c r="G8" s="69">
        <v>53</v>
      </c>
      <c r="H8" s="70">
        <v>10.536779324055701</v>
      </c>
      <c r="I8" s="98" t="s">
        <v>40</v>
      </c>
      <c r="J8" s="70">
        <v>0.39761431411530801</v>
      </c>
      <c r="K8" s="98">
        <v>26</v>
      </c>
      <c r="L8" s="70">
        <v>5.1689860834990098</v>
      </c>
      <c r="M8" s="71">
        <v>5</v>
      </c>
      <c r="N8" s="70">
        <v>0.99403578528826997</v>
      </c>
      <c r="O8" s="71">
        <v>71</v>
      </c>
      <c r="P8" s="70">
        <v>14.1153081510934</v>
      </c>
      <c r="Q8" s="71">
        <v>0</v>
      </c>
      <c r="R8" s="70">
        <v>0</v>
      </c>
      <c r="S8" s="72">
        <v>0</v>
      </c>
      <c r="T8" s="68">
        <v>0</v>
      </c>
      <c r="U8" s="107" t="s">
        <v>40</v>
      </c>
      <c r="V8" s="73">
        <v>0.39761431411530801</v>
      </c>
      <c r="W8" s="123">
        <v>1920</v>
      </c>
      <c r="X8" s="124">
        <v>99.7916666666667</v>
      </c>
    </row>
    <row r="9" spans="1:24" s="6" customFormat="1" ht="15" customHeight="1">
      <c r="A9" s="1" t="s">
        <v>1</v>
      </c>
      <c r="B9" s="173" t="s">
        <v>16</v>
      </c>
      <c r="C9" s="9"/>
      <c r="D9" s="10" t="s">
        <v>5</v>
      </c>
      <c r="E9" s="74">
        <v>503</v>
      </c>
      <c r="F9" s="75">
        <v>100</v>
      </c>
      <c r="G9" s="74">
        <v>189</v>
      </c>
      <c r="H9" s="76">
        <v>37.574552683896599</v>
      </c>
      <c r="I9" s="77">
        <v>4</v>
      </c>
      <c r="J9" s="76">
        <v>0.79522862823061602</v>
      </c>
      <c r="K9" s="77">
        <v>101</v>
      </c>
      <c r="L9" s="76">
        <v>20.079522862823101</v>
      </c>
      <c r="M9" s="100">
        <v>15</v>
      </c>
      <c r="N9" s="76">
        <v>2.9821073558648101</v>
      </c>
      <c r="O9" s="77">
        <v>190</v>
      </c>
      <c r="P9" s="76">
        <v>37.773359840954299</v>
      </c>
      <c r="Q9" s="100" t="s">
        <v>40</v>
      </c>
      <c r="R9" s="76">
        <v>0.39761431411530801</v>
      </c>
      <c r="S9" s="101" t="s">
        <v>40</v>
      </c>
      <c r="T9" s="75">
        <v>0.39761431411530801</v>
      </c>
      <c r="U9" s="108">
        <v>4</v>
      </c>
      <c r="V9" s="79">
        <v>0.79522862823061602</v>
      </c>
      <c r="W9" s="125">
        <v>1920</v>
      </c>
      <c r="X9" s="126">
        <v>99.7916666666667</v>
      </c>
    </row>
    <row r="10" spans="1:24" s="6" customFormat="1" ht="15" customHeight="1">
      <c r="A10" s="1" t="s">
        <v>1</v>
      </c>
      <c r="B10" s="173" t="s">
        <v>16</v>
      </c>
      <c r="C10" s="13"/>
      <c r="D10" s="14" t="s">
        <v>2</v>
      </c>
      <c r="E10" s="80">
        <v>38314</v>
      </c>
      <c r="F10" s="81">
        <v>67.883276341666502</v>
      </c>
      <c r="G10" s="80">
        <v>2684</v>
      </c>
      <c r="H10" s="82">
        <v>4.7554083024751499</v>
      </c>
      <c r="I10" s="83">
        <v>470</v>
      </c>
      <c r="J10" s="82">
        <v>0.83272798143193805</v>
      </c>
      <c r="K10" s="83">
        <v>16893</v>
      </c>
      <c r="L10" s="82">
        <v>29.930369766658998</v>
      </c>
      <c r="M10" s="83">
        <v>3752</v>
      </c>
      <c r="N10" s="82">
        <v>6.6476497581545297</v>
      </c>
      <c r="O10" s="83">
        <v>13716</v>
      </c>
      <c r="P10" s="82">
        <v>24.3014829645116</v>
      </c>
      <c r="Q10" s="83">
        <v>174</v>
      </c>
      <c r="R10" s="82">
        <v>0.30828652929607903</v>
      </c>
      <c r="S10" s="84">
        <v>625</v>
      </c>
      <c r="T10" s="81">
        <v>1.10735103913822</v>
      </c>
      <c r="U10" s="80">
        <v>1702</v>
      </c>
      <c r="V10" s="85">
        <v>3.0155383497811901</v>
      </c>
      <c r="W10" s="127">
        <v>1920</v>
      </c>
      <c r="X10" s="128">
        <v>99.7916666666667</v>
      </c>
    </row>
    <row r="11" spans="1:24" s="6" customFormat="1" ht="15" customHeight="1">
      <c r="A11" s="1" t="s">
        <v>1</v>
      </c>
      <c r="B11" s="173" t="s">
        <v>16</v>
      </c>
      <c r="C11" s="13" t="s">
        <v>6</v>
      </c>
      <c r="D11" s="17" t="s">
        <v>4</v>
      </c>
      <c r="E11" s="80">
        <v>18127</v>
      </c>
      <c r="F11" s="81">
        <v>32.116723658333498</v>
      </c>
      <c r="G11" s="80">
        <v>1590</v>
      </c>
      <c r="H11" s="82">
        <v>2.8171010435676198</v>
      </c>
      <c r="I11" s="83">
        <v>155</v>
      </c>
      <c r="J11" s="82">
        <v>0.27462305770627699</v>
      </c>
      <c r="K11" s="83">
        <v>8452</v>
      </c>
      <c r="L11" s="82">
        <v>14.974929572473901</v>
      </c>
      <c r="M11" s="83">
        <v>1928</v>
      </c>
      <c r="N11" s="82">
        <v>3.4159564855335698</v>
      </c>
      <c r="O11" s="83">
        <v>5656</v>
      </c>
      <c r="P11" s="82">
        <v>10.0210839637852</v>
      </c>
      <c r="Q11" s="83">
        <v>59</v>
      </c>
      <c r="R11" s="82">
        <v>0.104533938094648</v>
      </c>
      <c r="S11" s="84">
        <v>287</v>
      </c>
      <c r="T11" s="81">
        <v>0.508495597172268</v>
      </c>
      <c r="U11" s="80">
        <v>523</v>
      </c>
      <c r="V11" s="85">
        <v>0.92663134955085802</v>
      </c>
      <c r="W11" s="127">
        <v>1920</v>
      </c>
      <c r="X11" s="128">
        <v>99.7916666666667</v>
      </c>
    </row>
    <row r="12" spans="1:24" s="6" customFormat="1" ht="15" customHeight="1">
      <c r="A12" s="1" t="s">
        <v>1</v>
      </c>
      <c r="B12" s="173" t="s">
        <v>16</v>
      </c>
      <c r="C12" s="18"/>
      <c r="D12" s="19" t="s">
        <v>5</v>
      </c>
      <c r="E12" s="86">
        <v>56441</v>
      </c>
      <c r="F12" s="87">
        <v>100</v>
      </c>
      <c r="G12" s="86">
        <v>4274</v>
      </c>
      <c r="H12" s="88">
        <v>7.5725093460427697</v>
      </c>
      <c r="I12" s="89">
        <v>625</v>
      </c>
      <c r="J12" s="88">
        <v>1.10735103913822</v>
      </c>
      <c r="K12" s="89">
        <v>25345</v>
      </c>
      <c r="L12" s="88">
        <v>44.905299339132903</v>
      </c>
      <c r="M12" s="89">
        <v>5680</v>
      </c>
      <c r="N12" s="88">
        <v>10.063606243688101</v>
      </c>
      <c r="O12" s="89">
        <v>19372</v>
      </c>
      <c r="P12" s="88">
        <v>34.322566928296801</v>
      </c>
      <c r="Q12" s="89">
        <v>233</v>
      </c>
      <c r="R12" s="88">
        <v>0.41282046739072698</v>
      </c>
      <c r="S12" s="90">
        <v>912</v>
      </c>
      <c r="T12" s="87">
        <v>1.61584663631048</v>
      </c>
      <c r="U12" s="86">
        <v>2225</v>
      </c>
      <c r="V12" s="91">
        <v>3.9421696993320499</v>
      </c>
      <c r="W12" s="129">
        <v>1920</v>
      </c>
      <c r="X12" s="130">
        <v>99.7916666666667</v>
      </c>
    </row>
    <row r="13" spans="1:24" s="6" customFormat="1" ht="15" customHeight="1">
      <c r="A13" s="1" t="s">
        <v>1</v>
      </c>
      <c r="B13" s="173" t="s">
        <v>16</v>
      </c>
      <c r="C13" s="7"/>
      <c r="D13" s="8" t="s">
        <v>2</v>
      </c>
      <c r="E13" s="69">
        <v>23780</v>
      </c>
      <c r="F13" s="68">
        <v>69.194285215468298</v>
      </c>
      <c r="G13" s="69">
        <v>1656</v>
      </c>
      <c r="H13" s="70">
        <v>4.8185759594960302</v>
      </c>
      <c r="I13" s="71">
        <v>287</v>
      </c>
      <c r="J13" s="70">
        <v>0.83510344225565203</v>
      </c>
      <c r="K13" s="71">
        <v>10875</v>
      </c>
      <c r="L13" s="70">
        <v>31.643727994878802</v>
      </c>
      <c r="M13" s="71">
        <v>2316</v>
      </c>
      <c r="N13" s="70">
        <v>6.7390228998748798</v>
      </c>
      <c r="O13" s="71">
        <v>8159</v>
      </c>
      <c r="P13" s="70">
        <v>23.740797858410701</v>
      </c>
      <c r="Q13" s="71">
        <v>70</v>
      </c>
      <c r="R13" s="70">
        <v>0.203683766403818</v>
      </c>
      <c r="S13" s="72">
        <v>417</v>
      </c>
      <c r="T13" s="68">
        <v>1.2133732941484601</v>
      </c>
      <c r="U13" s="69">
        <v>1423</v>
      </c>
      <c r="V13" s="73">
        <v>4.1405999941804597</v>
      </c>
      <c r="W13" s="123">
        <v>1920</v>
      </c>
      <c r="X13" s="124">
        <v>99.7916666666667</v>
      </c>
    </row>
    <row r="14" spans="1:24" s="6" customFormat="1" ht="15" customHeight="1">
      <c r="A14" s="1" t="s">
        <v>1</v>
      </c>
      <c r="B14" s="173" t="s">
        <v>16</v>
      </c>
      <c r="C14" s="7" t="s">
        <v>7</v>
      </c>
      <c r="D14" s="22" t="s">
        <v>4</v>
      </c>
      <c r="E14" s="69">
        <v>10587</v>
      </c>
      <c r="F14" s="68">
        <v>30.805714784531698</v>
      </c>
      <c r="G14" s="69">
        <v>1069</v>
      </c>
      <c r="H14" s="70">
        <v>3.1105420897954401</v>
      </c>
      <c r="I14" s="71">
        <v>104</v>
      </c>
      <c r="J14" s="70">
        <v>0.30261588151424301</v>
      </c>
      <c r="K14" s="71">
        <v>4963</v>
      </c>
      <c r="L14" s="70">
        <v>14.4411790380307</v>
      </c>
      <c r="M14" s="71">
        <v>1214</v>
      </c>
      <c r="N14" s="70">
        <v>3.5324584630604901</v>
      </c>
      <c r="O14" s="71">
        <v>3029</v>
      </c>
      <c r="P14" s="70">
        <v>8.8136875491023403</v>
      </c>
      <c r="Q14" s="71">
        <v>25</v>
      </c>
      <c r="R14" s="70">
        <v>7.2744202287077703E-2</v>
      </c>
      <c r="S14" s="72">
        <v>183</v>
      </c>
      <c r="T14" s="68">
        <v>0.53248756074140902</v>
      </c>
      <c r="U14" s="69">
        <v>429</v>
      </c>
      <c r="V14" s="73">
        <v>1.2482905112462499</v>
      </c>
      <c r="W14" s="123">
        <v>1920</v>
      </c>
      <c r="X14" s="124">
        <v>99.7916666666667</v>
      </c>
    </row>
    <row r="15" spans="1:24" s="6" customFormat="1" ht="15" customHeight="1">
      <c r="A15" s="1" t="s">
        <v>1</v>
      </c>
      <c r="B15" s="173" t="s">
        <v>16</v>
      </c>
      <c r="C15" s="9"/>
      <c r="D15" s="10" t="s">
        <v>5</v>
      </c>
      <c r="E15" s="74">
        <v>34367</v>
      </c>
      <c r="F15" s="75">
        <v>100</v>
      </c>
      <c r="G15" s="74">
        <v>2725</v>
      </c>
      <c r="H15" s="76">
        <v>7.9291180492914703</v>
      </c>
      <c r="I15" s="77">
        <v>391</v>
      </c>
      <c r="J15" s="76">
        <v>1.1377193237698999</v>
      </c>
      <c r="K15" s="77">
        <v>15838</v>
      </c>
      <c r="L15" s="76">
        <v>46.084907032909499</v>
      </c>
      <c r="M15" s="77">
        <v>3530</v>
      </c>
      <c r="N15" s="76">
        <v>10.2714813629354</v>
      </c>
      <c r="O15" s="77">
        <v>11188</v>
      </c>
      <c r="P15" s="76">
        <v>32.554485407512999</v>
      </c>
      <c r="Q15" s="77">
        <v>95</v>
      </c>
      <c r="R15" s="76">
        <v>0.27642796869089498</v>
      </c>
      <c r="S15" s="78">
        <v>600</v>
      </c>
      <c r="T15" s="75">
        <v>1.74586085488987</v>
      </c>
      <c r="U15" s="74">
        <v>1852</v>
      </c>
      <c r="V15" s="79">
        <v>5.38889050542672</v>
      </c>
      <c r="W15" s="125">
        <v>1920</v>
      </c>
      <c r="X15" s="126">
        <v>99.7916666666667</v>
      </c>
    </row>
    <row r="16" spans="1:24" s="6" customFormat="1" ht="15" customHeight="1">
      <c r="A16" s="1" t="s">
        <v>1</v>
      </c>
      <c r="B16" s="173" t="s">
        <v>16</v>
      </c>
      <c r="C16" s="13"/>
      <c r="D16" s="14" t="s">
        <v>2</v>
      </c>
      <c r="E16" s="80">
        <v>13655</v>
      </c>
      <c r="F16" s="81">
        <v>74.357438466565</v>
      </c>
      <c r="G16" s="80">
        <v>1243</v>
      </c>
      <c r="H16" s="82">
        <v>6.76867784796341</v>
      </c>
      <c r="I16" s="83">
        <v>117</v>
      </c>
      <c r="J16" s="82">
        <v>0.63711609671095604</v>
      </c>
      <c r="K16" s="83">
        <v>6283</v>
      </c>
      <c r="L16" s="82">
        <v>34.213678937050801</v>
      </c>
      <c r="M16" s="83">
        <v>1578</v>
      </c>
      <c r="N16" s="82">
        <v>8.5928991505118706</v>
      </c>
      <c r="O16" s="83">
        <v>4127</v>
      </c>
      <c r="P16" s="82">
        <v>22.473317360052299</v>
      </c>
      <c r="Q16" s="83">
        <v>35</v>
      </c>
      <c r="R16" s="82">
        <v>0.19059028534088401</v>
      </c>
      <c r="S16" s="84">
        <v>272</v>
      </c>
      <c r="T16" s="81">
        <v>1.4811587889348701</v>
      </c>
      <c r="U16" s="80">
        <v>778</v>
      </c>
      <c r="V16" s="85">
        <v>4.23654977129166</v>
      </c>
      <c r="W16" s="127">
        <v>1920</v>
      </c>
      <c r="X16" s="128">
        <v>99.7916666666667</v>
      </c>
    </row>
    <row r="17" spans="1:24" s="6" customFormat="1" ht="15" customHeight="1">
      <c r="A17" s="1" t="s">
        <v>1</v>
      </c>
      <c r="B17" s="173" t="s">
        <v>16</v>
      </c>
      <c r="C17" s="13" t="s">
        <v>8</v>
      </c>
      <c r="D17" s="17" t="s">
        <v>4</v>
      </c>
      <c r="E17" s="80">
        <v>4709</v>
      </c>
      <c r="F17" s="81">
        <v>25.642561533435</v>
      </c>
      <c r="G17" s="80">
        <v>598</v>
      </c>
      <c r="H17" s="82">
        <v>3.25637116096711</v>
      </c>
      <c r="I17" s="83">
        <v>29</v>
      </c>
      <c r="J17" s="82">
        <v>0.15791766499673299</v>
      </c>
      <c r="K17" s="83">
        <v>2221</v>
      </c>
      <c r="L17" s="82">
        <v>12.0943149640601</v>
      </c>
      <c r="M17" s="83">
        <v>551</v>
      </c>
      <c r="N17" s="82">
        <v>3.00043563493792</v>
      </c>
      <c r="O17" s="83">
        <v>1213</v>
      </c>
      <c r="P17" s="82">
        <v>6.6053147462426498</v>
      </c>
      <c r="Q17" s="83">
        <v>16</v>
      </c>
      <c r="R17" s="82">
        <v>8.7126987584404306E-2</v>
      </c>
      <c r="S17" s="84">
        <v>81</v>
      </c>
      <c r="T17" s="81">
        <v>0.44108037464604699</v>
      </c>
      <c r="U17" s="80">
        <v>199</v>
      </c>
      <c r="V17" s="85">
        <v>1.08364190808103</v>
      </c>
      <c r="W17" s="127">
        <v>1920</v>
      </c>
      <c r="X17" s="128">
        <v>99.7916666666667</v>
      </c>
    </row>
    <row r="18" spans="1:24" s="6" customFormat="1" ht="15" customHeight="1">
      <c r="A18" s="1" t="s">
        <v>1</v>
      </c>
      <c r="B18" s="173" t="s">
        <v>16</v>
      </c>
      <c r="C18" s="18"/>
      <c r="D18" s="19" t="s">
        <v>5</v>
      </c>
      <c r="E18" s="86">
        <v>18364</v>
      </c>
      <c r="F18" s="87">
        <v>100</v>
      </c>
      <c r="G18" s="86">
        <v>1841</v>
      </c>
      <c r="H18" s="88">
        <v>10.0250490089305</v>
      </c>
      <c r="I18" s="89">
        <v>146</v>
      </c>
      <c r="J18" s="88">
        <v>0.79503376170768902</v>
      </c>
      <c r="K18" s="89">
        <v>8504</v>
      </c>
      <c r="L18" s="88">
        <v>46.307993901110898</v>
      </c>
      <c r="M18" s="89">
        <v>2129</v>
      </c>
      <c r="N18" s="88">
        <v>11.5933347854498</v>
      </c>
      <c r="O18" s="89">
        <v>5340</v>
      </c>
      <c r="P18" s="88">
        <v>29.078632106294901</v>
      </c>
      <c r="Q18" s="89">
        <v>51</v>
      </c>
      <c r="R18" s="88">
        <v>0.27771727292528903</v>
      </c>
      <c r="S18" s="90">
        <v>353</v>
      </c>
      <c r="T18" s="87">
        <v>1.92223916358092</v>
      </c>
      <c r="U18" s="86">
        <v>977</v>
      </c>
      <c r="V18" s="91">
        <v>5.32019167937269</v>
      </c>
      <c r="W18" s="129">
        <v>1920</v>
      </c>
      <c r="X18" s="130">
        <v>99.7916666666667</v>
      </c>
    </row>
    <row r="19" spans="1:24" s="6" customFormat="1" ht="15" customHeight="1">
      <c r="A19" s="1" t="s">
        <v>1</v>
      </c>
      <c r="B19" s="173" t="s">
        <v>16</v>
      </c>
      <c r="C19" s="7"/>
      <c r="D19" s="8" t="s">
        <v>2</v>
      </c>
      <c r="E19" s="69">
        <v>37429</v>
      </c>
      <c r="F19" s="68">
        <v>71.005254870715007</v>
      </c>
      <c r="G19" s="69">
        <v>2888</v>
      </c>
      <c r="H19" s="70">
        <v>5.4787244133325697</v>
      </c>
      <c r="I19" s="71">
        <v>405</v>
      </c>
      <c r="J19" s="70">
        <v>0.76831142222981097</v>
      </c>
      <c r="K19" s="71">
        <v>17168</v>
      </c>
      <c r="L19" s="70">
        <v>32.568816041583702</v>
      </c>
      <c r="M19" s="71">
        <v>3889</v>
      </c>
      <c r="N19" s="70">
        <v>7.3776867186462498</v>
      </c>
      <c r="O19" s="71">
        <v>12290</v>
      </c>
      <c r="P19" s="70">
        <v>23.314931800504599</v>
      </c>
      <c r="Q19" s="71">
        <v>104</v>
      </c>
      <c r="R19" s="70">
        <v>0.19729478496765501</v>
      </c>
      <c r="S19" s="72">
        <v>685</v>
      </c>
      <c r="T19" s="68">
        <v>1.29948968945042</v>
      </c>
      <c r="U19" s="69">
        <v>2188</v>
      </c>
      <c r="V19" s="73">
        <v>4.1507787452810501</v>
      </c>
      <c r="W19" s="123">
        <v>1920</v>
      </c>
      <c r="X19" s="124">
        <v>99.7916666666667</v>
      </c>
    </row>
    <row r="20" spans="1:24" s="6" customFormat="1" ht="15" customHeight="1">
      <c r="A20" s="1" t="s">
        <v>1</v>
      </c>
      <c r="B20" s="173" t="s">
        <v>16</v>
      </c>
      <c r="C20" s="7" t="s">
        <v>9</v>
      </c>
      <c r="D20" s="22" t="s">
        <v>4</v>
      </c>
      <c r="E20" s="69">
        <v>15284</v>
      </c>
      <c r="F20" s="68">
        <v>28.994745129285</v>
      </c>
      <c r="G20" s="69">
        <v>1670</v>
      </c>
      <c r="H20" s="70">
        <v>3.16809895092292</v>
      </c>
      <c r="I20" s="71">
        <v>134</v>
      </c>
      <c r="J20" s="70">
        <v>0.254206742169863</v>
      </c>
      <c r="K20" s="71">
        <v>7176</v>
      </c>
      <c r="L20" s="70">
        <v>13.6133401627682</v>
      </c>
      <c r="M20" s="71">
        <v>1768</v>
      </c>
      <c r="N20" s="70">
        <v>3.3540113444501398</v>
      </c>
      <c r="O20" s="71">
        <v>4235</v>
      </c>
      <c r="P20" s="70">
        <v>8.0340712917117205</v>
      </c>
      <c r="Q20" s="71">
        <v>41</v>
      </c>
      <c r="R20" s="70">
        <v>7.7779674843017899E-2</v>
      </c>
      <c r="S20" s="72">
        <v>260</v>
      </c>
      <c r="T20" s="68">
        <v>0.493236962419138</v>
      </c>
      <c r="U20" s="69">
        <v>626</v>
      </c>
      <c r="V20" s="73">
        <v>1.1875628402860801</v>
      </c>
      <c r="W20" s="123">
        <v>1920</v>
      </c>
      <c r="X20" s="124">
        <v>99.7916666666667</v>
      </c>
    </row>
    <row r="21" spans="1:24" s="6" customFormat="1" ht="15" customHeight="1">
      <c r="A21" s="1" t="s">
        <v>1</v>
      </c>
      <c r="B21" s="173" t="s">
        <v>16</v>
      </c>
      <c r="C21" s="9"/>
      <c r="D21" s="10" t="s">
        <v>5</v>
      </c>
      <c r="E21" s="74">
        <v>52713</v>
      </c>
      <c r="F21" s="75">
        <v>100</v>
      </c>
      <c r="G21" s="74">
        <v>4558</v>
      </c>
      <c r="H21" s="76">
        <v>8.6468233642554999</v>
      </c>
      <c r="I21" s="77">
        <v>539</v>
      </c>
      <c r="J21" s="76">
        <v>1.0225181643996699</v>
      </c>
      <c r="K21" s="77">
        <v>24344</v>
      </c>
      <c r="L21" s="76">
        <v>46.182156204351898</v>
      </c>
      <c r="M21" s="77">
        <v>5657</v>
      </c>
      <c r="N21" s="76">
        <v>10.731698063096401</v>
      </c>
      <c r="O21" s="77">
        <v>16525</v>
      </c>
      <c r="P21" s="76">
        <v>31.3490030922163</v>
      </c>
      <c r="Q21" s="77">
        <v>145</v>
      </c>
      <c r="R21" s="76">
        <v>0.27507445981067302</v>
      </c>
      <c r="S21" s="78">
        <v>945</v>
      </c>
      <c r="T21" s="75">
        <v>1.7927266518695599</v>
      </c>
      <c r="U21" s="74">
        <v>2814</v>
      </c>
      <c r="V21" s="79">
        <v>5.3383415855671297</v>
      </c>
      <c r="W21" s="125">
        <v>1920</v>
      </c>
      <c r="X21" s="126">
        <v>99.7916666666667</v>
      </c>
    </row>
    <row r="22" spans="1:24" s="6" customFormat="1" ht="15" customHeight="1">
      <c r="A22" s="1" t="s">
        <v>1</v>
      </c>
      <c r="B22" s="173" t="s">
        <v>16</v>
      </c>
      <c r="C22" s="13"/>
      <c r="D22" s="14" t="s">
        <v>2</v>
      </c>
      <c r="E22" s="80">
        <v>95</v>
      </c>
      <c r="F22" s="81">
        <v>71.969696969696997</v>
      </c>
      <c r="G22" s="80">
        <v>32</v>
      </c>
      <c r="H22" s="82">
        <v>24.2424242424242</v>
      </c>
      <c r="I22" s="103" t="s">
        <v>40</v>
      </c>
      <c r="J22" s="82">
        <v>1.51515151515152</v>
      </c>
      <c r="K22" s="83">
        <v>23</v>
      </c>
      <c r="L22" s="82">
        <v>17.424242424242401</v>
      </c>
      <c r="M22" s="83">
        <v>9</v>
      </c>
      <c r="N22" s="82">
        <v>6.8181818181818201</v>
      </c>
      <c r="O22" s="83">
        <v>29</v>
      </c>
      <c r="P22" s="82">
        <v>21.969696969697001</v>
      </c>
      <c r="Q22" s="103">
        <v>0</v>
      </c>
      <c r="R22" s="82">
        <v>0</v>
      </c>
      <c r="S22" s="105">
        <v>0</v>
      </c>
      <c r="T22" s="81">
        <v>0</v>
      </c>
      <c r="U22" s="102">
        <v>5</v>
      </c>
      <c r="V22" s="85">
        <v>3.7878787878787898</v>
      </c>
      <c r="W22" s="127">
        <v>1920</v>
      </c>
      <c r="X22" s="128">
        <v>99.7916666666667</v>
      </c>
    </row>
    <row r="23" spans="1:24" s="6" customFormat="1" ht="15" customHeight="1">
      <c r="A23" s="1" t="s">
        <v>1</v>
      </c>
      <c r="B23" s="173" t="s">
        <v>16</v>
      </c>
      <c r="C23" s="13" t="s">
        <v>10</v>
      </c>
      <c r="D23" s="17" t="s">
        <v>4</v>
      </c>
      <c r="E23" s="80">
        <v>37</v>
      </c>
      <c r="F23" s="81">
        <v>28.030303030302999</v>
      </c>
      <c r="G23" s="80">
        <v>19</v>
      </c>
      <c r="H23" s="82">
        <v>14.3939393939394</v>
      </c>
      <c r="I23" s="103">
        <v>0</v>
      </c>
      <c r="J23" s="82">
        <v>0</v>
      </c>
      <c r="K23" s="83">
        <v>7</v>
      </c>
      <c r="L23" s="82">
        <v>5.3030303030303001</v>
      </c>
      <c r="M23" s="103" t="s">
        <v>40</v>
      </c>
      <c r="N23" s="82">
        <v>1.51515151515152</v>
      </c>
      <c r="O23" s="103">
        <v>7</v>
      </c>
      <c r="P23" s="82">
        <v>5.3030303030303001</v>
      </c>
      <c r="Q23" s="103">
        <v>0</v>
      </c>
      <c r="R23" s="82">
        <v>0</v>
      </c>
      <c r="S23" s="105" t="s">
        <v>40</v>
      </c>
      <c r="T23" s="81">
        <v>1.51515151515152</v>
      </c>
      <c r="U23" s="102" t="s">
        <v>40</v>
      </c>
      <c r="V23" s="85">
        <v>1.51515151515152</v>
      </c>
      <c r="W23" s="127">
        <v>1920</v>
      </c>
      <c r="X23" s="128">
        <v>99.7916666666667</v>
      </c>
    </row>
    <row r="24" spans="1:24" s="6" customFormat="1" ht="15" customHeight="1">
      <c r="A24" s="1" t="s">
        <v>1</v>
      </c>
      <c r="B24" s="173" t="s">
        <v>16</v>
      </c>
      <c r="C24" s="18"/>
      <c r="D24" s="19" t="s">
        <v>5</v>
      </c>
      <c r="E24" s="86">
        <v>132</v>
      </c>
      <c r="F24" s="87">
        <v>100</v>
      </c>
      <c r="G24" s="86">
        <v>51</v>
      </c>
      <c r="H24" s="88">
        <v>38.636363636363598</v>
      </c>
      <c r="I24" s="104" t="s">
        <v>40</v>
      </c>
      <c r="J24" s="88">
        <v>1.51515151515152</v>
      </c>
      <c r="K24" s="89">
        <v>30</v>
      </c>
      <c r="L24" s="88">
        <v>22.727272727272702</v>
      </c>
      <c r="M24" s="89">
        <v>11</v>
      </c>
      <c r="N24" s="88">
        <v>8.3333333333333304</v>
      </c>
      <c r="O24" s="89">
        <v>36</v>
      </c>
      <c r="P24" s="88">
        <v>27.272727272727298</v>
      </c>
      <c r="Q24" s="89">
        <v>0</v>
      </c>
      <c r="R24" s="88">
        <v>0</v>
      </c>
      <c r="S24" s="106" t="s">
        <v>40</v>
      </c>
      <c r="T24" s="87">
        <v>1.51515151515152</v>
      </c>
      <c r="U24" s="86">
        <v>7</v>
      </c>
      <c r="V24" s="91">
        <v>5.3030303030303001</v>
      </c>
      <c r="W24" s="129">
        <v>1920</v>
      </c>
      <c r="X24" s="130">
        <v>99.7916666666667</v>
      </c>
    </row>
    <row r="25" spans="1:24" s="6" customFormat="1" ht="15" customHeight="1">
      <c r="A25" s="1" t="s">
        <v>1</v>
      </c>
      <c r="B25" s="173" t="s">
        <v>16</v>
      </c>
      <c r="C25" s="7"/>
      <c r="D25" s="8" t="s">
        <v>2</v>
      </c>
      <c r="E25" s="69">
        <v>383</v>
      </c>
      <c r="F25" s="68">
        <v>77.2177419354839</v>
      </c>
      <c r="G25" s="69">
        <v>48</v>
      </c>
      <c r="H25" s="70">
        <v>9.67741935483871</v>
      </c>
      <c r="I25" s="98" t="s">
        <v>40</v>
      </c>
      <c r="J25" s="70">
        <v>0.40322580645161299</v>
      </c>
      <c r="K25" s="98">
        <v>162</v>
      </c>
      <c r="L25" s="70">
        <v>32.661290322580598</v>
      </c>
      <c r="M25" s="98">
        <v>27</v>
      </c>
      <c r="N25" s="70">
        <v>5.4435483870967696</v>
      </c>
      <c r="O25" s="71">
        <v>138</v>
      </c>
      <c r="P25" s="70">
        <v>27.822580645161299</v>
      </c>
      <c r="Q25" s="71">
        <v>0</v>
      </c>
      <c r="R25" s="70">
        <v>0</v>
      </c>
      <c r="S25" s="72">
        <v>6</v>
      </c>
      <c r="T25" s="68">
        <v>1.2096774193548401</v>
      </c>
      <c r="U25" s="107">
        <v>7</v>
      </c>
      <c r="V25" s="73">
        <v>1.4112903225806499</v>
      </c>
      <c r="W25" s="123">
        <v>1920</v>
      </c>
      <c r="X25" s="124">
        <v>99.7916666666667</v>
      </c>
    </row>
    <row r="26" spans="1:24" s="6" customFormat="1" ht="15" customHeight="1">
      <c r="A26" s="1" t="s">
        <v>1</v>
      </c>
      <c r="B26" s="173" t="s">
        <v>16</v>
      </c>
      <c r="C26" s="7" t="s">
        <v>11</v>
      </c>
      <c r="D26" s="22" t="s">
        <v>4</v>
      </c>
      <c r="E26" s="69">
        <v>113</v>
      </c>
      <c r="F26" s="68">
        <v>22.7822580645161</v>
      </c>
      <c r="G26" s="107">
        <v>21</v>
      </c>
      <c r="H26" s="70">
        <v>4.2338709677419404</v>
      </c>
      <c r="I26" s="71">
        <v>0</v>
      </c>
      <c r="J26" s="70">
        <v>0</v>
      </c>
      <c r="K26" s="98">
        <v>41</v>
      </c>
      <c r="L26" s="70">
        <v>8.2661290322580605</v>
      </c>
      <c r="M26" s="98">
        <v>7</v>
      </c>
      <c r="N26" s="70">
        <v>1.4112903225806499</v>
      </c>
      <c r="O26" s="98">
        <v>42</v>
      </c>
      <c r="P26" s="70">
        <v>8.4677419354838701</v>
      </c>
      <c r="Q26" s="71">
        <v>0</v>
      </c>
      <c r="R26" s="70">
        <v>0</v>
      </c>
      <c r="S26" s="99" t="s">
        <v>40</v>
      </c>
      <c r="T26" s="68">
        <v>0.40322580645161299</v>
      </c>
      <c r="U26" s="107" t="s">
        <v>40</v>
      </c>
      <c r="V26" s="73">
        <v>0.40322580645161299</v>
      </c>
      <c r="W26" s="123">
        <v>1920</v>
      </c>
      <c r="X26" s="124">
        <v>99.7916666666667</v>
      </c>
    </row>
    <row r="27" spans="1:24" s="6" customFormat="1" ht="15" customHeight="1">
      <c r="A27" s="1" t="s">
        <v>1</v>
      </c>
      <c r="B27" s="173" t="s">
        <v>16</v>
      </c>
      <c r="C27" s="9"/>
      <c r="D27" s="10" t="s">
        <v>5</v>
      </c>
      <c r="E27" s="74">
        <v>496</v>
      </c>
      <c r="F27" s="75">
        <v>100</v>
      </c>
      <c r="G27" s="74">
        <v>69</v>
      </c>
      <c r="H27" s="76">
        <v>13.9112903225806</v>
      </c>
      <c r="I27" s="100" t="s">
        <v>40</v>
      </c>
      <c r="J27" s="76">
        <v>0.40322580645161299</v>
      </c>
      <c r="K27" s="77">
        <v>203</v>
      </c>
      <c r="L27" s="76">
        <v>40.927419354838698</v>
      </c>
      <c r="M27" s="77">
        <v>34</v>
      </c>
      <c r="N27" s="76">
        <v>6.8548387096774199</v>
      </c>
      <c r="O27" s="77">
        <v>180</v>
      </c>
      <c r="P27" s="76">
        <v>36.290322580645203</v>
      </c>
      <c r="Q27" s="77">
        <v>0</v>
      </c>
      <c r="R27" s="76">
        <v>0</v>
      </c>
      <c r="S27" s="78">
        <v>8</v>
      </c>
      <c r="T27" s="75">
        <v>1.61290322580645</v>
      </c>
      <c r="U27" s="74">
        <v>9</v>
      </c>
      <c r="V27" s="79">
        <v>1.81451612903226</v>
      </c>
      <c r="W27" s="125">
        <v>1920</v>
      </c>
      <c r="X27" s="126">
        <v>99.7916666666667</v>
      </c>
    </row>
    <row r="28" spans="1:24" s="6" customFormat="1" ht="15" customHeight="1">
      <c r="A28" s="1" t="s">
        <v>1</v>
      </c>
      <c r="B28" s="173" t="s">
        <v>16</v>
      </c>
      <c r="C28" s="13"/>
      <c r="D28" s="14" t="s">
        <v>2</v>
      </c>
      <c r="E28" s="80">
        <v>477</v>
      </c>
      <c r="F28" s="81">
        <v>75.474683544303801</v>
      </c>
      <c r="G28" s="80">
        <v>80</v>
      </c>
      <c r="H28" s="82">
        <v>12.6582278481013</v>
      </c>
      <c r="I28" s="103">
        <v>4</v>
      </c>
      <c r="J28" s="82">
        <v>0.632911392405063</v>
      </c>
      <c r="K28" s="83">
        <v>186</v>
      </c>
      <c r="L28" s="82">
        <v>29.430379746835399</v>
      </c>
      <c r="M28" s="83">
        <v>37</v>
      </c>
      <c r="N28" s="82">
        <v>5.85443037974684</v>
      </c>
      <c r="O28" s="83">
        <v>165</v>
      </c>
      <c r="P28" s="82">
        <v>26.1075949367089</v>
      </c>
      <c r="Q28" s="103">
        <v>0</v>
      </c>
      <c r="R28" s="82">
        <v>0</v>
      </c>
      <c r="S28" s="105">
        <v>5</v>
      </c>
      <c r="T28" s="81">
        <v>0.791139240506329</v>
      </c>
      <c r="U28" s="80">
        <v>12</v>
      </c>
      <c r="V28" s="85">
        <v>1.89873417721519</v>
      </c>
      <c r="W28" s="127">
        <v>1920</v>
      </c>
      <c r="X28" s="128">
        <v>99.7916666666667</v>
      </c>
    </row>
    <row r="29" spans="1:24" s="6" customFormat="1" ht="15" customHeight="1">
      <c r="A29" s="1" t="s">
        <v>1</v>
      </c>
      <c r="B29" s="173" t="s">
        <v>16</v>
      </c>
      <c r="C29" s="13" t="s">
        <v>12</v>
      </c>
      <c r="D29" s="17" t="s">
        <v>4</v>
      </c>
      <c r="E29" s="80">
        <v>155</v>
      </c>
      <c r="F29" s="81">
        <v>24.525316455696199</v>
      </c>
      <c r="G29" s="102">
        <v>40</v>
      </c>
      <c r="H29" s="82">
        <v>6.3291139240506302</v>
      </c>
      <c r="I29" s="103">
        <v>0</v>
      </c>
      <c r="J29" s="82">
        <v>0</v>
      </c>
      <c r="K29" s="103">
        <v>51</v>
      </c>
      <c r="L29" s="82">
        <v>8.06962025316456</v>
      </c>
      <c r="M29" s="103">
        <v>10</v>
      </c>
      <c r="N29" s="82">
        <v>1.58227848101266</v>
      </c>
      <c r="O29" s="103">
        <v>52</v>
      </c>
      <c r="P29" s="82">
        <v>8.2278481012658204</v>
      </c>
      <c r="Q29" s="103">
        <v>0</v>
      </c>
      <c r="R29" s="82">
        <v>0</v>
      </c>
      <c r="S29" s="105" t="s">
        <v>40</v>
      </c>
      <c r="T29" s="81">
        <v>0.316455696202532</v>
      </c>
      <c r="U29" s="102" t="s">
        <v>40</v>
      </c>
      <c r="V29" s="85">
        <v>0.316455696202532</v>
      </c>
      <c r="W29" s="127">
        <v>1920</v>
      </c>
      <c r="X29" s="128">
        <v>99.7916666666667</v>
      </c>
    </row>
    <row r="30" spans="1:24" s="6" customFormat="1" ht="15" customHeight="1">
      <c r="A30" s="1" t="s">
        <v>1</v>
      </c>
      <c r="B30" s="173" t="s">
        <v>16</v>
      </c>
      <c r="C30" s="18"/>
      <c r="D30" s="19" t="s">
        <v>5</v>
      </c>
      <c r="E30" s="86">
        <v>632</v>
      </c>
      <c r="F30" s="87">
        <v>100</v>
      </c>
      <c r="G30" s="86">
        <v>120</v>
      </c>
      <c r="H30" s="88">
        <v>18.9873417721519</v>
      </c>
      <c r="I30" s="89">
        <v>4</v>
      </c>
      <c r="J30" s="88">
        <v>0.632911392405063</v>
      </c>
      <c r="K30" s="89">
        <v>237</v>
      </c>
      <c r="L30" s="88">
        <v>37.5</v>
      </c>
      <c r="M30" s="89">
        <v>47</v>
      </c>
      <c r="N30" s="88">
        <v>7.4367088607594898</v>
      </c>
      <c r="O30" s="89">
        <v>217</v>
      </c>
      <c r="P30" s="88">
        <v>34.335443037974699</v>
      </c>
      <c r="Q30" s="89">
        <v>0</v>
      </c>
      <c r="R30" s="88">
        <v>0</v>
      </c>
      <c r="S30" s="90">
        <v>7</v>
      </c>
      <c r="T30" s="87">
        <v>1.10759493670886</v>
      </c>
      <c r="U30" s="86">
        <v>14</v>
      </c>
      <c r="V30" s="91">
        <v>2.21518987341772</v>
      </c>
      <c r="W30" s="129">
        <v>1920</v>
      </c>
      <c r="X30" s="130">
        <v>99.7916666666667</v>
      </c>
    </row>
    <row r="31" spans="1:24" s="6" customFormat="1" ht="15" customHeight="1">
      <c r="A31" s="1" t="s">
        <v>1</v>
      </c>
      <c r="B31" s="173" t="s">
        <v>16</v>
      </c>
      <c r="C31" s="7"/>
      <c r="D31" s="8" t="s">
        <v>2</v>
      </c>
      <c r="E31" s="107">
        <v>213</v>
      </c>
      <c r="F31" s="68">
        <v>73.702422145328697</v>
      </c>
      <c r="G31" s="107">
        <v>37</v>
      </c>
      <c r="H31" s="70">
        <v>12.802768166090001</v>
      </c>
      <c r="I31" s="98" t="s">
        <v>40</v>
      </c>
      <c r="J31" s="70">
        <v>0.69204152249134898</v>
      </c>
      <c r="K31" s="71">
        <v>77</v>
      </c>
      <c r="L31" s="70">
        <v>26.643598615917</v>
      </c>
      <c r="M31" s="71">
        <v>14</v>
      </c>
      <c r="N31" s="70">
        <v>4.8442906574394504</v>
      </c>
      <c r="O31" s="71">
        <v>81</v>
      </c>
      <c r="P31" s="70">
        <v>28.027681660899699</v>
      </c>
      <c r="Q31" s="71">
        <v>0</v>
      </c>
      <c r="R31" s="70">
        <v>0</v>
      </c>
      <c r="S31" s="99" t="s">
        <v>40</v>
      </c>
      <c r="T31" s="68">
        <v>0.69204152249134898</v>
      </c>
      <c r="U31" s="69">
        <v>4</v>
      </c>
      <c r="V31" s="73">
        <v>1.3840830449827</v>
      </c>
      <c r="W31" s="131">
        <v>1920</v>
      </c>
      <c r="X31" s="132">
        <v>99.7916666666667</v>
      </c>
    </row>
    <row r="32" spans="1:24" s="6" customFormat="1" ht="15" customHeight="1">
      <c r="A32" s="1" t="s">
        <v>1</v>
      </c>
      <c r="B32" s="173" t="s">
        <v>16</v>
      </c>
      <c r="C32" s="7" t="s">
        <v>13</v>
      </c>
      <c r="D32" s="22" t="s">
        <v>4</v>
      </c>
      <c r="E32" s="69">
        <v>76</v>
      </c>
      <c r="F32" s="68">
        <v>26.297577854671299</v>
      </c>
      <c r="G32" s="69">
        <v>13</v>
      </c>
      <c r="H32" s="70">
        <v>4.4982698961937704</v>
      </c>
      <c r="I32" s="71">
        <v>0</v>
      </c>
      <c r="J32" s="70">
        <v>0</v>
      </c>
      <c r="K32" s="71">
        <v>21</v>
      </c>
      <c r="L32" s="70">
        <v>7.2664359861591699</v>
      </c>
      <c r="M32" s="98" t="s">
        <v>40</v>
      </c>
      <c r="N32" s="70">
        <v>0.69204152249134898</v>
      </c>
      <c r="O32" s="71">
        <v>38</v>
      </c>
      <c r="P32" s="70">
        <v>13.1487889273356</v>
      </c>
      <c r="Q32" s="71">
        <v>0</v>
      </c>
      <c r="R32" s="70">
        <v>0</v>
      </c>
      <c r="S32" s="99" t="s">
        <v>40</v>
      </c>
      <c r="T32" s="68">
        <v>0.69204152249134898</v>
      </c>
      <c r="U32" s="69">
        <v>0</v>
      </c>
      <c r="V32" s="73">
        <v>0</v>
      </c>
      <c r="W32" s="123">
        <v>1920</v>
      </c>
      <c r="X32" s="124">
        <v>99.7916666666667</v>
      </c>
    </row>
    <row r="33" spans="1:24" s="6" customFormat="1" ht="15" customHeight="1">
      <c r="A33" s="1" t="s">
        <v>1</v>
      </c>
      <c r="B33" s="173" t="s">
        <v>16</v>
      </c>
      <c r="C33" s="9"/>
      <c r="D33" s="10" t="s">
        <v>5</v>
      </c>
      <c r="E33" s="108">
        <v>289</v>
      </c>
      <c r="F33" s="75">
        <v>100</v>
      </c>
      <c r="G33" s="108">
        <v>50</v>
      </c>
      <c r="H33" s="76">
        <v>17.301038062283698</v>
      </c>
      <c r="I33" s="100" t="s">
        <v>40</v>
      </c>
      <c r="J33" s="76">
        <v>0.69204152249134898</v>
      </c>
      <c r="K33" s="77">
        <v>98</v>
      </c>
      <c r="L33" s="76">
        <v>33.910034602076102</v>
      </c>
      <c r="M33" s="77">
        <v>16</v>
      </c>
      <c r="N33" s="76">
        <v>5.5363321799307998</v>
      </c>
      <c r="O33" s="77">
        <v>119</v>
      </c>
      <c r="P33" s="76">
        <v>41.176470588235297</v>
      </c>
      <c r="Q33" s="77">
        <v>0</v>
      </c>
      <c r="R33" s="76">
        <v>0</v>
      </c>
      <c r="S33" s="78">
        <v>4</v>
      </c>
      <c r="T33" s="75">
        <v>1.3840830449827</v>
      </c>
      <c r="U33" s="74">
        <v>4</v>
      </c>
      <c r="V33" s="79">
        <v>1.3840830449827</v>
      </c>
      <c r="W33" s="125">
        <v>1920</v>
      </c>
      <c r="X33" s="126">
        <v>99.7916666666667</v>
      </c>
    </row>
    <row r="34" spans="1:24" s="6" customFormat="1" ht="15" customHeight="1">
      <c r="A34" s="1" t="s">
        <v>1</v>
      </c>
      <c r="B34" s="173" t="s">
        <v>16</v>
      </c>
      <c r="C34" s="13"/>
      <c r="D34" s="14" t="s">
        <v>2</v>
      </c>
      <c r="E34" s="80">
        <v>2717</v>
      </c>
      <c r="F34" s="81">
        <v>73.871669385535597</v>
      </c>
      <c r="G34" s="80">
        <v>430</v>
      </c>
      <c r="H34" s="82">
        <v>11.6911364872213</v>
      </c>
      <c r="I34" s="83">
        <v>28</v>
      </c>
      <c r="J34" s="82">
        <v>0.76128330614464401</v>
      </c>
      <c r="K34" s="83">
        <v>1181</v>
      </c>
      <c r="L34" s="82">
        <v>32.1098423056009</v>
      </c>
      <c r="M34" s="83">
        <v>170</v>
      </c>
      <c r="N34" s="82">
        <v>4.62207721587819</v>
      </c>
      <c r="O34" s="83">
        <v>858</v>
      </c>
      <c r="P34" s="82">
        <v>23.327895595432299</v>
      </c>
      <c r="Q34" s="103" t="s">
        <v>40</v>
      </c>
      <c r="R34" s="82">
        <v>5.4377379010331697E-2</v>
      </c>
      <c r="S34" s="84">
        <v>48</v>
      </c>
      <c r="T34" s="81">
        <v>1.30505709624796</v>
      </c>
      <c r="U34" s="80">
        <v>49</v>
      </c>
      <c r="V34" s="85">
        <v>1.33224578575313</v>
      </c>
      <c r="W34" s="127">
        <v>1920</v>
      </c>
      <c r="X34" s="128">
        <v>99.7916666666667</v>
      </c>
    </row>
    <row r="35" spans="1:24" s="6" customFormat="1" ht="15" customHeight="1">
      <c r="A35" s="1" t="s">
        <v>1</v>
      </c>
      <c r="B35" s="173" t="s">
        <v>16</v>
      </c>
      <c r="C35" s="13" t="s">
        <v>14</v>
      </c>
      <c r="D35" s="17" t="s">
        <v>4</v>
      </c>
      <c r="E35" s="80">
        <v>961</v>
      </c>
      <c r="F35" s="81">
        <v>26.128330614464399</v>
      </c>
      <c r="G35" s="80">
        <v>196</v>
      </c>
      <c r="H35" s="82">
        <v>5.3289831430125103</v>
      </c>
      <c r="I35" s="103">
        <v>4</v>
      </c>
      <c r="J35" s="82">
        <v>0.10875475802066301</v>
      </c>
      <c r="K35" s="103">
        <v>410</v>
      </c>
      <c r="L35" s="82">
        <v>11.147362697118</v>
      </c>
      <c r="M35" s="83">
        <v>56</v>
      </c>
      <c r="N35" s="82">
        <v>1.52256661228929</v>
      </c>
      <c r="O35" s="83">
        <v>279</v>
      </c>
      <c r="P35" s="82">
        <v>7.5856443719412701</v>
      </c>
      <c r="Q35" s="103" t="s">
        <v>40</v>
      </c>
      <c r="R35" s="82">
        <v>5.4377379010331697E-2</v>
      </c>
      <c r="S35" s="84">
        <v>14</v>
      </c>
      <c r="T35" s="81">
        <v>0.38064165307232201</v>
      </c>
      <c r="U35" s="80">
        <v>15</v>
      </c>
      <c r="V35" s="85">
        <v>0.40783034257748801</v>
      </c>
      <c r="W35" s="127">
        <v>1920</v>
      </c>
      <c r="X35" s="128">
        <v>99.7916666666667</v>
      </c>
    </row>
    <row r="36" spans="1:24" s="6" customFormat="1" ht="15" customHeight="1">
      <c r="A36" s="1" t="s">
        <v>1</v>
      </c>
      <c r="B36" s="173" t="s">
        <v>16</v>
      </c>
      <c r="C36" s="18"/>
      <c r="D36" s="19" t="s">
        <v>5</v>
      </c>
      <c r="E36" s="86">
        <v>3678</v>
      </c>
      <c r="F36" s="87">
        <v>100</v>
      </c>
      <c r="G36" s="86">
        <v>626</v>
      </c>
      <c r="H36" s="88">
        <v>17.0201196302338</v>
      </c>
      <c r="I36" s="89">
        <v>32</v>
      </c>
      <c r="J36" s="88">
        <v>0.87003806416530705</v>
      </c>
      <c r="K36" s="89">
        <v>1591</v>
      </c>
      <c r="L36" s="88">
        <v>43.257205002718898</v>
      </c>
      <c r="M36" s="89">
        <v>226</v>
      </c>
      <c r="N36" s="88">
        <v>6.1446438281674798</v>
      </c>
      <c r="O36" s="89">
        <v>1137</v>
      </c>
      <c r="P36" s="88">
        <v>30.913539967373602</v>
      </c>
      <c r="Q36" s="89">
        <v>4</v>
      </c>
      <c r="R36" s="88">
        <v>0.10875475802066301</v>
      </c>
      <c r="S36" s="90">
        <v>62</v>
      </c>
      <c r="T36" s="87">
        <v>1.68569874932028</v>
      </c>
      <c r="U36" s="86">
        <v>64</v>
      </c>
      <c r="V36" s="91">
        <v>1.7400761283306101</v>
      </c>
      <c r="W36" s="129">
        <v>1920</v>
      </c>
      <c r="X36" s="130">
        <v>99.7916666666667</v>
      </c>
    </row>
    <row r="37" spans="1:24" s="6" customFormat="1" ht="15" customHeight="1">
      <c r="A37" s="1" t="s">
        <v>1</v>
      </c>
      <c r="B37" s="173" t="s">
        <v>16</v>
      </c>
      <c r="C37" s="7"/>
      <c r="D37" s="8" t="s">
        <v>2</v>
      </c>
      <c r="E37" s="69">
        <v>894</v>
      </c>
      <c r="F37" s="68">
        <v>72.979591836734699</v>
      </c>
      <c r="G37" s="69">
        <v>143</v>
      </c>
      <c r="H37" s="70">
        <v>11.6734693877551</v>
      </c>
      <c r="I37" s="71">
        <v>9</v>
      </c>
      <c r="J37" s="70">
        <v>0.73469387755102</v>
      </c>
      <c r="K37" s="71">
        <v>402</v>
      </c>
      <c r="L37" s="70">
        <v>32.816326530612201</v>
      </c>
      <c r="M37" s="98">
        <v>53</v>
      </c>
      <c r="N37" s="70">
        <v>4.3265306122449001</v>
      </c>
      <c r="O37" s="71">
        <v>271</v>
      </c>
      <c r="P37" s="70">
        <v>22.122448979591798</v>
      </c>
      <c r="Q37" s="98" t="s">
        <v>40</v>
      </c>
      <c r="R37" s="70">
        <v>0.16326530612244899</v>
      </c>
      <c r="S37" s="72">
        <v>14</v>
      </c>
      <c r="T37" s="68">
        <v>1.1428571428571399</v>
      </c>
      <c r="U37" s="69">
        <v>6</v>
      </c>
      <c r="V37" s="73">
        <v>0.48979591836734698</v>
      </c>
      <c r="W37" s="123">
        <v>1920</v>
      </c>
      <c r="X37" s="124">
        <v>99.7916666666667</v>
      </c>
    </row>
    <row r="38" spans="1:24" s="6" customFormat="1" ht="15" customHeight="1">
      <c r="A38" s="1" t="s">
        <v>1</v>
      </c>
      <c r="B38" s="173" t="s">
        <v>16</v>
      </c>
      <c r="C38" s="7" t="s">
        <v>15</v>
      </c>
      <c r="D38" s="22" t="s">
        <v>4</v>
      </c>
      <c r="E38" s="133">
        <v>331</v>
      </c>
      <c r="F38" s="134">
        <v>27.020408163265301</v>
      </c>
      <c r="G38" s="133">
        <v>60</v>
      </c>
      <c r="H38" s="135">
        <v>4.8979591836734704</v>
      </c>
      <c r="I38" s="150" t="s">
        <v>40</v>
      </c>
      <c r="J38" s="135">
        <v>0.16326530612244899</v>
      </c>
      <c r="K38" s="136">
        <v>141</v>
      </c>
      <c r="L38" s="135">
        <v>11.5102040816327</v>
      </c>
      <c r="M38" s="136">
        <v>23</v>
      </c>
      <c r="N38" s="135">
        <v>1.87755102040816</v>
      </c>
      <c r="O38" s="136">
        <v>95</v>
      </c>
      <c r="P38" s="135">
        <v>7.7551020408163298</v>
      </c>
      <c r="Q38" s="136">
        <v>0</v>
      </c>
      <c r="R38" s="135">
        <v>0</v>
      </c>
      <c r="S38" s="137">
        <v>10</v>
      </c>
      <c r="T38" s="134">
        <v>0.81632653061224503</v>
      </c>
      <c r="U38" s="151" t="s">
        <v>40</v>
      </c>
      <c r="V38" s="138">
        <v>0.16326530612244899</v>
      </c>
      <c r="W38" s="139">
        <v>1920</v>
      </c>
      <c r="X38" s="140">
        <v>99.7916666666667</v>
      </c>
    </row>
    <row r="39" spans="1:24" s="6" customFormat="1" ht="15" customHeight="1" thickBot="1">
      <c r="A39" s="1" t="s">
        <v>1</v>
      </c>
      <c r="B39" s="174" t="s">
        <v>16</v>
      </c>
      <c r="C39" s="24"/>
      <c r="D39" s="25" t="s">
        <v>5</v>
      </c>
      <c r="E39" s="141">
        <v>1225</v>
      </c>
      <c r="F39" s="142">
        <v>100</v>
      </c>
      <c r="G39" s="141">
        <v>203</v>
      </c>
      <c r="H39" s="143">
        <v>16.571428571428601</v>
      </c>
      <c r="I39" s="144">
        <v>11</v>
      </c>
      <c r="J39" s="143">
        <v>0.89795918367346905</v>
      </c>
      <c r="K39" s="144">
        <v>543</v>
      </c>
      <c r="L39" s="143">
        <v>44.326530612244902</v>
      </c>
      <c r="M39" s="145">
        <v>76</v>
      </c>
      <c r="N39" s="143">
        <v>6.2040816326530601</v>
      </c>
      <c r="O39" s="144">
        <v>366</v>
      </c>
      <c r="P39" s="143">
        <v>29.877551020408202</v>
      </c>
      <c r="Q39" s="145" t="s">
        <v>40</v>
      </c>
      <c r="R39" s="143">
        <v>0.16326530612244899</v>
      </c>
      <c r="S39" s="146">
        <v>24</v>
      </c>
      <c r="T39" s="142">
        <v>1.9591836734693899</v>
      </c>
      <c r="U39" s="141">
        <v>8</v>
      </c>
      <c r="V39" s="147">
        <v>0.65306122448979598</v>
      </c>
      <c r="W39" s="148">
        <v>1920</v>
      </c>
      <c r="X39" s="149">
        <v>99.7916666666667</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503 public school students without disabilities who received corporal punishment, 189 (37.6)%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2" customFormat="1">
      <c r="E48" s="112" t="str">
        <f>IF(ISTEXT(E9),LEFT(E9,3),TEXT(E9,"#,##0"))</f>
        <v>503</v>
      </c>
      <c r="G48" s="112" t="str">
        <f>IF(ISTEXT(G9),LEFT(G9,3),TEXT(G9,"#,##0"))</f>
        <v>189</v>
      </c>
      <c r="I48" s="112" t="str">
        <f>IF(ISTEXT(I9),LEFT(I9,3),TEXT(I9,"#,##0"))</f>
        <v>4</v>
      </c>
      <c r="K48" s="112" t="str">
        <f>IF(ISTEXT(K9),LEFT(K9,3),TEXT(K9,"#,##0"))</f>
        <v>101</v>
      </c>
      <c r="M48" s="112" t="str">
        <f>IF(ISTEXT(M9),LEFT(M9,3),TEXT(M9,"#,##0"))</f>
        <v>15</v>
      </c>
    </row>
    <row r="49" s="161" customFormat="1"/>
    <row r="50" s="161" customFormat="1"/>
    <row r="51" s="161" customFormat="1"/>
    <row r="52" s="161" customFormat="1"/>
    <row r="53" s="161" customFormat="1"/>
    <row r="54" s="161" customFormat="1"/>
    <row r="55" s="161" customFormat="1"/>
    <row r="56" s="161"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AB56"/>
  <sheetViews>
    <sheetView showGridLines="0" tabSelected="1" workbookViewId="0"/>
  </sheetViews>
  <sheetFormatPr baseColWidth="10" defaultColWidth="8.83203125" defaultRowHeight="14" x14ac:dyDescent="0"/>
  <cols>
    <col min="3" max="3" width="39.1640625" customWidth="1"/>
    <col min="4" max="28" width="10.3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5"/>
      <c r="C4" s="177" t="s">
        <v>17</v>
      </c>
      <c r="D4" s="179" t="s">
        <v>0</v>
      </c>
      <c r="E4" s="181" t="s">
        <v>18</v>
      </c>
      <c r="F4" s="182"/>
      <c r="G4" s="181" t="s">
        <v>19</v>
      </c>
      <c r="H4" s="182"/>
      <c r="I4" s="181" t="s">
        <v>20</v>
      </c>
      <c r="J4" s="182"/>
      <c r="K4" s="186" t="s">
        <v>21</v>
      </c>
      <c r="L4" s="187"/>
      <c r="M4" s="187"/>
      <c r="N4" s="187"/>
      <c r="O4" s="187"/>
      <c r="P4" s="187"/>
      <c r="Q4" s="187"/>
      <c r="R4" s="187"/>
      <c r="S4" s="187"/>
      <c r="T4" s="187"/>
      <c r="U4" s="187"/>
      <c r="V4" s="187"/>
      <c r="W4" s="187"/>
      <c r="X4" s="188"/>
      <c r="Y4" s="181" t="s">
        <v>22</v>
      </c>
      <c r="Z4" s="182"/>
      <c r="AA4" s="167" t="s">
        <v>23</v>
      </c>
      <c r="AB4" s="169" t="s">
        <v>24</v>
      </c>
    </row>
    <row r="5" spans="1:28"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89"/>
    </row>
    <row r="6" spans="1:28"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2" t="s">
        <v>16</v>
      </c>
      <c r="C7" s="2"/>
      <c r="D7" s="3" t="s">
        <v>2</v>
      </c>
      <c r="E7" s="67">
        <v>415</v>
      </c>
      <c r="F7" s="68">
        <v>69.051580698835295</v>
      </c>
      <c r="G7" s="67">
        <v>4</v>
      </c>
      <c r="H7" s="68">
        <v>0.66555740432612298</v>
      </c>
      <c r="I7" s="67">
        <v>411</v>
      </c>
      <c r="J7" s="68">
        <v>68.386023294509201</v>
      </c>
      <c r="K7" s="69">
        <v>150</v>
      </c>
      <c r="L7" s="70">
        <v>25.210084033613398</v>
      </c>
      <c r="M7" s="71">
        <v>4</v>
      </c>
      <c r="N7" s="70">
        <v>0.67226890756302504</v>
      </c>
      <c r="O7" s="71">
        <v>85</v>
      </c>
      <c r="P7" s="70">
        <v>14.285714285714301</v>
      </c>
      <c r="Q7" s="71">
        <v>12</v>
      </c>
      <c r="R7" s="70">
        <v>2.01680672268908</v>
      </c>
      <c r="S7" s="71">
        <v>151</v>
      </c>
      <c r="T7" s="70">
        <v>25.3781512605042</v>
      </c>
      <c r="U7" s="98" t="s">
        <v>40</v>
      </c>
      <c r="V7" s="70">
        <v>0.33613445378151302</v>
      </c>
      <c r="W7" s="72">
        <v>7</v>
      </c>
      <c r="X7" s="68">
        <v>1.1764705882352899</v>
      </c>
      <c r="Y7" s="67">
        <v>4</v>
      </c>
      <c r="Z7" s="73">
        <v>0.66555740432612298</v>
      </c>
      <c r="AA7" s="4">
        <v>1920</v>
      </c>
      <c r="AB7" s="5">
        <v>99.7916666666667</v>
      </c>
    </row>
    <row r="8" spans="1:28" s="6" customFormat="1" ht="15" customHeight="1">
      <c r="A8" s="1" t="s">
        <v>1</v>
      </c>
      <c r="B8" s="173" t="s">
        <v>16</v>
      </c>
      <c r="C8" s="7" t="s">
        <v>3</v>
      </c>
      <c r="D8" s="8" t="s">
        <v>4</v>
      </c>
      <c r="E8" s="69">
        <v>186</v>
      </c>
      <c r="F8" s="68">
        <v>30.948419301164702</v>
      </c>
      <c r="G8" s="107" t="s">
        <v>40</v>
      </c>
      <c r="H8" s="68">
        <v>0.33277870216306199</v>
      </c>
      <c r="I8" s="69">
        <v>184</v>
      </c>
      <c r="J8" s="68">
        <v>30.615640599001701</v>
      </c>
      <c r="K8" s="69">
        <v>57</v>
      </c>
      <c r="L8" s="70">
        <v>9.5798319327731107</v>
      </c>
      <c r="M8" s="71">
        <v>4</v>
      </c>
      <c r="N8" s="70">
        <v>0.67226890756302504</v>
      </c>
      <c r="O8" s="71">
        <v>28</v>
      </c>
      <c r="P8" s="70">
        <v>4.7058823529411802</v>
      </c>
      <c r="Q8" s="71">
        <v>5</v>
      </c>
      <c r="R8" s="70">
        <v>0.84033613445378197</v>
      </c>
      <c r="S8" s="71">
        <v>88</v>
      </c>
      <c r="T8" s="70">
        <v>14.7899159663866</v>
      </c>
      <c r="U8" s="71">
        <v>0</v>
      </c>
      <c r="V8" s="70">
        <v>0</v>
      </c>
      <c r="W8" s="99" t="s">
        <v>40</v>
      </c>
      <c r="X8" s="68">
        <v>0.33613445378151302</v>
      </c>
      <c r="Y8" s="107" t="s">
        <v>40</v>
      </c>
      <c r="Z8" s="73">
        <v>0.33277870216306199</v>
      </c>
      <c r="AA8" s="4">
        <v>1920</v>
      </c>
      <c r="AB8" s="5">
        <v>99.7916666666667</v>
      </c>
    </row>
    <row r="9" spans="1:28" s="6" customFormat="1" ht="15" customHeight="1">
      <c r="A9" s="1" t="s">
        <v>1</v>
      </c>
      <c r="B9" s="173" t="s">
        <v>16</v>
      </c>
      <c r="C9" s="9"/>
      <c r="D9" s="10" t="s">
        <v>5</v>
      </c>
      <c r="E9" s="74">
        <v>601</v>
      </c>
      <c r="F9" s="75">
        <v>100</v>
      </c>
      <c r="G9" s="74">
        <v>6</v>
      </c>
      <c r="H9" s="75">
        <v>0.99833610648918503</v>
      </c>
      <c r="I9" s="74">
        <v>595</v>
      </c>
      <c r="J9" s="75">
        <v>99.001663893510795</v>
      </c>
      <c r="K9" s="74">
        <v>207</v>
      </c>
      <c r="L9" s="76">
        <v>34.789915966386602</v>
      </c>
      <c r="M9" s="77">
        <v>8</v>
      </c>
      <c r="N9" s="76">
        <v>1.3445378151260501</v>
      </c>
      <c r="O9" s="77">
        <v>113</v>
      </c>
      <c r="P9" s="76">
        <v>18.991596638655501</v>
      </c>
      <c r="Q9" s="77">
        <v>17</v>
      </c>
      <c r="R9" s="76">
        <v>2.8571428571428599</v>
      </c>
      <c r="S9" s="77">
        <v>239</v>
      </c>
      <c r="T9" s="76">
        <v>40.168067226890798</v>
      </c>
      <c r="U9" s="100" t="s">
        <v>40</v>
      </c>
      <c r="V9" s="76">
        <v>0.33613445378151302</v>
      </c>
      <c r="W9" s="78">
        <v>9</v>
      </c>
      <c r="X9" s="75">
        <v>1.51260504201681</v>
      </c>
      <c r="Y9" s="74">
        <v>6</v>
      </c>
      <c r="Z9" s="79">
        <v>0.99833610648918503</v>
      </c>
      <c r="AA9" s="11">
        <v>1920</v>
      </c>
      <c r="AB9" s="12">
        <v>99.7916666666667</v>
      </c>
    </row>
    <row r="10" spans="1:28" s="6" customFormat="1" ht="15" customHeight="1">
      <c r="A10" s="1" t="s">
        <v>1</v>
      </c>
      <c r="B10" s="173" t="s">
        <v>16</v>
      </c>
      <c r="C10" s="13"/>
      <c r="D10" s="14" t="s">
        <v>2</v>
      </c>
      <c r="E10" s="80">
        <v>47693</v>
      </c>
      <c r="F10" s="81">
        <v>69.790889269356299</v>
      </c>
      <c r="G10" s="80">
        <v>355</v>
      </c>
      <c r="H10" s="81">
        <v>0.51948432035354197</v>
      </c>
      <c r="I10" s="80">
        <v>47338</v>
      </c>
      <c r="J10" s="81">
        <v>69.271404949002701</v>
      </c>
      <c r="K10" s="80">
        <v>3303</v>
      </c>
      <c r="L10" s="82">
        <v>4.8656531730599299</v>
      </c>
      <c r="M10" s="83">
        <v>512</v>
      </c>
      <c r="N10" s="82">
        <v>0.75422780036532899</v>
      </c>
      <c r="O10" s="83">
        <v>20696</v>
      </c>
      <c r="P10" s="82">
        <v>30.487301867892299</v>
      </c>
      <c r="Q10" s="83">
        <v>4705</v>
      </c>
      <c r="R10" s="82">
        <v>6.93094101702905</v>
      </c>
      <c r="S10" s="83">
        <v>17117</v>
      </c>
      <c r="T10" s="82">
        <v>25.215072771197899</v>
      </c>
      <c r="U10" s="83">
        <v>234</v>
      </c>
      <c r="V10" s="82">
        <v>0.34470567438571698</v>
      </c>
      <c r="W10" s="84">
        <v>771</v>
      </c>
      <c r="X10" s="81">
        <v>1.13576100406576</v>
      </c>
      <c r="Y10" s="80">
        <v>2182</v>
      </c>
      <c r="Z10" s="85">
        <v>3.19299940003219</v>
      </c>
      <c r="AA10" s="15">
        <v>1920</v>
      </c>
      <c r="AB10" s="16">
        <v>99.7916666666667</v>
      </c>
    </row>
    <row r="11" spans="1:28" s="6" customFormat="1" ht="15" customHeight="1">
      <c r="A11" s="1" t="s">
        <v>1</v>
      </c>
      <c r="B11" s="173" t="s">
        <v>16</v>
      </c>
      <c r="C11" s="13" t="s">
        <v>6</v>
      </c>
      <c r="D11" s="17" t="s">
        <v>4</v>
      </c>
      <c r="E11" s="80">
        <v>20644</v>
      </c>
      <c r="F11" s="81">
        <v>30.209110730643701</v>
      </c>
      <c r="G11" s="80">
        <v>98</v>
      </c>
      <c r="H11" s="81">
        <v>0.143406939139851</v>
      </c>
      <c r="I11" s="80">
        <v>20546</v>
      </c>
      <c r="J11" s="81">
        <v>30.0657037915039</v>
      </c>
      <c r="K11" s="80">
        <v>1797</v>
      </c>
      <c r="L11" s="82">
        <v>2.6471628071415898</v>
      </c>
      <c r="M11" s="83">
        <v>176</v>
      </c>
      <c r="N11" s="82">
        <v>0.259265806375582</v>
      </c>
      <c r="O11" s="83">
        <v>9469</v>
      </c>
      <c r="P11" s="82">
        <v>13.9487950032408</v>
      </c>
      <c r="Q11" s="83">
        <v>2237</v>
      </c>
      <c r="R11" s="82">
        <v>3.2953273230805502</v>
      </c>
      <c r="S11" s="83">
        <v>6474</v>
      </c>
      <c r="T11" s="82">
        <v>9.5368569913381709</v>
      </c>
      <c r="U11" s="83">
        <v>78</v>
      </c>
      <c r="V11" s="82">
        <v>0.11490189146190601</v>
      </c>
      <c r="W11" s="84">
        <v>315</v>
      </c>
      <c r="X11" s="81">
        <v>0.46402686936538801</v>
      </c>
      <c r="Y11" s="80">
        <v>630</v>
      </c>
      <c r="Z11" s="85">
        <v>0.92190175161332799</v>
      </c>
      <c r="AA11" s="15">
        <v>1920</v>
      </c>
      <c r="AB11" s="16">
        <v>99.7916666666667</v>
      </c>
    </row>
    <row r="12" spans="1:28" s="6" customFormat="1" ht="15" customHeight="1">
      <c r="A12" s="1" t="s">
        <v>1</v>
      </c>
      <c r="B12" s="173" t="s">
        <v>16</v>
      </c>
      <c r="C12" s="18"/>
      <c r="D12" s="19" t="s">
        <v>5</v>
      </c>
      <c r="E12" s="86">
        <v>68337</v>
      </c>
      <c r="F12" s="87">
        <v>100</v>
      </c>
      <c r="G12" s="86">
        <v>453</v>
      </c>
      <c r="H12" s="87">
        <v>0.662891259493393</v>
      </c>
      <c r="I12" s="86">
        <v>67884</v>
      </c>
      <c r="J12" s="87">
        <v>99.337108740506594</v>
      </c>
      <c r="K12" s="86">
        <v>5100</v>
      </c>
      <c r="L12" s="88">
        <v>7.5128159802015197</v>
      </c>
      <c r="M12" s="89">
        <v>688</v>
      </c>
      <c r="N12" s="88">
        <v>1.0134936067409099</v>
      </c>
      <c r="O12" s="89">
        <v>30165</v>
      </c>
      <c r="P12" s="88">
        <v>44.436096871133103</v>
      </c>
      <c r="Q12" s="89">
        <v>6942</v>
      </c>
      <c r="R12" s="88">
        <v>10.2262683401096</v>
      </c>
      <c r="S12" s="89">
        <v>23591</v>
      </c>
      <c r="T12" s="88">
        <v>34.751929762536101</v>
      </c>
      <c r="U12" s="89">
        <v>312</v>
      </c>
      <c r="V12" s="88">
        <v>0.45960756584762202</v>
      </c>
      <c r="W12" s="90">
        <v>1086</v>
      </c>
      <c r="X12" s="87">
        <v>1.5997878734311499</v>
      </c>
      <c r="Y12" s="86">
        <v>2812</v>
      </c>
      <c r="Z12" s="91">
        <v>4.1149011516455198</v>
      </c>
      <c r="AA12" s="20">
        <v>1920</v>
      </c>
      <c r="AB12" s="21">
        <v>99.7916666666667</v>
      </c>
    </row>
    <row r="13" spans="1:28" s="6" customFormat="1" ht="15" customHeight="1">
      <c r="A13" s="1" t="s">
        <v>1</v>
      </c>
      <c r="B13" s="173" t="s">
        <v>16</v>
      </c>
      <c r="C13" s="7"/>
      <c r="D13" s="8" t="s">
        <v>2</v>
      </c>
      <c r="E13" s="69">
        <v>30629</v>
      </c>
      <c r="F13" s="68">
        <v>71.195462681016295</v>
      </c>
      <c r="G13" s="69">
        <v>249</v>
      </c>
      <c r="H13" s="68">
        <v>0.57878710397247901</v>
      </c>
      <c r="I13" s="69">
        <v>30380</v>
      </c>
      <c r="J13" s="68">
        <v>70.616675577043793</v>
      </c>
      <c r="K13" s="69">
        <v>2150</v>
      </c>
      <c r="L13" s="70">
        <v>5.0365442278860604</v>
      </c>
      <c r="M13" s="71">
        <v>332</v>
      </c>
      <c r="N13" s="70">
        <v>0.77773613193403301</v>
      </c>
      <c r="O13" s="71">
        <v>13493</v>
      </c>
      <c r="P13" s="70">
        <v>31.6084145427286</v>
      </c>
      <c r="Q13" s="71">
        <v>3017</v>
      </c>
      <c r="R13" s="70">
        <v>7.0675599700149903</v>
      </c>
      <c r="S13" s="71">
        <v>10672</v>
      </c>
      <c r="T13" s="70">
        <v>25</v>
      </c>
      <c r="U13" s="71">
        <v>86</v>
      </c>
      <c r="V13" s="70">
        <v>0.201461769115442</v>
      </c>
      <c r="W13" s="72">
        <v>630</v>
      </c>
      <c r="X13" s="68">
        <v>1.47582458770615</v>
      </c>
      <c r="Y13" s="69">
        <v>1692</v>
      </c>
      <c r="Z13" s="73">
        <v>3.93296297157202</v>
      </c>
      <c r="AA13" s="4">
        <v>1920</v>
      </c>
      <c r="AB13" s="5">
        <v>99.7916666666667</v>
      </c>
    </row>
    <row r="14" spans="1:28" s="6" customFormat="1" ht="15" customHeight="1">
      <c r="A14" s="1" t="s">
        <v>1</v>
      </c>
      <c r="B14" s="173" t="s">
        <v>16</v>
      </c>
      <c r="C14" s="7" t="s">
        <v>7</v>
      </c>
      <c r="D14" s="22" t="s">
        <v>4</v>
      </c>
      <c r="E14" s="69">
        <v>12392</v>
      </c>
      <c r="F14" s="68">
        <v>28.804537318983801</v>
      </c>
      <c r="G14" s="69">
        <v>84</v>
      </c>
      <c r="H14" s="68">
        <v>0.195253480858186</v>
      </c>
      <c r="I14" s="69">
        <v>12308</v>
      </c>
      <c r="J14" s="68">
        <v>28.609283838125599</v>
      </c>
      <c r="K14" s="69">
        <v>1229</v>
      </c>
      <c r="L14" s="70">
        <v>2.8790292353823101</v>
      </c>
      <c r="M14" s="71">
        <v>112</v>
      </c>
      <c r="N14" s="70">
        <v>0.26236881559220399</v>
      </c>
      <c r="O14" s="71">
        <v>5616</v>
      </c>
      <c r="P14" s="70">
        <v>13.155922038980499</v>
      </c>
      <c r="Q14" s="71">
        <v>1433</v>
      </c>
      <c r="R14" s="70">
        <v>3.3569152923538201</v>
      </c>
      <c r="S14" s="71">
        <v>3658</v>
      </c>
      <c r="T14" s="70">
        <v>8.5691529235382298</v>
      </c>
      <c r="U14" s="71">
        <v>27</v>
      </c>
      <c r="V14" s="70">
        <v>6.3249625187406303E-2</v>
      </c>
      <c r="W14" s="72">
        <v>233</v>
      </c>
      <c r="X14" s="68">
        <v>0.54582083958020999</v>
      </c>
      <c r="Y14" s="69">
        <v>471</v>
      </c>
      <c r="Z14" s="73">
        <v>1.09481416052625</v>
      </c>
      <c r="AA14" s="4">
        <v>1920</v>
      </c>
      <c r="AB14" s="5">
        <v>99.7916666666667</v>
      </c>
    </row>
    <row r="15" spans="1:28" s="6" customFormat="1" ht="15" customHeight="1">
      <c r="A15" s="1" t="s">
        <v>1</v>
      </c>
      <c r="B15" s="173" t="s">
        <v>16</v>
      </c>
      <c r="C15" s="9"/>
      <c r="D15" s="10" t="s">
        <v>5</v>
      </c>
      <c r="E15" s="74">
        <v>43021</v>
      </c>
      <c r="F15" s="75">
        <v>100</v>
      </c>
      <c r="G15" s="74">
        <v>333</v>
      </c>
      <c r="H15" s="75">
        <v>0.77404058483066396</v>
      </c>
      <c r="I15" s="74">
        <v>42688</v>
      </c>
      <c r="J15" s="75">
        <v>99.225959415169299</v>
      </c>
      <c r="K15" s="74">
        <v>3379</v>
      </c>
      <c r="L15" s="76">
        <v>7.9155734632683696</v>
      </c>
      <c r="M15" s="77">
        <v>444</v>
      </c>
      <c r="N15" s="76">
        <v>1.0401049475262401</v>
      </c>
      <c r="O15" s="77">
        <v>19109</v>
      </c>
      <c r="P15" s="76">
        <v>44.764336581709102</v>
      </c>
      <c r="Q15" s="77">
        <v>4450</v>
      </c>
      <c r="R15" s="76">
        <v>10.4244752623688</v>
      </c>
      <c r="S15" s="77">
        <v>14330</v>
      </c>
      <c r="T15" s="76">
        <v>33.569152923538198</v>
      </c>
      <c r="U15" s="77">
        <v>113</v>
      </c>
      <c r="V15" s="76">
        <v>0.26471139430284901</v>
      </c>
      <c r="W15" s="78">
        <v>863</v>
      </c>
      <c r="X15" s="75">
        <v>2.02164542728636</v>
      </c>
      <c r="Y15" s="74">
        <v>2163</v>
      </c>
      <c r="Z15" s="79">
        <v>5.0277771320982803</v>
      </c>
      <c r="AA15" s="11">
        <v>1920</v>
      </c>
      <c r="AB15" s="12">
        <v>99.7916666666667</v>
      </c>
    </row>
    <row r="16" spans="1:28" s="6" customFormat="1" ht="15" customHeight="1">
      <c r="A16" s="1" t="s">
        <v>1</v>
      </c>
      <c r="B16" s="173" t="s">
        <v>16</v>
      </c>
      <c r="C16" s="13"/>
      <c r="D16" s="14" t="s">
        <v>2</v>
      </c>
      <c r="E16" s="80">
        <v>18200</v>
      </c>
      <c r="F16" s="81">
        <v>76.673547626068995</v>
      </c>
      <c r="G16" s="80">
        <v>73</v>
      </c>
      <c r="H16" s="81">
        <v>0.30753675696170502</v>
      </c>
      <c r="I16" s="80">
        <v>18127</v>
      </c>
      <c r="J16" s="81">
        <v>76.366010869107299</v>
      </c>
      <c r="K16" s="80">
        <v>1688</v>
      </c>
      <c r="L16" s="82">
        <v>7.1374207188160703</v>
      </c>
      <c r="M16" s="83">
        <v>133</v>
      </c>
      <c r="N16" s="82">
        <v>0.56236786469344602</v>
      </c>
      <c r="O16" s="83">
        <v>8208</v>
      </c>
      <c r="P16" s="82">
        <v>34.706131078224097</v>
      </c>
      <c r="Q16" s="83">
        <v>2072</v>
      </c>
      <c r="R16" s="82">
        <v>8.7610993657505301</v>
      </c>
      <c r="S16" s="83">
        <v>5598</v>
      </c>
      <c r="T16" s="82">
        <v>23.670190274841399</v>
      </c>
      <c r="U16" s="83">
        <v>54</v>
      </c>
      <c r="V16" s="82">
        <v>0.22832980972515901</v>
      </c>
      <c r="W16" s="84">
        <v>374</v>
      </c>
      <c r="X16" s="81">
        <v>1.5813953488372099</v>
      </c>
      <c r="Y16" s="80">
        <v>973</v>
      </c>
      <c r="Z16" s="85">
        <v>4.09908581539369</v>
      </c>
      <c r="AA16" s="15">
        <v>1920</v>
      </c>
      <c r="AB16" s="16">
        <v>99.7916666666667</v>
      </c>
    </row>
    <row r="17" spans="1:28" s="6" customFormat="1" ht="15" customHeight="1">
      <c r="A17" s="1" t="s">
        <v>1</v>
      </c>
      <c r="B17" s="173" t="s">
        <v>16</v>
      </c>
      <c r="C17" s="13" t="s">
        <v>8</v>
      </c>
      <c r="D17" s="17" t="s">
        <v>4</v>
      </c>
      <c r="E17" s="80">
        <v>5537</v>
      </c>
      <c r="F17" s="81">
        <v>23.326452373931001</v>
      </c>
      <c r="G17" s="80">
        <v>14</v>
      </c>
      <c r="H17" s="81">
        <v>5.8979652020053099E-2</v>
      </c>
      <c r="I17" s="80">
        <v>5523</v>
      </c>
      <c r="J17" s="81">
        <v>23.267472721910899</v>
      </c>
      <c r="K17" s="80">
        <v>708</v>
      </c>
      <c r="L17" s="82">
        <v>2.9936575052854102</v>
      </c>
      <c r="M17" s="83">
        <v>35</v>
      </c>
      <c r="N17" s="82">
        <v>0.147991543340381</v>
      </c>
      <c r="O17" s="83">
        <v>2548</v>
      </c>
      <c r="P17" s="82">
        <v>10.7737843551797</v>
      </c>
      <c r="Q17" s="83">
        <v>667</v>
      </c>
      <c r="R17" s="82">
        <v>2.8202959830866798</v>
      </c>
      <c r="S17" s="83">
        <v>1440</v>
      </c>
      <c r="T17" s="82">
        <v>6.0887949260042298</v>
      </c>
      <c r="U17" s="83">
        <v>22</v>
      </c>
      <c r="V17" s="82">
        <v>9.3023255813953501E-2</v>
      </c>
      <c r="W17" s="84">
        <v>103</v>
      </c>
      <c r="X17" s="81">
        <v>0.43551797040169099</v>
      </c>
      <c r="Y17" s="80">
        <v>235</v>
      </c>
      <c r="Z17" s="85">
        <v>0.99001558747946194</v>
      </c>
      <c r="AA17" s="15">
        <v>1920</v>
      </c>
      <c r="AB17" s="16">
        <v>99.7916666666667</v>
      </c>
    </row>
    <row r="18" spans="1:28" s="6" customFormat="1" ht="15" customHeight="1">
      <c r="A18" s="1" t="s">
        <v>1</v>
      </c>
      <c r="B18" s="173" t="s">
        <v>16</v>
      </c>
      <c r="C18" s="18"/>
      <c r="D18" s="19" t="s">
        <v>5</v>
      </c>
      <c r="E18" s="86">
        <v>23737</v>
      </c>
      <c r="F18" s="87">
        <v>100</v>
      </c>
      <c r="G18" s="86">
        <v>87</v>
      </c>
      <c r="H18" s="87">
        <v>0.36651640898175802</v>
      </c>
      <c r="I18" s="86">
        <v>23650</v>
      </c>
      <c r="J18" s="87">
        <v>99.633483591018205</v>
      </c>
      <c r="K18" s="86">
        <v>2396</v>
      </c>
      <c r="L18" s="88">
        <v>10.1310782241015</v>
      </c>
      <c r="M18" s="89">
        <v>168</v>
      </c>
      <c r="N18" s="88">
        <v>0.71035940803382702</v>
      </c>
      <c r="O18" s="89">
        <v>10756</v>
      </c>
      <c r="P18" s="88">
        <v>45.479915433403796</v>
      </c>
      <c r="Q18" s="89">
        <v>2739</v>
      </c>
      <c r="R18" s="88">
        <v>11.5813953488372</v>
      </c>
      <c r="S18" s="89">
        <v>7038</v>
      </c>
      <c r="T18" s="88">
        <v>29.7589852008457</v>
      </c>
      <c r="U18" s="89">
        <v>76</v>
      </c>
      <c r="V18" s="88">
        <v>0.32135306553911203</v>
      </c>
      <c r="W18" s="90">
        <v>477</v>
      </c>
      <c r="X18" s="87">
        <v>2.0169133192388999</v>
      </c>
      <c r="Y18" s="86">
        <v>1208</v>
      </c>
      <c r="Z18" s="91">
        <v>5.0891014028731503</v>
      </c>
      <c r="AA18" s="20">
        <v>1920</v>
      </c>
      <c r="AB18" s="21">
        <v>99.7916666666667</v>
      </c>
    </row>
    <row r="19" spans="1:28" s="6" customFormat="1" ht="15" customHeight="1">
      <c r="A19" s="1" t="s">
        <v>1</v>
      </c>
      <c r="B19" s="173" t="s">
        <v>16</v>
      </c>
      <c r="C19" s="7"/>
      <c r="D19" s="8" t="s">
        <v>2</v>
      </c>
      <c r="E19" s="69">
        <v>48821</v>
      </c>
      <c r="F19" s="68">
        <v>73.144458094867105</v>
      </c>
      <c r="G19" s="69">
        <v>321</v>
      </c>
      <c r="H19" s="68">
        <v>0.48092769604170998</v>
      </c>
      <c r="I19" s="69">
        <v>48500</v>
      </c>
      <c r="J19" s="68">
        <v>72.663530398825401</v>
      </c>
      <c r="K19" s="69">
        <v>3824</v>
      </c>
      <c r="L19" s="70">
        <v>5.7653745835029504</v>
      </c>
      <c r="M19" s="71">
        <v>467</v>
      </c>
      <c r="N19" s="70">
        <v>0.70408732492046999</v>
      </c>
      <c r="O19" s="71">
        <v>21718</v>
      </c>
      <c r="P19" s="70">
        <v>32.743829812896699</v>
      </c>
      <c r="Q19" s="71">
        <v>5080</v>
      </c>
      <c r="R19" s="70">
        <v>7.6590227207622803</v>
      </c>
      <c r="S19" s="71">
        <v>16276</v>
      </c>
      <c r="T19" s="70">
        <v>24.539026339198202</v>
      </c>
      <c r="U19" s="71">
        <v>138</v>
      </c>
      <c r="V19" s="70">
        <v>0.20806006603645599</v>
      </c>
      <c r="W19" s="72">
        <v>997</v>
      </c>
      <c r="X19" s="68">
        <v>1.5031585930314999</v>
      </c>
      <c r="Y19" s="69">
        <v>2652</v>
      </c>
      <c r="Z19" s="73">
        <v>3.9732718065502102</v>
      </c>
      <c r="AA19" s="4">
        <v>1920</v>
      </c>
      <c r="AB19" s="5">
        <v>99.7916666666667</v>
      </c>
    </row>
    <row r="20" spans="1:28" s="6" customFormat="1" ht="15" customHeight="1">
      <c r="A20" s="1" t="s">
        <v>1</v>
      </c>
      <c r="B20" s="173" t="s">
        <v>16</v>
      </c>
      <c r="C20" s="7" t="s">
        <v>9</v>
      </c>
      <c r="D20" s="22" t="s">
        <v>4</v>
      </c>
      <c r="E20" s="69">
        <v>17925</v>
      </c>
      <c r="F20" s="68">
        <v>26.855541905132899</v>
      </c>
      <c r="G20" s="69">
        <v>98</v>
      </c>
      <c r="H20" s="68">
        <v>0.14682527791927599</v>
      </c>
      <c r="I20" s="69">
        <v>17827</v>
      </c>
      <c r="J20" s="68">
        <v>26.708716627213601</v>
      </c>
      <c r="K20" s="69">
        <v>1942</v>
      </c>
      <c r="L20" s="70">
        <v>2.9279177408898298</v>
      </c>
      <c r="M20" s="71">
        <v>148</v>
      </c>
      <c r="N20" s="70">
        <v>0.22313688241590901</v>
      </c>
      <c r="O20" s="71">
        <v>8159</v>
      </c>
      <c r="P20" s="70">
        <v>12.301174483996</v>
      </c>
      <c r="Q20" s="71">
        <v>2103</v>
      </c>
      <c r="R20" s="70">
        <v>3.1706544845990301</v>
      </c>
      <c r="S20" s="71">
        <v>5095</v>
      </c>
      <c r="T20" s="70">
        <v>7.6816379453314596</v>
      </c>
      <c r="U20" s="71">
        <v>50</v>
      </c>
      <c r="V20" s="70">
        <v>7.53840818972666E-2</v>
      </c>
      <c r="W20" s="72">
        <v>330</v>
      </c>
      <c r="X20" s="68">
        <v>0.49753494052195901</v>
      </c>
      <c r="Y20" s="69">
        <v>704</v>
      </c>
      <c r="Z20" s="73">
        <v>1.0547448536241899</v>
      </c>
      <c r="AA20" s="4">
        <v>1920</v>
      </c>
      <c r="AB20" s="5">
        <v>99.7916666666667</v>
      </c>
    </row>
    <row r="21" spans="1:28" s="6" customFormat="1" ht="15" customHeight="1">
      <c r="A21" s="1" t="s">
        <v>1</v>
      </c>
      <c r="B21" s="173" t="s">
        <v>16</v>
      </c>
      <c r="C21" s="9"/>
      <c r="D21" s="10" t="s">
        <v>5</v>
      </c>
      <c r="E21" s="74">
        <v>66746</v>
      </c>
      <c r="F21" s="75">
        <v>100</v>
      </c>
      <c r="G21" s="74">
        <v>419</v>
      </c>
      <c r="H21" s="75">
        <v>0.62775297396098595</v>
      </c>
      <c r="I21" s="74">
        <v>66327</v>
      </c>
      <c r="J21" s="75">
        <v>99.372247026039005</v>
      </c>
      <c r="K21" s="74">
        <v>5766</v>
      </c>
      <c r="L21" s="76">
        <v>8.6932923243927807</v>
      </c>
      <c r="M21" s="77">
        <v>615</v>
      </c>
      <c r="N21" s="76">
        <v>0.927224207336379</v>
      </c>
      <c r="O21" s="77">
        <v>29877</v>
      </c>
      <c r="P21" s="76">
        <v>45.045004296892699</v>
      </c>
      <c r="Q21" s="77">
        <v>7183</v>
      </c>
      <c r="R21" s="76">
        <v>10.8296772053613</v>
      </c>
      <c r="S21" s="77">
        <v>21371</v>
      </c>
      <c r="T21" s="76">
        <v>32.220664284529697</v>
      </c>
      <c r="U21" s="77">
        <v>188</v>
      </c>
      <c r="V21" s="76">
        <v>0.28344414793372202</v>
      </c>
      <c r="W21" s="78">
        <v>1327</v>
      </c>
      <c r="X21" s="75">
        <v>2.0006935335534499</v>
      </c>
      <c r="Y21" s="74">
        <v>3356</v>
      </c>
      <c r="Z21" s="79">
        <v>5.0280166601743899</v>
      </c>
      <c r="AA21" s="11">
        <v>1920</v>
      </c>
      <c r="AB21" s="12">
        <v>99.7916666666667</v>
      </c>
    </row>
    <row r="22" spans="1:28" s="6" customFormat="1" ht="15" customHeight="1">
      <c r="A22" s="1" t="s">
        <v>1</v>
      </c>
      <c r="B22" s="173" t="s">
        <v>16</v>
      </c>
      <c r="C22" s="13"/>
      <c r="D22" s="14" t="s">
        <v>2</v>
      </c>
      <c r="E22" s="80">
        <v>152</v>
      </c>
      <c r="F22" s="81">
        <v>77.948717948717899</v>
      </c>
      <c r="G22" s="80">
        <v>4</v>
      </c>
      <c r="H22" s="81">
        <v>2.0512820512820502</v>
      </c>
      <c r="I22" s="80">
        <v>148</v>
      </c>
      <c r="J22" s="81">
        <v>75.897435897435898</v>
      </c>
      <c r="K22" s="80">
        <v>43</v>
      </c>
      <c r="L22" s="82">
        <v>22.513089005235599</v>
      </c>
      <c r="M22" s="103" t="s">
        <v>40</v>
      </c>
      <c r="N22" s="82">
        <v>1.04712041884817</v>
      </c>
      <c r="O22" s="83">
        <v>40</v>
      </c>
      <c r="P22" s="82">
        <v>20.9424083769634</v>
      </c>
      <c r="Q22" s="83">
        <v>13</v>
      </c>
      <c r="R22" s="82">
        <v>6.8062827225130897</v>
      </c>
      <c r="S22" s="83">
        <v>48</v>
      </c>
      <c r="T22" s="82">
        <v>25.130890052356001</v>
      </c>
      <c r="U22" s="83">
        <v>0</v>
      </c>
      <c r="V22" s="82">
        <v>0</v>
      </c>
      <c r="W22" s="105" t="s">
        <v>40</v>
      </c>
      <c r="X22" s="81">
        <v>1.04712041884817</v>
      </c>
      <c r="Y22" s="80">
        <v>5</v>
      </c>
      <c r="Z22" s="85">
        <v>2.5641025641025599</v>
      </c>
      <c r="AA22" s="15">
        <v>1920</v>
      </c>
      <c r="AB22" s="16">
        <v>99.7916666666667</v>
      </c>
    </row>
    <row r="23" spans="1:28" s="6" customFormat="1" ht="15" customHeight="1">
      <c r="A23" s="1" t="s">
        <v>1</v>
      </c>
      <c r="B23" s="173" t="s">
        <v>16</v>
      </c>
      <c r="C23" s="13" t="s">
        <v>10</v>
      </c>
      <c r="D23" s="17" t="s">
        <v>4</v>
      </c>
      <c r="E23" s="80">
        <v>43</v>
      </c>
      <c r="F23" s="81">
        <v>22.051282051282101</v>
      </c>
      <c r="G23" s="80">
        <v>0</v>
      </c>
      <c r="H23" s="81">
        <v>0</v>
      </c>
      <c r="I23" s="80">
        <v>43</v>
      </c>
      <c r="J23" s="81">
        <v>22.051282051282101</v>
      </c>
      <c r="K23" s="80">
        <v>21</v>
      </c>
      <c r="L23" s="82">
        <v>10.994764397905801</v>
      </c>
      <c r="M23" s="83">
        <v>0</v>
      </c>
      <c r="N23" s="82">
        <v>0</v>
      </c>
      <c r="O23" s="83">
        <v>9</v>
      </c>
      <c r="P23" s="82">
        <v>4.7120418848167498</v>
      </c>
      <c r="Q23" s="103" t="s">
        <v>40</v>
      </c>
      <c r="R23" s="82">
        <v>1.04712041884817</v>
      </c>
      <c r="S23" s="83">
        <v>9</v>
      </c>
      <c r="T23" s="82">
        <v>4.7120418848167498</v>
      </c>
      <c r="U23" s="83">
        <v>0</v>
      </c>
      <c r="V23" s="82">
        <v>0</v>
      </c>
      <c r="W23" s="105" t="s">
        <v>40</v>
      </c>
      <c r="X23" s="81">
        <v>1.04712041884817</v>
      </c>
      <c r="Y23" s="102" t="s">
        <v>40</v>
      </c>
      <c r="Z23" s="85">
        <v>1.02564102564103</v>
      </c>
      <c r="AA23" s="15">
        <v>1920</v>
      </c>
      <c r="AB23" s="16">
        <v>99.7916666666667</v>
      </c>
    </row>
    <row r="24" spans="1:28" s="6" customFormat="1" ht="15" customHeight="1">
      <c r="A24" s="1" t="s">
        <v>1</v>
      </c>
      <c r="B24" s="173" t="s">
        <v>16</v>
      </c>
      <c r="C24" s="18"/>
      <c r="D24" s="19" t="s">
        <v>5</v>
      </c>
      <c r="E24" s="86">
        <v>195</v>
      </c>
      <c r="F24" s="87">
        <v>100</v>
      </c>
      <c r="G24" s="86">
        <v>4</v>
      </c>
      <c r="H24" s="87">
        <v>2.0512820512820502</v>
      </c>
      <c r="I24" s="86">
        <v>191</v>
      </c>
      <c r="J24" s="87">
        <v>97.948717948717899</v>
      </c>
      <c r="K24" s="86">
        <v>64</v>
      </c>
      <c r="L24" s="88">
        <v>33.507853403141397</v>
      </c>
      <c r="M24" s="104" t="s">
        <v>40</v>
      </c>
      <c r="N24" s="88">
        <v>1.04712041884817</v>
      </c>
      <c r="O24" s="89">
        <v>49</v>
      </c>
      <c r="P24" s="88">
        <v>25.654450261780099</v>
      </c>
      <c r="Q24" s="89">
        <v>15</v>
      </c>
      <c r="R24" s="88">
        <v>7.8534031413612597</v>
      </c>
      <c r="S24" s="89">
        <v>57</v>
      </c>
      <c r="T24" s="88">
        <v>29.8429319371728</v>
      </c>
      <c r="U24" s="89">
        <v>0</v>
      </c>
      <c r="V24" s="88">
        <v>0</v>
      </c>
      <c r="W24" s="90">
        <v>4</v>
      </c>
      <c r="X24" s="87">
        <v>2.09424083769634</v>
      </c>
      <c r="Y24" s="86">
        <v>7</v>
      </c>
      <c r="Z24" s="91">
        <v>3.5897435897435899</v>
      </c>
      <c r="AA24" s="20">
        <v>1920</v>
      </c>
      <c r="AB24" s="21">
        <v>99.7916666666667</v>
      </c>
    </row>
    <row r="25" spans="1:28" s="6" customFormat="1" ht="15" customHeight="1">
      <c r="A25" s="1" t="s">
        <v>1</v>
      </c>
      <c r="B25" s="173" t="s">
        <v>16</v>
      </c>
      <c r="C25" s="7"/>
      <c r="D25" s="8" t="s">
        <v>2</v>
      </c>
      <c r="E25" s="69">
        <v>398</v>
      </c>
      <c r="F25" s="68">
        <v>77.281553398058307</v>
      </c>
      <c r="G25" s="107" t="s">
        <v>40</v>
      </c>
      <c r="H25" s="68">
        <v>0.38834951456310701</v>
      </c>
      <c r="I25" s="69">
        <v>396</v>
      </c>
      <c r="J25" s="68">
        <v>76.893203883495104</v>
      </c>
      <c r="K25" s="69">
        <v>50</v>
      </c>
      <c r="L25" s="70">
        <v>9.7847358121330696</v>
      </c>
      <c r="M25" s="98" t="s">
        <v>40</v>
      </c>
      <c r="N25" s="70">
        <v>0.39138943248532299</v>
      </c>
      <c r="O25" s="71">
        <v>164</v>
      </c>
      <c r="P25" s="70">
        <v>32.093933463796503</v>
      </c>
      <c r="Q25" s="71">
        <v>29</v>
      </c>
      <c r="R25" s="70">
        <v>5.6751467710371797</v>
      </c>
      <c r="S25" s="71">
        <v>145</v>
      </c>
      <c r="T25" s="70">
        <v>28.375733855185899</v>
      </c>
      <c r="U25" s="71">
        <v>0</v>
      </c>
      <c r="V25" s="70">
        <v>0</v>
      </c>
      <c r="W25" s="72">
        <v>6</v>
      </c>
      <c r="X25" s="68">
        <v>1.17416829745597</v>
      </c>
      <c r="Y25" s="69">
        <v>7</v>
      </c>
      <c r="Z25" s="73">
        <v>1.3592233009708701</v>
      </c>
      <c r="AA25" s="4">
        <v>1920</v>
      </c>
      <c r="AB25" s="5">
        <v>99.7916666666667</v>
      </c>
    </row>
    <row r="26" spans="1:28" s="6" customFormat="1" ht="15" customHeight="1">
      <c r="A26" s="1" t="s">
        <v>1</v>
      </c>
      <c r="B26" s="173" t="s">
        <v>16</v>
      </c>
      <c r="C26" s="7" t="s">
        <v>11</v>
      </c>
      <c r="D26" s="22" t="s">
        <v>4</v>
      </c>
      <c r="E26" s="69">
        <v>117</v>
      </c>
      <c r="F26" s="68">
        <v>22.7184466019417</v>
      </c>
      <c r="G26" s="107" t="s">
        <v>40</v>
      </c>
      <c r="H26" s="68">
        <v>0.38834951456310701</v>
      </c>
      <c r="I26" s="69">
        <v>115</v>
      </c>
      <c r="J26" s="68">
        <v>22.330097087378601</v>
      </c>
      <c r="K26" s="69">
        <v>21</v>
      </c>
      <c r="L26" s="70">
        <v>4.10958904109589</v>
      </c>
      <c r="M26" s="71">
        <v>0</v>
      </c>
      <c r="N26" s="70">
        <v>0</v>
      </c>
      <c r="O26" s="71">
        <v>41</v>
      </c>
      <c r="P26" s="70">
        <v>8.0234833659491205</v>
      </c>
      <c r="Q26" s="71">
        <v>7</v>
      </c>
      <c r="R26" s="70">
        <v>1.3698630136986301</v>
      </c>
      <c r="S26" s="71">
        <v>44</v>
      </c>
      <c r="T26" s="70">
        <v>8.6105675146771006</v>
      </c>
      <c r="U26" s="71">
        <v>0</v>
      </c>
      <c r="V26" s="70">
        <v>0</v>
      </c>
      <c r="W26" s="99" t="s">
        <v>40</v>
      </c>
      <c r="X26" s="68">
        <v>0.39138943248532299</v>
      </c>
      <c r="Y26" s="107" t="s">
        <v>40</v>
      </c>
      <c r="Z26" s="73">
        <v>0.38834951456310701</v>
      </c>
      <c r="AA26" s="4">
        <v>1920</v>
      </c>
      <c r="AB26" s="5">
        <v>99.7916666666667</v>
      </c>
    </row>
    <row r="27" spans="1:28" s="6" customFormat="1" ht="15" customHeight="1">
      <c r="A27" s="1" t="s">
        <v>1</v>
      </c>
      <c r="B27" s="173" t="s">
        <v>16</v>
      </c>
      <c r="C27" s="9"/>
      <c r="D27" s="10" t="s">
        <v>5</v>
      </c>
      <c r="E27" s="74">
        <v>515</v>
      </c>
      <c r="F27" s="75">
        <v>100</v>
      </c>
      <c r="G27" s="74">
        <v>4</v>
      </c>
      <c r="H27" s="75">
        <v>0.77669902912621402</v>
      </c>
      <c r="I27" s="74">
        <v>511</v>
      </c>
      <c r="J27" s="75">
        <v>99.223300970873794</v>
      </c>
      <c r="K27" s="74">
        <v>71</v>
      </c>
      <c r="L27" s="76">
        <v>13.894324853229</v>
      </c>
      <c r="M27" s="100" t="s">
        <v>40</v>
      </c>
      <c r="N27" s="76">
        <v>0.39138943248532299</v>
      </c>
      <c r="O27" s="77">
        <v>205</v>
      </c>
      <c r="P27" s="76">
        <v>40.117416829745601</v>
      </c>
      <c r="Q27" s="77">
        <v>36</v>
      </c>
      <c r="R27" s="76">
        <v>7.04500978473581</v>
      </c>
      <c r="S27" s="77">
        <v>189</v>
      </c>
      <c r="T27" s="76">
        <v>36.986301369863</v>
      </c>
      <c r="U27" s="77">
        <v>0</v>
      </c>
      <c r="V27" s="76">
        <v>0</v>
      </c>
      <c r="W27" s="78">
        <v>8</v>
      </c>
      <c r="X27" s="75">
        <v>1.5655577299412899</v>
      </c>
      <c r="Y27" s="74">
        <v>9</v>
      </c>
      <c r="Z27" s="79">
        <v>1.74757281553398</v>
      </c>
      <c r="AA27" s="11">
        <v>1920</v>
      </c>
      <c r="AB27" s="12">
        <v>99.7916666666667</v>
      </c>
    </row>
    <row r="28" spans="1:28" s="6" customFormat="1" ht="15" customHeight="1">
      <c r="A28" s="1" t="s">
        <v>1</v>
      </c>
      <c r="B28" s="173" t="s">
        <v>16</v>
      </c>
      <c r="C28" s="13"/>
      <c r="D28" s="14" t="s">
        <v>2</v>
      </c>
      <c r="E28" s="80">
        <v>547</v>
      </c>
      <c r="F28" s="81">
        <v>77.042253521126796</v>
      </c>
      <c r="G28" s="80">
        <v>5</v>
      </c>
      <c r="H28" s="81">
        <v>0.70422535211267601</v>
      </c>
      <c r="I28" s="80">
        <v>542</v>
      </c>
      <c r="J28" s="81">
        <v>76.338028169014095</v>
      </c>
      <c r="K28" s="80">
        <v>92</v>
      </c>
      <c r="L28" s="82">
        <v>13.086770981507801</v>
      </c>
      <c r="M28" s="83">
        <v>4</v>
      </c>
      <c r="N28" s="82">
        <v>0.56899004267425302</v>
      </c>
      <c r="O28" s="83">
        <v>206</v>
      </c>
      <c r="P28" s="82">
        <v>29.302987197724001</v>
      </c>
      <c r="Q28" s="83">
        <v>42</v>
      </c>
      <c r="R28" s="82">
        <v>5.9743954480796599</v>
      </c>
      <c r="S28" s="83">
        <v>191</v>
      </c>
      <c r="T28" s="82">
        <v>27.1692745376956</v>
      </c>
      <c r="U28" s="83">
        <v>0</v>
      </c>
      <c r="V28" s="82">
        <v>0</v>
      </c>
      <c r="W28" s="84">
        <v>7</v>
      </c>
      <c r="X28" s="81">
        <v>0.99573257467994303</v>
      </c>
      <c r="Y28" s="80">
        <v>12</v>
      </c>
      <c r="Z28" s="85">
        <v>1.6901408450704201</v>
      </c>
      <c r="AA28" s="15">
        <v>1920</v>
      </c>
      <c r="AB28" s="16">
        <v>99.7916666666667</v>
      </c>
    </row>
    <row r="29" spans="1:28" s="6" customFormat="1" ht="15" customHeight="1">
      <c r="A29" s="1" t="s">
        <v>1</v>
      </c>
      <c r="B29" s="173" t="s">
        <v>16</v>
      </c>
      <c r="C29" s="13" t="s">
        <v>12</v>
      </c>
      <c r="D29" s="17" t="s">
        <v>4</v>
      </c>
      <c r="E29" s="80">
        <v>163</v>
      </c>
      <c r="F29" s="81">
        <v>22.957746478873201</v>
      </c>
      <c r="G29" s="102" t="s">
        <v>40</v>
      </c>
      <c r="H29" s="81">
        <v>0.28169014084506999</v>
      </c>
      <c r="I29" s="80">
        <v>161</v>
      </c>
      <c r="J29" s="81">
        <v>22.6760563380282</v>
      </c>
      <c r="K29" s="80">
        <v>42</v>
      </c>
      <c r="L29" s="82">
        <v>5.9743954480796599</v>
      </c>
      <c r="M29" s="83">
        <v>0</v>
      </c>
      <c r="N29" s="82">
        <v>0</v>
      </c>
      <c r="O29" s="83">
        <v>53</v>
      </c>
      <c r="P29" s="82">
        <v>7.5391180654338603</v>
      </c>
      <c r="Q29" s="83">
        <v>10</v>
      </c>
      <c r="R29" s="82">
        <v>1.42247510668563</v>
      </c>
      <c r="S29" s="83">
        <v>54</v>
      </c>
      <c r="T29" s="82">
        <v>7.6813655761024204</v>
      </c>
      <c r="U29" s="83">
        <v>0</v>
      </c>
      <c r="V29" s="82">
        <v>0</v>
      </c>
      <c r="W29" s="105" t="s">
        <v>40</v>
      </c>
      <c r="X29" s="81">
        <v>0.28449502133712701</v>
      </c>
      <c r="Y29" s="102" t="s">
        <v>40</v>
      </c>
      <c r="Z29" s="85">
        <v>0.28169014084506999</v>
      </c>
      <c r="AA29" s="15">
        <v>1920</v>
      </c>
      <c r="AB29" s="16">
        <v>99.7916666666667</v>
      </c>
    </row>
    <row r="30" spans="1:28" s="6" customFormat="1" ht="15" customHeight="1">
      <c r="A30" s="1" t="s">
        <v>1</v>
      </c>
      <c r="B30" s="173" t="s">
        <v>16</v>
      </c>
      <c r="C30" s="18"/>
      <c r="D30" s="19" t="s">
        <v>5</v>
      </c>
      <c r="E30" s="86">
        <v>710</v>
      </c>
      <c r="F30" s="87">
        <v>100</v>
      </c>
      <c r="G30" s="86">
        <v>7</v>
      </c>
      <c r="H30" s="87">
        <v>0.98591549295774705</v>
      </c>
      <c r="I30" s="86">
        <v>703</v>
      </c>
      <c r="J30" s="87">
        <v>99.014084507042298</v>
      </c>
      <c r="K30" s="86">
        <v>134</v>
      </c>
      <c r="L30" s="88">
        <v>19.061166429587502</v>
      </c>
      <c r="M30" s="89">
        <v>4</v>
      </c>
      <c r="N30" s="88">
        <v>0.56899004267425302</v>
      </c>
      <c r="O30" s="89">
        <v>259</v>
      </c>
      <c r="P30" s="88">
        <v>36.842105263157897</v>
      </c>
      <c r="Q30" s="89">
        <v>52</v>
      </c>
      <c r="R30" s="88">
        <v>7.3968705547652904</v>
      </c>
      <c r="S30" s="89">
        <v>245</v>
      </c>
      <c r="T30" s="88">
        <v>34.850640113798001</v>
      </c>
      <c r="U30" s="89">
        <v>0</v>
      </c>
      <c r="V30" s="88">
        <v>0</v>
      </c>
      <c r="W30" s="90">
        <v>9</v>
      </c>
      <c r="X30" s="87">
        <v>1.2802275960170699</v>
      </c>
      <c r="Y30" s="86">
        <v>14</v>
      </c>
      <c r="Z30" s="91">
        <v>1.9718309859154901</v>
      </c>
      <c r="AA30" s="20">
        <v>1920</v>
      </c>
      <c r="AB30" s="21">
        <v>99.7916666666667</v>
      </c>
    </row>
    <row r="31" spans="1:28" s="6" customFormat="1" ht="15" customHeight="1">
      <c r="A31" s="1" t="s">
        <v>1</v>
      </c>
      <c r="B31" s="173" t="s">
        <v>16</v>
      </c>
      <c r="C31" s="7"/>
      <c r="D31" s="23" t="s">
        <v>2</v>
      </c>
      <c r="E31" s="69">
        <v>251</v>
      </c>
      <c r="F31" s="68">
        <v>75.830815709969798</v>
      </c>
      <c r="G31" s="69">
        <v>0</v>
      </c>
      <c r="H31" s="68">
        <v>0</v>
      </c>
      <c r="I31" s="69">
        <v>251</v>
      </c>
      <c r="J31" s="68">
        <v>75.830815709969798</v>
      </c>
      <c r="K31" s="69">
        <v>42</v>
      </c>
      <c r="L31" s="70">
        <v>12.6888217522659</v>
      </c>
      <c r="M31" s="98" t="s">
        <v>40</v>
      </c>
      <c r="N31" s="70">
        <v>0.60422960725075503</v>
      </c>
      <c r="O31" s="71">
        <v>92</v>
      </c>
      <c r="P31" s="70">
        <v>27.794561933534698</v>
      </c>
      <c r="Q31" s="71">
        <v>16</v>
      </c>
      <c r="R31" s="70">
        <v>4.8338368580060402</v>
      </c>
      <c r="S31" s="71">
        <v>95</v>
      </c>
      <c r="T31" s="70">
        <v>28.7009063444109</v>
      </c>
      <c r="U31" s="71">
        <v>0</v>
      </c>
      <c r="V31" s="70">
        <v>0</v>
      </c>
      <c r="W31" s="72">
        <v>4</v>
      </c>
      <c r="X31" s="68">
        <v>1.2084592145015101</v>
      </c>
      <c r="Y31" s="69">
        <v>4</v>
      </c>
      <c r="Z31" s="73">
        <v>1.2084592145015101</v>
      </c>
      <c r="AA31" s="4">
        <v>1920</v>
      </c>
      <c r="AB31" s="5">
        <v>99.7916666666667</v>
      </c>
    </row>
    <row r="32" spans="1:28" s="6" customFormat="1" ht="15" customHeight="1">
      <c r="A32" s="1" t="s">
        <v>1</v>
      </c>
      <c r="B32" s="173" t="s">
        <v>16</v>
      </c>
      <c r="C32" s="7" t="s">
        <v>13</v>
      </c>
      <c r="D32" s="22" t="s">
        <v>4</v>
      </c>
      <c r="E32" s="69">
        <v>80</v>
      </c>
      <c r="F32" s="68">
        <v>24.169184290030199</v>
      </c>
      <c r="G32" s="69">
        <v>0</v>
      </c>
      <c r="H32" s="68">
        <v>0</v>
      </c>
      <c r="I32" s="69">
        <v>80</v>
      </c>
      <c r="J32" s="68">
        <v>24.169184290030199</v>
      </c>
      <c r="K32" s="69">
        <v>13</v>
      </c>
      <c r="L32" s="70">
        <v>3.92749244712991</v>
      </c>
      <c r="M32" s="71">
        <v>0</v>
      </c>
      <c r="N32" s="70">
        <v>0</v>
      </c>
      <c r="O32" s="71">
        <v>23</v>
      </c>
      <c r="P32" s="70">
        <v>6.9486404833836897</v>
      </c>
      <c r="Q32" s="98" t="s">
        <v>40</v>
      </c>
      <c r="R32" s="70">
        <v>0.60422960725075503</v>
      </c>
      <c r="S32" s="71">
        <v>40</v>
      </c>
      <c r="T32" s="70">
        <v>12.084592145015099</v>
      </c>
      <c r="U32" s="71">
        <v>0</v>
      </c>
      <c r="V32" s="70">
        <v>0</v>
      </c>
      <c r="W32" s="99" t="s">
        <v>40</v>
      </c>
      <c r="X32" s="68">
        <v>0.60422960725075503</v>
      </c>
      <c r="Y32" s="69">
        <v>0</v>
      </c>
      <c r="Z32" s="73">
        <v>0</v>
      </c>
      <c r="AA32" s="4">
        <v>1920</v>
      </c>
      <c r="AB32" s="5">
        <v>99.7916666666667</v>
      </c>
    </row>
    <row r="33" spans="1:28" s="6" customFormat="1" ht="15" customHeight="1">
      <c r="A33" s="1" t="s">
        <v>1</v>
      </c>
      <c r="B33" s="173" t="s">
        <v>16</v>
      </c>
      <c r="C33" s="9"/>
      <c r="D33" s="10" t="s">
        <v>5</v>
      </c>
      <c r="E33" s="74">
        <v>331</v>
      </c>
      <c r="F33" s="75">
        <v>100</v>
      </c>
      <c r="G33" s="74">
        <v>0</v>
      </c>
      <c r="H33" s="75">
        <v>0</v>
      </c>
      <c r="I33" s="74">
        <v>331</v>
      </c>
      <c r="J33" s="75">
        <v>100</v>
      </c>
      <c r="K33" s="74">
        <v>55</v>
      </c>
      <c r="L33" s="76">
        <v>16.616314199395799</v>
      </c>
      <c r="M33" s="100" t="s">
        <v>40</v>
      </c>
      <c r="N33" s="76">
        <v>0.60422960725075503</v>
      </c>
      <c r="O33" s="77">
        <v>115</v>
      </c>
      <c r="P33" s="76">
        <v>34.7432024169184</v>
      </c>
      <c r="Q33" s="77">
        <v>18</v>
      </c>
      <c r="R33" s="76">
        <v>5.4380664652568003</v>
      </c>
      <c r="S33" s="77">
        <v>135</v>
      </c>
      <c r="T33" s="76">
        <v>40.785498489425997</v>
      </c>
      <c r="U33" s="77">
        <v>0</v>
      </c>
      <c r="V33" s="76">
        <v>0</v>
      </c>
      <c r="W33" s="78">
        <v>6</v>
      </c>
      <c r="X33" s="75">
        <v>1.8126888217522701</v>
      </c>
      <c r="Y33" s="74">
        <v>4</v>
      </c>
      <c r="Z33" s="79">
        <v>1.2084592145015101</v>
      </c>
      <c r="AA33" s="11">
        <v>1920</v>
      </c>
      <c r="AB33" s="12">
        <v>99.7916666666667</v>
      </c>
    </row>
    <row r="34" spans="1:28" s="6" customFormat="1" ht="15" customHeight="1">
      <c r="A34" s="1" t="s">
        <v>1</v>
      </c>
      <c r="B34" s="173" t="s">
        <v>16</v>
      </c>
      <c r="C34" s="13"/>
      <c r="D34" s="14" t="s">
        <v>2</v>
      </c>
      <c r="E34" s="80">
        <v>3567</v>
      </c>
      <c r="F34" s="81">
        <v>76.201666310617398</v>
      </c>
      <c r="G34" s="80">
        <v>24</v>
      </c>
      <c r="H34" s="81">
        <v>0.51271095919675302</v>
      </c>
      <c r="I34" s="80">
        <v>3543</v>
      </c>
      <c r="J34" s="81">
        <v>75.688955351420603</v>
      </c>
      <c r="K34" s="80">
        <v>537</v>
      </c>
      <c r="L34" s="82">
        <v>11.5434221840069</v>
      </c>
      <c r="M34" s="83">
        <v>33</v>
      </c>
      <c r="N34" s="82">
        <v>0.70937231298366299</v>
      </c>
      <c r="O34" s="83">
        <v>1532</v>
      </c>
      <c r="P34" s="82">
        <v>32.932072226999097</v>
      </c>
      <c r="Q34" s="83">
        <v>226</v>
      </c>
      <c r="R34" s="82">
        <v>4.8581255374032697</v>
      </c>
      <c r="S34" s="83">
        <v>1141</v>
      </c>
      <c r="T34" s="82">
        <v>24.527085124677601</v>
      </c>
      <c r="U34" s="83">
        <v>8</v>
      </c>
      <c r="V34" s="82">
        <v>0.17196904557179701</v>
      </c>
      <c r="W34" s="84">
        <v>66</v>
      </c>
      <c r="X34" s="81">
        <v>1.41874462596733</v>
      </c>
      <c r="Y34" s="80">
        <v>69</v>
      </c>
      <c r="Z34" s="85">
        <v>1.47404400769066</v>
      </c>
      <c r="AA34" s="15">
        <v>1920</v>
      </c>
      <c r="AB34" s="16">
        <v>99.7916666666667</v>
      </c>
    </row>
    <row r="35" spans="1:28" s="6" customFormat="1" ht="15" customHeight="1">
      <c r="A35" s="1" t="s">
        <v>1</v>
      </c>
      <c r="B35" s="173" t="s">
        <v>16</v>
      </c>
      <c r="C35" s="13" t="s">
        <v>14</v>
      </c>
      <c r="D35" s="17" t="s">
        <v>4</v>
      </c>
      <c r="E35" s="80">
        <v>1114</v>
      </c>
      <c r="F35" s="81">
        <v>23.798333689382599</v>
      </c>
      <c r="G35" s="80">
        <v>5</v>
      </c>
      <c r="H35" s="81">
        <v>0.10681478316599</v>
      </c>
      <c r="I35" s="80">
        <v>1109</v>
      </c>
      <c r="J35" s="81">
        <v>23.691518906216601</v>
      </c>
      <c r="K35" s="80">
        <v>212</v>
      </c>
      <c r="L35" s="82">
        <v>4.5571797076526197</v>
      </c>
      <c r="M35" s="83">
        <v>6</v>
      </c>
      <c r="N35" s="82">
        <v>0.128976784178848</v>
      </c>
      <c r="O35" s="83">
        <v>473</v>
      </c>
      <c r="P35" s="82">
        <v>10.167669819432501</v>
      </c>
      <c r="Q35" s="83">
        <v>72</v>
      </c>
      <c r="R35" s="82">
        <v>1.54772141014617</v>
      </c>
      <c r="S35" s="83">
        <v>328</v>
      </c>
      <c r="T35" s="82">
        <v>7.0507308684436802</v>
      </c>
      <c r="U35" s="103" t="s">
        <v>40</v>
      </c>
      <c r="V35" s="82">
        <v>4.2992261392949302E-2</v>
      </c>
      <c r="W35" s="84">
        <v>16</v>
      </c>
      <c r="X35" s="81">
        <v>0.34393809114359403</v>
      </c>
      <c r="Y35" s="80">
        <v>19</v>
      </c>
      <c r="Z35" s="85">
        <v>0.405896176030763</v>
      </c>
      <c r="AA35" s="15">
        <v>1920</v>
      </c>
      <c r="AB35" s="16">
        <v>99.7916666666667</v>
      </c>
    </row>
    <row r="36" spans="1:28" s="6" customFormat="1" ht="15" customHeight="1">
      <c r="A36" s="1" t="s">
        <v>1</v>
      </c>
      <c r="B36" s="173" t="s">
        <v>16</v>
      </c>
      <c r="C36" s="18"/>
      <c r="D36" s="19" t="s">
        <v>5</v>
      </c>
      <c r="E36" s="86">
        <v>4681</v>
      </c>
      <c r="F36" s="87">
        <v>100</v>
      </c>
      <c r="G36" s="86">
        <v>29</v>
      </c>
      <c r="H36" s="87">
        <v>0.61952574236274305</v>
      </c>
      <c r="I36" s="86">
        <v>4652</v>
      </c>
      <c r="J36" s="87">
        <v>99.380474257637303</v>
      </c>
      <c r="K36" s="86">
        <v>749</v>
      </c>
      <c r="L36" s="88">
        <v>16.100601891659501</v>
      </c>
      <c r="M36" s="89">
        <v>39</v>
      </c>
      <c r="N36" s="88">
        <v>0.83834909716251105</v>
      </c>
      <c r="O36" s="89">
        <v>2005</v>
      </c>
      <c r="P36" s="88">
        <v>43.099742046431601</v>
      </c>
      <c r="Q36" s="89">
        <v>298</v>
      </c>
      <c r="R36" s="88">
        <v>6.4058469475494402</v>
      </c>
      <c r="S36" s="89">
        <v>1469</v>
      </c>
      <c r="T36" s="88">
        <v>31.577815993121199</v>
      </c>
      <c r="U36" s="89">
        <v>10</v>
      </c>
      <c r="V36" s="88">
        <v>0.214961306964746</v>
      </c>
      <c r="W36" s="90">
        <v>82</v>
      </c>
      <c r="X36" s="87">
        <v>1.7626827171109201</v>
      </c>
      <c r="Y36" s="86">
        <v>88</v>
      </c>
      <c r="Z36" s="91">
        <v>1.87994018372143</v>
      </c>
      <c r="AA36" s="20">
        <v>1920</v>
      </c>
      <c r="AB36" s="21">
        <v>99.7916666666667</v>
      </c>
    </row>
    <row r="37" spans="1:28" s="6" customFormat="1" ht="15" customHeight="1">
      <c r="A37" s="1" t="s">
        <v>1</v>
      </c>
      <c r="B37" s="173" t="s">
        <v>16</v>
      </c>
      <c r="C37" s="7"/>
      <c r="D37" s="8" t="s">
        <v>2</v>
      </c>
      <c r="E37" s="69">
        <v>1228</v>
      </c>
      <c r="F37" s="68">
        <v>76.037151702786403</v>
      </c>
      <c r="G37" s="69">
        <v>8</v>
      </c>
      <c r="H37" s="68">
        <v>0.49535603715170301</v>
      </c>
      <c r="I37" s="69">
        <v>1220</v>
      </c>
      <c r="J37" s="68">
        <v>75.541795665634695</v>
      </c>
      <c r="K37" s="69">
        <v>187</v>
      </c>
      <c r="L37" s="70">
        <v>11.651090342679099</v>
      </c>
      <c r="M37" s="71">
        <v>11</v>
      </c>
      <c r="N37" s="70">
        <v>0.68535825545171303</v>
      </c>
      <c r="O37" s="71">
        <v>560</v>
      </c>
      <c r="P37" s="70">
        <v>34.890965732087203</v>
      </c>
      <c r="Q37" s="71">
        <v>78</v>
      </c>
      <c r="R37" s="70">
        <v>4.8598130841121501</v>
      </c>
      <c r="S37" s="71">
        <v>360</v>
      </c>
      <c r="T37" s="70">
        <v>22.429906542056099</v>
      </c>
      <c r="U37" s="71">
        <v>4</v>
      </c>
      <c r="V37" s="70">
        <v>0.249221183800623</v>
      </c>
      <c r="W37" s="72">
        <v>20</v>
      </c>
      <c r="X37" s="68">
        <v>1.2461059190031201</v>
      </c>
      <c r="Y37" s="69">
        <v>13</v>
      </c>
      <c r="Z37" s="73">
        <v>0.804953560371517</v>
      </c>
      <c r="AA37" s="4">
        <v>1920</v>
      </c>
      <c r="AB37" s="5">
        <v>99.7916666666667</v>
      </c>
    </row>
    <row r="38" spans="1:28" s="6" customFormat="1" ht="15" customHeight="1">
      <c r="A38" s="1" t="s">
        <v>1</v>
      </c>
      <c r="B38" s="173" t="s">
        <v>16</v>
      </c>
      <c r="C38" s="7" t="s">
        <v>15</v>
      </c>
      <c r="D38" s="22" t="s">
        <v>4</v>
      </c>
      <c r="E38" s="69">
        <v>387</v>
      </c>
      <c r="F38" s="68">
        <v>23.962848297213601</v>
      </c>
      <c r="G38" s="107" t="s">
        <v>40</v>
      </c>
      <c r="H38" s="68">
        <v>0.123839009287926</v>
      </c>
      <c r="I38" s="69">
        <v>385</v>
      </c>
      <c r="J38" s="68">
        <v>23.839009287925698</v>
      </c>
      <c r="K38" s="69">
        <v>67</v>
      </c>
      <c r="L38" s="70">
        <v>4.1744548286604397</v>
      </c>
      <c r="M38" s="98" t="s">
        <v>40</v>
      </c>
      <c r="N38" s="70">
        <v>0.124610591900312</v>
      </c>
      <c r="O38" s="71">
        <v>161</v>
      </c>
      <c r="P38" s="70">
        <v>10.0311526479751</v>
      </c>
      <c r="Q38" s="71">
        <v>32</v>
      </c>
      <c r="R38" s="70">
        <v>1.99376947040498</v>
      </c>
      <c r="S38" s="71">
        <v>108</v>
      </c>
      <c r="T38" s="70">
        <v>6.7289719626168196</v>
      </c>
      <c r="U38" s="71">
        <v>0</v>
      </c>
      <c r="V38" s="70">
        <v>0</v>
      </c>
      <c r="W38" s="72">
        <v>15</v>
      </c>
      <c r="X38" s="68">
        <v>0.934579439252336</v>
      </c>
      <c r="Y38" s="107" t="s">
        <v>40</v>
      </c>
      <c r="Z38" s="73">
        <v>0.123839009287926</v>
      </c>
      <c r="AA38" s="4">
        <v>1920</v>
      </c>
      <c r="AB38" s="5">
        <v>99.7916666666667</v>
      </c>
    </row>
    <row r="39" spans="1:28" s="6" customFormat="1" ht="15" customHeight="1" thickBot="1">
      <c r="A39" s="1" t="s">
        <v>1</v>
      </c>
      <c r="B39" s="174" t="s">
        <v>16</v>
      </c>
      <c r="C39" s="24"/>
      <c r="D39" s="25" t="s">
        <v>5</v>
      </c>
      <c r="E39" s="92">
        <v>1615</v>
      </c>
      <c r="F39" s="93">
        <v>100</v>
      </c>
      <c r="G39" s="92">
        <v>10</v>
      </c>
      <c r="H39" s="93">
        <v>0.61919504643962897</v>
      </c>
      <c r="I39" s="92">
        <v>1605</v>
      </c>
      <c r="J39" s="93">
        <v>99.3808049535604</v>
      </c>
      <c r="K39" s="92">
        <v>254</v>
      </c>
      <c r="L39" s="94">
        <v>15.8255451713396</v>
      </c>
      <c r="M39" s="95">
        <v>13</v>
      </c>
      <c r="N39" s="94">
        <v>0.80996884735202501</v>
      </c>
      <c r="O39" s="95">
        <v>721</v>
      </c>
      <c r="P39" s="94">
        <v>44.922118380062301</v>
      </c>
      <c r="Q39" s="95">
        <v>110</v>
      </c>
      <c r="R39" s="94">
        <v>6.8535825545171303</v>
      </c>
      <c r="S39" s="95">
        <v>468</v>
      </c>
      <c r="T39" s="94">
        <v>29.158878504672899</v>
      </c>
      <c r="U39" s="95">
        <v>4</v>
      </c>
      <c r="V39" s="94">
        <v>0.249221183800623</v>
      </c>
      <c r="W39" s="96">
        <v>35</v>
      </c>
      <c r="X39" s="93">
        <v>2.1806853582554502</v>
      </c>
      <c r="Y39" s="92">
        <v>15</v>
      </c>
      <c r="Z39" s="97">
        <v>0.92879256965944301</v>
      </c>
      <c r="AA39" s="26">
        <v>1920</v>
      </c>
      <c r="AB39" s="27">
        <v>99.7916666666667</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601 public school students who received corporal punishment, 6 (1.0%) were students with disabilities served solely under Section 504 and 595 (99.0%)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595 public school students without disabilities or with disabilities served under IDEA who received corporal punishment, 207 (34.8%)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2" customFormat="1">
      <c r="E48" s="112" t="str">
        <f>IF(ISTEXT(E9),LEFT(E9,3),TEXT(E9,"#,##0"))</f>
        <v>601</v>
      </c>
      <c r="G48" s="112" t="str">
        <f>IF(ISTEXT(G9),LEFT(G9,3),TEXT(G9,"#,##0"))</f>
        <v>6</v>
      </c>
      <c r="I48" s="112" t="str">
        <f>IF(ISTEXT(I9),LEFT(I9,3),TEXT(I9,"#,##0"))</f>
        <v>595</v>
      </c>
      <c r="K48" s="112" t="str">
        <f>IF(ISTEXT(K9),LEFT(K9,3),TEXT(K9,"#,##0"))</f>
        <v>207</v>
      </c>
      <c r="M48" s="112" t="str">
        <f>IF(ISTEXT(M9),LEFT(M9,3),TEXT(M9,"#,##0"))</f>
        <v>8</v>
      </c>
    </row>
    <row r="49" s="161" customFormat="1"/>
    <row r="50" s="161" customFormat="1"/>
    <row r="51" s="161" customFormat="1"/>
    <row r="52" s="161" customFormat="1"/>
    <row r="53" s="161" customFormat="1"/>
    <row r="54" s="161" customFormat="1"/>
    <row r="55" s="161" customFormat="1"/>
    <row r="56" s="161"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AZ SwD</vt:lpstr>
      <vt:lpstr>AZ SwoD</vt:lpstr>
      <vt:lpstr>AZ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2015-07-13T21:57:31Z</dcterms:modified>
</cp:coreProperties>
</file>