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1880" yWindow="320" windowWidth="39820" windowHeight="17180" tabRatio="913" activeTab="2"/>
  </bookViews>
  <sheets>
    <sheet name="AR SwD" sheetId="108" r:id="rId1"/>
    <sheet name="AR SwoD" sheetId="55" r:id="rId2"/>
    <sheet name="AR Total" sheetId="4" r:id="rId3"/>
  </sheets>
  <definedNames>
    <definedName name="AK">#REF!</definedName>
    <definedName name="AL">#REF!</definedName>
    <definedName name="AR">'AR Total'!$A$6:$AB$39</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'AR SwD'!$B$1:$AB$48</definedName>
    <definedName name="_xlnm.Print_Area" localSheetId="1">'AR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08" l="1"/>
  <c r="K48" i="108"/>
  <c r="I48" i="108"/>
  <c r="G48" i="108"/>
  <c r="E48" i="108"/>
  <c r="B45" i="108"/>
  <c r="B44" i="108"/>
  <c r="B2" i="108"/>
  <c r="M48" i="55"/>
  <c r="K48" i="55"/>
  <c r="I48" i="55"/>
  <c r="G48" i="55"/>
  <c r="E48" i="55"/>
  <c r="B41" i="55"/>
  <c r="B2" i="55"/>
  <c r="M48" i="4"/>
  <c r="K48" i="4"/>
  <c r="I48" i="4"/>
  <c r="G48" i="4"/>
  <c r="E48" i="4"/>
  <c r="B45" i="4"/>
  <c r="B44" i="4"/>
  <c r="B2" i="4"/>
</calcChain>
</file>

<file path=xl/sharedStrings.xml><?xml version="1.0" encoding="utf-8"?>
<sst xmlns="http://schemas.openxmlformats.org/spreadsheetml/2006/main" count="575" uniqueCount="54">
  <si>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</si>
  <si>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</si>
  <si>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</si>
  <si>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</si>
  <si>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</si>
  <si>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</si>
  <si>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</si>
  <si>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</si>
  <si>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</si>
  <si>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</si>
  <si>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</si>
  <si>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</si>
  <si>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</si>
  <si>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</si>
  <si>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</si>
  <si>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</si>
  <si>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Arkansas</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</si>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</sst>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94">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165" fontId="3" fillId="2" borderId="0" xfId="2" quotePrefix="1" applyNumberFormat="1" applyFont="1" applyFill="1" applyBorder="1" applyAlignment="1">
      <alignment horizontal="right"/>
    </xf>
    <xf numFmtId="165" fontId="3" fillId="2" borderId="31"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17"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21"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enableFormatConditionsCalculation="0">
    <pageSetUpPr fitToPage="1"/>
  </sheetPr>
  <dimension ref="A1:AR56"/>
  <sheetViews>
    <sheetView showGridLines="0" workbookViewId="0"/>
  </sheetViews>
  <sheetFormatPr baseColWidth="10" defaultColWidth="8.83203125" defaultRowHeight="14" x14ac:dyDescent="0"/>
  <cols>
    <col min="3" max="3" width="36.8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7"/>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9"/>
      <c r="C4" s="181" t="s">
        <v>17</v>
      </c>
      <c r="D4" s="183" t="s">
        <v>0</v>
      </c>
      <c r="E4" s="185" t="s">
        <v>46</v>
      </c>
      <c r="F4" s="186"/>
      <c r="G4" s="185" t="s">
        <v>19</v>
      </c>
      <c r="H4" s="186"/>
      <c r="I4" s="185" t="s">
        <v>47</v>
      </c>
      <c r="J4" s="186"/>
      <c r="K4" s="190" t="s">
        <v>48</v>
      </c>
      <c r="L4" s="191"/>
      <c r="M4" s="191"/>
      <c r="N4" s="191"/>
      <c r="O4" s="191"/>
      <c r="P4" s="191"/>
      <c r="Q4" s="191"/>
      <c r="R4" s="191"/>
      <c r="S4" s="191"/>
      <c r="T4" s="191"/>
      <c r="U4" s="191"/>
      <c r="V4" s="191"/>
      <c r="W4" s="191"/>
      <c r="X4" s="192"/>
      <c r="Y4" s="185" t="s">
        <v>49</v>
      </c>
      <c r="Z4" s="186"/>
      <c r="AA4" s="171" t="s">
        <v>23</v>
      </c>
      <c r="AB4" s="173" t="s">
        <v>24</v>
      </c>
      <c r="AC4" s="175"/>
      <c r="AD4" s="175"/>
      <c r="AE4" s="175"/>
      <c r="AF4" s="175"/>
      <c r="AG4" s="166"/>
    </row>
    <row r="5" spans="1:44" s="46" customFormat="1" ht="25" customHeight="1">
      <c r="A5" s="45"/>
      <c r="B5" s="179"/>
      <c r="C5" s="182"/>
      <c r="D5" s="184"/>
      <c r="E5" s="187"/>
      <c r="F5" s="188"/>
      <c r="G5" s="187"/>
      <c r="H5" s="188"/>
      <c r="I5" s="187"/>
      <c r="J5" s="188"/>
      <c r="K5" s="167" t="s">
        <v>25</v>
      </c>
      <c r="L5" s="168"/>
      <c r="M5" s="169" t="s">
        <v>26</v>
      </c>
      <c r="N5" s="168"/>
      <c r="O5" s="170" t="s">
        <v>27</v>
      </c>
      <c r="P5" s="168"/>
      <c r="Q5" s="170" t="s">
        <v>28</v>
      </c>
      <c r="R5" s="168"/>
      <c r="S5" s="170" t="s">
        <v>29</v>
      </c>
      <c r="T5" s="168"/>
      <c r="U5" s="170" t="s">
        <v>30</v>
      </c>
      <c r="V5" s="168"/>
      <c r="W5" s="170" t="s">
        <v>31</v>
      </c>
      <c r="X5" s="189"/>
      <c r="Y5" s="187"/>
      <c r="Z5" s="188"/>
      <c r="AA5" s="172"/>
      <c r="AB5" s="174"/>
      <c r="AC5" s="175"/>
      <c r="AD5" s="175"/>
      <c r="AE5" s="175"/>
      <c r="AF5" s="175"/>
      <c r="AG5" s="166"/>
    </row>
    <row r="6" spans="1:44" s="46" customFormat="1" ht="15" customHeight="1" thickBot="1">
      <c r="A6" s="45"/>
      <c r="B6" s="180"/>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5"/>
      <c r="AD6" s="175"/>
      <c r="AE6" s="175"/>
      <c r="AF6" s="175"/>
      <c r="AG6" s="166"/>
      <c r="AH6"/>
      <c r="AI6"/>
      <c r="AJ6"/>
      <c r="AK6"/>
      <c r="AL6"/>
      <c r="AM6"/>
      <c r="AN6"/>
      <c r="AO6"/>
      <c r="AP6"/>
      <c r="AQ6"/>
      <c r="AR6"/>
    </row>
    <row r="7" spans="1:44" s="6" customFormat="1" ht="15" customHeight="1">
      <c r="A7" s="1" t="s">
        <v>1</v>
      </c>
      <c r="B7" s="176" t="s">
        <v>16</v>
      </c>
      <c r="C7" s="2"/>
      <c r="D7" s="3" t="s">
        <v>2</v>
      </c>
      <c r="E7" s="67">
        <v>2493</v>
      </c>
      <c r="F7" s="68">
        <v>85.435229609321496</v>
      </c>
      <c r="G7" s="67">
        <v>149</v>
      </c>
      <c r="H7" s="68">
        <v>5.10623714873201</v>
      </c>
      <c r="I7" s="67">
        <v>2344</v>
      </c>
      <c r="J7" s="68">
        <v>80.328992460589404</v>
      </c>
      <c r="K7" s="69">
        <v>4</v>
      </c>
      <c r="L7" s="70">
        <v>0.14566642388929399</v>
      </c>
      <c r="M7" s="98" t="s">
        <v>40</v>
      </c>
      <c r="N7" s="70">
        <v>7.28332119446468E-2</v>
      </c>
      <c r="O7" s="71">
        <v>80</v>
      </c>
      <c r="P7" s="70">
        <v>2.9133284777858699</v>
      </c>
      <c r="Q7" s="71">
        <v>548</v>
      </c>
      <c r="R7" s="70">
        <v>19.956300072833201</v>
      </c>
      <c r="S7" s="71">
        <v>1687</v>
      </c>
      <c r="T7" s="70">
        <v>61.434814275309499</v>
      </c>
      <c r="U7" s="71">
        <v>0</v>
      </c>
      <c r="V7" s="70">
        <v>0</v>
      </c>
      <c r="W7" s="72">
        <v>23</v>
      </c>
      <c r="X7" s="68">
        <v>0.837581937363438</v>
      </c>
      <c r="Y7" s="67">
        <v>40</v>
      </c>
      <c r="Z7" s="73">
        <v>1.3708019191226899</v>
      </c>
      <c r="AA7" s="128">
        <v>1097</v>
      </c>
      <c r="AB7" s="129">
        <v>100</v>
      </c>
      <c r="AC7" s="158"/>
      <c r="AD7" s="158"/>
      <c r="AE7" s="158"/>
      <c r="AF7" s="158"/>
    </row>
    <row r="8" spans="1:44" s="6" customFormat="1" ht="15" customHeight="1">
      <c r="A8" s="1" t="s">
        <v>1</v>
      </c>
      <c r="B8" s="177" t="s">
        <v>16</v>
      </c>
      <c r="C8" s="7" t="s">
        <v>3</v>
      </c>
      <c r="D8" s="8" t="s">
        <v>4</v>
      </c>
      <c r="E8" s="107">
        <v>425</v>
      </c>
      <c r="F8" s="68">
        <v>14.5647703906785</v>
      </c>
      <c r="G8" s="69">
        <v>23</v>
      </c>
      <c r="H8" s="68">
        <v>0.78821110349554502</v>
      </c>
      <c r="I8" s="107">
        <v>402</v>
      </c>
      <c r="J8" s="68">
        <v>13.776559287183</v>
      </c>
      <c r="K8" s="107" t="s">
        <v>40</v>
      </c>
      <c r="L8" s="70">
        <v>7.28332119446468E-2</v>
      </c>
      <c r="M8" s="98" t="s">
        <v>40</v>
      </c>
      <c r="N8" s="70">
        <v>7.28332119446468E-2</v>
      </c>
      <c r="O8" s="71">
        <v>24</v>
      </c>
      <c r="P8" s="70">
        <v>0.87399854333576099</v>
      </c>
      <c r="Q8" s="71">
        <v>116</v>
      </c>
      <c r="R8" s="70">
        <v>4.2243262927895104</v>
      </c>
      <c r="S8" s="71">
        <v>258</v>
      </c>
      <c r="T8" s="70">
        <v>9.3954843408594293</v>
      </c>
      <c r="U8" s="71">
        <v>0</v>
      </c>
      <c r="V8" s="70">
        <v>0</v>
      </c>
      <c r="W8" s="72">
        <v>0</v>
      </c>
      <c r="X8" s="68">
        <v>0</v>
      </c>
      <c r="Y8" s="69">
        <v>4</v>
      </c>
      <c r="Z8" s="73">
        <v>0.137080191912269</v>
      </c>
      <c r="AA8" s="128">
        <v>1097</v>
      </c>
      <c r="AB8" s="129">
        <v>100</v>
      </c>
      <c r="AC8" s="158"/>
      <c r="AD8" s="158"/>
      <c r="AE8" s="158"/>
      <c r="AF8" s="158"/>
    </row>
    <row r="9" spans="1:44" s="6" customFormat="1" ht="15" customHeight="1">
      <c r="A9" s="1" t="s">
        <v>1</v>
      </c>
      <c r="B9" s="177" t="s">
        <v>16</v>
      </c>
      <c r="C9" s="9"/>
      <c r="D9" s="10" t="s">
        <v>5</v>
      </c>
      <c r="E9" s="74">
        <v>2918</v>
      </c>
      <c r="F9" s="75">
        <v>100</v>
      </c>
      <c r="G9" s="74">
        <v>172</v>
      </c>
      <c r="H9" s="75">
        <v>5.8944482522275496</v>
      </c>
      <c r="I9" s="74">
        <v>2746</v>
      </c>
      <c r="J9" s="75">
        <v>94.105551747772495</v>
      </c>
      <c r="K9" s="74">
        <v>6</v>
      </c>
      <c r="L9" s="76">
        <v>0.21849963583394</v>
      </c>
      <c r="M9" s="77">
        <v>4</v>
      </c>
      <c r="N9" s="76">
        <v>0.14566642388929399</v>
      </c>
      <c r="O9" s="77">
        <v>104</v>
      </c>
      <c r="P9" s="76">
        <v>3.7873270211216301</v>
      </c>
      <c r="Q9" s="77">
        <v>664</v>
      </c>
      <c r="R9" s="76">
        <v>24.1806263656227</v>
      </c>
      <c r="S9" s="77">
        <v>1945</v>
      </c>
      <c r="T9" s="76">
        <v>70.830298616169003</v>
      </c>
      <c r="U9" s="77">
        <v>0</v>
      </c>
      <c r="V9" s="76">
        <v>0</v>
      </c>
      <c r="W9" s="78">
        <v>23</v>
      </c>
      <c r="X9" s="75">
        <v>0.837581937363438</v>
      </c>
      <c r="Y9" s="74">
        <v>44</v>
      </c>
      <c r="Z9" s="79">
        <v>1.5078821110349601</v>
      </c>
      <c r="AA9" s="130">
        <v>1097</v>
      </c>
      <c r="AB9" s="131">
        <v>100</v>
      </c>
      <c r="AC9" s="158"/>
      <c r="AD9" s="158"/>
      <c r="AE9" s="158"/>
      <c r="AF9" s="158"/>
    </row>
    <row r="10" spans="1:44" s="6" customFormat="1" ht="15" customHeight="1">
      <c r="A10" s="1" t="s">
        <v>1</v>
      </c>
      <c r="B10" s="177" t="s">
        <v>16</v>
      </c>
      <c r="C10" s="13"/>
      <c r="D10" s="14" t="s">
        <v>2</v>
      </c>
      <c r="E10" s="80">
        <v>5592</v>
      </c>
      <c r="F10" s="81">
        <v>76.330876330876293</v>
      </c>
      <c r="G10" s="80">
        <v>374</v>
      </c>
      <c r="H10" s="81">
        <v>5.1051051051051104</v>
      </c>
      <c r="I10" s="80">
        <v>5218</v>
      </c>
      <c r="J10" s="81">
        <v>71.225771225771197</v>
      </c>
      <c r="K10" s="80">
        <v>30</v>
      </c>
      <c r="L10" s="82">
        <v>0.43757292882146998</v>
      </c>
      <c r="M10" s="83">
        <v>17</v>
      </c>
      <c r="N10" s="82">
        <v>0.247957992998833</v>
      </c>
      <c r="O10" s="83">
        <v>349</v>
      </c>
      <c r="P10" s="82">
        <v>5.0904317386231002</v>
      </c>
      <c r="Q10" s="83">
        <v>1987</v>
      </c>
      <c r="R10" s="82">
        <v>28.981913652275399</v>
      </c>
      <c r="S10" s="83">
        <v>2772</v>
      </c>
      <c r="T10" s="82">
        <v>40.431738623103897</v>
      </c>
      <c r="U10" s="83">
        <v>18</v>
      </c>
      <c r="V10" s="82">
        <v>0.26254375729288199</v>
      </c>
      <c r="W10" s="84">
        <v>45</v>
      </c>
      <c r="X10" s="81">
        <v>0.65635939323220505</v>
      </c>
      <c r="Y10" s="80">
        <v>244</v>
      </c>
      <c r="Z10" s="85">
        <v>3.33060333060333</v>
      </c>
      <c r="AA10" s="132">
        <v>1097</v>
      </c>
      <c r="AB10" s="133">
        <v>100</v>
      </c>
      <c r="AC10" s="158"/>
      <c r="AD10" s="158"/>
      <c r="AE10" s="158"/>
      <c r="AF10" s="158"/>
    </row>
    <row r="11" spans="1:44" s="6" customFormat="1" ht="15" customHeight="1">
      <c r="A11" s="1" t="s">
        <v>1</v>
      </c>
      <c r="B11" s="177" t="s">
        <v>16</v>
      </c>
      <c r="C11" s="13" t="s">
        <v>6</v>
      </c>
      <c r="D11" s="17" t="s">
        <v>4</v>
      </c>
      <c r="E11" s="80">
        <v>1734</v>
      </c>
      <c r="F11" s="81">
        <v>23.669123669123699</v>
      </c>
      <c r="G11" s="80">
        <v>96</v>
      </c>
      <c r="H11" s="81">
        <v>1.3104013104013099</v>
      </c>
      <c r="I11" s="80">
        <v>1638</v>
      </c>
      <c r="J11" s="81">
        <v>22.3587223587224</v>
      </c>
      <c r="K11" s="80">
        <v>13</v>
      </c>
      <c r="L11" s="82">
        <v>0.189614935822637</v>
      </c>
      <c r="M11" s="103">
        <v>4</v>
      </c>
      <c r="N11" s="82">
        <v>5.8343057176195999E-2</v>
      </c>
      <c r="O11" s="83">
        <v>123</v>
      </c>
      <c r="P11" s="82">
        <v>1.79404900816803</v>
      </c>
      <c r="Q11" s="83">
        <v>725</v>
      </c>
      <c r="R11" s="82">
        <v>10.5746791131855</v>
      </c>
      <c r="S11" s="83">
        <v>754</v>
      </c>
      <c r="T11" s="82">
        <v>10.997666277713</v>
      </c>
      <c r="U11" s="83">
        <v>5</v>
      </c>
      <c r="V11" s="82">
        <v>7.2928821470245001E-2</v>
      </c>
      <c r="W11" s="84">
        <v>14</v>
      </c>
      <c r="X11" s="81">
        <v>0.20420070011668601</v>
      </c>
      <c r="Y11" s="80">
        <v>86</v>
      </c>
      <c r="Z11" s="85">
        <v>1.17390117390117</v>
      </c>
      <c r="AA11" s="132">
        <v>1097</v>
      </c>
      <c r="AB11" s="133">
        <v>100</v>
      </c>
      <c r="AC11" s="158"/>
      <c r="AD11" s="158"/>
      <c r="AE11" s="158"/>
      <c r="AF11" s="158"/>
    </row>
    <row r="12" spans="1:44" s="6" customFormat="1" ht="15" customHeight="1">
      <c r="A12" s="1" t="s">
        <v>1</v>
      </c>
      <c r="B12" s="177" t="s">
        <v>16</v>
      </c>
      <c r="C12" s="18"/>
      <c r="D12" s="19" t="s">
        <v>5</v>
      </c>
      <c r="E12" s="86">
        <v>7326</v>
      </c>
      <c r="F12" s="87">
        <v>100</v>
      </c>
      <c r="G12" s="86">
        <v>470</v>
      </c>
      <c r="H12" s="87">
        <v>6.4155064155064201</v>
      </c>
      <c r="I12" s="86">
        <v>6856</v>
      </c>
      <c r="J12" s="87">
        <v>93.5844935844936</v>
      </c>
      <c r="K12" s="86">
        <v>43</v>
      </c>
      <c r="L12" s="88">
        <v>0.62718786464410703</v>
      </c>
      <c r="M12" s="89">
        <v>21</v>
      </c>
      <c r="N12" s="88">
        <v>0.30630105017502901</v>
      </c>
      <c r="O12" s="89">
        <v>472</v>
      </c>
      <c r="P12" s="88">
        <v>6.8844807467911302</v>
      </c>
      <c r="Q12" s="89">
        <v>2712</v>
      </c>
      <c r="R12" s="88">
        <v>39.556592765460898</v>
      </c>
      <c r="S12" s="89">
        <v>3526</v>
      </c>
      <c r="T12" s="88">
        <v>51.429404900816799</v>
      </c>
      <c r="U12" s="89">
        <v>23</v>
      </c>
      <c r="V12" s="88">
        <v>0.33547257876312703</v>
      </c>
      <c r="W12" s="90">
        <v>59</v>
      </c>
      <c r="X12" s="87">
        <v>0.86056009334889205</v>
      </c>
      <c r="Y12" s="86">
        <v>330</v>
      </c>
      <c r="Z12" s="91">
        <v>4.5045045045045002</v>
      </c>
      <c r="AA12" s="134">
        <v>1097</v>
      </c>
      <c r="AB12" s="135">
        <v>100</v>
      </c>
      <c r="AC12" s="158"/>
      <c r="AD12" s="158"/>
      <c r="AE12" s="158"/>
      <c r="AF12" s="158"/>
    </row>
    <row r="13" spans="1:44" s="6" customFormat="1" ht="15" customHeight="1">
      <c r="A13" s="1" t="s">
        <v>1</v>
      </c>
      <c r="B13" s="177" t="s">
        <v>16</v>
      </c>
      <c r="C13" s="7"/>
      <c r="D13" s="8" t="s">
        <v>2</v>
      </c>
      <c r="E13" s="69">
        <v>2481</v>
      </c>
      <c r="F13" s="68">
        <v>77.049689440993802</v>
      </c>
      <c r="G13" s="69">
        <v>135</v>
      </c>
      <c r="H13" s="68">
        <v>4.1925465838509304</v>
      </c>
      <c r="I13" s="69">
        <v>2346</v>
      </c>
      <c r="J13" s="68">
        <v>72.857142857142904</v>
      </c>
      <c r="K13" s="69">
        <v>10</v>
      </c>
      <c r="L13" s="70">
        <v>0.32916392363397001</v>
      </c>
      <c r="M13" s="71">
        <v>5</v>
      </c>
      <c r="N13" s="70">
        <v>0.16458196181698501</v>
      </c>
      <c r="O13" s="71">
        <v>127</v>
      </c>
      <c r="P13" s="70">
        <v>4.1803818301514202</v>
      </c>
      <c r="Q13" s="71">
        <v>906</v>
      </c>
      <c r="R13" s="70">
        <v>29.8222514812377</v>
      </c>
      <c r="S13" s="71">
        <v>1273</v>
      </c>
      <c r="T13" s="70">
        <v>41.902567478604297</v>
      </c>
      <c r="U13" s="71">
        <v>7</v>
      </c>
      <c r="V13" s="70">
        <v>0.230414746543779</v>
      </c>
      <c r="W13" s="72">
        <v>18</v>
      </c>
      <c r="X13" s="68">
        <v>0.59249506254114503</v>
      </c>
      <c r="Y13" s="69">
        <v>66</v>
      </c>
      <c r="Z13" s="73">
        <v>2.0496894409937898</v>
      </c>
      <c r="AA13" s="128">
        <v>1097</v>
      </c>
      <c r="AB13" s="129">
        <v>100</v>
      </c>
      <c r="AC13" s="158"/>
      <c r="AD13" s="158"/>
      <c r="AE13" s="158"/>
      <c r="AF13" s="158"/>
    </row>
    <row r="14" spans="1:44" s="6" customFormat="1" ht="15" customHeight="1">
      <c r="A14" s="1" t="s">
        <v>1</v>
      </c>
      <c r="B14" s="177" t="s">
        <v>16</v>
      </c>
      <c r="C14" s="7" t="s">
        <v>7</v>
      </c>
      <c r="D14" s="22" t="s">
        <v>4</v>
      </c>
      <c r="E14" s="69">
        <v>739</v>
      </c>
      <c r="F14" s="68">
        <v>22.950310559006201</v>
      </c>
      <c r="G14" s="69">
        <v>47</v>
      </c>
      <c r="H14" s="68">
        <v>1.4596273291925499</v>
      </c>
      <c r="I14" s="69">
        <v>692</v>
      </c>
      <c r="J14" s="68">
        <v>21.490683229813701</v>
      </c>
      <c r="K14" s="69">
        <v>4</v>
      </c>
      <c r="L14" s="70">
        <v>0.13166556945358801</v>
      </c>
      <c r="M14" s="98" t="s">
        <v>40</v>
      </c>
      <c r="N14" s="70">
        <v>6.5832784726794005E-2</v>
      </c>
      <c r="O14" s="71">
        <v>35</v>
      </c>
      <c r="P14" s="70">
        <v>1.1520737327188899</v>
      </c>
      <c r="Q14" s="71">
        <v>339</v>
      </c>
      <c r="R14" s="70">
        <v>11.1586570111916</v>
      </c>
      <c r="S14" s="71">
        <v>310</v>
      </c>
      <c r="T14" s="70">
        <v>10.2040816326531</v>
      </c>
      <c r="U14" s="71">
        <v>0</v>
      </c>
      <c r="V14" s="70">
        <v>0</v>
      </c>
      <c r="W14" s="99" t="s">
        <v>40</v>
      </c>
      <c r="X14" s="68">
        <v>6.5832784726794005E-2</v>
      </c>
      <c r="Y14" s="69">
        <v>17</v>
      </c>
      <c r="Z14" s="73">
        <v>0.52795031055900599</v>
      </c>
      <c r="AA14" s="128">
        <v>1097</v>
      </c>
      <c r="AB14" s="129">
        <v>100</v>
      </c>
      <c r="AC14" s="158"/>
      <c r="AD14" s="158"/>
      <c r="AE14" s="158"/>
      <c r="AF14" s="158"/>
    </row>
    <row r="15" spans="1:44" s="6" customFormat="1" ht="15" customHeight="1">
      <c r="A15" s="1" t="s">
        <v>1</v>
      </c>
      <c r="B15" s="177" t="s">
        <v>16</v>
      </c>
      <c r="C15" s="9"/>
      <c r="D15" s="10" t="s">
        <v>5</v>
      </c>
      <c r="E15" s="74">
        <v>3220</v>
      </c>
      <c r="F15" s="75">
        <v>100</v>
      </c>
      <c r="G15" s="74">
        <v>182</v>
      </c>
      <c r="H15" s="75">
        <v>5.6521739130434803</v>
      </c>
      <c r="I15" s="74">
        <v>3038</v>
      </c>
      <c r="J15" s="75">
        <v>94.347826086956502</v>
      </c>
      <c r="K15" s="74">
        <v>14</v>
      </c>
      <c r="L15" s="76">
        <v>0.460829493087558</v>
      </c>
      <c r="M15" s="77">
        <v>7</v>
      </c>
      <c r="N15" s="76">
        <v>0.230414746543779</v>
      </c>
      <c r="O15" s="77">
        <v>162</v>
      </c>
      <c r="P15" s="76">
        <v>5.3324555628703099</v>
      </c>
      <c r="Q15" s="77">
        <v>1245</v>
      </c>
      <c r="R15" s="76">
        <v>40.980908492429201</v>
      </c>
      <c r="S15" s="77">
        <v>1583</v>
      </c>
      <c r="T15" s="76">
        <v>52.106649111257397</v>
      </c>
      <c r="U15" s="77">
        <v>7</v>
      </c>
      <c r="V15" s="76">
        <v>0.230414746543779</v>
      </c>
      <c r="W15" s="78">
        <v>20</v>
      </c>
      <c r="X15" s="75">
        <v>0.65832784726793903</v>
      </c>
      <c r="Y15" s="74">
        <v>83</v>
      </c>
      <c r="Z15" s="79">
        <v>2.5776397515528</v>
      </c>
      <c r="AA15" s="130">
        <v>1097</v>
      </c>
      <c r="AB15" s="131">
        <v>100</v>
      </c>
      <c r="AC15" s="158"/>
      <c r="AD15" s="158"/>
      <c r="AE15" s="158"/>
      <c r="AF15" s="158"/>
    </row>
    <row r="16" spans="1:44" s="6" customFormat="1" ht="15" customHeight="1">
      <c r="A16" s="1" t="s">
        <v>1</v>
      </c>
      <c r="B16" s="177" t="s">
        <v>16</v>
      </c>
      <c r="C16" s="13"/>
      <c r="D16" s="14" t="s">
        <v>2</v>
      </c>
      <c r="E16" s="80">
        <v>2141</v>
      </c>
      <c r="F16" s="81">
        <v>80.549285176824696</v>
      </c>
      <c r="G16" s="80">
        <v>106</v>
      </c>
      <c r="H16" s="81">
        <v>3.98796087283672</v>
      </c>
      <c r="I16" s="80">
        <v>2035</v>
      </c>
      <c r="J16" s="81">
        <v>76.561324303988002</v>
      </c>
      <c r="K16" s="80">
        <v>11</v>
      </c>
      <c r="L16" s="82">
        <v>0.436161776367962</v>
      </c>
      <c r="M16" s="83">
        <v>8</v>
      </c>
      <c r="N16" s="82">
        <v>0.31720856463124503</v>
      </c>
      <c r="O16" s="83">
        <v>116</v>
      </c>
      <c r="P16" s="82">
        <v>4.5995241871530501</v>
      </c>
      <c r="Q16" s="83">
        <v>1000</v>
      </c>
      <c r="R16" s="82">
        <v>39.651070578905603</v>
      </c>
      <c r="S16" s="83">
        <v>863</v>
      </c>
      <c r="T16" s="82">
        <v>34.218873909595601</v>
      </c>
      <c r="U16" s="83">
        <v>12</v>
      </c>
      <c r="V16" s="82">
        <v>0.47581284694686798</v>
      </c>
      <c r="W16" s="84">
        <v>25</v>
      </c>
      <c r="X16" s="81">
        <v>0.99127676447264101</v>
      </c>
      <c r="Y16" s="80">
        <v>85</v>
      </c>
      <c r="Z16" s="85">
        <v>3.1978931527464298</v>
      </c>
      <c r="AA16" s="132">
        <v>1097</v>
      </c>
      <c r="AB16" s="133">
        <v>100</v>
      </c>
      <c r="AC16" s="158"/>
      <c r="AD16" s="158"/>
      <c r="AE16" s="158"/>
      <c r="AF16" s="158"/>
    </row>
    <row r="17" spans="1:32" s="6" customFormat="1" ht="15" customHeight="1">
      <c r="A17" s="1" t="s">
        <v>1</v>
      </c>
      <c r="B17" s="177" t="s">
        <v>16</v>
      </c>
      <c r="C17" s="13" t="s">
        <v>8</v>
      </c>
      <c r="D17" s="17" t="s">
        <v>4</v>
      </c>
      <c r="E17" s="80">
        <v>517</v>
      </c>
      <c r="F17" s="81">
        <v>19.4507148231753</v>
      </c>
      <c r="G17" s="102">
        <v>30</v>
      </c>
      <c r="H17" s="81">
        <v>1.1286681715575599</v>
      </c>
      <c r="I17" s="80">
        <v>487</v>
      </c>
      <c r="J17" s="81">
        <v>18.3220466516178</v>
      </c>
      <c r="K17" s="102" t="s">
        <v>40</v>
      </c>
      <c r="L17" s="82">
        <v>7.9302141157811298E-2</v>
      </c>
      <c r="M17" s="103" t="s">
        <v>40</v>
      </c>
      <c r="N17" s="82">
        <v>7.9302141157811298E-2</v>
      </c>
      <c r="O17" s="83">
        <v>31</v>
      </c>
      <c r="P17" s="82">
        <v>1.22918318794607</v>
      </c>
      <c r="Q17" s="83">
        <v>253</v>
      </c>
      <c r="R17" s="82">
        <v>10.0317208564631</v>
      </c>
      <c r="S17" s="83">
        <v>193</v>
      </c>
      <c r="T17" s="82">
        <v>7.6526566217287897</v>
      </c>
      <c r="U17" s="83">
        <v>4</v>
      </c>
      <c r="V17" s="82">
        <v>0.15860428231562301</v>
      </c>
      <c r="W17" s="105" t="s">
        <v>40</v>
      </c>
      <c r="X17" s="81">
        <v>7.9302141157811298E-2</v>
      </c>
      <c r="Y17" s="80">
        <v>20</v>
      </c>
      <c r="Z17" s="85">
        <v>0.75244544770504096</v>
      </c>
      <c r="AA17" s="132">
        <v>1097</v>
      </c>
      <c r="AB17" s="133">
        <v>100</v>
      </c>
      <c r="AC17" s="158"/>
      <c r="AD17" s="158"/>
      <c r="AE17" s="158"/>
      <c r="AF17" s="158"/>
    </row>
    <row r="18" spans="1:32" s="6" customFormat="1" ht="15" customHeight="1">
      <c r="A18" s="1" t="s">
        <v>1</v>
      </c>
      <c r="B18" s="177" t="s">
        <v>16</v>
      </c>
      <c r="C18" s="18"/>
      <c r="D18" s="19" t="s">
        <v>5</v>
      </c>
      <c r="E18" s="86">
        <v>2658</v>
      </c>
      <c r="F18" s="87">
        <v>100</v>
      </c>
      <c r="G18" s="86">
        <v>136</v>
      </c>
      <c r="H18" s="87">
        <v>5.1166290443942799</v>
      </c>
      <c r="I18" s="86">
        <v>2522</v>
      </c>
      <c r="J18" s="87">
        <v>94.883370955605699</v>
      </c>
      <c r="K18" s="86">
        <v>13</v>
      </c>
      <c r="L18" s="88">
        <v>0.51546391752577303</v>
      </c>
      <c r="M18" s="89">
        <v>10</v>
      </c>
      <c r="N18" s="88">
        <v>0.39651070578905601</v>
      </c>
      <c r="O18" s="89">
        <v>147</v>
      </c>
      <c r="P18" s="88">
        <v>5.8287073750991301</v>
      </c>
      <c r="Q18" s="89">
        <v>1253</v>
      </c>
      <c r="R18" s="88">
        <v>49.682791435368799</v>
      </c>
      <c r="S18" s="89">
        <v>1056</v>
      </c>
      <c r="T18" s="88">
        <v>41.871530531324296</v>
      </c>
      <c r="U18" s="89">
        <v>16</v>
      </c>
      <c r="V18" s="88">
        <v>0.63441712926249005</v>
      </c>
      <c r="W18" s="90">
        <v>27</v>
      </c>
      <c r="X18" s="87">
        <v>1.07057890563045</v>
      </c>
      <c r="Y18" s="86">
        <v>105</v>
      </c>
      <c r="Z18" s="91">
        <v>3.9503386004514698</v>
      </c>
      <c r="AA18" s="134">
        <v>1097</v>
      </c>
      <c r="AB18" s="135">
        <v>100</v>
      </c>
      <c r="AC18" s="158"/>
      <c r="AD18" s="158"/>
      <c r="AE18" s="158"/>
      <c r="AF18" s="158"/>
    </row>
    <row r="19" spans="1:32" s="6" customFormat="1" ht="15" customHeight="1">
      <c r="A19" s="1" t="s">
        <v>1</v>
      </c>
      <c r="B19" s="177" t="s">
        <v>16</v>
      </c>
      <c r="C19" s="7"/>
      <c r="D19" s="8" t="s">
        <v>2</v>
      </c>
      <c r="E19" s="69">
        <v>4619</v>
      </c>
      <c r="F19" s="68">
        <v>78.741902488919195</v>
      </c>
      <c r="G19" s="69">
        <v>245</v>
      </c>
      <c r="H19" s="68">
        <v>4.1766109785202898</v>
      </c>
      <c r="I19" s="69">
        <v>4374</v>
      </c>
      <c r="J19" s="68">
        <v>74.565291510398893</v>
      </c>
      <c r="K19" s="69">
        <v>22</v>
      </c>
      <c r="L19" s="70">
        <v>0.39696860339227702</v>
      </c>
      <c r="M19" s="71">
        <v>14</v>
      </c>
      <c r="N19" s="70">
        <v>0.252616383976904</v>
      </c>
      <c r="O19" s="71">
        <v>241</v>
      </c>
      <c r="P19" s="70">
        <v>4.3486106098881301</v>
      </c>
      <c r="Q19" s="71">
        <v>1903</v>
      </c>
      <c r="R19" s="70">
        <v>34.337784193432</v>
      </c>
      <c r="S19" s="71">
        <v>2132</v>
      </c>
      <c r="T19" s="70">
        <v>38.469866474196998</v>
      </c>
      <c r="U19" s="71">
        <v>19</v>
      </c>
      <c r="V19" s="70">
        <v>0.34283652111151203</v>
      </c>
      <c r="W19" s="72">
        <v>43</v>
      </c>
      <c r="X19" s="68">
        <v>0.77589317935763302</v>
      </c>
      <c r="Y19" s="69">
        <v>150</v>
      </c>
      <c r="Z19" s="73">
        <v>2.55710876235936</v>
      </c>
      <c r="AA19" s="128">
        <v>1097</v>
      </c>
      <c r="AB19" s="129">
        <v>100</v>
      </c>
      <c r="AC19" s="158"/>
      <c r="AD19" s="158"/>
      <c r="AE19" s="158"/>
      <c r="AF19" s="158"/>
    </row>
    <row r="20" spans="1:32" s="6" customFormat="1" ht="15" customHeight="1">
      <c r="A20" s="1" t="s">
        <v>1</v>
      </c>
      <c r="B20" s="177" t="s">
        <v>16</v>
      </c>
      <c r="C20" s="7" t="s">
        <v>9</v>
      </c>
      <c r="D20" s="22" t="s">
        <v>4</v>
      </c>
      <c r="E20" s="69">
        <v>1247</v>
      </c>
      <c r="F20" s="68">
        <v>21.258097511080798</v>
      </c>
      <c r="G20" s="69">
        <v>79</v>
      </c>
      <c r="H20" s="68">
        <v>1.34674394817593</v>
      </c>
      <c r="I20" s="69">
        <v>1168</v>
      </c>
      <c r="J20" s="68">
        <v>19.9113535629049</v>
      </c>
      <c r="K20" s="69">
        <v>6</v>
      </c>
      <c r="L20" s="70">
        <v>0.10826416456153</v>
      </c>
      <c r="M20" s="98" t="s">
        <v>40</v>
      </c>
      <c r="N20" s="70">
        <v>3.60880548538434E-2</v>
      </c>
      <c r="O20" s="71">
        <v>66</v>
      </c>
      <c r="P20" s="70">
        <v>1.1909058101768299</v>
      </c>
      <c r="Q20" s="71">
        <v>586</v>
      </c>
      <c r="R20" s="70">
        <v>10.5738000721761</v>
      </c>
      <c r="S20" s="71">
        <v>499</v>
      </c>
      <c r="T20" s="70">
        <v>9.0039696860339191</v>
      </c>
      <c r="U20" s="71">
        <v>4</v>
      </c>
      <c r="V20" s="70">
        <v>7.21761097076868E-2</v>
      </c>
      <c r="W20" s="72">
        <v>5</v>
      </c>
      <c r="X20" s="68">
        <v>9.02201371346084E-2</v>
      </c>
      <c r="Y20" s="69">
        <v>39</v>
      </c>
      <c r="Z20" s="73">
        <v>0.66484827821343295</v>
      </c>
      <c r="AA20" s="128">
        <v>1097</v>
      </c>
      <c r="AB20" s="129">
        <v>100</v>
      </c>
      <c r="AC20" s="158"/>
      <c r="AD20" s="158"/>
      <c r="AE20" s="158"/>
      <c r="AF20" s="158"/>
    </row>
    <row r="21" spans="1:32" s="6" customFormat="1" ht="15" customHeight="1">
      <c r="A21" s="1" t="s">
        <v>1</v>
      </c>
      <c r="B21" s="177" t="s">
        <v>16</v>
      </c>
      <c r="C21" s="9"/>
      <c r="D21" s="10" t="s">
        <v>5</v>
      </c>
      <c r="E21" s="74">
        <v>5866</v>
      </c>
      <c r="F21" s="75">
        <v>100</v>
      </c>
      <c r="G21" s="74">
        <v>324</v>
      </c>
      <c r="H21" s="75">
        <v>5.5233549266962196</v>
      </c>
      <c r="I21" s="74">
        <v>5542</v>
      </c>
      <c r="J21" s="75">
        <v>94.4766450733038</v>
      </c>
      <c r="K21" s="74">
        <v>28</v>
      </c>
      <c r="L21" s="76">
        <v>0.505232767953807</v>
      </c>
      <c r="M21" s="77">
        <v>16</v>
      </c>
      <c r="N21" s="76">
        <v>0.28870443883074698</v>
      </c>
      <c r="O21" s="77">
        <v>307</v>
      </c>
      <c r="P21" s="76">
        <v>5.5395164200649596</v>
      </c>
      <c r="Q21" s="77">
        <v>2489</v>
      </c>
      <c r="R21" s="76">
        <v>44.911584265608099</v>
      </c>
      <c r="S21" s="77">
        <v>2631</v>
      </c>
      <c r="T21" s="76">
        <v>47.473836160231002</v>
      </c>
      <c r="U21" s="77">
        <v>23</v>
      </c>
      <c r="V21" s="76">
        <v>0.41501263081919898</v>
      </c>
      <c r="W21" s="78">
        <v>48</v>
      </c>
      <c r="X21" s="75">
        <v>0.86611331649224099</v>
      </c>
      <c r="Y21" s="74">
        <v>189</v>
      </c>
      <c r="Z21" s="79">
        <v>3.2219570405727902</v>
      </c>
      <c r="AA21" s="130">
        <v>1097</v>
      </c>
      <c r="AB21" s="131">
        <v>100</v>
      </c>
      <c r="AC21" s="158"/>
      <c r="AD21" s="158"/>
      <c r="AE21" s="158"/>
      <c r="AF21" s="158"/>
    </row>
    <row r="22" spans="1:32" s="6" customFormat="1" ht="15" customHeight="1">
      <c r="A22" s="1" t="s">
        <v>1</v>
      </c>
      <c r="B22" s="177" t="s">
        <v>16</v>
      </c>
      <c r="C22" s="13"/>
      <c r="D22" s="14" t="s">
        <v>2</v>
      </c>
      <c r="E22" s="80">
        <v>58</v>
      </c>
      <c r="F22" s="81">
        <v>82.857142857142904</v>
      </c>
      <c r="G22" s="80">
        <v>9</v>
      </c>
      <c r="H22" s="81">
        <v>12.8571428571429</v>
      </c>
      <c r="I22" s="80">
        <v>49</v>
      </c>
      <c r="J22" s="81">
        <v>70</v>
      </c>
      <c r="K22" s="102">
        <v>0</v>
      </c>
      <c r="L22" s="82">
        <v>0</v>
      </c>
      <c r="M22" s="83">
        <v>0</v>
      </c>
      <c r="N22" s="82">
        <v>0</v>
      </c>
      <c r="O22" s="103" t="s">
        <v>40</v>
      </c>
      <c r="P22" s="82">
        <v>3.3898305084745801</v>
      </c>
      <c r="Q22" s="83">
        <v>16</v>
      </c>
      <c r="R22" s="82">
        <v>27.118644067796598</v>
      </c>
      <c r="S22" s="83">
        <v>29</v>
      </c>
      <c r="T22" s="82">
        <v>49.152542372881399</v>
      </c>
      <c r="U22" s="103" t="s">
        <v>40</v>
      </c>
      <c r="V22" s="82">
        <v>3.3898305084745801</v>
      </c>
      <c r="W22" s="105">
        <v>0</v>
      </c>
      <c r="X22" s="81">
        <v>0</v>
      </c>
      <c r="Y22" s="102" t="s">
        <v>40</v>
      </c>
      <c r="Z22" s="85">
        <v>2.8571428571428599</v>
      </c>
      <c r="AA22" s="132">
        <v>1097</v>
      </c>
      <c r="AB22" s="133">
        <v>100</v>
      </c>
      <c r="AC22" s="158"/>
      <c r="AD22" s="158"/>
      <c r="AE22" s="158"/>
      <c r="AF22" s="158"/>
    </row>
    <row r="23" spans="1:32" s="6" customFormat="1" ht="15" customHeight="1">
      <c r="A23" s="1" t="s">
        <v>1</v>
      </c>
      <c r="B23" s="177" t="s">
        <v>16</v>
      </c>
      <c r="C23" s="13" t="s">
        <v>10</v>
      </c>
      <c r="D23" s="17" t="s">
        <v>4</v>
      </c>
      <c r="E23" s="80">
        <v>12</v>
      </c>
      <c r="F23" s="81">
        <v>17.1428571428571</v>
      </c>
      <c r="G23" s="102" t="s">
        <v>40</v>
      </c>
      <c r="H23" s="81">
        <v>2.8571428571428599</v>
      </c>
      <c r="I23" s="80">
        <v>10</v>
      </c>
      <c r="J23" s="81">
        <v>14.285714285714301</v>
      </c>
      <c r="K23" s="80">
        <v>0</v>
      </c>
      <c r="L23" s="82">
        <v>0</v>
      </c>
      <c r="M23" s="83">
        <v>0</v>
      </c>
      <c r="N23" s="82">
        <v>0</v>
      </c>
      <c r="O23" s="83">
        <v>0</v>
      </c>
      <c r="P23" s="82">
        <v>0</v>
      </c>
      <c r="Q23" s="103" t="s">
        <v>40</v>
      </c>
      <c r="R23" s="82">
        <v>3.3898305084745801</v>
      </c>
      <c r="S23" s="103">
        <v>8</v>
      </c>
      <c r="T23" s="82">
        <v>13.559322033898299</v>
      </c>
      <c r="U23" s="83">
        <v>0</v>
      </c>
      <c r="V23" s="82">
        <v>0</v>
      </c>
      <c r="W23" s="84">
        <v>0</v>
      </c>
      <c r="X23" s="81">
        <v>0</v>
      </c>
      <c r="Y23" s="102">
        <v>0</v>
      </c>
      <c r="Z23" s="85">
        <v>0</v>
      </c>
      <c r="AA23" s="132">
        <v>1097</v>
      </c>
      <c r="AB23" s="133">
        <v>100</v>
      </c>
      <c r="AC23" s="158"/>
      <c r="AD23" s="158"/>
      <c r="AE23" s="158"/>
      <c r="AF23" s="158"/>
    </row>
    <row r="24" spans="1:32" s="6" customFormat="1" ht="15" customHeight="1">
      <c r="A24" s="1" t="s">
        <v>1</v>
      </c>
      <c r="B24" s="177" t="s">
        <v>16</v>
      </c>
      <c r="C24" s="18"/>
      <c r="D24" s="19" t="s">
        <v>5</v>
      </c>
      <c r="E24" s="86">
        <v>70</v>
      </c>
      <c r="F24" s="87">
        <v>100</v>
      </c>
      <c r="G24" s="109">
        <v>11</v>
      </c>
      <c r="H24" s="87">
        <v>15.714285714285699</v>
      </c>
      <c r="I24" s="86">
        <v>59</v>
      </c>
      <c r="J24" s="87">
        <v>84.285714285714306</v>
      </c>
      <c r="K24" s="86">
        <v>0</v>
      </c>
      <c r="L24" s="88">
        <v>0</v>
      </c>
      <c r="M24" s="89">
        <v>0</v>
      </c>
      <c r="N24" s="88">
        <v>0</v>
      </c>
      <c r="O24" s="104" t="s">
        <v>40</v>
      </c>
      <c r="P24" s="88">
        <v>3.3898305084745801</v>
      </c>
      <c r="Q24" s="89">
        <v>18</v>
      </c>
      <c r="R24" s="88">
        <v>30.508474576271201</v>
      </c>
      <c r="S24" s="89">
        <v>37</v>
      </c>
      <c r="T24" s="88">
        <v>62.711864406779704</v>
      </c>
      <c r="U24" s="104" t="s">
        <v>40</v>
      </c>
      <c r="V24" s="88">
        <v>3.3898305084745801</v>
      </c>
      <c r="W24" s="106">
        <v>0</v>
      </c>
      <c r="X24" s="87">
        <v>0</v>
      </c>
      <c r="Y24" s="109" t="s">
        <v>40</v>
      </c>
      <c r="Z24" s="91">
        <v>2.8571428571428599</v>
      </c>
      <c r="AA24" s="134">
        <v>1097</v>
      </c>
      <c r="AB24" s="135">
        <v>100</v>
      </c>
      <c r="AC24" s="158"/>
      <c r="AD24" s="158"/>
      <c r="AE24" s="158"/>
      <c r="AF24" s="158"/>
    </row>
    <row r="25" spans="1:32" s="6" customFormat="1" ht="15" customHeight="1">
      <c r="A25" s="1" t="s">
        <v>1</v>
      </c>
      <c r="B25" s="177" t="s">
        <v>16</v>
      </c>
      <c r="C25" s="7"/>
      <c r="D25" s="8" t="s">
        <v>2</v>
      </c>
      <c r="E25" s="69">
        <v>16</v>
      </c>
      <c r="F25" s="68">
        <v>66.6666666666667</v>
      </c>
      <c r="G25" s="69">
        <v>7</v>
      </c>
      <c r="H25" s="68">
        <v>29.1666666666667</v>
      </c>
      <c r="I25" s="69">
        <v>9</v>
      </c>
      <c r="J25" s="68">
        <v>37.5</v>
      </c>
      <c r="K25" s="69">
        <v>0</v>
      </c>
      <c r="L25" s="70">
        <v>0</v>
      </c>
      <c r="M25" s="71">
        <v>0</v>
      </c>
      <c r="N25" s="70">
        <v>0</v>
      </c>
      <c r="O25" s="71">
        <v>0</v>
      </c>
      <c r="P25" s="70">
        <v>0</v>
      </c>
      <c r="Q25" s="71">
        <v>4</v>
      </c>
      <c r="R25" s="70">
        <v>26.6666666666667</v>
      </c>
      <c r="S25" s="71">
        <v>5</v>
      </c>
      <c r="T25" s="70">
        <v>33.3333333333333</v>
      </c>
      <c r="U25" s="71">
        <v>0</v>
      </c>
      <c r="V25" s="70">
        <v>0</v>
      </c>
      <c r="W25" s="72">
        <v>0</v>
      </c>
      <c r="X25" s="68">
        <v>0</v>
      </c>
      <c r="Y25" s="69">
        <v>0</v>
      </c>
      <c r="Z25" s="73">
        <v>0</v>
      </c>
      <c r="AA25" s="128">
        <v>1097</v>
      </c>
      <c r="AB25" s="129">
        <v>100</v>
      </c>
      <c r="AC25" s="158"/>
      <c r="AD25" s="158"/>
      <c r="AE25" s="158"/>
      <c r="AF25" s="158"/>
    </row>
    <row r="26" spans="1:32" s="6" customFormat="1" ht="15" customHeight="1">
      <c r="A26" s="1" t="s">
        <v>1</v>
      </c>
      <c r="B26" s="177" t="s">
        <v>16</v>
      </c>
      <c r="C26" s="7" t="s">
        <v>11</v>
      </c>
      <c r="D26" s="22" t="s">
        <v>4</v>
      </c>
      <c r="E26" s="69">
        <v>8</v>
      </c>
      <c r="F26" s="68">
        <v>33.3333333333333</v>
      </c>
      <c r="G26" s="107" t="s">
        <v>40</v>
      </c>
      <c r="H26" s="68">
        <v>8.3333333333333304</v>
      </c>
      <c r="I26" s="69">
        <v>6</v>
      </c>
      <c r="J26" s="68">
        <v>25</v>
      </c>
      <c r="K26" s="69">
        <v>0</v>
      </c>
      <c r="L26" s="70">
        <v>0</v>
      </c>
      <c r="M26" s="71">
        <v>0</v>
      </c>
      <c r="N26" s="70">
        <v>0</v>
      </c>
      <c r="O26" s="98" t="s">
        <v>40</v>
      </c>
      <c r="P26" s="70">
        <v>13.3333333333333</v>
      </c>
      <c r="Q26" s="71">
        <v>0</v>
      </c>
      <c r="R26" s="70">
        <v>0</v>
      </c>
      <c r="S26" s="71">
        <v>4</v>
      </c>
      <c r="T26" s="70">
        <v>26.6666666666667</v>
      </c>
      <c r="U26" s="71">
        <v>0</v>
      </c>
      <c r="V26" s="70">
        <v>0</v>
      </c>
      <c r="W26" s="72">
        <v>0</v>
      </c>
      <c r="X26" s="68">
        <v>0</v>
      </c>
      <c r="Y26" s="69">
        <v>0</v>
      </c>
      <c r="Z26" s="73">
        <v>0</v>
      </c>
      <c r="AA26" s="128">
        <v>1097</v>
      </c>
      <c r="AB26" s="129">
        <v>100</v>
      </c>
      <c r="AC26" s="158"/>
      <c r="AD26" s="158"/>
      <c r="AE26" s="158"/>
      <c r="AF26" s="158"/>
    </row>
    <row r="27" spans="1:32" s="6" customFormat="1" ht="15" customHeight="1">
      <c r="A27" s="1" t="s">
        <v>1</v>
      </c>
      <c r="B27" s="177" t="s">
        <v>16</v>
      </c>
      <c r="C27" s="9"/>
      <c r="D27" s="10" t="s">
        <v>5</v>
      </c>
      <c r="E27" s="74">
        <v>24</v>
      </c>
      <c r="F27" s="75">
        <v>100</v>
      </c>
      <c r="G27" s="74">
        <v>9</v>
      </c>
      <c r="H27" s="75">
        <v>37.5</v>
      </c>
      <c r="I27" s="74">
        <v>15</v>
      </c>
      <c r="J27" s="75">
        <v>62.5</v>
      </c>
      <c r="K27" s="74">
        <v>0</v>
      </c>
      <c r="L27" s="76">
        <v>0</v>
      </c>
      <c r="M27" s="77">
        <v>0</v>
      </c>
      <c r="N27" s="76">
        <v>0</v>
      </c>
      <c r="O27" s="100" t="s">
        <v>40</v>
      </c>
      <c r="P27" s="76">
        <v>13.3333333333333</v>
      </c>
      <c r="Q27" s="77">
        <v>4</v>
      </c>
      <c r="R27" s="76">
        <v>26.6666666666667</v>
      </c>
      <c r="S27" s="77">
        <v>9</v>
      </c>
      <c r="T27" s="76">
        <v>60</v>
      </c>
      <c r="U27" s="77">
        <v>0</v>
      </c>
      <c r="V27" s="76">
        <v>0</v>
      </c>
      <c r="W27" s="78">
        <v>0</v>
      </c>
      <c r="X27" s="75">
        <v>0</v>
      </c>
      <c r="Y27" s="74">
        <v>0</v>
      </c>
      <c r="Z27" s="79">
        <v>0</v>
      </c>
      <c r="AA27" s="130">
        <v>1097</v>
      </c>
      <c r="AB27" s="131">
        <v>100</v>
      </c>
      <c r="AC27" s="158"/>
      <c r="AD27" s="158"/>
      <c r="AE27" s="158"/>
      <c r="AF27" s="158"/>
    </row>
    <row r="28" spans="1:32" s="6" customFormat="1" ht="15" customHeight="1">
      <c r="A28" s="1" t="s">
        <v>1</v>
      </c>
      <c r="B28" s="177" t="s">
        <v>16</v>
      </c>
      <c r="C28" s="13"/>
      <c r="D28" s="14" t="s">
        <v>2</v>
      </c>
      <c r="E28" s="80">
        <v>74</v>
      </c>
      <c r="F28" s="81">
        <v>80.434782608695699</v>
      </c>
      <c r="G28" s="80">
        <v>16</v>
      </c>
      <c r="H28" s="81">
        <v>17.3913043478261</v>
      </c>
      <c r="I28" s="80">
        <v>58</v>
      </c>
      <c r="J28" s="81">
        <v>63.043478260869598</v>
      </c>
      <c r="K28" s="80">
        <v>0</v>
      </c>
      <c r="L28" s="82">
        <v>0</v>
      </c>
      <c r="M28" s="83">
        <v>0</v>
      </c>
      <c r="N28" s="82">
        <v>0</v>
      </c>
      <c r="O28" s="103" t="s">
        <v>40</v>
      </c>
      <c r="P28" s="82">
        <v>2.7027027027027</v>
      </c>
      <c r="Q28" s="83">
        <v>21</v>
      </c>
      <c r="R28" s="82">
        <v>28.3783783783784</v>
      </c>
      <c r="S28" s="83">
        <v>33</v>
      </c>
      <c r="T28" s="82">
        <v>44.594594594594597</v>
      </c>
      <c r="U28" s="103" t="s">
        <v>40</v>
      </c>
      <c r="V28" s="82">
        <v>2.7027027027027</v>
      </c>
      <c r="W28" s="105">
        <v>0</v>
      </c>
      <c r="X28" s="81">
        <v>0</v>
      </c>
      <c r="Y28" s="102" t="s">
        <v>40</v>
      </c>
      <c r="Z28" s="85">
        <v>2.1739130434782599</v>
      </c>
      <c r="AA28" s="132">
        <v>1097</v>
      </c>
      <c r="AB28" s="133">
        <v>100</v>
      </c>
      <c r="AC28" s="158"/>
      <c r="AD28" s="158"/>
      <c r="AE28" s="158"/>
      <c r="AF28" s="158"/>
    </row>
    <row r="29" spans="1:32" s="6" customFormat="1" ht="15" customHeight="1">
      <c r="A29" s="1" t="s">
        <v>1</v>
      </c>
      <c r="B29" s="177" t="s">
        <v>16</v>
      </c>
      <c r="C29" s="13" t="s">
        <v>12</v>
      </c>
      <c r="D29" s="17" t="s">
        <v>4</v>
      </c>
      <c r="E29" s="80">
        <v>18</v>
      </c>
      <c r="F29" s="81">
        <v>19.565217391304301</v>
      </c>
      <c r="G29" s="102" t="s">
        <v>40</v>
      </c>
      <c r="H29" s="81">
        <v>2.1739130434782599</v>
      </c>
      <c r="I29" s="80">
        <v>16</v>
      </c>
      <c r="J29" s="81">
        <v>17.3913043478261</v>
      </c>
      <c r="K29" s="80">
        <v>0</v>
      </c>
      <c r="L29" s="82">
        <v>0</v>
      </c>
      <c r="M29" s="83">
        <v>0</v>
      </c>
      <c r="N29" s="82">
        <v>0</v>
      </c>
      <c r="O29" s="103" t="s">
        <v>40</v>
      </c>
      <c r="P29" s="82">
        <v>2.7027027027027</v>
      </c>
      <c r="Q29" s="103" t="s">
        <v>40</v>
      </c>
      <c r="R29" s="82">
        <v>2.7027027027027</v>
      </c>
      <c r="S29" s="103">
        <v>12</v>
      </c>
      <c r="T29" s="82">
        <v>16.2162162162162</v>
      </c>
      <c r="U29" s="83">
        <v>0</v>
      </c>
      <c r="V29" s="82">
        <v>0</v>
      </c>
      <c r="W29" s="84">
        <v>0</v>
      </c>
      <c r="X29" s="81">
        <v>0</v>
      </c>
      <c r="Y29" s="102">
        <v>0</v>
      </c>
      <c r="Z29" s="85">
        <v>0</v>
      </c>
      <c r="AA29" s="132">
        <v>1097</v>
      </c>
      <c r="AB29" s="133">
        <v>100</v>
      </c>
      <c r="AC29" s="158"/>
      <c r="AD29" s="158"/>
      <c r="AE29" s="158"/>
      <c r="AF29" s="158"/>
    </row>
    <row r="30" spans="1:32" s="6" customFormat="1" ht="15" customHeight="1">
      <c r="A30" s="1" t="s">
        <v>1</v>
      </c>
      <c r="B30" s="177" t="s">
        <v>16</v>
      </c>
      <c r="C30" s="18"/>
      <c r="D30" s="19" t="s">
        <v>5</v>
      </c>
      <c r="E30" s="86">
        <v>92</v>
      </c>
      <c r="F30" s="87">
        <v>100</v>
      </c>
      <c r="G30" s="109">
        <v>18</v>
      </c>
      <c r="H30" s="87">
        <v>19.565217391304301</v>
      </c>
      <c r="I30" s="86">
        <v>74</v>
      </c>
      <c r="J30" s="87">
        <v>80.434782608695699</v>
      </c>
      <c r="K30" s="86">
        <v>0</v>
      </c>
      <c r="L30" s="88">
        <v>0</v>
      </c>
      <c r="M30" s="89">
        <v>0</v>
      </c>
      <c r="N30" s="88">
        <v>0</v>
      </c>
      <c r="O30" s="89">
        <v>4</v>
      </c>
      <c r="P30" s="88">
        <v>5.4054054054054097</v>
      </c>
      <c r="Q30" s="89">
        <v>23</v>
      </c>
      <c r="R30" s="88">
        <v>31.081081081081098</v>
      </c>
      <c r="S30" s="89">
        <v>45</v>
      </c>
      <c r="T30" s="88">
        <v>60.8108108108108</v>
      </c>
      <c r="U30" s="104" t="s">
        <v>40</v>
      </c>
      <c r="V30" s="88">
        <v>2.7027027027027</v>
      </c>
      <c r="W30" s="106">
        <v>0</v>
      </c>
      <c r="X30" s="87">
        <v>0</v>
      </c>
      <c r="Y30" s="109" t="s">
        <v>40</v>
      </c>
      <c r="Z30" s="91">
        <v>2.1739130434782599</v>
      </c>
      <c r="AA30" s="134">
        <v>1097</v>
      </c>
      <c r="AB30" s="135">
        <v>100</v>
      </c>
      <c r="AC30" s="158"/>
      <c r="AD30" s="158"/>
      <c r="AE30" s="158"/>
      <c r="AF30" s="158"/>
    </row>
    <row r="31" spans="1:32" s="6" customFormat="1" ht="15" customHeight="1">
      <c r="A31" s="1" t="s">
        <v>1</v>
      </c>
      <c r="B31" s="177" t="s">
        <v>16</v>
      </c>
      <c r="C31" s="7"/>
      <c r="D31" s="23" t="s">
        <v>2</v>
      </c>
      <c r="E31" s="69">
        <v>15</v>
      </c>
      <c r="F31" s="68">
        <v>71.428571428571402</v>
      </c>
      <c r="G31" s="107" t="s">
        <v>40</v>
      </c>
      <c r="H31" s="68">
        <v>9.5238095238095202</v>
      </c>
      <c r="I31" s="69">
        <v>13</v>
      </c>
      <c r="J31" s="68">
        <v>61.904761904761898</v>
      </c>
      <c r="K31" s="69">
        <v>0</v>
      </c>
      <c r="L31" s="70">
        <v>0</v>
      </c>
      <c r="M31" s="71">
        <v>0</v>
      </c>
      <c r="N31" s="70">
        <v>0</v>
      </c>
      <c r="O31" s="71">
        <v>0</v>
      </c>
      <c r="P31" s="70">
        <v>0</v>
      </c>
      <c r="Q31" s="71">
        <v>4</v>
      </c>
      <c r="R31" s="70">
        <v>21.052631578947398</v>
      </c>
      <c r="S31" s="71">
        <v>9</v>
      </c>
      <c r="T31" s="70">
        <v>47.368421052631597</v>
      </c>
      <c r="U31" s="71">
        <v>0</v>
      </c>
      <c r="V31" s="70">
        <v>0</v>
      </c>
      <c r="W31" s="72">
        <v>0</v>
      </c>
      <c r="X31" s="68">
        <v>0</v>
      </c>
      <c r="Y31" s="69">
        <v>0</v>
      </c>
      <c r="Z31" s="73">
        <v>0</v>
      </c>
      <c r="AA31" s="128">
        <v>1097</v>
      </c>
      <c r="AB31" s="129">
        <v>100</v>
      </c>
      <c r="AC31" s="158"/>
      <c r="AD31" s="158"/>
      <c r="AE31" s="158"/>
      <c r="AF31" s="158"/>
    </row>
    <row r="32" spans="1:32" s="6" customFormat="1" ht="15" customHeight="1">
      <c r="A32" s="1" t="s">
        <v>1</v>
      </c>
      <c r="B32" s="177" t="s">
        <v>16</v>
      </c>
      <c r="C32" s="7" t="s">
        <v>13</v>
      </c>
      <c r="D32" s="22" t="s">
        <v>4</v>
      </c>
      <c r="E32" s="69">
        <v>6</v>
      </c>
      <c r="F32" s="68">
        <v>28.571428571428601</v>
      </c>
      <c r="G32" s="69">
        <v>0</v>
      </c>
      <c r="H32" s="68">
        <v>0</v>
      </c>
      <c r="I32" s="69">
        <v>6</v>
      </c>
      <c r="J32" s="68">
        <v>28.571428571428601</v>
      </c>
      <c r="K32" s="69">
        <v>0</v>
      </c>
      <c r="L32" s="70">
        <v>0</v>
      </c>
      <c r="M32" s="71">
        <v>0</v>
      </c>
      <c r="N32" s="70">
        <v>0</v>
      </c>
      <c r="O32" s="98" t="s">
        <v>40</v>
      </c>
      <c r="P32" s="70">
        <v>10.526315789473699</v>
      </c>
      <c r="Q32" s="98" t="s">
        <v>40</v>
      </c>
      <c r="R32" s="70">
        <v>10.526315789473699</v>
      </c>
      <c r="S32" s="98" t="s">
        <v>40</v>
      </c>
      <c r="T32" s="70">
        <v>10.526315789473699</v>
      </c>
      <c r="U32" s="71">
        <v>0</v>
      </c>
      <c r="V32" s="70">
        <v>0</v>
      </c>
      <c r="W32" s="72">
        <v>0</v>
      </c>
      <c r="X32" s="68">
        <v>0</v>
      </c>
      <c r="Y32" s="69">
        <v>0</v>
      </c>
      <c r="Z32" s="73">
        <v>0</v>
      </c>
      <c r="AA32" s="128">
        <v>1097</v>
      </c>
      <c r="AB32" s="129">
        <v>100</v>
      </c>
      <c r="AC32" s="158"/>
      <c r="AD32" s="158"/>
      <c r="AE32" s="158"/>
      <c r="AF32" s="158"/>
    </row>
    <row r="33" spans="1:32" s="6" customFormat="1" ht="15" customHeight="1">
      <c r="A33" s="1" t="s">
        <v>1</v>
      </c>
      <c r="B33" s="177" t="s">
        <v>16</v>
      </c>
      <c r="C33" s="9"/>
      <c r="D33" s="10" t="s">
        <v>5</v>
      </c>
      <c r="E33" s="74">
        <v>21</v>
      </c>
      <c r="F33" s="75">
        <v>100</v>
      </c>
      <c r="G33" s="108" t="s">
        <v>40</v>
      </c>
      <c r="H33" s="75">
        <v>9.5238095238095202</v>
      </c>
      <c r="I33" s="74">
        <v>19</v>
      </c>
      <c r="J33" s="75">
        <v>90.476190476190496</v>
      </c>
      <c r="K33" s="74">
        <v>0</v>
      </c>
      <c r="L33" s="76">
        <v>0</v>
      </c>
      <c r="M33" s="77">
        <v>0</v>
      </c>
      <c r="N33" s="76">
        <v>0</v>
      </c>
      <c r="O33" s="100" t="s">
        <v>40</v>
      </c>
      <c r="P33" s="76">
        <v>10.526315789473699</v>
      </c>
      <c r="Q33" s="77">
        <v>6</v>
      </c>
      <c r="R33" s="76">
        <v>31.578947368421101</v>
      </c>
      <c r="S33" s="77">
        <v>11</v>
      </c>
      <c r="T33" s="76">
        <v>57.894736842105303</v>
      </c>
      <c r="U33" s="77">
        <v>0</v>
      </c>
      <c r="V33" s="76">
        <v>0</v>
      </c>
      <c r="W33" s="78">
        <v>0</v>
      </c>
      <c r="X33" s="75">
        <v>0</v>
      </c>
      <c r="Y33" s="74">
        <v>0</v>
      </c>
      <c r="Z33" s="79">
        <v>0</v>
      </c>
      <c r="AA33" s="130">
        <v>1097</v>
      </c>
      <c r="AB33" s="131">
        <v>100</v>
      </c>
      <c r="AC33" s="158"/>
      <c r="AD33" s="158"/>
      <c r="AE33" s="158"/>
      <c r="AF33" s="158"/>
    </row>
    <row r="34" spans="1:32" s="6" customFormat="1" ht="15" customHeight="1">
      <c r="A34" s="1" t="s">
        <v>1</v>
      </c>
      <c r="B34" s="177" t="s">
        <v>16</v>
      </c>
      <c r="C34" s="13"/>
      <c r="D34" s="14" t="s">
        <v>2</v>
      </c>
      <c r="E34" s="80">
        <v>165</v>
      </c>
      <c r="F34" s="81">
        <v>78.199052132701397</v>
      </c>
      <c r="G34" s="80">
        <v>16</v>
      </c>
      <c r="H34" s="81">
        <v>7.5829383886255899</v>
      </c>
      <c r="I34" s="80">
        <v>149</v>
      </c>
      <c r="J34" s="81">
        <v>70.616113744075804</v>
      </c>
      <c r="K34" s="102" t="s">
        <v>40</v>
      </c>
      <c r="L34" s="82">
        <v>1.0752688172042999</v>
      </c>
      <c r="M34" s="83">
        <v>0</v>
      </c>
      <c r="N34" s="82">
        <v>0</v>
      </c>
      <c r="O34" s="83">
        <v>8</v>
      </c>
      <c r="P34" s="82">
        <v>4.3010752688171996</v>
      </c>
      <c r="Q34" s="83">
        <v>54</v>
      </c>
      <c r="R34" s="82">
        <v>29.0322580645161</v>
      </c>
      <c r="S34" s="83">
        <v>81</v>
      </c>
      <c r="T34" s="82">
        <v>43.548387096774199</v>
      </c>
      <c r="U34" s="103" t="s">
        <v>40</v>
      </c>
      <c r="V34" s="82">
        <v>1.0752688172042999</v>
      </c>
      <c r="W34" s="105" t="s">
        <v>40</v>
      </c>
      <c r="X34" s="81">
        <v>1.0752688172042999</v>
      </c>
      <c r="Y34" s="80">
        <v>5</v>
      </c>
      <c r="Z34" s="85">
        <v>2.3696682464454999</v>
      </c>
      <c r="AA34" s="132">
        <v>1097</v>
      </c>
      <c r="AB34" s="133">
        <v>100</v>
      </c>
      <c r="AC34" s="158"/>
      <c r="AD34" s="158"/>
      <c r="AE34" s="158"/>
      <c r="AF34" s="158"/>
    </row>
    <row r="35" spans="1:32" s="6" customFormat="1" ht="15" customHeight="1">
      <c r="A35" s="1" t="s">
        <v>1</v>
      </c>
      <c r="B35" s="177" t="s">
        <v>16</v>
      </c>
      <c r="C35" s="13" t="s">
        <v>14</v>
      </c>
      <c r="D35" s="17" t="s">
        <v>4</v>
      </c>
      <c r="E35" s="80">
        <v>46</v>
      </c>
      <c r="F35" s="81">
        <v>21.8009478672986</v>
      </c>
      <c r="G35" s="80">
        <v>9</v>
      </c>
      <c r="H35" s="81">
        <v>4.2654028436019003</v>
      </c>
      <c r="I35" s="80">
        <v>37</v>
      </c>
      <c r="J35" s="81">
        <v>17.535545023696699</v>
      </c>
      <c r="K35" s="80">
        <v>0</v>
      </c>
      <c r="L35" s="82">
        <v>0</v>
      </c>
      <c r="M35" s="83">
        <v>0</v>
      </c>
      <c r="N35" s="82">
        <v>0</v>
      </c>
      <c r="O35" s="103" t="s">
        <v>40</v>
      </c>
      <c r="P35" s="82">
        <v>1.0752688172042999</v>
      </c>
      <c r="Q35" s="83">
        <v>24</v>
      </c>
      <c r="R35" s="82">
        <v>12.9032258064516</v>
      </c>
      <c r="S35" s="83">
        <v>11</v>
      </c>
      <c r="T35" s="82">
        <v>5.9139784946236604</v>
      </c>
      <c r="U35" s="83">
        <v>0</v>
      </c>
      <c r="V35" s="82">
        <v>0</v>
      </c>
      <c r="W35" s="84">
        <v>0</v>
      </c>
      <c r="X35" s="81">
        <v>0</v>
      </c>
      <c r="Y35" s="80">
        <v>0</v>
      </c>
      <c r="Z35" s="85">
        <v>0</v>
      </c>
      <c r="AA35" s="132">
        <v>1097</v>
      </c>
      <c r="AB35" s="133">
        <v>100</v>
      </c>
      <c r="AC35" s="158"/>
      <c r="AD35" s="158"/>
      <c r="AE35" s="158"/>
      <c r="AF35" s="158"/>
    </row>
    <row r="36" spans="1:32" s="6" customFormat="1" ht="15" customHeight="1">
      <c r="A36" s="1" t="s">
        <v>1</v>
      </c>
      <c r="B36" s="177" t="s">
        <v>16</v>
      </c>
      <c r="C36" s="18"/>
      <c r="D36" s="19" t="s">
        <v>5</v>
      </c>
      <c r="E36" s="86">
        <v>211</v>
      </c>
      <c r="F36" s="87">
        <v>100</v>
      </c>
      <c r="G36" s="86">
        <v>25</v>
      </c>
      <c r="H36" s="87">
        <v>11.848341232227501</v>
      </c>
      <c r="I36" s="86">
        <v>186</v>
      </c>
      <c r="J36" s="87">
        <v>88.151658767772503</v>
      </c>
      <c r="K36" s="109" t="s">
        <v>40</v>
      </c>
      <c r="L36" s="88">
        <v>1.0752688172042999</v>
      </c>
      <c r="M36" s="89">
        <v>0</v>
      </c>
      <c r="N36" s="88">
        <v>0</v>
      </c>
      <c r="O36" s="89">
        <v>10</v>
      </c>
      <c r="P36" s="88">
        <v>5.3763440860215104</v>
      </c>
      <c r="Q36" s="89">
        <v>78</v>
      </c>
      <c r="R36" s="88">
        <v>41.935483870967701</v>
      </c>
      <c r="S36" s="89">
        <v>92</v>
      </c>
      <c r="T36" s="88">
        <v>49.462365591397798</v>
      </c>
      <c r="U36" s="104" t="s">
        <v>40</v>
      </c>
      <c r="V36" s="88">
        <v>1.0752688172042999</v>
      </c>
      <c r="W36" s="106" t="s">
        <v>40</v>
      </c>
      <c r="X36" s="87">
        <v>1.0752688172042999</v>
      </c>
      <c r="Y36" s="86">
        <v>5</v>
      </c>
      <c r="Z36" s="91">
        <v>2.3696682464454999</v>
      </c>
      <c r="AA36" s="134">
        <v>1097</v>
      </c>
      <c r="AB36" s="135">
        <v>100</v>
      </c>
      <c r="AC36" s="158"/>
      <c r="AD36" s="158"/>
      <c r="AE36" s="158"/>
      <c r="AF36" s="158"/>
    </row>
    <row r="37" spans="1:32" s="6" customFormat="1" ht="15" customHeight="1">
      <c r="A37" s="1" t="s">
        <v>1</v>
      </c>
      <c r="B37" s="177" t="s">
        <v>16</v>
      </c>
      <c r="C37" s="7"/>
      <c r="D37" s="8" t="s">
        <v>2</v>
      </c>
      <c r="E37" s="69">
        <v>80</v>
      </c>
      <c r="F37" s="68">
        <v>80.808080808080803</v>
      </c>
      <c r="G37" s="69">
        <v>7</v>
      </c>
      <c r="H37" s="68">
        <v>7.0707070707070701</v>
      </c>
      <c r="I37" s="69">
        <v>73</v>
      </c>
      <c r="J37" s="68">
        <v>73.737373737373701</v>
      </c>
      <c r="K37" s="69">
        <v>0</v>
      </c>
      <c r="L37" s="70">
        <v>0</v>
      </c>
      <c r="M37" s="71">
        <v>0</v>
      </c>
      <c r="N37" s="70">
        <v>0</v>
      </c>
      <c r="O37" s="71">
        <v>6</v>
      </c>
      <c r="P37" s="70">
        <v>6.6666666666666696</v>
      </c>
      <c r="Q37" s="71">
        <v>29</v>
      </c>
      <c r="R37" s="70">
        <v>32.2222222222222</v>
      </c>
      <c r="S37" s="71">
        <v>34</v>
      </c>
      <c r="T37" s="70">
        <v>37.7777777777778</v>
      </c>
      <c r="U37" s="98" t="s">
        <v>40</v>
      </c>
      <c r="V37" s="70">
        <v>2.2222222222222201</v>
      </c>
      <c r="W37" s="99" t="s">
        <v>40</v>
      </c>
      <c r="X37" s="68">
        <v>2.2222222222222201</v>
      </c>
      <c r="Y37" s="69">
        <v>5</v>
      </c>
      <c r="Z37" s="73">
        <v>5.0505050505050502</v>
      </c>
      <c r="AA37" s="128">
        <v>1097</v>
      </c>
      <c r="AB37" s="129">
        <v>100</v>
      </c>
      <c r="AC37" s="158"/>
      <c r="AD37" s="158"/>
      <c r="AE37" s="158"/>
      <c r="AF37" s="158"/>
    </row>
    <row r="38" spans="1:32" s="6" customFormat="1" ht="15" customHeight="1">
      <c r="A38" s="1" t="s">
        <v>1</v>
      </c>
      <c r="B38" s="177" t="s">
        <v>16</v>
      </c>
      <c r="C38" s="7" t="s">
        <v>15</v>
      </c>
      <c r="D38" s="22" t="s">
        <v>4</v>
      </c>
      <c r="E38" s="69">
        <v>19</v>
      </c>
      <c r="F38" s="68">
        <v>19.191919191919201</v>
      </c>
      <c r="G38" s="107" t="s">
        <v>40</v>
      </c>
      <c r="H38" s="68">
        <v>2.0202020202020199</v>
      </c>
      <c r="I38" s="69">
        <v>17</v>
      </c>
      <c r="J38" s="68">
        <v>17.171717171717201</v>
      </c>
      <c r="K38" s="69">
        <v>0</v>
      </c>
      <c r="L38" s="70">
        <v>0</v>
      </c>
      <c r="M38" s="71">
        <v>0</v>
      </c>
      <c r="N38" s="70">
        <v>0</v>
      </c>
      <c r="O38" s="71">
        <v>0</v>
      </c>
      <c r="P38" s="70">
        <v>0</v>
      </c>
      <c r="Q38" s="71">
        <v>12</v>
      </c>
      <c r="R38" s="70">
        <v>13.3333333333333</v>
      </c>
      <c r="S38" s="71">
        <v>5</v>
      </c>
      <c r="T38" s="70">
        <v>5.5555555555555598</v>
      </c>
      <c r="U38" s="71">
        <v>0</v>
      </c>
      <c r="V38" s="70">
        <v>0</v>
      </c>
      <c r="W38" s="72">
        <v>0</v>
      </c>
      <c r="X38" s="68">
        <v>0</v>
      </c>
      <c r="Y38" s="69">
        <v>0</v>
      </c>
      <c r="Z38" s="73">
        <v>0</v>
      </c>
      <c r="AA38" s="128">
        <v>1097</v>
      </c>
      <c r="AB38" s="129">
        <v>100</v>
      </c>
      <c r="AC38" s="158"/>
      <c r="AD38" s="158"/>
      <c r="AE38" s="158"/>
      <c r="AF38" s="158"/>
    </row>
    <row r="39" spans="1:32" s="6" customFormat="1" ht="15" customHeight="1" thickBot="1">
      <c r="A39" s="1" t="s">
        <v>1</v>
      </c>
      <c r="B39" s="178" t="s">
        <v>16</v>
      </c>
      <c r="C39" s="24"/>
      <c r="D39" s="25" t="s">
        <v>5</v>
      </c>
      <c r="E39" s="92">
        <v>99</v>
      </c>
      <c r="F39" s="93">
        <v>100</v>
      </c>
      <c r="G39" s="92">
        <v>9</v>
      </c>
      <c r="H39" s="93">
        <v>9.0909090909090899</v>
      </c>
      <c r="I39" s="92">
        <v>90</v>
      </c>
      <c r="J39" s="93">
        <v>90.909090909090907</v>
      </c>
      <c r="K39" s="92">
        <v>0</v>
      </c>
      <c r="L39" s="94">
        <v>0</v>
      </c>
      <c r="M39" s="95">
        <v>0</v>
      </c>
      <c r="N39" s="94">
        <v>0</v>
      </c>
      <c r="O39" s="95">
        <v>6</v>
      </c>
      <c r="P39" s="94">
        <v>6.6666666666666696</v>
      </c>
      <c r="Q39" s="95">
        <v>41</v>
      </c>
      <c r="R39" s="94">
        <v>45.5555555555556</v>
      </c>
      <c r="S39" s="95">
        <v>39</v>
      </c>
      <c r="T39" s="94">
        <v>43.3333333333333</v>
      </c>
      <c r="U39" s="110" t="s">
        <v>40</v>
      </c>
      <c r="V39" s="94">
        <v>2.2222222222222201</v>
      </c>
      <c r="W39" s="113" t="s">
        <v>40</v>
      </c>
      <c r="X39" s="93">
        <v>2.2222222222222201</v>
      </c>
      <c r="Y39" s="92">
        <v>5</v>
      </c>
      <c r="Z39" s="97">
        <v>5.0505050505050502</v>
      </c>
      <c r="AA39" s="159">
        <v>1097</v>
      </c>
      <c r="AB39" s="160">
        <v>100</v>
      </c>
      <c r="AC39" s="158"/>
      <c r="AD39" s="158"/>
      <c r="AE39" s="158"/>
      <c r="AF39" s="158"/>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2,918 public school students with disabilities who received corporal punishment, 172 (5.9%) were served solely under Section 504 and 2,746 (94.1%)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2,746 public school students with disabilities served under IDEA who received corporal punishment, 6 (0.2%)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61"/>
      <c r="AA47" s="63"/>
      <c r="AB47" s="63"/>
    </row>
    <row r="48" spans="1:32" s="116" customFormat="1">
      <c r="E48" s="116" t="str">
        <f>IF(ISTEXT(E9),LEFT(E9,3),TEXT(E9,"#,##0"))</f>
        <v>2,918</v>
      </c>
      <c r="G48" s="116" t="str">
        <f>IF(ISTEXT(G9),LEFT(G9,3),TEXT(G9,"#,##0"))</f>
        <v>172</v>
      </c>
      <c r="I48" s="116" t="str">
        <f>IF(ISTEXT(I9),LEFT(I9,3),TEXT(I9,"#,##0"))</f>
        <v>2,746</v>
      </c>
      <c r="K48" s="116" t="str">
        <f>IF(ISTEXT(K9),LEFT(K9,3),TEXT(K9,"#,##0"))</f>
        <v>6</v>
      </c>
      <c r="M48" s="116" t="str">
        <f>IF(ISTEXT(M9),LEFT(M9,3),TEXT(M9,"#,##0"))</f>
        <v>4</v>
      </c>
    </row>
    <row r="49" spans="2:28" s="162"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3"/>
      <c r="Z49" s="164"/>
      <c r="AA49" s="28"/>
      <c r="AB49" s="28"/>
    </row>
    <row r="50" spans="2:28" s="162"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3"/>
      <c r="Z50" s="164"/>
      <c r="AA50" s="28"/>
      <c r="AB50" s="28"/>
    </row>
    <row r="51" spans="2:28" s="165" customFormat="1"/>
    <row r="52" spans="2:28" s="165" customFormat="1"/>
    <row r="53" spans="2:28" s="165" customFormat="1"/>
    <row r="54" spans="2:28" s="165" customFormat="1"/>
    <row r="55" spans="2:28" s="165" customFormat="1"/>
    <row r="56" spans="2:28" s="165"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5" max="24"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7"/>
      <c r="D3" s="117"/>
      <c r="E3" s="41"/>
      <c r="F3" s="41"/>
      <c r="G3" s="41"/>
      <c r="H3" s="41"/>
      <c r="I3" s="41"/>
      <c r="J3" s="41"/>
      <c r="K3" s="41"/>
      <c r="L3" s="41"/>
      <c r="M3" s="41"/>
      <c r="N3" s="41"/>
      <c r="O3" s="41"/>
      <c r="P3" s="41"/>
      <c r="Q3" s="41"/>
      <c r="R3" s="41"/>
      <c r="S3" s="41"/>
      <c r="T3" s="41"/>
      <c r="U3" s="41"/>
      <c r="V3" s="32"/>
      <c r="W3" s="41"/>
      <c r="X3" s="41"/>
    </row>
    <row r="4" spans="1:24" s="46" customFormat="1" ht="25" customHeight="1">
      <c r="A4" s="45"/>
      <c r="B4" s="179"/>
      <c r="C4" s="181" t="s">
        <v>17</v>
      </c>
      <c r="D4" s="183" t="s">
        <v>0</v>
      </c>
      <c r="E4" s="185" t="s">
        <v>41</v>
      </c>
      <c r="F4" s="186"/>
      <c r="G4" s="190" t="s">
        <v>42</v>
      </c>
      <c r="H4" s="191"/>
      <c r="I4" s="191"/>
      <c r="J4" s="191"/>
      <c r="K4" s="191"/>
      <c r="L4" s="191"/>
      <c r="M4" s="191"/>
      <c r="N4" s="191"/>
      <c r="O4" s="191"/>
      <c r="P4" s="191"/>
      <c r="Q4" s="191"/>
      <c r="R4" s="191"/>
      <c r="S4" s="191"/>
      <c r="T4" s="192"/>
      <c r="U4" s="185" t="s">
        <v>43</v>
      </c>
      <c r="V4" s="186"/>
      <c r="W4" s="171" t="s">
        <v>23</v>
      </c>
      <c r="X4" s="173" t="s">
        <v>24</v>
      </c>
    </row>
    <row r="5" spans="1:24" s="46" customFormat="1" ht="25" customHeight="1">
      <c r="A5" s="45"/>
      <c r="B5" s="179"/>
      <c r="C5" s="182"/>
      <c r="D5" s="184"/>
      <c r="E5" s="187"/>
      <c r="F5" s="188"/>
      <c r="G5" s="167" t="s">
        <v>25</v>
      </c>
      <c r="H5" s="168"/>
      <c r="I5" s="169" t="s">
        <v>26</v>
      </c>
      <c r="J5" s="168"/>
      <c r="K5" s="170" t="s">
        <v>27</v>
      </c>
      <c r="L5" s="168"/>
      <c r="M5" s="170" t="s">
        <v>28</v>
      </c>
      <c r="N5" s="168"/>
      <c r="O5" s="170" t="s">
        <v>29</v>
      </c>
      <c r="P5" s="168"/>
      <c r="Q5" s="170" t="s">
        <v>30</v>
      </c>
      <c r="R5" s="168"/>
      <c r="S5" s="170" t="s">
        <v>31</v>
      </c>
      <c r="T5" s="189"/>
      <c r="U5" s="187"/>
      <c r="V5" s="188"/>
      <c r="W5" s="172"/>
      <c r="X5" s="193"/>
    </row>
    <row r="6" spans="1:24" s="46" customFormat="1" ht="15" customHeight="1" thickBot="1">
      <c r="A6" s="45"/>
      <c r="B6" s="180"/>
      <c r="C6" s="47"/>
      <c r="D6" s="48"/>
      <c r="E6" s="49" t="s">
        <v>32</v>
      </c>
      <c r="F6" s="50" t="s">
        <v>44</v>
      </c>
      <c r="G6" s="49" t="s">
        <v>32</v>
      </c>
      <c r="H6" s="118" t="s">
        <v>34</v>
      </c>
      <c r="I6" s="52" t="s">
        <v>32</v>
      </c>
      <c r="J6" s="118" t="s">
        <v>34</v>
      </c>
      <c r="K6" s="52" t="s">
        <v>32</v>
      </c>
      <c r="L6" s="118" t="s">
        <v>34</v>
      </c>
      <c r="M6" s="52" t="s">
        <v>32</v>
      </c>
      <c r="N6" s="118" t="s">
        <v>34</v>
      </c>
      <c r="O6" s="52" t="s">
        <v>32</v>
      </c>
      <c r="P6" s="118" t="s">
        <v>34</v>
      </c>
      <c r="Q6" s="52" t="s">
        <v>32</v>
      </c>
      <c r="R6" s="118" t="s">
        <v>34</v>
      </c>
      <c r="S6" s="52" t="s">
        <v>32</v>
      </c>
      <c r="T6" s="119" t="s">
        <v>34</v>
      </c>
      <c r="U6" s="52" t="s">
        <v>32</v>
      </c>
      <c r="V6" s="119" t="s">
        <v>34</v>
      </c>
      <c r="W6" s="54"/>
      <c r="X6" s="55"/>
    </row>
    <row r="7" spans="1:24" s="6" customFormat="1" ht="15" customHeight="1">
      <c r="A7" s="1" t="s">
        <v>1</v>
      </c>
      <c r="B7" s="176" t="s">
        <v>16</v>
      </c>
      <c r="C7" s="2"/>
      <c r="D7" s="3" t="s">
        <v>2</v>
      </c>
      <c r="E7" s="67">
        <v>13299</v>
      </c>
      <c r="F7" s="120">
        <v>77.477424992717701</v>
      </c>
      <c r="G7" s="67">
        <v>40</v>
      </c>
      <c r="H7" s="121">
        <v>0.23303233323623701</v>
      </c>
      <c r="I7" s="122">
        <v>27</v>
      </c>
      <c r="J7" s="121">
        <v>0.15729682493446001</v>
      </c>
      <c r="K7" s="123">
        <v>558</v>
      </c>
      <c r="L7" s="121">
        <v>3.2508010486455001</v>
      </c>
      <c r="M7" s="122">
        <v>3679</v>
      </c>
      <c r="N7" s="121">
        <v>21.433148849402901</v>
      </c>
      <c r="O7" s="123">
        <v>8901</v>
      </c>
      <c r="P7" s="121">
        <v>51.855519953393497</v>
      </c>
      <c r="Q7" s="123">
        <v>7</v>
      </c>
      <c r="R7" s="121">
        <v>4.0780658316341402E-2</v>
      </c>
      <c r="S7" s="124">
        <v>87</v>
      </c>
      <c r="T7" s="120">
        <v>0.50684532478881505</v>
      </c>
      <c r="U7" s="112">
        <v>125</v>
      </c>
      <c r="V7" s="125">
        <v>0.72822604136323899</v>
      </c>
      <c r="W7" s="126">
        <v>1097</v>
      </c>
      <c r="X7" s="127">
        <v>100</v>
      </c>
    </row>
    <row r="8" spans="1:24" s="6" customFormat="1" ht="15" customHeight="1">
      <c r="A8" s="1" t="s">
        <v>1</v>
      </c>
      <c r="B8" s="177" t="s">
        <v>16</v>
      </c>
      <c r="C8" s="7" t="s">
        <v>3</v>
      </c>
      <c r="D8" s="8" t="s">
        <v>4</v>
      </c>
      <c r="E8" s="69">
        <v>3866</v>
      </c>
      <c r="F8" s="68">
        <v>22.522575007282299</v>
      </c>
      <c r="G8" s="69">
        <v>18</v>
      </c>
      <c r="H8" s="70">
        <v>0.10486454995630599</v>
      </c>
      <c r="I8" s="98" t="s">
        <v>40</v>
      </c>
      <c r="J8" s="70">
        <v>1.16516166618118E-2</v>
      </c>
      <c r="K8" s="98">
        <v>129</v>
      </c>
      <c r="L8" s="70">
        <v>0.75152927468686304</v>
      </c>
      <c r="M8" s="71">
        <v>1565</v>
      </c>
      <c r="N8" s="70">
        <v>9.1173900378677502</v>
      </c>
      <c r="O8" s="71">
        <v>2132</v>
      </c>
      <c r="P8" s="70">
        <v>12.420623361491399</v>
      </c>
      <c r="Q8" s="71">
        <v>5</v>
      </c>
      <c r="R8" s="70">
        <v>2.9129041654529599E-2</v>
      </c>
      <c r="S8" s="72">
        <v>15</v>
      </c>
      <c r="T8" s="68">
        <v>8.7387124963588705E-2</v>
      </c>
      <c r="U8" s="69">
        <v>27</v>
      </c>
      <c r="V8" s="73">
        <v>0.15729682493446001</v>
      </c>
      <c r="W8" s="128">
        <v>1097</v>
      </c>
      <c r="X8" s="129">
        <v>100</v>
      </c>
    </row>
    <row r="9" spans="1:24" s="6" customFormat="1" ht="15" customHeight="1">
      <c r="A9" s="1" t="s">
        <v>1</v>
      </c>
      <c r="B9" s="177" t="s">
        <v>16</v>
      </c>
      <c r="C9" s="9"/>
      <c r="D9" s="10" t="s">
        <v>5</v>
      </c>
      <c r="E9" s="74">
        <v>17165</v>
      </c>
      <c r="F9" s="75">
        <v>100</v>
      </c>
      <c r="G9" s="74">
        <v>58</v>
      </c>
      <c r="H9" s="76">
        <v>0.33789688319254302</v>
      </c>
      <c r="I9" s="77">
        <v>29</v>
      </c>
      <c r="J9" s="76">
        <v>0.16894844159627101</v>
      </c>
      <c r="K9" s="77">
        <v>687</v>
      </c>
      <c r="L9" s="76">
        <v>4.0023303233323597</v>
      </c>
      <c r="M9" s="100">
        <v>5244</v>
      </c>
      <c r="N9" s="76">
        <v>30.550538887270601</v>
      </c>
      <c r="O9" s="77">
        <v>11033</v>
      </c>
      <c r="P9" s="76">
        <v>64.276143314884905</v>
      </c>
      <c r="Q9" s="77">
        <v>12</v>
      </c>
      <c r="R9" s="76">
        <v>6.9909699970871E-2</v>
      </c>
      <c r="S9" s="78">
        <v>102</v>
      </c>
      <c r="T9" s="75">
        <v>0.59423244975240297</v>
      </c>
      <c r="U9" s="108">
        <v>152</v>
      </c>
      <c r="V9" s="79">
        <v>0.88552286629769905</v>
      </c>
      <c r="W9" s="130">
        <v>1097</v>
      </c>
      <c r="X9" s="131">
        <v>100</v>
      </c>
    </row>
    <row r="10" spans="1:24" s="6" customFormat="1" ht="15" customHeight="1">
      <c r="A10" s="1" t="s">
        <v>1</v>
      </c>
      <c r="B10" s="177" t="s">
        <v>16</v>
      </c>
      <c r="C10" s="13"/>
      <c r="D10" s="14" t="s">
        <v>2</v>
      </c>
      <c r="E10" s="80">
        <v>31961</v>
      </c>
      <c r="F10" s="81">
        <v>65.019529660672106</v>
      </c>
      <c r="G10" s="80">
        <v>162</v>
      </c>
      <c r="H10" s="82">
        <v>0.329563023842461</v>
      </c>
      <c r="I10" s="83">
        <v>159</v>
      </c>
      <c r="J10" s="82">
        <v>0.323460004882415</v>
      </c>
      <c r="K10" s="83">
        <v>2976</v>
      </c>
      <c r="L10" s="82">
        <v>6.0541948083652004</v>
      </c>
      <c r="M10" s="83">
        <v>11646</v>
      </c>
      <c r="N10" s="82">
        <v>23.691919602896899</v>
      </c>
      <c r="O10" s="83">
        <v>16667</v>
      </c>
      <c r="P10" s="82">
        <v>33.9063390023598</v>
      </c>
      <c r="Q10" s="83">
        <v>105</v>
      </c>
      <c r="R10" s="82">
        <v>0.213605663601595</v>
      </c>
      <c r="S10" s="84">
        <v>246</v>
      </c>
      <c r="T10" s="81">
        <v>0.50044755472373703</v>
      </c>
      <c r="U10" s="80">
        <v>1433</v>
      </c>
      <c r="V10" s="85">
        <v>2.9152087232484298</v>
      </c>
      <c r="W10" s="132">
        <v>1097</v>
      </c>
      <c r="X10" s="133">
        <v>100</v>
      </c>
    </row>
    <row r="11" spans="1:24" s="6" customFormat="1" ht="15" customHeight="1">
      <c r="A11" s="1" t="s">
        <v>1</v>
      </c>
      <c r="B11" s="177" t="s">
        <v>16</v>
      </c>
      <c r="C11" s="13" t="s">
        <v>6</v>
      </c>
      <c r="D11" s="17" t="s">
        <v>4</v>
      </c>
      <c r="E11" s="80">
        <v>17195</v>
      </c>
      <c r="F11" s="81">
        <v>34.980470339327901</v>
      </c>
      <c r="G11" s="80">
        <v>90</v>
      </c>
      <c r="H11" s="82">
        <v>0.18309056880136701</v>
      </c>
      <c r="I11" s="83">
        <v>78</v>
      </c>
      <c r="J11" s="82">
        <v>0.158678492961185</v>
      </c>
      <c r="K11" s="83">
        <v>1498</v>
      </c>
      <c r="L11" s="82">
        <v>3.0474408007160898</v>
      </c>
      <c r="M11" s="83">
        <v>7956</v>
      </c>
      <c r="N11" s="82">
        <v>16.185206282040799</v>
      </c>
      <c r="O11" s="83">
        <v>7369</v>
      </c>
      <c r="P11" s="82">
        <v>14.9910489055253</v>
      </c>
      <c r="Q11" s="83">
        <v>53</v>
      </c>
      <c r="R11" s="82">
        <v>0.107820001627472</v>
      </c>
      <c r="S11" s="84">
        <v>151</v>
      </c>
      <c r="T11" s="81">
        <v>0.30718528765562703</v>
      </c>
      <c r="U11" s="80">
        <v>707</v>
      </c>
      <c r="V11" s="85">
        <v>1.4382781349174101</v>
      </c>
      <c r="W11" s="132">
        <v>1097</v>
      </c>
      <c r="X11" s="133">
        <v>100</v>
      </c>
    </row>
    <row r="12" spans="1:24" s="6" customFormat="1" ht="15" customHeight="1">
      <c r="A12" s="1" t="s">
        <v>1</v>
      </c>
      <c r="B12" s="177" t="s">
        <v>16</v>
      </c>
      <c r="C12" s="18"/>
      <c r="D12" s="19" t="s">
        <v>5</v>
      </c>
      <c r="E12" s="86">
        <v>49156</v>
      </c>
      <c r="F12" s="87">
        <v>100</v>
      </c>
      <c r="G12" s="86">
        <v>252</v>
      </c>
      <c r="H12" s="88">
        <v>0.51265359264382804</v>
      </c>
      <c r="I12" s="89">
        <v>237</v>
      </c>
      <c r="J12" s="88">
        <v>0.48213849784360002</v>
      </c>
      <c r="K12" s="89">
        <v>4474</v>
      </c>
      <c r="L12" s="88">
        <v>9.1016356090812902</v>
      </c>
      <c r="M12" s="89">
        <v>19602</v>
      </c>
      <c r="N12" s="88">
        <v>39.877125884937698</v>
      </c>
      <c r="O12" s="89">
        <v>24036</v>
      </c>
      <c r="P12" s="88">
        <v>48.897387907885097</v>
      </c>
      <c r="Q12" s="89">
        <v>158</v>
      </c>
      <c r="R12" s="88">
        <v>0.32142566522906701</v>
      </c>
      <c r="S12" s="90">
        <v>397</v>
      </c>
      <c r="T12" s="87">
        <v>0.80763284237936395</v>
      </c>
      <c r="U12" s="86">
        <v>2140</v>
      </c>
      <c r="V12" s="91">
        <v>4.3534868581658399</v>
      </c>
      <c r="W12" s="134">
        <v>1097</v>
      </c>
      <c r="X12" s="135">
        <v>100</v>
      </c>
    </row>
    <row r="13" spans="1:24" s="6" customFormat="1" ht="15" customHeight="1">
      <c r="A13" s="1" t="s">
        <v>1</v>
      </c>
      <c r="B13" s="177" t="s">
        <v>16</v>
      </c>
      <c r="C13" s="7"/>
      <c r="D13" s="8" t="s">
        <v>2</v>
      </c>
      <c r="E13" s="69">
        <v>12472</v>
      </c>
      <c r="F13" s="68">
        <v>66.464162003730394</v>
      </c>
      <c r="G13" s="69">
        <v>45</v>
      </c>
      <c r="H13" s="70">
        <v>0.23980815347721801</v>
      </c>
      <c r="I13" s="71">
        <v>58</v>
      </c>
      <c r="J13" s="70">
        <v>0.30908606448174802</v>
      </c>
      <c r="K13" s="71">
        <v>811</v>
      </c>
      <c r="L13" s="70">
        <v>4.3218758326672004</v>
      </c>
      <c r="M13" s="71">
        <v>5748</v>
      </c>
      <c r="N13" s="70">
        <v>30.631494804156699</v>
      </c>
      <c r="O13" s="71">
        <v>5701</v>
      </c>
      <c r="P13" s="70">
        <v>30.381028510524899</v>
      </c>
      <c r="Q13" s="71">
        <v>44</v>
      </c>
      <c r="R13" s="70">
        <v>0.234479083399947</v>
      </c>
      <c r="S13" s="72">
        <v>65</v>
      </c>
      <c r="T13" s="68">
        <v>0.34638955502264901</v>
      </c>
      <c r="U13" s="69">
        <v>426</v>
      </c>
      <c r="V13" s="73">
        <v>2.2701838529176701</v>
      </c>
      <c r="W13" s="128">
        <v>1097</v>
      </c>
      <c r="X13" s="129">
        <v>100</v>
      </c>
    </row>
    <row r="14" spans="1:24" s="6" customFormat="1" ht="15" customHeight="1">
      <c r="A14" s="1" t="s">
        <v>1</v>
      </c>
      <c r="B14" s="177" t="s">
        <v>16</v>
      </c>
      <c r="C14" s="7" t="s">
        <v>7</v>
      </c>
      <c r="D14" s="22" t="s">
        <v>4</v>
      </c>
      <c r="E14" s="69">
        <v>6293</v>
      </c>
      <c r="F14" s="68">
        <v>33.535837996269599</v>
      </c>
      <c r="G14" s="69">
        <v>16</v>
      </c>
      <c r="H14" s="70">
        <v>8.5265121236344305E-2</v>
      </c>
      <c r="I14" s="71">
        <v>14</v>
      </c>
      <c r="J14" s="70">
        <v>7.4606981081801194E-2</v>
      </c>
      <c r="K14" s="71">
        <v>351</v>
      </c>
      <c r="L14" s="70">
        <v>1.8705035971223001</v>
      </c>
      <c r="M14" s="71">
        <v>3612</v>
      </c>
      <c r="N14" s="70">
        <v>19.248601119104698</v>
      </c>
      <c r="O14" s="71">
        <v>2242</v>
      </c>
      <c r="P14" s="70">
        <v>11.947775113242701</v>
      </c>
      <c r="Q14" s="71">
        <v>20</v>
      </c>
      <c r="R14" s="70">
        <v>0.10658140154543</v>
      </c>
      <c r="S14" s="72">
        <v>38</v>
      </c>
      <c r="T14" s="68">
        <v>0.202504662936318</v>
      </c>
      <c r="U14" s="69">
        <v>165</v>
      </c>
      <c r="V14" s="73">
        <v>0.87929656274979995</v>
      </c>
      <c r="W14" s="128">
        <v>1097</v>
      </c>
      <c r="X14" s="129">
        <v>100</v>
      </c>
    </row>
    <row r="15" spans="1:24" s="6" customFormat="1" ht="15" customHeight="1">
      <c r="A15" s="1" t="s">
        <v>1</v>
      </c>
      <c r="B15" s="177" t="s">
        <v>16</v>
      </c>
      <c r="C15" s="9"/>
      <c r="D15" s="10" t="s">
        <v>5</v>
      </c>
      <c r="E15" s="74">
        <v>18765</v>
      </c>
      <c r="F15" s="75">
        <v>100</v>
      </c>
      <c r="G15" s="74">
        <v>61</v>
      </c>
      <c r="H15" s="76">
        <v>0.32507327471356301</v>
      </c>
      <c r="I15" s="77">
        <v>72</v>
      </c>
      <c r="J15" s="76">
        <v>0.383693045563549</v>
      </c>
      <c r="K15" s="77">
        <v>1162</v>
      </c>
      <c r="L15" s="76">
        <v>6.1923794297894998</v>
      </c>
      <c r="M15" s="77">
        <v>9360</v>
      </c>
      <c r="N15" s="76">
        <v>49.880095923261401</v>
      </c>
      <c r="O15" s="77">
        <v>7943</v>
      </c>
      <c r="P15" s="76">
        <v>42.328803623767698</v>
      </c>
      <c r="Q15" s="77">
        <v>64</v>
      </c>
      <c r="R15" s="76">
        <v>0.341060484945377</v>
      </c>
      <c r="S15" s="78">
        <v>103</v>
      </c>
      <c r="T15" s="75">
        <v>0.54889421795896598</v>
      </c>
      <c r="U15" s="74">
        <v>591</v>
      </c>
      <c r="V15" s="79">
        <v>3.1494804156674698</v>
      </c>
      <c r="W15" s="130">
        <v>1097</v>
      </c>
      <c r="X15" s="131">
        <v>100</v>
      </c>
    </row>
    <row r="16" spans="1:24" s="6" customFormat="1" ht="15" customHeight="1">
      <c r="A16" s="1" t="s">
        <v>1</v>
      </c>
      <c r="B16" s="177" t="s">
        <v>16</v>
      </c>
      <c r="C16" s="13"/>
      <c r="D16" s="14" t="s">
        <v>2</v>
      </c>
      <c r="E16" s="80">
        <v>8053</v>
      </c>
      <c r="F16" s="81">
        <v>68.170659442986505</v>
      </c>
      <c r="G16" s="80">
        <v>36</v>
      </c>
      <c r="H16" s="82">
        <v>0.304749005333108</v>
      </c>
      <c r="I16" s="83">
        <v>35</v>
      </c>
      <c r="J16" s="82">
        <v>0.29628375518496602</v>
      </c>
      <c r="K16" s="83">
        <v>629</v>
      </c>
      <c r="L16" s="82">
        <v>5.3246423431812397</v>
      </c>
      <c r="M16" s="83">
        <v>4028</v>
      </c>
      <c r="N16" s="82">
        <v>34.098027596715497</v>
      </c>
      <c r="O16" s="83">
        <v>3187</v>
      </c>
      <c r="P16" s="82">
        <v>26.9787522221282</v>
      </c>
      <c r="Q16" s="83">
        <v>54</v>
      </c>
      <c r="R16" s="82">
        <v>0.45712350799966101</v>
      </c>
      <c r="S16" s="84">
        <v>84</v>
      </c>
      <c r="T16" s="81">
        <v>0.71108101244391797</v>
      </c>
      <c r="U16" s="80">
        <v>387</v>
      </c>
      <c r="V16" s="85">
        <v>3.2760518073309099</v>
      </c>
      <c r="W16" s="132">
        <v>1097</v>
      </c>
      <c r="X16" s="133">
        <v>100</v>
      </c>
    </row>
    <row r="17" spans="1:24" s="6" customFormat="1" ht="15" customHeight="1">
      <c r="A17" s="1" t="s">
        <v>1</v>
      </c>
      <c r="B17" s="177" t="s">
        <v>16</v>
      </c>
      <c r="C17" s="13" t="s">
        <v>8</v>
      </c>
      <c r="D17" s="17" t="s">
        <v>4</v>
      </c>
      <c r="E17" s="80">
        <v>3760</v>
      </c>
      <c r="F17" s="81">
        <v>31.829340557013499</v>
      </c>
      <c r="G17" s="80">
        <v>20</v>
      </c>
      <c r="H17" s="82">
        <v>0.16930500296283801</v>
      </c>
      <c r="I17" s="83">
        <v>15</v>
      </c>
      <c r="J17" s="82">
        <v>0.12697875222212801</v>
      </c>
      <c r="K17" s="83">
        <v>206</v>
      </c>
      <c r="L17" s="82">
        <v>1.7438415305172299</v>
      </c>
      <c r="M17" s="83">
        <v>2300</v>
      </c>
      <c r="N17" s="82">
        <v>19.4700753407263</v>
      </c>
      <c r="O17" s="83">
        <v>1143</v>
      </c>
      <c r="P17" s="82">
        <v>9.6757809193261703</v>
      </c>
      <c r="Q17" s="83">
        <v>20</v>
      </c>
      <c r="R17" s="82">
        <v>0.16930500296283801</v>
      </c>
      <c r="S17" s="84">
        <v>56</v>
      </c>
      <c r="T17" s="81">
        <v>0.47405400829594502</v>
      </c>
      <c r="U17" s="80">
        <v>129</v>
      </c>
      <c r="V17" s="85">
        <v>1.0920172691103001</v>
      </c>
      <c r="W17" s="132">
        <v>1097</v>
      </c>
      <c r="X17" s="133">
        <v>100</v>
      </c>
    </row>
    <row r="18" spans="1:24" s="6" customFormat="1" ht="15" customHeight="1">
      <c r="A18" s="1" t="s">
        <v>1</v>
      </c>
      <c r="B18" s="177" t="s">
        <v>16</v>
      </c>
      <c r="C18" s="18"/>
      <c r="D18" s="19" t="s">
        <v>5</v>
      </c>
      <c r="E18" s="86">
        <v>11813</v>
      </c>
      <c r="F18" s="87">
        <v>100</v>
      </c>
      <c r="G18" s="86">
        <v>56</v>
      </c>
      <c r="H18" s="88">
        <v>0.47405400829594502</v>
      </c>
      <c r="I18" s="89">
        <v>50</v>
      </c>
      <c r="J18" s="88">
        <v>0.42326250740709398</v>
      </c>
      <c r="K18" s="89">
        <v>835</v>
      </c>
      <c r="L18" s="88">
        <v>7.0684838736984696</v>
      </c>
      <c r="M18" s="89">
        <v>6328</v>
      </c>
      <c r="N18" s="88">
        <v>53.5681029374418</v>
      </c>
      <c r="O18" s="89">
        <v>4330</v>
      </c>
      <c r="P18" s="88">
        <v>36.654533141454301</v>
      </c>
      <c r="Q18" s="89">
        <v>74</v>
      </c>
      <c r="R18" s="88">
        <v>0.62642851096249896</v>
      </c>
      <c r="S18" s="90">
        <v>140</v>
      </c>
      <c r="T18" s="87">
        <v>1.1851350207398601</v>
      </c>
      <c r="U18" s="86">
        <v>516</v>
      </c>
      <c r="V18" s="91">
        <v>4.36806907644121</v>
      </c>
      <c r="W18" s="134">
        <v>1097</v>
      </c>
      <c r="X18" s="135">
        <v>100</v>
      </c>
    </row>
    <row r="19" spans="1:24" s="6" customFormat="1" ht="15" customHeight="1">
      <c r="A19" s="1" t="s">
        <v>1</v>
      </c>
      <c r="B19" s="177" t="s">
        <v>16</v>
      </c>
      <c r="C19" s="7"/>
      <c r="D19" s="8" t="s">
        <v>2</v>
      </c>
      <c r="E19" s="69">
        <v>20541</v>
      </c>
      <c r="F19" s="68">
        <v>67.138421310671703</v>
      </c>
      <c r="G19" s="69">
        <v>82</v>
      </c>
      <c r="H19" s="70">
        <v>0.26801764994280097</v>
      </c>
      <c r="I19" s="71">
        <v>94</v>
      </c>
      <c r="J19" s="70">
        <v>0.30723974505638202</v>
      </c>
      <c r="K19" s="71">
        <v>1440</v>
      </c>
      <c r="L19" s="70">
        <v>4.7066514136296798</v>
      </c>
      <c r="M19" s="71">
        <v>9784</v>
      </c>
      <c r="N19" s="70">
        <v>31.979081549272799</v>
      </c>
      <c r="O19" s="71">
        <v>8893</v>
      </c>
      <c r="P19" s="70">
        <v>29.0668409870894</v>
      </c>
      <c r="Q19" s="71">
        <v>98</v>
      </c>
      <c r="R19" s="70">
        <v>0.320313776760909</v>
      </c>
      <c r="S19" s="72">
        <v>150</v>
      </c>
      <c r="T19" s="68">
        <v>0.49027618891975799</v>
      </c>
      <c r="U19" s="69">
        <v>816</v>
      </c>
      <c r="V19" s="73">
        <v>2.6671024677234798</v>
      </c>
      <c r="W19" s="128">
        <v>1097</v>
      </c>
      <c r="X19" s="129">
        <v>100</v>
      </c>
    </row>
    <row r="20" spans="1:24" s="6" customFormat="1" ht="15" customHeight="1">
      <c r="A20" s="1" t="s">
        <v>1</v>
      </c>
      <c r="B20" s="177" t="s">
        <v>16</v>
      </c>
      <c r="C20" s="7" t="s">
        <v>9</v>
      </c>
      <c r="D20" s="22" t="s">
        <v>4</v>
      </c>
      <c r="E20" s="69">
        <v>10054</v>
      </c>
      <c r="F20" s="68">
        <v>32.861578689328297</v>
      </c>
      <c r="G20" s="69">
        <v>37</v>
      </c>
      <c r="H20" s="70">
        <v>0.12093479326687399</v>
      </c>
      <c r="I20" s="71">
        <v>28</v>
      </c>
      <c r="J20" s="70">
        <v>9.1518221931688196E-2</v>
      </c>
      <c r="K20" s="71">
        <v>555</v>
      </c>
      <c r="L20" s="70">
        <v>1.8140218990031101</v>
      </c>
      <c r="M20" s="71">
        <v>5912</v>
      </c>
      <c r="N20" s="70">
        <v>19.323418859290701</v>
      </c>
      <c r="O20" s="71">
        <v>3388</v>
      </c>
      <c r="P20" s="70">
        <v>11.0737048537343</v>
      </c>
      <c r="Q20" s="71">
        <v>41</v>
      </c>
      <c r="R20" s="70">
        <v>0.13400882497140101</v>
      </c>
      <c r="S20" s="72">
        <v>93</v>
      </c>
      <c r="T20" s="68">
        <v>0.30397123713024998</v>
      </c>
      <c r="U20" s="69">
        <v>292</v>
      </c>
      <c r="V20" s="73">
        <v>0.95440431443046203</v>
      </c>
      <c r="W20" s="128">
        <v>1097</v>
      </c>
      <c r="X20" s="129">
        <v>100</v>
      </c>
    </row>
    <row r="21" spans="1:24" s="6" customFormat="1" ht="15" customHeight="1">
      <c r="A21" s="1" t="s">
        <v>1</v>
      </c>
      <c r="B21" s="177" t="s">
        <v>16</v>
      </c>
      <c r="C21" s="9"/>
      <c r="D21" s="10" t="s">
        <v>5</v>
      </c>
      <c r="E21" s="74">
        <v>30595</v>
      </c>
      <c r="F21" s="75">
        <v>100</v>
      </c>
      <c r="G21" s="74">
        <v>119</v>
      </c>
      <c r="H21" s="76">
        <v>0.38895244320967498</v>
      </c>
      <c r="I21" s="77">
        <v>122</v>
      </c>
      <c r="J21" s="76">
        <v>0.39875796698806998</v>
      </c>
      <c r="K21" s="77">
        <v>1995</v>
      </c>
      <c r="L21" s="76">
        <v>6.5206733126327796</v>
      </c>
      <c r="M21" s="77">
        <v>15696</v>
      </c>
      <c r="N21" s="76">
        <v>51.302500408563503</v>
      </c>
      <c r="O21" s="77">
        <v>12281</v>
      </c>
      <c r="P21" s="76">
        <v>40.140545840823698</v>
      </c>
      <c r="Q21" s="77">
        <v>139</v>
      </c>
      <c r="R21" s="76">
        <v>0.45432260173230898</v>
      </c>
      <c r="S21" s="78">
        <v>243</v>
      </c>
      <c r="T21" s="75">
        <v>0.79424742605000798</v>
      </c>
      <c r="U21" s="74">
        <v>1108</v>
      </c>
      <c r="V21" s="79">
        <v>3.6215067821539502</v>
      </c>
      <c r="W21" s="130">
        <v>1097</v>
      </c>
      <c r="X21" s="131">
        <v>100</v>
      </c>
    </row>
    <row r="22" spans="1:24" s="6" customFormat="1" ht="15" customHeight="1">
      <c r="A22" s="1" t="s">
        <v>1</v>
      </c>
      <c r="B22" s="177" t="s">
        <v>16</v>
      </c>
      <c r="C22" s="13"/>
      <c r="D22" s="14" t="s">
        <v>2</v>
      </c>
      <c r="E22" s="80">
        <v>162</v>
      </c>
      <c r="F22" s="81">
        <v>75.348837209302303</v>
      </c>
      <c r="G22" s="102" t="s">
        <v>40</v>
      </c>
      <c r="H22" s="82">
        <v>0.93023255813953498</v>
      </c>
      <c r="I22" s="103" t="s">
        <v>40</v>
      </c>
      <c r="J22" s="82">
        <v>0.93023255813953498</v>
      </c>
      <c r="K22" s="83">
        <v>6</v>
      </c>
      <c r="L22" s="82">
        <v>2.7906976744185998</v>
      </c>
      <c r="M22" s="83">
        <v>55</v>
      </c>
      <c r="N22" s="82">
        <v>25.581395348837201</v>
      </c>
      <c r="O22" s="83">
        <v>93</v>
      </c>
      <c r="P22" s="82">
        <v>43.255813953488399</v>
      </c>
      <c r="Q22" s="103">
        <v>0</v>
      </c>
      <c r="R22" s="82">
        <v>0</v>
      </c>
      <c r="S22" s="105">
        <v>4</v>
      </c>
      <c r="T22" s="81">
        <v>1.86046511627907</v>
      </c>
      <c r="U22" s="102" t="s">
        <v>40</v>
      </c>
      <c r="V22" s="85">
        <v>0.93023255813953498</v>
      </c>
      <c r="W22" s="132">
        <v>1097</v>
      </c>
      <c r="X22" s="133">
        <v>100</v>
      </c>
    </row>
    <row r="23" spans="1:24" s="6" customFormat="1" ht="15" customHeight="1">
      <c r="A23" s="1" t="s">
        <v>1</v>
      </c>
      <c r="B23" s="177" t="s">
        <v>16</v>
      </c>
      <c r="C23" s="13" t="s">
        <v>10</v>
      </c>
      <c r="D23" s="17" t="s">
        <v>4</v>
      </c>
      <c r="E23" s="80">
        <v>53</v>
      </c>
      <c r="F23" s="81">
        <v>24.6511627906977</v>
      </c>
      <c r="G23" s="102" t="s">
        <v>40</v>
      </c>
      <c r="H23" s="82">
        <v>0.93023255813953498</v>
      </c>
      <c r="I23" s="103">
        <v>0</v>
      </c>
      <c r="J23" s="82">
        <v>0</v>
      </c>
      <c r="K23" s="103" t="s">
        <v>40</v>
      </c>
      <c r="L23" s="82">
        <v>0.93023255813953498</v>
      </c>
      <c r="M23" s="103">
        <v>22</v>
      </c>
      <c r="N23" s="82">
        <v>10.2325581395349</v>
      </c>
      <c r="O23" s="103">
        <v>27</v>
      </c>
      <c r="P23" s="82">
        <v>12.558139534883701</v>
      </c>
      <c r="Q23" s="103">
        <v>0</v>
      </c>
      <c r="R23" s="82">
        <v>0</v>
      </c>
      <c r="S23" s="105">
        <v>0</v>
      </c>
      <c r="T23" s="81">
        <v>0</v>
      </c>
      <c r="U23" s="102">
        <v>0</v>
      </c>
      <c r="V23" s="85">
        <v>0</v>
      </c>
      <c r="W23" s="132">
        <v>1097</v>
      </c>
      <c r="X23" s="133">
        <v>100</v>
      </c>
    </row>
    <row r="24" spans="1:24" s="6" customFormat="1" ht="15" customHeight="1">
      <c r="A24" s="1" t="s">
        <v>1</v>
      </c>
      <c r="B24" s="177" t="s">
        <v>16</v>
      </c>
      <c r="C24" s="18"/>
      <c r="D24" s="19" t="s">
        <v>5</v>
      </c>
      <c r="E24" s="86">
        <v>215</v>
      </c>
      <c r="F24" s="87">
        <v>100</v>
      </c>
      <c r="G24" s="86">
        <v>4</v>
      </c>
      <c r="H24" s="88">
        <v>1.86046511627907</v>
      </c>
      <c r="I24" s="104" t="s">
        <v>40</v>
      </c>
      <c r="J24" s="88">
        <v>0.93023255813953498</v>
      </c>
      <c r="K24" s="89">
        <v>8</v>
      </c>
      <c r="L24" s="88">
        <v>3.7209302325581399</v>
      </c>
      <c r="M24" s="89">
        <v>77</v>
      </c>
      <c r="N24" s="88">
        <v>35.8139534883721</v>
      </c>
      <c r="O24" s="89">
        <v>120</v>
      </c>
      <c r="P24" s="88">
        <v>55.8139534883721</v>
      </c>
      <c r="Q24" s="89">
        <v>0</v>
      </c>
      <c r="R24" s="88">
        <v>0</v>
      </c>
      <c r="S24" s="90">
        <v>4</v>
      </c>
      <c r="T24" s="87">
        <v>1.86046511627907</v>
      </c>
      <c r="U24" s="109" t="s">
        <v>40</v>
      </c>
      <c r="V24" s="91">
        <v>0.93023255813953498</v>
      </c>
      <c r="W24" s="134">
        <v>1097</v>
      </c>
      <c r="X24" s="135">
        <v>100</v>
      </c>
    </row>
    <row r="25" spans="1:24" s="6" customFormat="1" ht="15" customHeight="1">
      <c r="A25" s="1" t="s">
        <v>1</v>
      </c>
      <c r="B25" s="177" t="s">
        <v>16</v>
      </c>
      <c r="C25" s="7"/>
      <c r="D25" s="8" t="s">
        <v>2</v>
      </c>
      <c r="E25" s="69">
        <v>329</v>
      </c>
      <c r="F25" s="68">
        <v>78.896882494004799</v>
      </c>
      <c r="G25" s="107" t="s">
        <v>40</v>
      </c>
      <c r="H25" s="70">
        <v>0.47961630695443602</v>
      </c>
      <c r="I25" s="98" t="s">
        <v>40</v>
      </c>
      <c r="J25" s="70">
        <v>0.47961630695443602</v>
      </c>
      <c r="K25" s="98">
        <v>25</v>
      </c>
      <c r="L25" s="70">
        <v>5.9952038369304601</v>
      </c>
      <c r="M25" s="98">
        <v>105</v>
      </c>
      <c r="N25" s="70">
        <v>25.179856115107899</v>
      </c>
      <c r="O25" s="71">
        <v>191</v>
      </c>
      <c r="P25" s="70">
        <v>45.803357314148698</v>
      </c>
      <c r="Q25" s="98" t="s">
        <v>40</v>
      </c>
      <c r="R25" s="70">
        <v>0.47961630695443602</v>
      </c>
      <c r="S25" s="99" t="s">
        <v>40</v>
      </c>
      <c r="T25" s="68">
        <v>0.47961630695443602</v>
      </c>
      <c r="U25" s="107">
        <v>20</v>
      </c>
      <c r="V25" s="73">
        <v>4.7961630695443596</v>
      </c>
      <c r="W25" s="128">
        <v>1097</v>
      </c>
      <c r="X25" s="129">
        <v>100</v>
      </c>
    </row>
    <row r="26" spans="1:24" s="6" customFormat="1" ht="15" customHeight="1">
      <c r="A26" s="1" t="s">
        <v>1</v>
      </c>
      <c r="B26" s="177" t="s">
        <v>16</v>
      </c>
      <c r="C26" s="7" t="s">
        <v>11</v>
      </c>
      <c r="D26" s="22" t="s">
        <v>4</v>
      </c>
      <c r="E26" s="69">
        <v>88</v>
      </c>
      <c r="F26" s="68">
        <v>21.103117505995201</v>
      </c>
      <c r="G26" s="107">
        <v>0</v>
      </c>
      <c r="H26" s="70">
        <v>0</v>
      </c>
      <c r="I26" s="98" t="s">
        <v>40</v>
      </c>
      <c r="J26" s="70">
        <v>0.47961630695443602</v>
      </c>
      <c r="K26" s="98">
        <v>5</v>
      </c>
      <c r="L26" s="70">
        <v>1.1990407673860899</v>
      </c>
      <c r="M26" s="98">
        <v>24</v>
      </c>
      <c r="N26" s="70">
        <v>5.7553956834532398</v>
      </c>
      <c r="O26" s="98">
        <v>57</v>
      </c>
      <c r="P26" s="70">
        <v>13.6690647482014</v>
      </c>
      <c r="Q26" s="71">
        <v>0</v>
      </c>
      <c r="R26" s="70">
        <v>0</v>
      </c>
      <c r="S26" s="72">
        <v>0</v>
      </c>
      <c r="T26" s="68">
        <v>0</v>
      </c>
      <c r="U26" s="107">
        <v>4</v>
      </c>
      <c r="V26" s="73">
        <v>0.95923261390887304</v>
      </c>
      <c r="W26" s="128">
        <v>1097</v>
      </c>
      <c r="X26" s="129">
        <v>100</v>
      </c>
    </row>
    <row r="27" spans="1:24" s="6" customFormat="1" ht="15" customHeight="1">
      <c r="A27" s="1" t="s">
        <v>1</v>
      </c>
      <c r="B27" s="177" t="s">
        <v>16</v>
      </c>
      <c r="C27" s="9"/>
      <c r="D27" s="10" t="s">
        <v>5</v>
      </c>
      <c r="E27" s="74">
        <v>417</v>
      </c>
      <c r="F27" s="75">
        <v>100</v>
      </c>
      <c r="G27" s="108" t="s">
        <v>40</v>
      </c>
      <c r="H27" s="76">
        <v>0.47961630695443602</v>
      </c>
      <c r="I27" s="77">
        <v>4</v>
      </c>
      <c r="J27" s="76">
        <v>0.95923261390887304</v>
      </c>
      <c r="K27" s="77">
        <v>30</v>
      </c>
      <c r="L27" s="76">
        <v>7.19424460431655</v>
      </c>
      <c r="M27" s="77">
        <v>129</v>
      </c>
      <c r="N27" s="76">
        <v>30.9352517985612</v>
      </c>
      <c r="O27" s="77">
        <v>248</v>
      </c>
      <c r="P27" s="76">
        <v>59.472422062350098</v>
      </c>
      <c r="Q27" s="100" t="s">
        <v>40</v>
      </c>
      <c r="R27" s="76">
        <v>0.47961630695443602</v>
      </c>
      <c r="S27" s="101" t="s">
        <v>40</v>
      </c>
      <c r="T27" s="75">
        <v>0.47961630695443602</v>
      </c>
      <c r="U27" s="74">
        <v>24</v>
      </c>
      <c r="V27" s="79">
        <v>5.7553956834532398</v>
      </c>
      <c r="W27" s="130">
        <v>1097</v>
      </c>
      <c r="X27" s="131">
        <v>100</v>
      </c>
    </row>
    <row r="28" spans="1:24" s="6" customFormat="1" ht="15" customHeight="1">
      <c r="A28" s="1" t="s">
        <v>1</v>
      </c>
      <c r="B28" s="177" t="s">
        <v>16</v>
      </c>
      <c r="C28" s="13"/>
      <c r="D28" s="14" t="s">
        <v>2</v>
      </c>
      <c r="E28" s="80">
        <v>489</v>
      </c>
      <c r="F28" s="81">
        <v>76.886792452830207</v>
      </c>
      <c r="G28" s="80">
        <v>5</v>
      </c>
      <c r="H28" s="82">
        <v>0.786163522012579</v>
      </c>
      <c r="I28" s="103" t="s">
        <v>40</v>
      </c>
      <c r="J28" s="82">
        <v>0.31446540880503099</v>
      </c>
      <c r="K28" s="83">
        <v>34</v>
      </c>
      <c r="L28" s="82">
        <v>5.3459119496855303</v>
      </c>
      <c r="M28" s="83">
        <v>158</v>
      </c>
      <c r="N28" s="82">
        <v>24.842767295597501</v>
      </c>
      <c r="O28" s="83">
        <v>281</v>
      </c>
      <c r="P28" s="82">
        <v>44.182389937106898</v>
      </c>
      <c r="Q28" s="103" t="s">
        <v>40</v>
      </c>
      <c r="R28" s="82">
        <v>0.31446540880503099</v>
      </c>
      <c r="S28" s="105">
        <v>7</v>
      </c>
      <c r="T28" s="81">
        <v>1.10062893081761</v>
      </c>
      <c r="U28" s="80">
        <v>21</v>
      </c>
      <c r="V28" s="85">
        <v>3.3018867924528301</v>
      </c>
      <c r="W28" s="132">
        <v>1097</v>
      </c>
      <c r="X28" s="133">
        <v>100</v>
      </c>
    </row>
    <row r="29" spans="1:24" s="6" customFormat="1" ht="15" customHeight="1">
      <c r="A29" s="1" t="s">
        <v>1</v>
      </c>
      <c r="B29" s="177" t="s">
        <v>16</v>
      </c>
      <c r="C29" s="13" t="s">
        <v>12</v>
      </c>
      <c r="D29" s="17" t="s">
        <v>4</v>
      </c>
      <c r="E29" s="80">
        <v>147</v>
      </c>
      <c r="F29" s="81">
        <v>23.1132075471698</v>
      </c>
      <c r="G29" s="102" t="s">
        <v>40</v>
      </c>
      <c r="H29" s="82">
        <v>0.31446540880503099</v>
      </c>
      <c r="I29" s="103" t="s">
        <v>40</v>
      </c>
      <c r="J29" s="82">
        <v>0.31446540880503099</v>
      </c>
      <c r="K29" s="103">
        <v>8</v>
      </c>
      <c r="L29" s="82">
        <v>1.2578616352201299</v>
      </c>
      <c r="M29" s="103">
        <v>50</v>
      </c>
      <c r="N29" s="82">
        <v>7.8616352201257902</v>
      </c>
      <c r="O29" s="103">
        <v>85</v>
      </c>
      <c r="P29" s="82">
        <v>13.3647798742138</v>
      </c>
      <c r="Q29" s="103">
        <v>0</v>
      </c>
      <c r="R29" s="82">
        <v>0</v>
      </c>
      <c r="S29" s="105">
        <v>0</v>
      </c>
      <c r="T29" s="81">
        <v>0</v>
      </c>
      <c r="U29" s="102">
        <v>4</v>
      </c>
      <c r="V29" s="85">
        <v>0.62893081761006298</v>
      </c>
      <c r="W29" s="132">
        <v>1097</v>
      </c>
      <c r="X29" s="133">
        <v>100</v>
      </c>
    </row>
    <row r="30" spans="1:24" s="6" customFormat="1" ht="15" customHeight="1">
      <c r="A30" s="1" t="s">
        <v>1</v>
      </c>
      <c r="B30" s="177" t="s">
        <v>16</v>
      </c>
      <c r="C30" s="18"/>
      <c r="D30" s="19" t="s">
        <v>5</v>
      </c>
      <c r="E30" s="86">
        <v>636</v>
      </c>
      <c r="F30" s="87">
        <v>100</v>
      </c>
      <c r="G30" s="86">
        <v>7</v>
      </c>
      <c r="H30" s="88">
        <v>1.10062893081761</v>
      </c>
      <c r="I30" s="89">
        <v>4</v>
      </c>
      <c r="J30" s="88">
        <v>0.62893081761006298</v>
      </c>
      <c r="K30" s="89">
        <v>42</v>
      </c>
      <c r="L30" s="88">
        <v>6.6037735849056602</v>
      </c>
      <c r="M30" s="89">
        <v>208</v>
      </c>
      <c r="N30" s="88">
        <v>32.704402515723302</v>
      </c>
      <c r="O30" s="89">
        <v>366</v>
      </c>
      <c r="P30" s="88">
        <v>57.547169811320799</v>
      </c>
      <c r="Q30" s="104" t="s">
        <v>40</v>
      </c>
      <c r="R30" s="88">
        <v>0.31446540880503099</v>
      </c>
      <c r="S30" s="90">
        <v>7</v>
      </c>
      <c r="T30" s="87">
        <v>1.10062893081761</v>
      </c>
      <c r="U30" s="86">
        <v>25</v>
      </c>
      <c r="V30" s="91">
        <v>3.9308176100628902</v>
      </c>
      <c r="W30" s="134">
        <v>1097</v>
      </c>
      <c r="X30" s="135">
        <v>100</v>
      </c>
    </row>
    <row r="31" spans="1:24" s="6" customFormat="1" ht="15" customHeight="1">
      <c r="A31" s="1" t="s">
        <v>1</v>
      </c>
      <c r="B31" s="177" t="s">
        <v>16</v>
      </c>
      <c r="C31" s="7"/>
      <c r="D31" s="8" t="s">
        <v>2</v>
      </c>
      <c r="E31" s="107">
        <v>117</v>
      </c>
      <c r="F31" s="68">
        <v>82.394366197183103</v>
      </c>
      <c r="G31" s="107" t="s">
        <v>40</v>
      </c>
      <c r="H31" s="70">
        <v>1.40845070422535</v>
      </c>
      <c r="I31" s="71">
        <v>0</v>
      </c>
      <c r="J31" s="70">
        <v>0</v>
      </c>
      <c r="K31" s="98" t="s">
        <v>40</v>
      </c>
      <c r="L31" s="70">
        <v>1.40845070422535</v>
      </c>
      <c r="M31" s="71">
        <v>40</v>
      </c>
      <c r="N31" s="70">
        <v>28.169014084507001</v>
      </c>
      <c r="O31" s="71">
        <v>73</v>
      </c>
      <c r="P31" s="70">
        <v>51.408450704225402</v>
      </c>
      <c r="Q31" s="71">
        <v>0</v>
      </c>
      <c r="R31" s="70">
        <v>0</v>
      </c>
      <c r="S31" s="72">
        <v>0</v>
      </c>
      <c r="T31" s="68">
        <v>0</v>
      </c>
      <c r="U31" s="107" t="s">
        <v>40</v>
      </c>
      <c r="V31" s="73">
        <v>1.40845070422535</v>
      </c>
      <c r="W31" s="136">
        <v>1097</v>
      </c>
      <c r="X31" s="137">
        <v>100</v>
      </c>
    </row>
    <row r="32" spans="1:24" s="6" customFormat="1" ht="15" customHeight="1">
      <c r="A32" s="1" t="s">
        <v>1</v>
      </c>
      <c r="B32" s="177" t="s">
        <v>16</v>
      </c>
      <c r="C32" s="7" t="s">
        <v>13</v>
      </c>
      <c r="D32" s="22" t="s">
        <v>4</v>
      </c>
      <c r="E32" s="69">
        <v>25</v>
      </c>
      <c r="F32" s="68">
        <v>17.6056338028169</v>
      </c>
      <c r="G32" s="69">
        <v>0</v>
      </c>
      <c r="H32" s="70">
        <v>0</v>
      </c>
      <c r="I32" s="71">
        <v>0</v>
      </c>
      <c r="J32" s="70">
        <v>0</v>
      </c>
      <c r="K32" s="71">
        <v>0</v>
      </c>
      <c r="L32" s="70">
        <v>0</v>
      </c>
      <c r="M32" s="71">
        <v>7</v>
      </c>
      <c r="N32" s="70">
        <v>4.9295774647887303</v>
      </c>
      <c r="O32" s="71">
        <v>18</v>
      </c>
      <c r="P32" s="70">
        <v>12.6760563380282</v>
      </c>
      <c r="Q32" s="71">
        <v>0</v>
      </c>
      <c r="R32" s="70">
        <v>0</v>
      </c>
      <c r="S32" s="72">
        <v>0</v>
      </c>
      <c r="T32" s="68">
        <v>0</v>
      </c>
      <c r="U32" s="69">
        <v>0</v>
      </c>
      <c r="V32" s="73">
        <v>0</v>
      </c>
      <c r="W32" s="128">
        <v>1097</v>
      </c>
      <c r="X32" s="129">
        <v>100</v>
      </c>
    </row>
    <row r="33" spans="1:24" s="6" customFormat="1" ht="15" customHeight="1">
      <c r="A33" s="1" t="s">
        <v>1</v>
      </c>
      <c r="B33" s="177" t="s">
        <v>16</v>
      </c>
      <c r="C33" s="9"/>
      <c r="D33" s="10" t="s">
        <v>5</v>
      </c>
      <c r="E33" s="108">
        <v>142</v>
      </c>
      <c r="F33" s="75">
        <v>100</v>
      </c>
      <c r="G33" s="108" t="s">
        <v>40</v>
      </c>
      <c r="H33" s="76">
        <v>1.40845070422535</v>
      </c>
      <c r="I33" s="77">
        <v>0</v>
      </c>
      <c r="J33" s="76">
        <v>0</v>
      </c>
      <c r="K33" s="100" t="s">
        <v>40</v>
      </c>
      <c r="L33" s="76">
        <v>1.40845070422535</v>
      </c>
      <c r="M33" s="77">
        <v>47</v>
      </c>
      <c r="N33" s="76">
        <v>33.098591549295797</v>
      </c>
      <c r="O33" s="77">
        <v>91</v>
      </c>
      <c r="P33" s="76">
        <v>64.084507042253506</v>
      </c>
      <c r="Q33" s="77">
        <v>0</v>
      </c>
      <c r="R33" s="76">
        <v>0</v>
      </c>
      <c r="S33" s="78">
        <v>0</v>
      </c>
      <c r="T33" s="75">
        <v>0</v>
      </c>
      <c r="U33" s="108" t="s">
        <v>40</v>
      </c>
      <c r="V33" s="79">
        <v>1.40845070422535</v>
      </c>
      <c r="W33" s="130">
        <v>1097</v>
      </c>
      <c r="X33" s="131">
        <v>100</v>
      </c>
    </row>
    <row r="34" spans="1:24" s="6" customFormat="1" ht="15" customHeight="1">
      <c r="A34" s="1" t="s">
        <v>1</v>
      </c>
      <c r="B34" s="177" t="s">
        <v>16</v>
      </c>
      <c r="C34" s="13"/>
      <c r="D34" s="14" t="s">
        <v>2</v>
      </c>
      <c r="E34" s="80">
        <v>720</v>
      </c>
      <c r="F34" s="81">
        <v>75.156576200417504</v>
      </c>
      <c r="G34" s="102" t="s">
        <v>40</v>
      </c>
      <c r="H34" s="82">
        <v>0.20876826722338199</v>
      </c>
      <c r="I34" s="83">
        <v>4</v>
      </c>
      <c r="J34" s="82">
        <v>0.41753653444676397</v>
      </c>
      <c r="K34" s="83">
        <v>55</v>
      </c>
      <c r="L34" s="82">
        <v>5.7411273486430101</v>
      </c>
      <c r="M34" s="83">
        <v>202</v>
      </c>
      <c r="N34" s="82">
        <v>21.085594989561599</v>
      </c>
      <c r="O34" s="83">
        <v>449</v>
      </c>
      <c r="P34" s="82">
        <v>46.868475991649298</v>
      </c>
      <c r="Q34" s="103" t="s">
        <v>40</v>
      </c>
      <c r="R34" s="82">
        <v>0.20876826722338199</v>
      </c>
      <c r="S34" s="84">
        <v>6</v>
      </c>
      <c r="T34" s="81">
        <v>0.62630480167014602</v>
      </c>
      <c r="U34" s="80">
        <v>28</v>
      </c>
      <c r="V34" s="85">
        <v>2.9227557411273501</v>
      </c>
      <c r="W34" s="132">
        <v>1097</v>
      </c>
      <c r="X34" s="133">
        <v>100</v>
      </c>
    </row>
    <row r="35" spans="1:24" s="6" customFormat="1" ht="15" customHeight="1">
      <c r="A35" s="1" t="s">
        <v>1</v>
      </c>
      <c r="B35" s="177" t="s">
        <v>16</v>
      </c>
      <c r="C35" s="13" t="s">
        <v>14</v>
      </c>
      <c r="D35" s="17" t="s">
        <v>4</v>
      </c>
      <c r="E35" s="80">
        <v>238</v>
      </c>
      <c r="F35" s="81">
        <v>24.843423799582499</v>
      </c>
      <c r="G35" s="80">
        <v>0</v>
      </c>
      <c r="H35" s="82">
        <v>0</v>
      </c>
      <c r="I35" s="103" t="s">
        <v>40</v>
      </c>
      <c r="J35" s="82">
        <v>0.20876826722338199</v>
      </c>
      <c r="K35" s="103">
        <v>23</v>
      </c>
      <c r="L35" s="82">
        <v>2.4008350730688899</v>
      </c>
      <c r="M35" s="83">
        <v>93</v>
      </c>
      <c r="N35" s="82">
        <v>9.7077244258872692</v>
      </c>
      <c r="O35" s="83">
        <v>118</v>
      </c>
      <c r="P35" s="82">
        <v>12.317327766179501</v>
      </c>
      <c r="Q35" s="103">
        <v>0</v>
      </c>
      <c r="R35" s="82">
        <v>0</v>
      </c>
      <c r="S35" s="105" t="s">
        <v>40</v>
      </c>
      <c r="T35" s="81">
        <v>0.20876826722338199</v>
      </c>
      <c r="U35" s="80">
        <v>14</v>
      </c>
      <c r="V35" s="85">
        <v>1.46137787056367</v>
      </c>
      <c r="W35" s="132">
        <v>1097</v>
      </c>
      <c r="X35" s="133">
        <v>100</v>
      </c>
    </row>
    <row r="36" spans="1:24" s="6" customFormat="1" ht="15" customHeight="1">
      <c r="A36" s="1" t="s">
        <v>1</v>
      </c>
      <c r="B36" s="177" t="s">
        <v>16</v>
      </c>
      <c r="C36" s="18"/>
      <c r="D36" s="19" t="s">
        <v>5</v>
      </c>
      <c r="E36" s="86">
        <v>958</v>
      </c>
      <c r="F36" s="87">
        <v>100</v>
      </c>
      <c r="G36" s="109" t="s">
        <v>40</v>
      </c>
      <c r="H36" s="88">
        <v>0.20876826722338199</v>
      </c>
      <c r="I36" s="89">
        <v>6</v>
      </c>
      <c r="J36" s="88">
        <v>0.62630480167014602</v>
      </c>
      <c r="K36" s="89">
        <v>78</v>
      </c>
      <c r="L36" s="88">
        <v>8.1419624217119004</v>
      </c>
      <c r="M36" s="89">
        <v>295</v>
      </c>
      <c r="N36" s="88">
        <v>30.793319415448899</v>
      </c>
      <c r="O36" s="89">
        <v>567</v>
      </c>
      <c r="P36" s="88">
        <v>59.185803757828801</v>
      </c>
      <c r="Q36" s="104" t="s">
        <v>40</v>
      </c>
      <c r="R36" s="88">
        <v>0.20876826722338199</v>
      </c>
      <c r="S36" s="90">
        <v>8</v>
      </c>
      <c r="T36" s="87">
        <v>0.83507306889352795</v>
      </c>
      <c r="U36" s="86">
        <v>42</v>
      </c>
      <c r="V36" s="91">
        <v>4.3841336116910199</v>
      </c>
      <c r="W36" s="134">
        <v>1097</v>
      </c>
      <c r="X36" s="135">
        <v>100</v>
      </c>
    </row>
    <row r="37" spans="1:24" s="6" customFormat="1" ht="15" customHeight="1">
      <c r="A37" s="1" t="s">
        <v>1</v>
      </c>
      <c r="B37" s="177" t="s">
        <v>16</v>
      </c>
      <c r="C37" s="7"/>
      <c r="D37" s="8" t="s">
        <v>2</v>
      </c>
      <c r="E37" s="69">
        <v>243</v>
      </c>
      <c r="F37" s="68">
        <v>69.230769230769198</v>
      </c>
      <c r="G37" s="69">
        <v>0</v>
      </c>
      <c r="H37" s="70">
        <v>0</v>
      </c>
      <c r="I37" s="98" t="s">
        <v>40</v>
      </c>
      <c r="J37" s="70">
        <v>0.56980056980057003</v>
      </c>
      <c r="K37" s="71">
        <v>23</v>
      </c>
      <c r="L37" s="70">
        <v>6.5527065527065496</v>
      </c>
      <c r="M37" s="98">
        <v>73</v>
      </c>
      <c r="N37" s="70">
        <v>20.7977207977208</v>
      </c>
      <c r="O37" s="71">
        <v>141</v>
      </c>
      <c r="P37" s="70">
        <v>40.170940170940199</v>
      </c>
      <c r="Q37" s="98" t="s">
        <v>40</v>
      </c>
      <c r="R37" s="70">
        <v>0.56980056980057003</v>
      </c>
      <c r="S37" s="99" t="s">
        <v>40</v>
      </c>
      <c r="T37" s="68">
        <v>0.56980056980057003</v>
      </c>
      <c r="U37" s="69">
        <v>15</v>
      </c>
      <c r="V37" s="73">
        <v>4.2735042735042699</v>
      </c>
      <c r="W37" s="128">
        <v>1097</v>
      </c>
      <c r="X37" s="129">
        <v>100</v>
      </c>
    </row>
    <row r="38" spans="1:24" s="6" customFormat="1" ht="15" customHeight="1">
      <c r="A38" s="1" t="s">
        <v>1</v>
      </c>
      <c r="B38" s="177" t="s">
        <v>16</v>
      </c>
      <c r="C38" s="7" t="s">
        <v>15</v>
      </c>
      <c r="D38" s="22" t="s">
        <v>4</v>
      </c>
      <c r="E38" s="138">
        <v>108</v>
      </c>
      <c r="F38" s="139">
        <v>30.769230769230798</v>
      </c>
      <c r="G38" s="155" t="s">
        <v>40</v>
      </c>
      <c r="H38" s="140">
        <v>0.56980056980057003</v>
      </c>
      <c r="I38" s="141">
        <v>0</v>
      </c>
      <c r="J38" s="140">
        <v>0</v>
      </c>
      <c r="K38" s="141">
        <v>14</v>
      </c>
      <c r="L38" s="140">
        <v>3.9886039886039901</v>
      </c>
      <c r="M38" s="141">
        <v>48</v>
      </c>
      <c r="N38" s="140">
        <v>13.675213675213699</v>
      </c>
      <c r="O38" s="141">
        <v>44</v>
      </c>
      <c r="P38" s="140">
        <v>12.535612535612501</v>
      </c>
      <c r="Q38" s="141">
        <v>0</v>
      </c>
      <c r="R38" s="140">
        <v>0</v>
      </c>
      <c r="S38" s="142">
        <v>0</v>
      </c>
      <c r="T38" s="139">
        <v>0</v>
      </c>
      <c r="U38" s="138">
        <v>9</v>
      </c>
      <c r="V38" s="143">
        <v>2.5641025641025599</v>
      </c>
      <c r="W38" s="144">
        <v>1097</v>
      </c>
      <c r="X38" s="145">
        <v>100</v>
      </c>
    </row>
    <row r="39" spans="1:24" s="6" customFormat="1" ht="15" customHeight="1" thickBot="1">
      <c r="A39" s="1" t="s">
        <v>1</v>
      </c>
      <c r="B39" s="178" t="s">
        <v>16</v>
      </c>
      <c r="C39" s="24"/>
      <c r="D39" s="25" t="s">
        <v>5</v>
      </c>
      <c r="E39" s="146">
        <v>351</v>
      </c>
      <c r="F39" s="147">
        <v>100</v>
      </c>
      <c r="G39" s="154" t="s">
        <v>40</v>
      </c>
      <c r="H39" s="148">
        <v>0.56980056980057003</v>
      </c>
      <c r="I39" s="150" t="s">
        <v>40</v>
      </c>
      <c r="J39" s="148">
        <v>0.56980056980057003</v>
      </c>
      <c r="K39" s="149">
        <v>37</v>
      </c>
      <c r="L39" s="148">
        <v>10.5413105413105</v>
      </c>
      <c r="M39" s="150">
        <v>121</v>
      </c>
      <c r="N39" s="148">
        <v>34.472934472934497</v>
      </c>
      <c r="O39" s="149">
        <v>185</v>
      </c>
      <c r="P39" s="148">
        <v>52.706552706552699</v>
      </c>
      <c r="Q39" s="150" t="s">
        <v>40</v>
      </c>
      <c r="R39" s="148">
        <v>0.56980056980057003</v>
      </c>
      <c r="S39" s="156" t="s">
        <v>40</v>
      </c>
      <c r="T39" s="147">
        <v>0.56980056980057003</v>
      </c>
      <c r="U39" s="146">
        <v>24</v>
      </c>
      <c r="V39" s="151">
        <v>6.83760683760684</v>
      </c>
      <c r="W39" s="152">
        <v>1097</v>
      </c>
      <c r="X39" s="153">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17,165 public school students without disabilities who received corporal punishment, 58 (0.3)%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6" customFormat="1">
      <c r="E48" s="116" t="str">
        <f>IF(ISTEXT(E9),LEFT(E9,3),TEXT(E9,"#,##0"))</f>
        <v>17,165</v>
      </c>
      <c r="G48" s="116" t="str">
        <f>IF(ISTEXT(G9),LEFT(G9,3),TEXT(G9,"#,##0"))</f>
        <v>58</v>
      </c>
      <c r="I48" s="116" t="str">
        <f>IF(ISTEXT(I9),LEFT(I9,3),TEXT(I9,"#,##0"))</f>
        <v>29</v>
      </c>
      <c r="K48" s="116" t="str">
        <f>IF(ISTEXT(K9),LEFT(K9,3),TEXT(K9,"#,##0"))</f>
        <v>687</v>
      </c>
      <c r="M48" s="116" t="str">
        <f>IF(ISTEXT(M9),LEFT(M9,3),TEXT(M9,"#,##0"))</f>
        <v>5,244</v>
      </c>
    </row>
    <row r="49" s="165" customFormat="1"/>
    <row r="50" s="165" customFormat="1"/>
    <row r="51" s="165" customFormat="1"/>
    <row r="52" s="165" customFormat="1"/>
    <row r="53" s="165" customFormat="1"/>
    <row r="54" s="165" customFormat="1"/>
    <row r="55" s="165" customFormat="1"/>
    <row r="56" s="165"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AB56"/>
  <sheetViews>
    <sheetView showGridLines="0" tabSelected="1" workbookViewId="0"/>
  </sheetViews>
  <sheetFormatPr baseColWidth="10" defaultColWidth="8.83203125" defaultRowHeight="14" x14ac:dyDescent="0"/>
  <cols>
    <col min="3" max="3" width="39.1640625" customWidth="1"/>
    <col min="4" max="28" width="10.3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9"/>
      <c r="C4" s="181" t="s">
        <v>17</v>
      </c>
      <c r="D4" s="183" t="s">
        <v>0</v>
      </c>
      <c r="E4" s="185" t="s">
        <v>18</v>
      </c>
      <c r="F4" s="186"/>
      <c r="G4" s="185" t="s">
        <v>19</v>
      </c>
      <c r="H4" s="186"/>
      <c r="I4" s="185" t="s">
        <v>20</v>
      </c>
      <c r="J4" s="186"/>
      <c r="K4" s="190" t="s">
        <v>21</v>
      </c>
      <c r="L4" s="191"/>
      <c r="M4" s="191"/>
      <c r="N4" s="191"/>
      <c r="O4" s="191"/>
      <c r="P4" s="191"/>
      <c r="Q4" s="191"/>
      <c r="R4" s="191"/>
      <c r="S4" s="191"/>
      <c r="T4" s="191"/>
      <c r="U4" s="191"/>
      <c r="V4" s="191"/>
      <c r="W4" s="191"/>
      <c r="X4" s="192"/>
      <c r="Y4" s="185" t="s">
        <v>22</v>
      </c>
      <c r="Z4" s="186"/>
      <c r="AA4" s="171" t="s">
        <v>23</v>
      </c>
      <c r="AB4" s="173" t="s">
        <v>24</v>
      </c>
    </row>
    <row r="5" spans="1:28" s="46" customFormat="1" ht="25" customHeight="1">
      <c r="A5" s="45"/>
      <c r="B5" s="179"/>
      <c r="C5" s="182"/>
      <c r="D5" s="184"/>
      <c r="E5" s="187"/>
      <c r="F5" s="188"/>
      <c r="G5" s="187"/>
      <c r="H5" s="188"/>
      <c r="I5" s="187"/>
      <c r="J5" s="188"/>
      <c r="K5" s="167" t="s">
        <v>25</v>
      </c>
      <c r="L5" s="168"/>
      <c r="M5" s="169" t="s">
        <v>26</v>
      </c>
      <c r="N5" s="168"/>
      <c r="O5" s="170" t="s">
        <v>27</v>
      </c>
      <c r="P5" s="168"/>
      <c r="Q5" s="170" t="s">
        <v>28</v>
      </c>
      <c r="R5" s="168"/>
      <c r="S5" s="170" t="s">
        <v>29</v>
      </c>
      <c r="T5" s="168"/>
      <c r="U5" s="170" t="s">
        <v>30</v>
      </c>
      <c r="V5" s="168"/>
      <c r="W5" s="170" t="s">
        <v>31</v>
      </c>
      <c r="X5" s="189"/>
      <c r="Y5" s="187"/>
      <c r="Z5" s="188"/>
      <c r="AA5" s="172"/>
      <c r="AB5" s="193"/>
    </row>
    <row r="6" spans="1:28" s="46" customFormat="1" ht="15" customHeight="1" thickBot="1">
      <c r="A6" s="45"/>
      <c r="B6" s="180"/>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6" t="s">
        <v>16</v>
      </c>
      <c r="C7" s="2"/>
      <c r="D7" s="3" t="s">
        <v>2</v>
      </c>
      <c r="E7" s="67">
        <v>15792</v>
      </c>
      <c r="F7" s="68">
        <v>78.633670268386197</v>
      </c>
      <c r="G7" s="67">
        <v>149</v>
      </c>
      <c r="H7" s="68">
        <v>0.74192102773489998</v>
      </c>
      <c r="I7" s="67">
        <v>15643</v>
      </c>
      <c r="J7" s="68">
        <v>77.891749240651293</v>
      </c>
      <c r="K7" s="69">
        <v>44</v>
      </c>
      <c r="L7" s="70">
        <v>0.22098337602330401</v>
      </c>
      <c r="M7" s="71">
        <v>29</v>
      </c>
      <c r="N7" s="70">
        <v>0.14564813419717701</v>
      </c>
      <c r="O7" s="71">
        <v>638</v>
      </c>
      <c r="P7" s="70">
        <v>3.2042589523378999</v>
      </c>
      <c r="Q7" s="71">
        <v>4227</v>
      </c>
      <c r="R7" s="70">
        <v>21.2294711466024</v>
      </c>
      <c r="S7" s="71">
        <v>10588</v>
      </c>
      <c r="T7" s="70">
        <v>53.176636030334997</v>
      </c>
      <c r="U7" s="71">
        <v>7</v>
      </c>
      <c r="V7" s="70">
        <v>3.5156446185525603E-2</v>
      </c>
      <c r="W7" s="72">
        <v>110</v>
      </c>
      <c r="X7" s="68">
        <v>0.55245844005825895</v>
      </c>
      <c r="Y7" s="67">
        <v>165</v>
      </c>
      <c r="Z7" s="73">
        <v>0.82159039984066096</v>
      </c>
      <c r="AA7" s="4">
        <v>1097</v>
      </c>
      <c r="AB7" s="5">
        <v>100</v>
      </c>
    </row>
    <row r="8" spans="1:28" s="6" customFormat="1" ht="15" customHeight="1">
      <c r="A8" s="1" t="s">
        <v>1</v>
      </c>
      <c r="B8" s="177" t="s">
        <v>16</v>
      </c>
      <c r="C8" s="7" t="s">
        <v>3</v>
      </c>
      <c r="D8" s="8" t="s">
        <v>4</v>
      </c>
      <c r="E8" s="69">
        <v>4291</v>
      </c>
      <c r="F8" s="68">
        <v>21.366329731613799</v>
      </c>
      <c r="G8" s="69">
        <v>23</v>
      </c>
      <c r="H8" s="68">
        <v>0.114524722402032</v>
      </c>
      <c r="I8" s="69">
        <v>4268</v>
      </c>
      <c r="J8" s="68">
        <v>21.2518050092118</v>
      </c>
      <c r="K8" s="69">
        <v>20</v>
      </c>
      <c r="L8" s="70">
        <v>0.100446989101502</v>
      </c>
      <c r="M8" s="71">
        <v>4</v>
      </c>
      <c r="N8" s="70">
        <v>2.0089397820300298E-2</v>
      </c>
      <c r="O8" s="71">
        <v>153</v>
      </c>
      <c r="P8" s="70">
        <v>0.76841946662648797</v>
      </c>
      <c r="Q8" s="71">
        <v>1681</v>
      </c>
      <c r="R8" s="70">
        <v>8.4425694339812196</v>
      </c>
      <c r="S8" s="71">
        <v>2390</v>
      </c>
      <c r="T8" s="70">
        <v>12.003415197629501</v>
      </c>
      <c r="U8" s="71">
        <v>5</v>
      </c>
      <c r="V8" s="70">
        <v>2.51117472753754E-2</v>
      </c>
      <c r="W8" s="72">
        <v>15</v>
      </c>
      <c r="X8" s="68">
        <v>7.5335241826126303E-2</v>
      </c>
      <c r="Y8" s="69">
        <v>31</v>
      </c>
      <c r="Z8" s="73">
        <v>0.154359408454912</v>
      </c>
      <c r="AA8" s="4">
        <v>1097</v>
      </c>
      <c r="AB8" s="5">
        <v>100</v>
      </c>
    </row>
    <row r="9" spans="1:28" s="6" customFormat="1" ht="15" customHeight="1">
      <c r="A9" s="1" t="s">
        <v>1</v>
      </c>
      <c r="B9" s="177" t="s">
        <v>16</v>
      </c>
      <c r="C9" s="9"/>
      <c r="D9" s="10" t="s">
        <v>5</v>
      </c>
      <c r="E9" s="74">
        <v>20083</v>
      </c>
      <c r="F9" s="75">
        <v>100</v>
      </c>
      <c r="G9" s="74">
        <v>172</v>
      </c>
      <c r="H9" s="75">
        <v>0.85644575013693203</v>
      </c>
      <c r="I9" s="74">
        <v>19911</v>
      </c>
      <c r="J9" s="75">
        <v>99.143554249863101</v>
      </c>
      <c r="K9" s="74">
        <v>64</v>
      </c>
      <c r="L9" s="76">
        <v>0.321430365124805</v>
      </c>
      <c r="M9" s="77">
        <v>33</v>
      </c>
      <c r="N9" s="76">
        <v>0.16573753201747801</v>
      </c>
      <c r="O9" s="77">
        <v>791</v>
      </c>
      <c r="P9" s="76">
        <v>3.97267841896439</v>
      </c>
      <c r="Q9" s="77">
        <v>5908</v>
      </c>
      <c r="R9" s="76">
        <v>29.672040580583602</v>
      </c>
      <c r="S9" s="77">
        <v>12978</v>
      </c>
      <c r="T9" s="76">
        <v>65.180051227964398</v>
      </c>
      <c r="U9" s="77">
        <v>12</v>
      </c>
      <c r="V9" s="76">
        <v>6.0268193460901003E-2</v>
      </c>
      <c r="W9" s="78">
        <v>125</v>
      </c>
      <c r="X9" s="75">
        <v>0.627793681884386</v>
      </c>
      <c r="Y9" s="74">
        <v>196</v>
      </c>
      <c r="Z9" s="79">
        <v>0.97594980829557298</v>
      </c>
      <c r="AA9" s="11">
        <v>1097</v>
      </c>
      <c r="AB9" s="12">
        <v>100</v>
      </c>
    </row>
    <row r="10" spans="1:28" s="6" customFormat="1" ht="15" customHeight="1">
      <c r="A10" s="1" t="s">
        <v>1</v>
      </c>
      <c r="B10" s="177" t="s">
        <v>16</v>
      </c>
      <c r="C10" s="13"/>
      <c r="D10" s="14" t="s">
        <v>2</v>
      </c>
      <c r="E10" s="80">
        <v>37553</v>
      </c>
      <c r="F10" s="81">
        <v>66.486668319110507</v>
      </c>
      <c r="G10" s="80">
        <v>374</v>
      </c>
      <c r="H10" s="81">
        <v>0.66215785560001394</v>
      </c>
      <c r="I10" s="80">
        <v>37179</v>
      </c>
      <c r="J10" s="81">
        <v>65.824510463510506</v>
      </c>
      <c r="K10" s="80">
        <v>192</v>
      </c>
      <c r="L10" s="82">
        <v>0.34278368920945501</v>
      </c>
      <c r="M10" s="83">
        <v>176</v>
      </c>
      <c r="N10" s="82">
        <v>0.31421838177533401</v>
      </c>
      <c r="O10" s="83">
        <v>3325</v>
      </c>
      <c r="P10" s="82">
        <v>5.9362279511533202</v>
      </c>
      <c r="Q10" s="83">
        <v>13633</v>
      </c>
      <c r="R10" s="82">
        <v>24.339427265585901</v>
      </c>
      <c r="S10" s="83">
        <v>19439</v>
      </c>
      <c r="T10" s="82">
        <v>34.7050632007427</v>
      </c>
      <c r="U10" s="83">
        <v>123</v>
      </c>
      <c r="V10" s="82">
        <v>0.21959580089980699</v>
      </c>
      <c r="W10" s="84">
        <v>291</v>
      </c>
      <c r="X10" s="81">
        <v>0.51953152895807997</v>
      </c>
      <c r="Y10" s="80">
        <v>1677</v>
      </c>
      <c r="Z10" s="85">
        <v>2.9690874969016701</v>
      </c>
      <c r="AA10" s="15">
        <v>1097</v>
      </c>
      <c r="AB10" s="16">
        <v>100</v>
      </c>
    </row>
    <row r="11" spans="1:28" s="6" customFormat="1" ht="15" customHeight="1">
      <c r="A11" s="1" t="s">
        <v>1</v>
      </c>
      <c r="B11" s="177" t="s">
        <v>16</v>
      </c>
      <c r="C11" s="13" t="s">
        <v>6</v>
      </c>
      <c r="D11" s="17" t="s">
        <v>4</v>
      </c>
      <c r="E11" s="80">
        <v>18929</v>
      </c>
      <c r="F11" s="81">
        <v>33.5133316808895</v>
      </c>
      <c r="G11" s="80">
        <v>96</v>
      </c>
      <c r="H11" s="81">
        <v>0.16996565277433501</v>
      </c>
      <c r="I11" s="80">
        <v>18833</v>
      </c>
      <c r="J11" s="81">
        <v>33.343366028115099</v>
      </c>
      <c r="K11" s="80">
        <v>103</v>
      </c>
      <c r="L11" s="82">
        <v>0.18388916660715601</v>
      </c>
      <c r="M11" s="83">
        <v>82</v>
      </c>
      <c r="N11" s="82">
        <v>0.14639720059987099</v>
      </c>
      <c r="O11" s="83">
        <v>1621</v>
      </c>
      <c r="P11" s="82">
        <v>2.89402270941941</v>
      </c>
      <c r="Q11" s="83">
        <v>8681</v>
      </c>
      <c r="R11" s="82">
        <v>15.4984646147254</v>
      </c>
      <c r="S11" s="83">
        <v>8123</v>
      </c>
      <c r="T11" s="82">
        <v>14.502249517960401</v>
      </c>
      <c r="U11" s="83">
        <v>58</v>
      </c>
      <c r="V11" s="82">
        <v>0.10354923944869</v>
      </c>
      <c r="W11" s="84">
        <v>165</v>
      </c>
      <c r="X11" s="81">
        <v>0.294579732914376</v>
      </c>
      <c r="Y11" s="80">
        <v>793</v>
      </c>
      <c r="Z11" s="85">
        <v>1.403987110938</v>
      </c>
      <c r="AA11" s="15">
        <v>1097</v>
      </c>
      <c r="AB11" s="16">
        <v>100</v>
      </c>
    </row>
    <row r="12" spans="1:28" s="6" customFormat="1" ht="15" customHeight="1">
      <c r="A12" s="1" t="s">
        <v>1</v>
      </c>
      <c r="B12" s="177" t="s">
        <v>16</v>
      </c>
      <c r="C12" s="18"/>
      <c r="D12" s="19" t="s">
        <v>5</v>
      </c>
      <c r="E12" s="86">
        <v>56482</v>
      </c>
      <c r="F12" s="87">
        <v>100</v>
      </c>
      <c r="G12" s="86">
        <v>470</v>
      </c>
      <c r="H12" s="87">
        <v>0.83212350837434901</v>
      </c>
      <c r="I12" s="86">
        <v>56012</v>
      </c>
      <c r="J12" s="87">
        <v>99.167876491625606</v>
      </c>
      <c r="K12" s="86">
        <v>295</v>
      </c>
      <c r="L12" s="88">
        <v>0.52667285581661105</v>
      </c>
      <c r="M12" s="89">
        <v>258</v>
      </c>
      <c r="N12" s="88">
        <v>0.460615582375205</v>
      </c>
      <c r="O12" s="89">
        <v>4946</v>
      </c>
      <c r="P12" s="88">
        <v>8.8302506605727302</v>
      </c>
      <c r="Q12" s="89">
        <v>22314</v>
      </c>
      <c r="R12" s="88">
        <v>39.837891880311403</v>
      </c>
      <c r="S12" s="89">
        <v>27562</v>
      </c>
      <c r="T12" s="88">
        <v>49.207312718703101</v>
      </c>
      <c r="U12" s="89">
        <v>181</v>
      </c>
      <c r="V12" s="88">
        <v>0.323145040348497</v>
      </c>
      <c r="W12" s="90">
        <v>456</v>
      </c>
      <c r="X12" s="87">
        <v>0.81411126187245597</v>
      </c>
      <c r="Y12" s="86">
        <v>2470</v>
      </c>
      <c r="Z12" s="91">
        <v>4.3730746078396701</v>
      </c>
      <c r="AA12" s="20">
        <v>1097</v>
      </c>
      <c r="AB12" s="21">
        <v>100</v>
      </c>
    </row>
    <row r="13" spans="1:28" s="6" customFormat="1" ht="15" customHeight="1">
      <c r="A13" s="1" t="s">
        <v>1</v>
      </c>
      <c r="B13" s="177" t="s">
        <v>16</v>
      </c>
      <c r="C13" s="7"/>
      <c r="D13" s="8" t="s">
        <v>2</v>
      </c>
      <c r="E13" s="69">
        <v>14953</v>
      </c>
      <c r="F13" s="68">
        <v>68.014555378667296</v>
      </c>
      <c r="G13" s="69">
        <v>135</v>
      </c>
      <c r="H13" s="68">
        <v>0.61405503752558599</v>
      </c>
      <c r="I13" s="69">
        <v>14818</v>
      </c>
      <c r="J13" s="68">
        <v>67.400500341141694</v>
      </c>
      <c r="K13" s="69">
        <v>55</v>
      </c>
      <c r="L13" s="70">
        <v>0.25225886345915699</v>
      </c>
      <c r="M13" s="71">
        <v>63</v>
      </c>
      <c r="N13" s="70">
        <v>0.28895106178048902</v>
      </c>
      <c r="O13" s="71">
        <v>938</v>
      </c>
      <c r="P13" s="70">
        <v>4.3021602531761696</v>
      </c>
      <c r="Q13" s="71">
        <v>6654</v>
      </c>
      <c r="R13" s="70">
        <v>30.518735953767798</v>
      </c>
      <c r="S13" s="71">
        <v>6974</v>
      </c>
      <c r="T13" s="70">
        <v>31.9864238866211</v>
      </c>
      <c r="U13" s="71">
        <v>51</v>
      </c>
      <c r="V13" s="70">
        <v>0.233912764298491</v>
      </c>
      <c r="W13" s="72">
        <v>83</v>
      </c>
      <c r="X13" s="68">
        <v>0.380681557583819</v>
      </c>
      <c r="Y13" s="69">
        <v>492</v>
      </c>
      <c r="Z13" s="73">
        <v>2.2378894700932501</v>
      </c>
      <c r="AA13" s="4">
        <v>1097</v>
      </c>
      <c r="AB13" s="5">
        <v>100</v>
      </c>
    </row>
    <row r="14" spans="1:28" s="6" customFormat="1" ht="15" customHeight="1">
      <c r="A14" s="1" t="s">
        <v>1</v>
      </c>
      <c r="B14" s="177" t="s">
        <v>16</v>
      </c>
      <c r="C14" s="7" t="s">
        <v>7</v>
      </c>
      <c r="D14" s="22" t="s">
        <v>4</v>
      </c>
      <c r="E14" s="69">
        <v>7032</v>
      </c>
      <c r="F14" s="68">
        <v>31.9854446213327</v>
      </c>
      <c r="G14" s="69">
        <v>47</v>
      </c>
      <c r="H14" s="68">
        <v>0.21378212417557399</v>
      </c>
      <c r="I14" s="69">
        <v>6985</v>
      </c>
      <c r="J14" s="68">
        <v>31.771662497157202</v>
      </c>
      <c r="K14" s="69">
        <v>20</v>
      </c>
      <c r="L14" s="70">
        <v>9.1730495803329801E-2</v>
      </c>
      <c r="M14" s="71">
        <v>16</v>
      </c>
      <c r="N14" s="70">
        <v>7.3384396642663899E-2</v>
      </c>
      <c r="O14" s="71">
        <v>386</v>
      </c>
      <c r="P14" s="70">
        <v>1.7703985690042701</v>
      </c>
      <c r="Q14" s="71">
        <v>3951</v>
      </c>
      <c r="R14" s="70">
        <v>18.1213594459478</v>
      </c>
      <c r="S14" s="71">
        <v>2552</v>
      </c>
      <c r="T14" s="70">
        <v>11.704811264504899</v>
      </c>
      <c r="U14" s="71">
        <v>20</v>
      </c>
      <c r="V14" s="70">
        <v>9.1730495803329801E-2</v>
      </c>
      <c r="W14" s="72">
        <v>40</v>
      </c>
      <c r="X14" s="68">
        <v>0.18346099160665999</v>
      </c>
      <c r="Y14" s="69">
        <v>182</v>
      </c>
      <c r="Z14" s="73">
        <v>0.82783716170115995</v>
      </c>
      <c r="AA14" s="4">
        <v>1097</v>
      </c>
      <c r="AB14" s="5">
        <v>100</v>
      </c>
    </row>
    <row r="15" spans="1:28" s="6" customFormat="1" ht="15" customHeight="1">
      <c r="A15" s="1" t="s">
        <v>1</v>
      </c>
      <c r="B15" s="177" t="s">
        <v>16</v>
      </c>
      <c r="C15" s="9"/>
      <c r="D15" s="10" t="s">
        <v>5</v>
      </c>
      <c r="E15" s="74">
        <v>21985</v>
      </c>
      <c r="F15" s="75">
        <v>100</v>
      </c>
      <c r="G15" s="74">
        <v>182</v>
      </c>
      <c r="H15" s="75">
        <v>0.82783716170115995</v>
      </c>
      <c r="I15" s="74">
        <v>21803</v>
      </c>
      <c r="J15" s="75">
        <v>99.172162838298803</v>
      </c>
      <c r="K15" s="74">
        <v>75</v>
      </c>
      <c r="L15" s="76">
        <v>0.34398935926248703</v>
      </c>
      <c r="M15" s="77">
        <v>79</v>
      </c>
      <c r="N15" s="76">
        <v>0.36233545842315301</v>
      </c>
      <c r="O15" s="77">
        <v>1324</v>
      </c>
      <c r="P15" s="76">
        <v>6.0725588221804303</v>
      </c>
      <c r="Q15" s="77">
        <v>10605</v>
      </c>
      <c r="R15" s="76">
        <v>48.640095399715598</v>
      </c>
      <c r="S15" s="77">
        <v>9526</v>
      </c>
      <c r="T15" s="76">
        <v>43.691235151126001</v>
      </c>
      <c r="U15" s="77">
        <v>71</v>
      </c>
      <c r="V15" s="76">
        <v>0.32564326010182099</v>
      </c>
      <c r="W15" s="78">
        <v>123</v>
      </c>
      <c r="X15" s="75">
        <v>0.56414254919047802</v>
      </c>
      <c r="Y15" s="74">
        <v>674</v>
      </c>
      <c r="Z15" s="79">
        <v>3.0657266317944099</v>
      </c>
      <c r="AA15" s="11">
        <v>1097</v>
      </c>
      <c r="AB15" s="12">
        <v>100</v>
      </c>
    </row>
    <row r="16" spans="1:28" s="6" customFormat="1" ht="15" customHeight="1">
      <c r="A16" s="1" t="s">
        <v>1</v>
      </c>
      <c r="B16" s="177" t="s">
        <v>16</v>
      </c>
      <c r="C16" s="13"/>
      <c r="D16" s="14" t="s">
        <v>2</v>
      </c>
      <c r="E16" s="80">
        <v>10194</v>
      </c>
      <c r="F16" s="81">
        <v>70.444336949761606</v>
      </c>
      <c r="G16" s="80">
        <v>106</v>
      </c>
      <c r="H16" s="81">
        <v>0.73249948172206503</v>
      </c>
      <c r="I16" s="80">
        <v>10088</v>
      </c>
      <c r="J16" s="81">
        <v>69.711837468039505</v>
      </c>
      <c r="K16" s="80">
        <v>47</v>
      </c>
      <c r="L16" s="82">
        <v>0.32786885245901598</v>
      </c>
      <c r="M16" s="83">
        <v>43</v>
      </c>
      <c r="N16" s="82">
        <v>0.29996512033484501</v>
      </c>
      <c r="O16" s="83">
        <v>745</v>
      </c>
      <c r="P16" s="82">
        <v>5.1970701081269599</v>
      </c>
      <c r="Q16" s="83">
        <v>5028</v>
      </c>
      <c r="R16" s="82">
        <v>35.074991280083701</v>
      </c>
      <c r="S16" s="83">
        <v>4050</v>
      </c>
      <c r="T16" s="82">
        <v>28.2525287757238</v>
      </c>
      <c r="U16" s="83">
        <v>66</v>
      </c>
      <c r="V16" s="82">
        <v>0.46041158004883198</v>
      </c>
      <c r="W16" s="84">
        <v>109</v>
      </c>
      <c r="X16" s="81">
        <v>0.760376700383676</v>
      </c>
      <c r="Y16" s="80">
        <v>472</v>
      </c>
      <c r="Z16" s="85">
        <v>3.2616958054039098</v>
      </c>
      <c r="AA16" s="15">
        <v>1097</v>
      </c>
      <c r="AB16" s="16">
        <v>100</v>
      </c>
    </row>
    <row r="17" spans="1:28" s="6" customFormat="1" ht="15" customHeight="1">
      <c r="A17" s="1" t="s">
        <v>1</v>
      </c>
      <c r="B17" s="177" t="s">
        <v>16</v>
      </c>
      <c r="C17" s="13" t="s">
        <v>8</v>
      </c>
      <c r="D17" s="17" t="s">
        <v>4</v>
      </c>
      <c r="E17" s="80">
        <v>4277</v>
      </c>
      <c r="F17" s="81">
        <v>29.555663050238401</v>
      </c>
      <c r="G17" s="80">
        <v>30</v>
      </c>
      <c r="H17" s="81">
        <v>0.207311174072283</v>
      </c>
      <c r="I17" s="80">
        <v>4247</v>
      </c>
      <c r="J17" s="81">
        <v>29.348351876166099</v>
      </c>
      <c r="K17" s="80">
        <v>22</v>
      </c>
      <c r="L17" s="82">
        <v>0.153470526682944</v>
      </c>
      <c r="M17" s="83">
        <v>17</v>
      </c>
      <c r="N17" s="82">
        <v>0.11859086152772901</v>
      </c>
      <c r="O17" s="83">
        <v>237</v>
      </c>
      <c r="P17" s="82">
        <v>1.6532961283571701</v>
      </c>
      <c r="Q17" s="83">
        <v>2553</v>
      </c>
      <c r="R17" s="82">
        <v>17.809557028252499</v>
      </c>
      <c r="S17" s="83">
        <v>1336</v>
      </c>
      <c r="T17" s="82">
        <v>9.3198465294733204</v>
      </c>
      <c r="U17" s="83">
        <v>24</v>
      </c>
      <c r="V17" s="82">
        <v>0.16742239274503001</v>
      </c>
      <c r="W17" s="84">
        <v>58</v>
      </c>
      <c r="X17" s="81">
        <v>0.404604115800488</v>
      </c>
      <c r="Y17" s="80">
        <v>149</v>
      </c>
      <c r="Z17" s="85">
        <v>1.0296454978923399</v>
      </c>
      <c r="AA17" s="15">
        <v>1097</v>
      </c>
      <c r="AB17" s="16">
        <v>100</v>
      </c>
    </row>
    <row r="18" spans="1:28" s="6" customFormat="1" ht="15" customHeight="1">
      <c r="A18" s="1" t="s">
        <v>1</v>
      </c>
      <c r="B18" s="177" t="s">
        <v>16</v>
      </c>
      <c r="C18" s="18"/>
      <c r="D18" s="19" t="s">
        <v>5</v>
      </c>
      <c r="E18" s="86">
        <v>14471</v>
      </c>
      <c r="F18" s="87">
        <v>100</v>
      </c>
      <c r="G18" s="86">
        <v>136</v>
      </c>
      <c r="H18" s="87">
        <v>0.93981065579434697</v>
      </c>
      <c r="I18" s="86">
        <v>14335</v>
      </c>
      <c r="J18" s="87">
        <v>99.060189344205696</v>
      </c>
      <c r="K18" s="86">
        <v>69</v>
      </c>
      <c r="L18" s="88">
        <v>0.48133937914196001</v>
      </c>
      <c r="M18" s="89">
        <v>60</v>
      </c>
      <c r="N18" s="88">
        <v>0.41855598186257398</v>
      </c>
      <c r="O18" s="89">
        <v>982</v>
      </c>
      <c r="P18" s="88">
        <v>6.8503662364841302</v>
      </c>
      <c r="Q18" s="89">
        <v>7581</v>
      </c>
      <c r="R18" s="88">
        <v>52.8845483083362</v>
      </c>
      <c r="S18" s="89">
        <v>5386</v>
      </c>
      <c r="T18" s="88">
        <v>37.572375305197099</v>
      </c>
      <c r="U18" s="89">
        <v>90</v>
      </c>
      <c r="V18" s="88">
        <v>0.62783397279386099</v>
      </c>
      <c r="W18" s="90">
        <v>167</v>
      </c>
      <c r="X18" s="87">
        <v>1.1649808161841599</v>
      </c>
      <c r="Y18" s="86">
        <v>621</v>
      </c>
      <c r="Z18" s="91">
        <v>4.2913413032962504</v>
      </c>
      <c r="AA18" s="20">
        <v>1097</v>
      </c>
      <c r="AB18" s="21">
        <v>100</v>
      </c>
    </row>
    <row r="19" spans="1:28" s="6" customFormat="1" ht="15" customHeight="1">
      <c r="A19" s="1" t="s">
        <v>1</v>
      </c>
      <c r="B19" s="177" t="s">
        <v>16</v>
      </c>
      <c r="C19" s="7"/>
      <c r="D19" s="8" t="s">
        <v>2</v>
      </c>
      <c r="E19" s="69">
        <v>25160</v>
      </c>
      <c r="F19" s="68">
        <v>69.005238473985898</v>
      </c>
      <c r="G19" s="69">
        <v>245</v>
      </c>
      <c r="H19" s="68">
        <v>0.67195085159485501</v>
      </c>
      <c r="I19" s="69">
        <v>24915</v>
      </c>
      <c r="J19" s="68">
        <v>68.333287622391097</v>
      </c>
      <c r="K19" s="69">
        <v>104</v>
      </c>
      <c r="L19" s="70">
        <v>0.28779367407366402</v>
      </c>
      <c r="M19" s="71">
        <v>108</v>
      </c>
      <c r="N19" s="70">
        <v>0.29886266153803598</v>
      </c>
      <c r="O19" s="71">
        <v>1681</v>
      </c>
      <c r="P19" s="70">
        <v>4.6517419819022097</v>
      </c>
      <c r="Q19" s="71">
        <v>11687</v>
      </c>
      <c r="R19" s="70">
        <v>32.340814124028</v>
      </c>
      <c r="S19" s="71">
        <v>11025</v>
      </c>
      <c r="T19" s="70">
        <v>30.508896698674501</v>
      </c>
      <c r="U19" s="71">
        <v>117</v>
      </c>
      <c r="V19" s="70">
        <v>0.32376788333287199</v>
      </c>
      <c r="W19" s="72">
        <v>193</v>
      </c>
      <c r="X19" s="68">
        <v>0.53407864515593395</v>
      </c>
      <c r="Y19" s="69">
        <v>966</v>
      </c>
      <c r="Z19" s="73">
        <v>2.64940621485971</v>
      </c>
      <c r="AA19" s="4">
        <v>1097</v>
      </c>
      <c r="AB19" s="5">
        <v>100</v>
      </c>
    </row>
    <row r="20" spans="1:28" s="6" customFormat="1" ht="15" customHeight="1">
      <c r="A20" s="1" t="s">
        <v>1</v>
      </c>
      <c r="B20" s="177" t="s">
        <v>16</v>
      </c>
      <c r="C20" s="7" t="s">
        <v>9</v>
      </c>
      <c r="D20" s="22" t="s">
        <v>4</v>
      </c>
      <c r="E20" s="69">
        <v>11301</v>
      </c>
      <c r="F20" s="68">
        <v>30.994761526014099</v>
      </c>
      <c r="G20" s="69">
        <v>79</v>
      </c>
      <c r="H20" s="68">
        <v>0.21666986643262701</v>
      </c>
      <c r="I20" s="69">
        <v>11222</v>
      </c>
      <c r="J20" s="68">
        <v>30.778091659581499</v>
      </c>
      <c r="K20" s="69">
        <v>43</v>
      </c>
      <c r="L20" s="70">
        <v>0.118991615241996</v>
      </c>
      <c r="M20" s="71">
        <v>30</v>
      </c>
      <c r="N20" s="70">
        <v>8.3017405982787701E-2</v>
      </c>
      <c r="O20" s="71">
        <v>621</v>
      </c>
      <c r="P20" s="70">
        <v>1.7184603038437101</v>
      </c>
      <c r="Q20" s="71">
        <v>6498</v>
      </c>
      <c r="R20" s="70">
        <v>17.981570135871799</v>
      </c>
      <c r="S20" s="71">
        <v>3887</v>
      </c>
      <c r="T20" s="70">
        <v>10.7562885685032</v>
      </c>
      <c r="U20" s="71">
        <v>45</v>
      </c>
      <c r="V20" s="70">
        <v>0.124526108974182</v>
      </c>
      <c r="W20" s="72">
        <v>98</v>
      </c>
      <c r="X20" s="68">
        <v>0.27119019287710699</v>
      </c>
      <c r="Y20" s="69">
        <v>331</v>
      </c>
      <c r="Z20" s="73">
        <v>0.90781931378733405</v>
      </c>
      <c r="AA20" s="4">
        <v>1097</v>
      </c>
      <c r="AB20" s="5">
        <v>100</v>
      </c>
    </row>
    <row r="21" spans="1:28" s="6" customFormat="1" ht="15" customHeight="1">
      <c r="A21" s="1" t="s">
        <v>1</v>
      </c>
      <c r="B21" s="177" t="s">
        <v>16</v>
      </c>
      <c r="C21" s="9"/>
      <c r="D21" s="10" t="s">
        <v>5</v>
      </c>
      <c r="E21" s="74">
        <v>36461</v>
      </c>
      <c r="F21" s="75">
        <v>100</v>
      </c>
      <c r="G21" s="74">
        <v>324</v>
      </c>
      <c r="H21" s="75">
        <v>0.88862071802748099</v>
      </c>
      <c r="I21" s="74">
        <v>36137</v>
      </c>
      <c r="J21" s="75">
        <v>99.111379281972503</v>
      </c>
      <c r="K21" s="74">
        <v>147</v>
      </c>
      <c r="L21" s="76">
        <v>0.40678528931565999</v>
      </c>
      <c r="M21" s="77">
        <v>138</v>
      </c>
      <c r="N21" s="76">
        <v>0.38188006752082398</v>
      </c>
      <c r="O21" s="77">
        <v>2302</v>
      </c>
      <c r="P21" s="76">
        <v>6.3702022857459104</v>
      </c>
      <c r="Q21" s="77">
        <v>18185</v>
      </c>
      <c r="R21" s="76">
        <v>50.322384259899799</v>
      </c>
      <c r="S21" s="77">
        <v>14912</v>
      </c>
      <c r="T21" s="76">
        <v>41.265185267177699</v>
      </c>
      <c r="U21" s="77">
        <v>162</v>
      </c>
      <c r="V21" s="76">
        <v>0.44829399230705402</v>
      </c>
      <c r="W21" s="78">
        <v>291</v>
      </c>
      <c r="X21" s="75">
        <v>0.80526883803304095</v>
      </c>
      <c r="Y21" s="74">
        <v>1297</v>
      </c>
      <c r="Z21" s="79">
        <v>3.55722552864705</v>
      </c>
      <c r="AA21" s="11">
        <v>1097</v>
      </c>
      <c r="AB21" s="12">
        <v>100</v>
      </c>
    </row>
    <row r="22" spans="1:28" s="6" customFormat="1" ht="15" customHeight="1">
      <c r="A22" s="1" t="s">
        <v>1</v>
      </c>
      <c r="B22" s="177" t="s">
        <v>16</v>
      </c>
      <c r="C22" s="13"/>
      <c r="D22" s="14" t="s">
        <v>2</v>
      </c>
      <c r="E22" s="80">
        <v>220</v>
      </c>
      <c r="F22" s="81">
        <v>77.192982456140399</v>
      </c>
      <c r="G22" s="80">
        <v>9</v>
      </c>
      <c r="H22" s="81">
        <v>3.1578947368421102</v>
      </c>
      <c r="I22" s="80">
        <v>211</v>
      </c>
      <c r="J22" s="81">
        <v>74.035087719298204</v>
      </c>
      <c r="K22" s="102" t="s">
        <v>40</v>
      </c>
      <c r="L22" s="82">
        <v>0.72992700729926996</v>
      </c>
      <c r="M22" s="103" t="s">
        <v>40</v>
      </c>
      <c r="N22" s="82">
        <v>0.72992700729926996</v>
      </c>
      <c r="O22" s="83">
        <v>8</v>
      </c>
      <c r="P22" s="82">
        <v>2.9197080291970798</v>
      </c>
      <c r="Q22" s="83">
        <v>71</v>
      </c>
      <c r="R22" s="82">
        <v>25.912408759124101</v>
      </c>
      <c r="S22" s="83">
        <v>122</v>
      </c>
      <c r="T22" s="82">
        <v>44.525547445255498</v>
      </c>
      <c r="U22" s="103" t="s">
        <v>40</v>
      </c>
      <c r="V22" s="82">
        <v>0.72992700729926996</v>
      </c>
      <c r="W22" s="84">
        <v>4</v>
      </c>
      <c r="X22" s="81">
        <v>1.4598540145985399</v>
      </c>
      <c r="Y22" s="80">
        <v>4</v>
      </c>
      <c r="Z22" s="85">
        <v>1.40350877192982</v>
      </c>
      <c r="AA22" s="15">
        <v>1097</v>
      </c>
      <c r="AB22" s="16">
        <v>100</v>
      </c>
    </row>
    <row r="23" spans="1:28" s="6" customFormat="1" ht="15" customHeight="1">
      <c r="A23" s="1" t="s">
        <v>1</v>
      </c>
      <c r="B23" s="177" t="s">
        <v>16</v>
      </c>
      <c r="C23" s="13" t="s">
        <v>10</v>
      </c>
      <c r="D23" s="17" t="s">
        <v>4</v>
      </c>
      <c r="E23" s="80">
        <v>65</v>
      </c>
      <c r="F23" s="81">
        <v>22.8070175438597</v>
      </c>
      <c r="G23" s="102" t="s">
        <v>40</v>
      </c>
      <c r="H23" s="81">
        <v>0.70175438596491202</v>
      </c>
      <c r="I23" s="80">
        <v>63</v>
      </c>
      <c r="J23" s="81">
        <v>22.105263157894701</v>
      </c>
      <c r="K23" s="102" t="s">
        <v>40</v>
      </c>
      <c r="L23" s="82">
        <v>0.72992700729926996</v>
      </c>
      <c r="M23" s="83">
        <v>0</v>
      </c>
      <c r="N23" s="82">
        <v>0</v>
      </c>
      <c r="O23" s="103" t="s">
        <v>40</v>
      </c>
      <c r="P23" s="82">
        <v>0.72992700729926996</v>
      </c>
      <c r="Q23" s="83">
        <v>24</v>
      </c>
      <c r="R23" s="82">
        <v>8.7591240875912408</v>
      </c>
      <c r="S23" s="83">
        <v>35</v>
      </c>
      <c r="T23" s="82">
        <v>12.7737226277372</v>
      </c>
      <c r="U23" s="83">
        <v>0</v>
      </c>
      <c r="V23" s="82">
        <v>0</v>
      </c>
      <c r="W23" s="84">
        <v>0</v>
      </c>
      <c r="X23" s="81">
        <v>0</v>
      </c>
      <c r="Y23" s="80">
        <v>0</v>
      </c>
      <c r="Z23" s="85">
        <v>0</v>
      </c>
      <c r="AA23" s="15">
        <v>1097</v>
      </c>
      <c r="AB23" s="16">
        <v>100</v>
      </c>
    </row>
    <row r="24" spans="1:28" s="6" customFormat="1" ht="15" customHeight="1">
      <c r="A24" s="1" t="s">
        <v>1</v>
      </c>
      <c r="B24" s="177" t="s">
        <v>16</v>
      </c>
      <c r="C24" s="18"/>
      <c r="D24" s="19" t="s">
        <v>5</v>
      </c>
      <c r="E24" s="86">
        <v>285</v>
      </c>
      <c r="F24" s="87">
        <v>100</v>
      </c>
      <c r="G24" s="86">
        <v>11</v>
      </c>
      <c r="H24" s="87">
        <v>3.8596491228070202</v>
      </c>
      <c r="I24" s="86">
        <v>274</v>
      </c>
      <c r="J24" s="87">
        <v>96.140350877193001</v>
      </c>
      <c r="K24" s="86">
        <v>4</v>
      </c>
      <c r="L24" s="88">
        <v>1.4598540145985399</v>
      </c>
      <c r="M24" s="104" t="s">
        <v>40</v>
      </c>
      <c r="N24" s="88">
        <v>0.72992700729926996</v>
      </c>
      <c r="O24" s="89">
        <v>10</v>
      </c>
      <c r="P24" s="88">
        <v>3.6496350364963499</v>
      </c>
      <c r="Q24" s="89">
        <v>95</v>
      </c>
      <c r="R24" s="88">
        <v>34.671532846715301</v>
      </c>
      <c r="S24" s="89">
        <v>157</v>
      </c>
      <c r="T24" s="88">
        <v>57.299270072992698</v>
      </c>
      <c r="U24" s="104" t="s">
        <v>40</v>
      </c>
      <c r="V24" s="88">
        <v>0.72992700729926996</v>
      </c>
      <c r="W24" s="90">
        <v>4</v>
      </c>
      <c r="X24" s="87">
        <v>1.4598540145985399</v>
      </c>
      <c r="Y24" s="86">
        <v>4</v>
      </c>
      <c r="Z24" s="91">
        <v>1.40350877192982</v>
      </c>
      <c r="AA24" s="20">
        <v>1097</v>
      </c>
      <c r="AB24" s="21">
        <v>100</v>
      </c>
    </row>
    <row r="25" spans="1:28" s="6" customFormat="1" ht="15" customHeight="1">
      <c r="A25" s="1" t="s">
        <v>1</v>
      </c>
      <c r="B25" s="177" t="s">
        <v>16</v>
      </c>
      <c r="C25" s="7"/>
      <c r="D25" s="8" t="s">
        <v>2</v>
      </c>
      <c r="E25" s="69">
        <v>345</v>
      </c>
      <c r="F25" s="68">
        <v>78.231292517006807</v>
      </c>
      <c r="G25" s="69">
        <v>7</v>
      </c>
      <c r="H25" s="68">
        <v>1.5873015873015901</v>
      </c>
      <c r="I25" s="69">
        <v>338</v>
      </c>
      <c r="J25" s="68">
        <v>76.643990929705197</v>
      </c>
      <c r="K25" s="107" t="s">
        <v>40</v>
      </c>
      <c r="L25" s="70">
        <v>0.46296296296296302</v>
      </c>
      <c r="M25" s="98" t="s">
        <v>40</v>
      </c>
      <c r="N25" s="70">
        <v>0.46296296296296302</v>
      </c>
      <c r="O25" s="71">
        <v>25</v>
      </c>
      <c r="P25" s="70">
        <v>5.7870370370370399</v>
      </c>
      <c r="Q25" s="71">
        <v>109</v>
      </c>
      <c r="R25" s="70">
        <v>25.231481481481499</v>
      </c>
      <c r="S25" s="71">
        <v>196</v>
      </c>
      <c r="T25" s="70">
        <v>45.370370370370402</v>
      </c>
      <c r="U25" s="98" t="s">
        <v>40</v>
      </c>
      <c r="V25" s="70">
        <v>0.46296296296296302</v>
      </c>
      <c r="W25" s="99" t="s">
        <v>40</v>
      </c>
      <c r="X25" s="68">
        <v>0.46296296296296302</v>
      </c>
      <c r="Y25" s="69">
        <v>20</v>
      </c>
      <c r="Z25" s="73">
        <v>4.5351473922902503</v>
      </c>
      <c r="AA25" s="4">
        <v>1097</v>
      </c>
      <c r="AB25" s="5">
        <v>100</v>
      </c>
    </row>
    <row r="26" spans="1:28" s="6" customFormat="1" ht="15" customHeight="1">
      <c r="A26" s="1" t="s">
        <v>1</v>
      </c>
      <c r="B26" s="177" t="s">
        <v>16</v>
      </c>
      <c r="C26" s="7" t="s">
        <v>11</v>
      </c>
      <c r="D26" s="22" t="s">
        <v>4</v>
      </c>
      <c r="E26" s="69">
        <v>96</v>
      </c>
      <c r="F26" s="68">
        <v>21.7687074829932</v>
      </c>
      <c r="G26" s="107" t="s">
        <v>40</v>
      </c>
      <c r="H26" s="68">
        <v>0.45351473922902502</v>
      </c>
      <c r="I26" s="69">
        <v>94</v>
      </c>
      <c r="J26" s="68">
        <v>21.3151927437642</v>
      </c>
      <c r="K26" s="69">
        <v>0</v>
      </c>
      <c r="L26" s="70">
        <v>0</v>
      </c>
      <c r="M26" s="98" t="s">
        <v>40</v>
      </c>
      <c r="N26" s="70">
        <v>0.46296296296296302</v>
      </c>
      <c r="O26" s="71">
        <v>7</v>
      </c>
      <c r="P26" s="70">
        <v>1.62037037037037</v>
      </c>
      <c r="Q26" s="71">
        <v>24</v>
      </c>
      <c r="R26" s="70">
        <v>5.5555555555555598</v>
      </c>
      <c r="S26" s="71">
        <v>61</v>
      </c>
      <c r="T26" s="70">
        <v>14.1203703703704</v>
      </c>
      <c r="U26" s="71">
        <v>0</v>
      </c>
      <c r="V26" s="70">
        <v>0</v>
      </c>
      <c r="W26" s="72">
        <v>0</v>
      </c>
      <c r="X26" s="68">
        <v>0</v>
      </c>
      <c r="Y26" s="69">
        <v>4</v>
      </c>
      <c r="Z26" s="73">
        <v>0.90702947845805004</v>
      </c>
      <c r="AA26" s="4">
        <v>1097</v>
      </c>
      <c r="AB26" s="5">
        <v>100</v>
      </c>
    </row>
    <row r="27" spans="1:28" s="6" customFormat="1" ht="15" customHeight="1">
      <c r="A27" s="1" t="s">
        <v>1</v>
      </c>
      <c r="B27" s="177" t="s">
        <v>16</v>
      </c>
      <c r="C27" s="9"/>
      <c r="D27" s="10" t="s">
        <v>5</v>
      </c>
      <c r="E27" s="74">
        <v>441</v>
      </c>
      <c r="F27" s="75">
        <v>100</v>
      </c>
      <c r="G27" s="74">
        <v>9</v>
      </c>
      <c r="H27" s="75">
        <v>2.0408163265306101</v>
      </c>
      <c r="I27" s="74">
        <v>432</v>
      </c>
      <c r="J27" s="75">
        <v>97.959183673469397</v>
      </c>
      <c r="K27" s="108" t="s">
        <v>40</v>
      </c>
      <c r="L27" s="76">
        <v>0.46296296296296302</v>
      </c>
      <c r="M27" s="77">
        <v>4</v>
      </c>
      <c r="N27" s="76">
        <v>0.92592592592592604</v>
      </c>
      <c r="O27" s="77">
        <v>32</v>
      </c>
      <c r="P27" s="76">
        <v>7.4074074074074101</v>
      </c>
      <c r="Q27" s="77">
        <v>133</v>
      </c>
      <c r="R27" s="76">
        <v>30.787037037036999</v>
      </c>
      <c r="S27" s="77">
        <v>257</v>
      </c>
      <c r="T27" s="76">
        <v>59.490740740740698</v>
      </c>
      <c r="U27" s="100" t="s">
        <v>40</v>
      </c>
      <c r="V27" s="76">
        <v>0.46296296296296302</v>
      </c>
      <c r="W27" s="101" t="s">
        <v>40</v>
      </c>
      <c r="X27" s="75">
        <v>0.46296296296296302</v>
      </c>
      <c r="Y27" s="74">
        <v>24</v>
      </c>
      <c r="Z27" s="79">
        <v>5.4421768707483</v>
      </c>
      <c r="AA27" s="11">
        <v>1097</v>
      </c>
      <c r="AB27" s="12">
        <v>100</v>
      </c>
    </row>
    <row r="28" spans="1:28" s="6" customFormat="1" ht="15" customHeight="1">
      <c r="A28" s="1" t="s">
        <v>1</v>
      </c>
      <c r="B28" s="177" t="s">
        <v>16</v>
      </c>
      <c r="C28" s="13"/>
      <c r="D28" s="14" t="s">
        <v>2</v>
      </c>
      <c r="E28" s="80">
        <v>563</v>
      </c>
      <c r="F28" s="81">
        <v>77.335164835164804</v>
      </c>
      <c r="G28" s="80">
        <v>16</v>
      </c>
      <c r="H28" s="81">
        <v>2.1978021978022002</v>
      </c>
      <c r="I28" s="80">
        <v>547</v>
      </c>
      <c r="J28" s="81">
        <v>75.1373626373626</v>
      </c>
      <c r="K28" s="80">
        <v>5</v>
      </c>
      <c r="L28" s="82">
        <v>0.70422535211267601</v>
      </c>
      <c r="M28" s="103" t="s">
        <v>40</v>
      </c>
      <c r="N28" s="82">
        <v>0.28169014084506999</v>
      </c>
      <c r="O28" s="83">
        <v>36</v>
      </c>
      <c r="P28" s="82">
        <v>5.0704225352112697</v>
      </c>
      <c r="Q28" s="83">
        <v>179</v>
      </c>
      <c r="R28" s="82">
        <v>25.2112676056338</v>
      </c>
      <c r="S28" s="83">
        <v>314</v>
      </c>
      <c r="T28" s="82">
        <v>44.225352112676099</v>
      </c>
      <c r="U28" s="83">
        <v>4</v>
      </c>
      <c r="V28" s="82">
        <v>0.56338028169014098</v>
      </c>
      <c r="W28" s="84">
        <v>7</v>
      </c>
      <c r="X28" s="81">
        <v>0.98591549295774705</v>
      </c>
      <c r="Y28" s="80">
        <v>23</v>
      </c>
      <c r="Z28" s="85">
        <v>3.1593406593406601</v>
      </c>
      <c r="AA28" s="15">
        <v>1097</v>
      </c>
      <c r="AB28" s="16">
        <v>100</v>
      </c>
    </row>
    <row r="29" spans="1:28" s="6" customFormat="1" ht="15" customHeight="1">
      <c r="A29" s="1" t="s">
        <v>1</v>
      </c>
      <c r="B29" s="177" t="s">
        <v>16</v>
      </c>
      <c r="C29" s="13" t="s">
        <v>12</v>
      </c>
      <c r="D29" s="17" t="s">
        <v>4</v>
      </c>
      <c r="E29" s="80">
        <v>165</v>
      </c>
      <c r="F29" s="81">
        <v>22.6648351648352</v>
      </c>
      <c r="G29" s="102" t="s">
        <v>40</v>
      </c>
      <c r="H29" s="81">
        <v>0.27472527472527503</v>
      </c>
      <c r="I29" s="80">
        <v>163</v>
      </c>
      <c r="J29" s="81">
        <v>22.390109890109901</v>
      </c>
      <c r="K29" s="102" t="s">
        <v>40</v>
      </c>
      <c r="L29" s="82">
        <v>0.28169014084506999</v>
      </c>
      <c r="M29" s="103" t="s">
        <v>40</v>
      </c>
      <c r="N29" s="82">
        <v>0.28169014084506999</v>
      </c>
      <c r="O29" s="83">
        <v>10</v>
      </c>
      <c r="P29" s="82">
        <v>1.40845070422535</v>
      </c>
      <c r="Q29" s="83">
        <v>52</v>
      </c>
      <c r="R29" s="82">
        <v>7.3239436619718301</v>
      </c>
      <c r="S29" s="83">
        <v>97</v>
      </c>
      <c r="T29" s="82">
        <v>13.6619718309859</v>
      </c>
      <c r="U29" s="83">
        <v>0</v>
      </c>
      <c r="V29" s="82">
        <v>0</v>
      </c>
      <c r="W29" s="84">
        <v>0</v>
      </c>
      <c r="X29" s="81">
        <v>0</v>
      </c>
      <c r="Y29" s="80">
        <v>4</v>
      </c>
      <c r="Z29" s="85">
        <v>0.54945054945055005</v>
      </c>
      <c r="AA29" s="15">
        <v>1097</v>
      </c>
      <c r="AB29" s="16">
        <v>100</v>
      </c>
    </row>
    <row r="30" spans="1:28" s="6" customFormat="1" ht="15" customHeight="1">
      <c r="A30" s="1" t="s">
        <v>1</v>
      </c>
      <c r="B30" s="177" t="s">
        <v>16</v>
      </c>
      <c r="C30" s="18"/>
      <c r="D30" s="19" t="s">
        <v>5</v>
      </c>
      <c r="E30" s="86">
        <v>728</v>
      </c>
      <c r="F30" s="87">
        <v>100</v>
      </c>
      <c r="G30" s="86">
        <v>18</v>
      </c>
      <c r="H30" s="87">
        <v>2.47252747252747</v>
      </c>
      <c r="I30" s="86">
        <v>710</v>
      </c>
      <c r="J30" s="87">
        <v>97.527472527472497</v>
      </c>
      <c r="K30" s="86">
        <v>7</v>
      </c>
      <c r="L30" s="88">
        <v>0.98591549295774705</v>
      </c>
      <c r="M30" s="89">
        <v>4</v>
      </c>
      <c r="N30" s="88">
        <v>0.56338028169014098</v>
      </c>
      <c r="O30" s="89">
        <v>46</v>
      </c>
      <c r="P30" s="88">
        <v>6.47887323943662</v>
      </c>
      <c r="Q30" s="89">
        <v>231</v>
      </c>
      <c r="R30" s="88">
        <v>32.535211267605597</v>
      </c>
      <c r="S30" s="89">
        <v>411</v>
      </c>
      <c r="T30" s="88">
        <v>57.887323943661997</v>
      </c>
      <c r="U30" s="89">
        <v>4</v>
      </c>
      <c r="V30" s="88">
        <v>0.56338028169014098</v>
      </c>
      <c r="W30" s="90">
        <v>7</v>
      </c>
      <c r="X30" s="87">
        <v>0.98591549295774705</v>
      </c>
      <c r="Y30" s="86">
        <v>27</v>
      </c>
      <c r="Z30" s="91">
        <v>3.7087912087912098</v>
      </c>
      <c r="AA30" s="20">
        <v>1097</v>
      </c>
      <c r="AB30" s="21">
        <v>100</v>
      </c>
    </row>
    <row r="31" spans="1:28" s="6" customFormat="1" ht="15" customHeight="1">
      <c r="A31" s="1" t="s">
        <v>1</v>
      </c>
      <c r="B31" s="177" t="s">
        <v>16</v>
      </c>
      <c r="C31" s="7"/>
      <c r="D31" s="23" t="s">
        <v>2</v>
      </c>
      <c r="E31" s="69">
        <v>132</v>
      </c>
      <c r="F31" s="68">
        <v>80.981595092024506</v>
      </c>
      <c r="G31" s="107" t="s">
        <v>40</v>
      </c>
      <c r="H31" s="68">
        <v>1.22699386503067</v>
      </c>
      <c r="I31" s="69">
        <v>130</v>
      </c>
      <c r="J31" s="68">
        <v>79.754601226993898</v>
      </c>
      <c r="K31" s="107" t="s">
        <v>40</v>
      </c>
      <c r="L31" s="70">
        <v>1.24223602484472</v>
      </c>
      <c r="M31" s="71">
        <v>0</v>
      </c>
      <c r="N31" s="70">
        <v>0</v>
      </c>
      <c r="O31" s="98" t="s">
        <v>40</v>
      </c>
      <c r="P31" s="70">
        <v>1.24223602484472</v>
      </c>
      <c r="Q31" s="71">
        <v>44</v>
      </c>
      <c r="R31" s="70">
        <v>27.329192546583901</v>
      </c>
      <c r="S31" s="71">
        <v>82</v>
      </c>
      <c r="T31" s="70">
        <v>50.931677018633501</v>
      </c>
      <c r="U31" s="71">
        <v>0</v>
      </c>
      <c r="V31" s="70">
        <v>0</v>
      </c>
      <c r="W31" s="72">
        <v>0</v>
      </c>
      <c r="X31" s="68">
        <v>0</v>
      </c>
      <c r="Y31" s="107" t="s">
        <v>40</v>
      </c>
      <c r="Z31" s="73">
        <v>1.22699386503067</v>
      </c>
      <c r="AA31" s="4">
        <v>1097</v>
      </c>
      <c r="AB31" s="5">
        <v>100</v>
      </c>
    </row>
    <row r="32" spans="1:28" s="6" customFormat="1" ht="15" customHeight="1">
      <c r="A32" s="1" t="s">
        <v>1</v>
      </c>
      <c r="B32" s="177" t="s">
        <v>16</v>
      </c>
      <c r="C32" s="7" t="s">
        <v>13</v>
      </c>
      <c r="D32" s="22" t="s">
        <v>4</v>
      </c>
      <c r="E32" s="69">
        <v>31</v>
      </c>
      <c r="F32" s="68">
        <v>19.018404907975501</v>
      </c>
      <c r="G32" s="69">
        <v>0</v>
      </c>
      <c r="H32" s="68">
        <v>0</v>
      </c>
      <c r="I32" s="69">
        <v>31</v>
      </c>
      <c r="J32" s="68">
        <v>19.018404907975501</v>
      </c>
      <c r="K32" s="69">
        <v>0</v>
      </c>
      <c r="L32" s="70">
        <v>0</v>
      </c>
      <c r="M32" s="71">
        <v>0</v>
      </c>
      <c r="N32" s="70">
        <v>0</v>
      </c>
      <c r="O32" s="98" t="s">
        <v>40</v>
      </c>
      <c r="P32" s="70">
        <v>1.24223602484472</v>
      </c>
      <c r="Q32" s="71">
        <v>9</v>
      </c>
      <c r="R32" s="70">
        <v>5.5900621118012399</v>
      </c>
      <c r="S32" s="71">
        <v>20</v>
      </c>
      <c r="T32" s="70">
        <v>12.4223602484472</v>
      </c>
      <c r="U32" s="71">
        <v>0</v>
      </c>
      <c r="V32" s="70">
        <v>0</v>
      </c>
      <c r="W32" s="72">
        <v>0</v>
      </c>
      <c r="X32" s="68">
        <v>0</v>
      </c>
      <c r="Y32" s="69">
        <v>0</v>
      </c>
      <c r="Z32" s="73">
        <v>0</v>
      </c>
      <c r="AA32" s="4">
        <v>1097</v>
      </c>
      <c r="AB32" s="5">
        <v>100</v>
      </c>
    </row>
    <row r="33" spans="1:28" s="6" customFormat="1" ht="15" customHeight="1">
      <c r="A33" s="1" t="s">
        <v>1</v>
      </c>
      <c r="B33" s="177" t="s">
        <v>16</v>
      </c>
      <c r="C33" s="9"/>
      <c r="D33" s="10" t="s">
        <v>5</v>
      </c>
      <c r="E33" s="74">
        <v>163</v>
      </c>
      <c r="F33" s="75">
        <v>100</v>
      </c>
      <c r="G33" s="108" t="s">
        <v>40</v>
      </c>
      <c r="H33" s="75">
        <v>1.22699386503067</v>
      </c>
      <c r="I33" s="74">
        <v>161</v>
      </c>
      <c r="J33" s="75">
        <v>98.773006134969293</v>
      </c>
      <c r="K33" s="108" t="s">
        <v>40</v>
      </c>
      <c r="L33" s="76">
        <v>1.24223602484472</v>
      </c>
      <c r="M33" s="77">
        <v>0</v>
      </c>
      <c r="N33" s="76">
        <v>0</v>
      </c>
      <c r="O33" s="77">
        <v>4</v>
      </c>
      <c r="P33" s="76">
        <v>2.4844720496894399</v>
      </c>
      <c r="Q33" s="77">
        <v>53</v>
      </c>
      <c r="R33" s="76">
        <v>32.9192546583851</v>
      </c>
      <c r="S33" s="77">
        <v>102</v>
      </c>
      <c r="T33" s="76">
        <v>63.354037267080699</v>
      </c>
      <c r="U33" s="77">
        <v>0</v>
      </c>
      <c r="V33" s="76">
        <v>0</v>
      </c>
      <c r="W33" s="78">
        <v>0</v>
      </c>
      <c r="X33" s="75">
        <v>0</v>
      </c>
      <c r="Y33" s="108" t="s">
        <v>40</v>
      </c>
      <c r="Z33" s="79">
        <v>1.22699386503067</v>
      </c>
      <c r="AA33" s="11">
        <v>1097</v>
      </c>
      <c r="AB33" s="12">
        <v>100</v>
      </c>
    </row>
    <row r="34" spans="1:28" s="6" customFormat="1" ht="15" customHeight="1">
      <c r="A34" s="1" t="s">
        <v>1</v>
      </c>
      <c r="B34" s="177" t="s">
        <v>16</v>
      </c>
      <c r="C34" s="13"/>
      <c r="D34" s="14" t="s">
        <v>2</v>
      </c>
      <c r="E34" s="80">
        <v>885</v>
      </c>
      <c r="F34" s="81">
        <v>75.705731394354103</v>
      </c>
      <c r="G34" s="80">
        <v>16</v>
      </c>
      <c r="H34" s="81">
        <v>1.36869118905047</v>
      </c>
      <c r="I34" s="80">
        <v>869</v>
      </c>
      <c r="J34" s="81">
        <v>74.337040205303694</v>
      </c>
      <c r="K34" s="80">
        <v>4</v>
      </c>
      <c r="L34" s="82">
        <v>0.34965034965035002</v>
      </c>
      <c r="M34" s="83">
        <v>4</v>
      </c>
      <c r="N34" s="82">
        <v>0.34965034965035002</v>
      </c>
      <c r="O34" s="83">
        <v>63</v>
      </c>
      <c r="P34" s="82">
        <v>5.5069930069930102</v>
      </c>
      <c r="Q34" s="83">
        <v>256</v>
      </c>
      <c r="R34" s="82">
        <v>22.377622377622401</v>
      </c>
      <c r="S34" s="83">
        <v>530</v>
      </c>
      <c r="T34" s="82">
        <v>46.328671328671298</v>
      </c>
      <c r="U34" s="83">
        <v>4</v>
      </c>
      <c r="V34" s="82">
        <v>0.34965034965035002</v>
      </c>
      <c r="W34" s="84">
        <v>8</v>
      </c>
      <c r="X34" s="81">
        <v>0.69930069930069905</v>
      </c>
      <c r="Y34" s="80">
        <v>33</v>
      </c>
      <c r="Z34" s="85">
        <v>2.8229255774166</v>
      </c>
      <c r="AA34" s="15">
        <v>1097</v>
      </c>
      <c r="AB34" s="16">
        <v>100</v>
      </c>
    </row>
    <row r="35" spans="1:28" s="6" customFormat="1" ht="15" customHeight="1">
      <c r="A35" s="1" t="s">
        <v>1</v>
      </c>
      <c r="B35" s="177" t="s">
        <v>16</v>
      </c>
      <c r="C35" s="13" t="s">
        <v>14</v>
      </c>
      <c r="D35" s="17" t="s">
        <v>4</v>
      </c>
      <c r="E35" s="80">
        <v>284</v>
      </c>
      <c r="F35" s="81">
        <v>24.2942686056459</v>
      </c>
      <c r="G35" s="80">
        <v>9</v>
      </c>
      <c r="H35" s="81">
        <v>0.76988879384089004</v>
      </c>
      <c r="I35" s="80">
        <v>275</v>
      </c>
      <c r="J35" s="81">
        <v>23.524379811805002</v>
      </c>
      <c r="K35" s="80">
        <v>0</v>
      </c>
      <c r="L35" s="82">
        <v>0</v>
      </c>
      <c r="M35" s="103" t="s">
        <v>40</v>
      </c>
      <c r="N35" s="82">
        <v>0.17482517482517501</v>
      </c>
      <c r="O35" s="83">
        <v>25</v>
      </c>
      <c r="P35" s="82">
        <v>2.1853146853146899</v>
      </c>
      <c r="Q35" s="83">
        <v>117</v>
      </c>
      <c r="R35" s="82">
        <v>10.2272727272727</v>
      </c>
      <c r="S35" s="83">
        <v>129</v>
      </c>
      <c r="T35" s="82">
        <v>11.2762237762238</v>
      </c>
      <c r="U35" s="83">
        <v>0</v>
      </c>
      <c r="V35" s="82">
        <v>0</v>
      </c>
      <c r="W35" s="105" t="s">
        <v>40</v>
      </c>
      <c r="X35" s="81">
        <v>0.17482517482517501</v>
      </c>
      <c r="Y35" s="80">
        <v>14</v>
      </c>
      <c r="Z35" s="85">
        <v>1.19760479041916</v>
      </c>
      <c r="AA35" s="15">
        <v>1097</v>
      </c>
      <c r="AB35" s="16">
        <v>100</v>
      </c>
    </row>
    <row r="36" spans="1:28" s="6" customFormat="1" ht="15" customHeight="1">
      <c r="A36" s="1" t="s">
        <v>1</v>
      </c>
      <c r="B36" s="177" t="s">
        <v>16</v>
      </c>
      <c r="C36" s="18"/>
      <c r="D36" s="19" t="s">
        <v>5</v>
      </c>
      <c r="E36" s="86">
        <v>1169</v>
      </c>
      <c r="F36" s="87">
        <v>100</v>
      </c>
      <c r="G36" s="86">
        <v>25</v>
      </c>
      <c r="H36" s="87">
        <v>2.1385799828913599</v>
      </c>
      <c r="I36" s="86">
        <v>1144</v>
      </c>
      <c r="J36" s="87">
        <v>97.8614200171086</v>
      </c>
      <c r="K36" s="86">
        <v>4</v>
      </c>
      <c r="L36" s="88">
        <v>0.34965034965035002</v>
      </c>
      <c r="M36" s="89">
        <v>6</v>
      </c>
      <c r="N36" s="88">
        <v>0.52447552447552404</v>
      </c>
      <c r="O36" s="89">
        <v>88</v>
      </c>
      <c r="P36" s="88">
        <v>7.6923076923076898</v>
      </c>
      <c r="Q36" s="89">
        <v>373</v>
      </c>
      <c r="R36" s="88">
        <v>32.6048951048951</v>
      </c>
      <c r="S36" s="89">
        <v>659</v>
      </c>
      <c r="T36" s="88">
        <v>57.6048951048951</v>
      </c>
      <c r="U36" s="89">
        <v>4</v>
      </c>
      <c r="V36" s="88">
        <v>0.34965034965035002</v>
      </c>
      <c r="W36" s="90">
        <v>10</v>
      </c>
      <c r="X36" s="87">
        <v>0.87412587412587395</v>
      </c>
      <c r="Y36" s="86">
        <v>47</v>
      </c>
      <c r="Z36" s="91">
        <v>4.02053036783576</v>
      </c>
      <c r="AA36" s="20">
        <v>1097</v>
      </c>
      <c r="AB36" s="21">
        <v>100</v>
      </c>
    </row>
    <row r="37" spans="1:28" s="6" customFormat="1" ht="15" customHeight="1">
      <c r="A37" s="1" t="s">
        <v>1</v>
      </c>
      <c r="B37" s="177" t="s">
        <v>16</v>
      </c>
      <c r="C37" s="7"/>
      <c r="D37" s="8" t="s">
        <v>2</v>
      </c>
      <c r="E37" s="69">
        <v>323</v>
      </c>
      <c r="F37" s="68">
        <v>71.7777777777778</v>
      </c>
      <c r="G37" s="69">
        <v>7</v>
      </c>
      <c r="H37" s="68">
        <v>1.55555555555556</v>
      </c>
      <c r="I37" s="69">
        <v>316</v>
      </c>
      <c r="J37" s="68">
        <v>70.2222222222222</v>
      </c>
      <c r="K37" s="69">
        <v>0</v>
      </c>
      <c r="L37" s="70">
        <v>0</v>
      </c>
      <c r="M37" s="98" t="s">
        <v>40</v>
      </c>
      <c r="N37" s="70">
        <v>0.45351473922902502</v>
      </c>
      <c r="O37" s="71">
        <v>29</v>
      </c>
      <c r="P37" s="70">
        <v>6.5759637188208604</v>
      </c>
      <c r="Q37" s="71">
        <v>102</v>
      </c>
      <c r="R37" s="70">
        <v>23.1292517006803</v>
      </c>
      <c r="S37" s="71">
        <v>175</v>
      </c>
      <c r="T37" s="70">
        <v>39.682539682539698</v>
      </c>
      <c r="U37" s="71">
        <v>4</v>
      </c>
      <c r="V37" s="70">
        <v>0.90702947845805004</v>
      </c>
      <c r="W37" s="72">
        <v>4</v>
      </c>
      <c r="X37" s="68">
        <v>0.90702947845805004</v>
      </c>
      <c r="Y37" s="69">
        <v>20</v>
      </c>
      <c r="Z37" s="73">
        <v>4.4444444444444402</v>
      </c>
      <c r="AA37" s="4">
        <v>1097</v>
      </c>
      <c r="AB37" s="5">
        <v>100</v>
      </c>
    </row>
    <row r="38" spans="1:28" s="6" customFormat="1" ht="15" customHeight="1">
      <c r="A38" s="1" t="s">
        <v>1</v>
      </c>
      <c r="B38" s="177" t="s">
        <v>16</v>
      </c>
      <c r="C38" s="7" t="s">
        <v>15</v>
      </c>
      <c r="D38" s="22" t="s">
        <v>4</v>
      </c>
      <c r="E38" s="69">
        <v>127</v>
      </c>
      <c r="F38" s="68">
        <v>28.2222222222222</v>
      </c>
      <c r="G38" s="107" t="s">
        <v>40</v>
      </c>
      <c r="H38" s="68">
        <v>0.44444444444444398</v>
      </c>
      <c r="I38" s="69">
        <v>125</v>
      </c>
      <c r="J38" s="68">
        <v>27.7777777777778</v>
      </c>
      <c r="K38" s="107" t="s">
        <v>40</v>
      </c>
      <c r="L38" s="70">
        <v>0.45351473922902502</v>
      </c>
      <c r="M38" s="71">
        <v>0</v>
      </c>
      <c r="N38" s="70">
        <v>0</v>
      </c>
      <c r="O38" s="71">
        <v>14</v>
      </c>
      <c r="P38" s="70">
        <v>3.17460317460317</v>
      </c>
      <c r="Q38" s="71">
        <v>60</v>
      </c>
      <c r="R38" s="70">
        <v>13.605442176870699</v>
      </c>
      <c r="S38" s="71">
        <v>49</v>
      </c>
      <c r="T38" s="70">
        <v>11.1111111111111</v>
      </c>
      <c r="U38" s="71">
        <v>0</v>
      </c>
      <c r="V38" s="70">
        <v>0</v>
      </c>
      <c r="W38" s="72">
        <v>0</v>
      </c>
      <c r="X38" s="68">
        <v>0</v>
      </c>
      <c r="Y38" s="69">
        <v>9</v>
      </c>
      <c r="Z38" s="114" t="s">
        <v>40</v>
      </c>
      <c r="AA38" s="4">
        <v>1097</v>
      </c>
      <c r="AB38" s="5">
        <v>100</v>
      </c>
    </row>
    <row r="39" spans="1:28" s="6" customFormat="1" ht="15" customHeight="1" thickBot="1">
      <c r="A39" s="1" t="s">
        <v>1</v>
      </c>
      <c r="B39" s="178" t="s">
        <v>16</v>
      </c>
      <c r="C39" s="24"/>
      <c r="D39" s="25" t="s">
        <v>5</v>
      </c>
      <c r="E39" s="92">
        <v>450</v>
      </c>
      <c r="F39" s="93">
        <v>100</v>
      </c>
      <c r="G39" s="92">
        <v>9</v>
      </c>
      <c r="H39" s="115" t="s">
        <v>40</v>
      </c>
      <c r="I39" s="92">
        <v>441</v>
      </c>
      <c r="J39" s="93">
        <v>98</v>
      </c>
      <c r="K39" s="111" t="s">
        <v>40</v>
      </c>
      <c r="L39" s="94">
        <v>0.45351473922902502</v>
      </c>
      <c r="M39" s="110" t="s">
        <v>40</v>
      </c>
      <c r="N39" s="94">
        <v>0.45351473922902502</v>
      </c>
      <c r="O39" s="95">
        <v>43</v>
      </c>
      <c r="P39" s="94">
        <v>9.7505668934240397</v>
      </c>
      <c r="Q39" s="95">
        <v>162</v>
      </c>
      <c r="R39" s="94">
        <v>36.734693877551003</v>
      </c>
      <c r="S39" s="95">
        <v>224</v>
      </c>
      <c r="T39" s="94">
        <v>50.793650793650798</v>
      </c>
      <c r="U39" s="95">
        <v>4</v>
      </c>
      <c r="V39" s="94">
        <v>0.90702947845805004</v>
      </c>
      <c r="W39" s="96">
        <v>4</v>
      </c>
      <c r="X39" s="93">
        <v>0.90702947845805004</v>
      </c>
      <c r="Y39" s="92">
        <v>29</v>
      </c>
      <c r="Z39" s="97">
        <v>6.4444444444444402</v>
      </c>
      <c r="AA39" s="26">
        <v>1097</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20,083 public school students who received corporal punishment, 172 (0.9%) were students with disabilities served solely under Section 504 and 19,911 (99.1%)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19,911 public school students without disabilities or with disabilities served under IDEA who received corporal punishment, 64 (0.3%)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6" customFormat="1">
      <c r="E48" s="116" t="str">
        <f>IF(ISTEXT(E9),LEFT(E9,3),TEXT(E9,"#,##0"))</f>
        <v>20,083</v>
      </c>
      <c r="G48" s="116" t="str">
        <f>IF(ISTEXT(G9),LEFT(G9,3),TEXT(G9,"#,##0"))</f>
        <v>172</v>
      </c>
      <c r="I48" s="116" t="str">
        <f>IF(ISTEXT(I9),LEFT(I9,3),TEXT(I9,"#,##0"))</f>
        <v>19,911</v>
      </c>
      <c r="K48" s="116" t="str">
        <f>IF(ISTEXT(K9),LEFT(K9,3),TEXT(K9,"#,##0"))</f>
        <v>64</v>
      </c>
      <c r="M48" s="116" t="str">
        <f>IF(ISTEXT(M9),LEFT(M9,3),TEXT(M9,"#,##0"))</f>
        <v>33</v>
      </c>
    </row>
    <row r="49" s="165" customFormat="1"/>
    <row r="50" s="165" customFormat="1"/>
    <row r="51" s="165" customFormat="1"/>
    <row r="52" s="165" customFormat="1"/>
    <row r="53" s="165" customFormat="1"/>
    <row r="54" s="165" customFormat="1"/>
    <row r="55" s="165" customFormat="1"/>
    <row r="56" s="165"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AR SwD</vt:lpstr>
      <vt:lpstr>AR SwoD</vt:lpstr>
      <vt:lpstr>AR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2015-07-13T21:56:02Z</dcterms:modified>
</cp:coreProperties>
</file>