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300" windowHeight="17220" tabRatio="913" activeTab="2"/>
  </bookViews>
  <sheets>
    <sheet name="FL SwD" sheetId="115" r:id="rId1"/>
    <sheet name="FL SwoD" sheetId="62" r:id="rId2"/>
    <sheet name="FL Total" sheetId="11"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'FL Total'!$A$6:$AB$39</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'FL SwD'!$B$1:$AB$48</definedName>
    <definedName name="_xlnm.Print_Area" localSheetId="1">'FL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5" l="1"/>
  <c r="K48" i="115"/>
  <c r="I48" i="115"/>
  <c r="G48" i="115"/>
  <c r="E48" i="115"/>
  <c r="B45" i="115"/>
  <c r="B44" i="115"/>
  <c r="B2" i="115"/>
  <c r="M48" i="62"/>
  <c r="K48" i="62"/>
  <c r="I48" i="62"/>
  <c r="G48" i="62"/>
  <c r="E48" i="62"/>
  <c r="B41" i="62"/>
  <c r="B2" i="62"/>
  <c r="M48" i="11"/>
  <c r="K48" i="11"/>
  <c r="I48" i="11"/>
  <c r="G48" i="11"/>
  <c r="E48" i="11"/>
  <c r="B45" i="11"/>
  <c r="B44" i="11"/>
  <c r="B2" i="11"/>
</calcChain>
</file>

<file path=xl/sharedStrings.xml><?xml version="1.0" encoding="utf-8"?>
<sst xmlns="http://schemas.openxmlformats.org/spreadsheetml/2006/main" count="528" uniqueCount="54">
  <si>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</si>
  <si>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</si>
  <si>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</si>
  <si>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</si>
  <si>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</si>
  <si>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</si>
  <si>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</si>
  <si>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</si>
  <si>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</si>
  <si>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</si>
  <si>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</si>
  <si>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</si>
  <si>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</si>
  <si>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</si>
  <si>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</si>
  <si>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</si>
  <si>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Florida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</si>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</sst>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7">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0"/>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2"/>
      <c r="C4" s="174" t="s">
        <v>17</v>
      </c>
      <c r="D4" s="176" t="s">
        <v>0</v>
      </c>
      <c r="E4" s="178" t="s">
        <v>46</v>
      </c>
      <c r="F4" s="179"/>
      <c r="G4" s="178" t="s">
        <v>19</v>
      </c>
      <c r="H4" s="179"/>
      <c r="I4" s="178" t="s">
        <v>47</v>
      </c>
      <c r="J4" s="179"/>
      <c r="K4" s="183" t="s">
        <v>48</v>
      </c>
      <c r="L4" s="184"/>
      <c r="M4" s="184"/>
      <c r="N4" s="184"/>
      <c r="O4" s="184"/>
      <c r="P4" s="184"/>
      <c r="Q4" s="184"/>
      <c r="R4" s="184"/>
      <c r="S4" s="184"/>
      <c r="T4" s="184"/>
      <c r="U4" s="184"/>
      <c r="V4" s="184"/>
      <c r="W4" s="184"/>
      <c r="X4" s="185"/>
      <c r="Y4" s="178" t="s">
        <v>49</v>
      </c>
      <c r="Z4" s="179"/>
      <c r="AA4" s="164" t="s">
        <v>23</v>
      </c>
      <c r="AB4" s="166" t="s">
        <v>24</v>
      </c>
      <c r="AC4" s="168"/>
      <c r="AD4" s="168"/>
      <c r="AE4" s="168"/>
      <c r="AF4" s="168"/>
      <c r="AG4" s="159"/>
    </row>
    <row r="5" spans="1:44" s="46" customFormat="1" ht="25" customHeight="1">
      <c r="A5" s="45"/>
      <c r="B5" s="172"/>
      <c r="C5" s="175"/>
      <c r="D5" s="177"/>
      <c r="E5" s="180"/>
      <c r="F5" s="181"/>
      <c r="G5" s="180"/>
      <c r="H5" s="181"/>
      <c r="I5" s="180"/>
      <c r="J5" s="181"/>
      <c r="K5" s="160" t="s">
        <v>25</v>
      </c>
      <c r="L5" s="161"/>
      <c r="M5" s="162" t="s">
        <v>26</v>
      </c>
      <c r="N5" s="161"/>
      <c r="O5" s="163" t="s">
        <v>27</v>
      </c>
      <c r="P5" s="161"/>
      <c r="Q5" s="163" t="s">
        <v>28</v>
      </c>
      <c r="R5" s="161"/>
      <c r="S5" s="163" t="s">
        <v>29</v>
      </c>
      <c r="T5" s="161"/>
      <c r="U5" s="163" t="s">
        <v>30</v>
      </c>
      <c r="V5" s="161"/>
      <c r="W5" s="163" t="s">
        <v>31</v>
      </c>
      <c r="X5" s="182"/>
      <c r="Y5" s="180"/>
      <c r="Z5" s="181"/>
      <c r="AA5" s="165"/>
      <c r="AB5" s="167"/>
      <c r="AC5" s="168"/>
      <c r="AD5" s="168"/>
      <c r="AE5" s="168"/>
      <c r="AF5" s="168"/>
      <c r="AG5" s="159"/>
    </row>
    <row r="6" spans="1:44" s="46" customFormat="1" ht="15" customHeight="1" thickBot="1">
      <c r="A6" s="45"/>
      <c r="B6" s="173"/>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8"/>
      <c r="AD6" s="168"/>
      <c r="AE6" s="168"/>
      <c r="AF6" s="168"/>
      <c r="AG6" s="159"/>
      <c r="AH6"/>
      <c r="AI6"/>
      <c r="AJ6"/>
      <c r="AK6"/>
      <c r="AL6"/>
      <c r="AM6"/>
      <c r="AN6"/>
      <c r="AO6"/>
      <c r="AP6"/>
      <c r="AQ6"/>
      <c r="AR6"/>
    </row>
    <row r="7" spans="1:44" s="6" customFormat="1" ht="15" customHeight="1">
      <c r="A7" s="1" t="s">
        <v>1</v>
      </c>
      <c r="B7" s="169" t="s">
        <v>16</v>
      </c>
      <c r="C7" s="2"/>
      <c r="D7" s="3" t="s">
        <v>2</v>
      </c>
      <c r="E7" s="67">
        <v>844</v>
      </c>
      <c r="F7" s="68">
        <v>87.461139896373098</v>
      </c>
      <c r="G7" s="110" t="s">
        <v>40</v>
      </c>
      <c r="H7" s="68">
        <v>0.20725388601036299</v>
      </c>
      <c r="I7" s="67">
        <v>842</v>
      </c>
      <c r="J7" s="68">
        <v>87.253886010362706</v>
      </c>
      <c r="K7" s="106" t="s">
        <v>40</v>
      </c>
      <c r="L7" s="70">
        <v>0.20811654526534901</v>
      </c>
      <c r="M7" s="98" t="s">
        <v>40</v>
      </c>
      <c r="N7" s="70">
        <v>0.20811654526534901</v>
      </c>
      <c r="O7" s="71">
        <v>57</v>
      </c>
      <c r="P7" s="70">
        <v>5.9313215400624397</v>
      </c>
      <c r="Q7" s="71">
        <v>211</v>
      </c>
      <c r="R7" s="70">
        <v>21.956295525494301</v>
      </c>
      <c r="S7" s="71">
        <v>527</v>
      </c>
      <c r="T7" s="70">
        <v>54.838709677419402</v>
      </c>
      <c r="U7" s="71">
        <v>0</v>
      </c>
      <c r="V7" s="70">
        <v>0</v>
      </c>
      <c r="W7" s="72">
        <v>43</v>
      </c>
      <c r="X7" s="68">
        <v>4.4745057232049996</v>
      </c>
      <c r="Y7" s="67">
        <v>7</v>
      </c>
      <c r="Z7" s="73">
        <v>0.72538860103626901</v>
      </c>
      <c r="AA7" s="123">
        <v>3886</v>
      </c>
      <c r="AB7" s="124">
        <v>100</v>
      </c>
      <c r="AC7" s="151"/>
      <c r="AD7" s="151"/>
      <c r="AE7" s="151"/>
      <c r="AF7" s="151"/>
    </row>
    <row r="8" spans="1:44" s="6" customFormat="1" ht="15" customHeight="1">
      <c r="A8" s="1" t="s">
        <v>1</v>
      </c>
      <c r="B8" s="170" t="s">
        <v>16</v>
      </c>
      <c r="C8" s="7" t="s">
        <v>3</v>
      </c>
      <c r="D8" s="8" t="s">
        <v>4</v>
      </c>
      <c r="E8" s="106">
        <v>121</v>
      </c>
      <c r="F8" s="68">
        <v>12.538860103626901</v>
      </c>
      <c r="G8" s="106" t="s">
        <v>40</v>
      </c>
      <c r="H8" s="68">
        <v>0.20725388601036299</v>
      </c>
      <c r="I8" s="106">
        <v>119</v>
      </c>
      <c r="J8" s="68">
        <v>12.331606217616599</v>
      </c>
      <c r="K8" s="69">
        <v>0</v>
      </c>
      <c r="L8" s="70">
        <v>0</v>
      </c>
      <c r="M8" s="71">
        <v>0</v>
      </c>
      <c r="N8" s="70">
        <v>0</v>
      </c>
      <c r="O8" s="71">
        <v>7</v>
      </c>
      <c r="P8" s="70">
        <v>0.72840790842872005</v>
      </c>
      <c r="Q8" s="71">
        <v>58</v>
      </c>
      <c r="R8" s="70">
        <v>6.0353798126951101</v>
      </c>
      <c r="S8" s="71">
        <v>52</v>
      </c>
      <c r="T8" s="70">
        <v>5.4110301768990601</v>
      </c>
      <c r="U8" s="71">
        <v>0</v>
      </c>
      <c r="V8" s="70">
        <v>0</v>
      </c>
      <c r="W8" s="99" t="s">
        <v>40</v>
      </c>
      <c r="X8" s="68">
        <v>0.20811654526534901</v>
      </c>
      <c r="Y8" s="106" t="s">
        <v>40</v>
      </c>
      <c r="Z8" s="73">
        <v>0.20725388601036299</v>
      </c>
      <c r="AA8" s="123">
        <v>3886</v>
      </c>
      <c r="AB8" s="124">
        <v>100</v>
      </c>
      <c r="AC8" s="151"/>
      <c r="AD8" s="151"/>
      <c r="AE8" s="151"/>
      <c r="AF8" s="151"/>
    </row>
    <row r="9" spans="1:44" s="6" customFormat="1" ht="15" customHeight="1">
      <c r="A9" s="1" t="s">
        <v>1</v>
      </c>
      <c r="B9" s="170" t="s">
        <v>16</v>
      </c>
      <c r="C9" s="9"/>
      <c r="D9" s="10" t="s">
        <v>5</v>
      </c>
      <c r="E9" s="74">
        <v>965</v>
      </c>
      <c r="F9" s="75">
        <v>100</v>
      </c>
      <c r="G9" s="74">
        <v>4</v>
      </c>
      <c r="H9" s="75">
        <v>0.41450777202072497</v>
      </c>
      <c r="I9" s="74">
        <v>961</v>
      </c>
      <c r="J9" s="75">
        <v>99.585492227979302</v>
      </c>
      <c r="K9" s="107" t="s">
        <v>40</v>
      </c>
      <c r="L9" s="76">
        <v>0.20811654526534901</v>
      </c>
      <c r="M9" s="100" t="s">
        <v>40</v>
      </c>
      <c r="N9" s="76">
        <v>0.20811654526534901</v>
      </c>
      <c r="O9" s="77">
        <v>64</v>
      </c>
      <c r="P9" s="76">
        <v>6.6597294484911496</v>
      </c>
      <c r="Q9" s="77">
        <v>269</v>
      </c>
      <c r="R9" s="76">
        <v>27.991675338189399</v>
      </c>
      <c r="S9" s="77">
        <v>579</v>
      </c>
      <c r="T9" s="76">
        <v>60.249739854318399</v>
      </c>
      <c r="U9" s="77">
        <v>0</v>
      </c>
      <c r="V9" s="76">
        <v>0</v>
      </c>
      <c r="W9" s="78">
        <v>45</v>
      </c>
      <c r="X9" s="75">
        <v>4.6826222684703396</v>
      </c>
      <c r="Y9" s="74">
        <v>9</v>
      </c>
      <c r="Z9" s="79">
        <v>0.932642487046632</v>
      </c>
      <c r="AA9" s="125">
        <v>3886</v>
      </c>
      <c r="AB9" s="126">
        <v>100</v>
      </c>
      <c r="AC9" s="151"/>
      <c r="AD9" s="151"/>
      <c r="AE9" s="151"/>
      <c r="AF9" s="151"/>
    </row>
    <row r="10" spans="1:44" s="6" customFormat="1" ht="15" customHeight="1">
      <c r="A10" s="1" t="s">
        <v>1</v>
      </c>
      <c r="B10" s="170" t="s">
        <v>16</v>
      </c>
      <c r="C10" s="13"/>
      <c r="D10" s="14" t="s">
        <v>2</v>
      </c>
      <c r="E10" s="80">
        <v>70026</v>
      </c>
      <c r="F10" s="81">
        <v>76.131767775603393</v>
      </c>
      <c r="G10" s="80">
        <v>562</v>
      </c>
      <c r="H10" s="81">
        <v>0.61100239182431004</v>
      </c>
      <c r="I10" s="80">
        <v>69464</v>
      </c>
      <c r="J10" s="81">
        <v>75.520765383779107</v>
      </c>
      <c r="K10" s="80">
        <v>295</v>
      </c>
      <c r="L10" s="82">
        <v>0.32315663785643101</v>
      </c>
      <c r="M10" s="83">
        <v>285</v>
      </c>
      <c r="N10" s="82">
        <v>0.31220217555621299</v>
      </c>
      <c r="O10" s="83">
        <v>17010</v>
      </c>
      <c r="P10" s="82">
        <v>18.633540372670801</v>
      </c>
      <c r="Q10" s="83">
        <v>22959</v>
      </c>
      <c r="R10" s="82">
        <v>25.150349995070499</v>
      </c>
      <c r="S10" s="83">
        <v>26914</v>
      </c>
      <c r="T10" s="82">
        <v>29.4828398348067</v>
      </c>
      <c r="U10" s="83">
        <v>26</v>
      </c>
      <c r="V10" s="82">
        <v>2.84816019805668E-2</v>
      </c>
      <c r="W10" s="84">
        <v>1975</v>
      </c>
      <c r="X10" s="81">
        <v>2.1635063042930498</v>
      </c>
      <c r="Y10" s="80">
        <v>1377</v>
      </c>
      <c r="Z10" s="85">
        <v>1.4970645792563599</v>
      </c>
      <c r="AA10" s="127">
        <v>3886</v>
      </c>
      <c r="AB10" s="128">
        <v>100</v>
      </c>
      <c r="AC10" s="151"/>
      <c r="AD10" s="151"/>
      <c r="AE10" s="151"/>
      <c r="AF10" s="151"/>
    </row>
    <row r="11" spans="1:44" s="6" customFormat="1" ht="15" customHeight="1">
      <c r="A11" s="1" t="s">
        <v>1</v>
      </c>
      <c r="B11" s="170" t="s">
        <v>16</v>
      </c>
      <c r="C11" s="13" t="s">
        <v>6</v>
      </c>
      <c r="D11" s="17" t="s">
        <v>4</v>
      </c>
      <c r="E11" s="80">
        <v>21954</v>
      </c>
      <c r="F11" s="81">
        <v>23.8682322243966</v>
      </c>
      <c r="G11" s="80">
        <v>131</v>
      </c>
      <c r="H11" s="81">
        <v>0.14242226570993699</v>
      </c>
      <c r="I11" s="80">
        <v>21823</v>
      </c>
      <c r="J11" s="81">
        <v>23.7258099586867</v>
      </c>
      <c r="K11" s="80">
        <v>86</v>
      </c>
      <c r="L11" s="82">
        <v>9.4208375781874701E-2</v>
      </c>
      <c r="M11" s="102">
        <v>82</v>
      </c>
      <c r="N11" s="82">
        <v>8.9826590861787597E-2</v>
      </c>
      <c r="O11" s="83">
        <v>5403</v>
      </c>
      <c r="P11" s="82">
        <v>5.9186959808077804</v>
      </c>
      <c r="Q11" s="83">
        <v>8512</v>
      </c>
      <c r="R11" s="82">
        <v>9.3244383099455597</v>
      </c>
      <c r="S11" s="83">
        <v>7035</v>
      </c>
      <c r="T11" s="82">
        <v>7.7064642282033597</v>
      </c>
      <c r="U11" s="83">
        <v>12</v>
      </c>
      <c r="V11" s="82">
        <v>1.31453547602616E-2</v>
      </c>
      <c r="W11" s="84">
        <v>693</v>
      </c>
      <c r="X11" s="81">
        <v>0.75914423740510695</v>
      </c>
      <c r="Y11" s="80">
        <v>395</v>
      </c>
      <c r="Z11" s="85">
        <v>0.42944118286583999</v>
      </c>
      <c r="AA11" s="127">
        <v>3886</v>
      </c>
      <c r="AB11" s="128">
        <v>100</v>
      </c>
      <c r="AC11" s="151"/>
      <c r="AD11" s="151"/>
      <c r="AE11" s="151"/>
      <c r="AF11" s="151"/>
    </row>
    <row r="12" spans="1:44" s="6" customFormat="1" ht="15" customHeight="1">
      <c r="A12" s="1" t="s">
        <v>1</v>
      </c>
      <c r="B12" s="170" t="s">
        <v>16</v>
      </c>
      <c r="C12" s="18"/>
      <c r="D12" s="19" t="s">
        <v>5</v>
      </c>
      <c r="E12" s="86">
        <v>91980</v>
      </c>
      <c r="F12" s="87">
        <v>100</v>
      </c>
      <c r="G12" s="86">
        <v>693</v>
      </c>
      <c r="H12" s="87">
        <v>0.75342465753424703</v>
      </c>
      <c r="I12" s="86">
        <v>91287</v>
      </c>
      <c r="J12" s="87">
        <v>99.246575342465704</v>
      </c>
      <c r="K12" s="86">
        <v>381</v>
      </c>
      <c r="L12" s="88">
        <v>0.41736501363830603</v>
      </c>
      <c r="M12" s="89">
        <v>367</v>
      </c>
      <c r="N12" s="88">
        <v>0.40202876641800001</v>
      </c>
      <c r="O12" s="89">
        <v>22413</v>
      </c>
      <c r="P12" s="88">
        <v>24.552236353478602</v>
      </c>
      <c r="Q12" s="89">
        <v>31471</v>
      </c>
      <c r="R12" s="88">
        <v>34.474788305015998</v>
      </c>
      <c r="S12" s="89">
        <v>33949</v>
      </c>
      <c r="T12" s="88">
        <v>37.189304063010098</v>
      </c>
      <c r="U12" s="89">
        <v>38</v>
      </c>
      <c r="V12" s="88">
        <v>4.1626956740828398E-2</v>
      </c>
      <c r="W12" s="90">
        <v>2668</v>
      </c>
      <c r="X12" s="87">
        <v>2.9226505416981601</v>
      </c>
      <c r="Y12" s="86">
        <v>1772</v>
      </c>
      <c r="Z12" s="91">
        <v>1.9265057621221999</v>
      </c>
      <c r="AA12" s="129">
        <v>3886</v>
      </c>
      <c r="AB12" s="130">
        <v>100</v>
      </c>
      <c r="AC12" s="151"/>
      <c r="AD12" s="151"/>
      <c r="AE12" s="151"/>
      <c r="AF12" s="151"/>
    </row>
    <row r="13" spans="1:44" s="6" customFormat="1" ht="15" customHeight="1">
      <c r="A13" s="1" t="s">
        <v>1</v>
      </c>
      <c r="B13" s="170" t="s">
        <v>16</v>
      </c>
      <c r="C13" s="7"/>
      <c r="D13" s="8" t="s">
        <v>2</v>
      </c>
      <c r="E13" s="69">
        <v>9791</v>
      </c>
      <c r="F13" s="68">
        <v>75.044071434046103</v>
      </c>
      <c r="G13" s="69">
        <v>168</v>
      </c>
      <c r="H13" s="68">
        <v>1.28765233386986</v>
      </c>
      <c r="I13" s="69">
        <v>9623</v>
      </c>
      <c r="J13" s="68">
        <v>73.756419100176302</v>
      </c>
      <c r="K13" s="69">
        <v>35</v>
      </c>
      <c r="L13" s="70">
        <v>0.27247956403269802</v>
      </c>
      <c r="M13" s="71">
        <v>70</v>
      </c>
      <c r="N13" s="70">
        <v>0.54495912806539504</v>
      </c>
      <c r="O13" s="71">
        <v>2645</v>
      </c>
      <c r="P13" s="70">
        <v>20.591669910471001</v>
      </c>
      <c r="Q13" s="71">
        <v>2210</v>
      </c>
      <c r="R13" s="70">
        <v>17.205138186064602</v>
      </c>
      <c r="S13" s="71">
        <v>4321</v>
      </c>
      <c r="T13" s="70">
        <v>33.6395484624367</v>
      </c>
      <c r="U13" s="98" t="s">
        <v>40</v>
      </c>
      <c r="V13" s="70">
        <v>1.5570260801868401E-2</v>
      </c>
      <c r="W13" s="72">
        <v>340</v>
      </c>
      <c r="X13" s="68">
        <v>2.6469443363176302</v>
      </c>
      <c r="Y13" s="69">
        <v>567</v>
      </c>
      <c r="Z13" s="73">
        <v>4.3458266268107604</v>
      </c>
      <c r="AA13" s="123">
        <v>3886</v>
      </c>
      <c r="AB13" s="124">
        <v>100</v>
      </c>
      <c r="AC13" s="151"/>
      <c r="AD13" s="151"/>
      <c r="AE13" s="151"/>
      <c r="AF13" s="151"/>
    </row>
    <row r="14" spans="1:44" s="6" customFormat="1" ht="15" customHeight="1">
      <c r="A14" s="1" t="s">
        <v>1</v>
      </c>
      <c r="B14" s="170" t="s">
        <v>16</v>
      </c>
      <c r="C14" s="7" t="s">
        <v>7</v>
      </c>
      <c r="D14" s="22" t="s">
        <v>4</v>
      </c>
      <c r="E14" s="69">
        <v>3256</v>
      </c>
      <c r="F14" s="68">
        <v>24.955928565953901</v>
      </c>
      <c r="G14" s="69">
        <v>34</v>
      </c>
      <c r="H14" s="68">
        <v>0.260596305664137</v>
      </c>
      <c r="I14" s="69">
        <v>3222</v>
      </c>
      <c r="J14" s="68">
        <v>24.6953322602897</v>
      </c>
      <c r="K14" s="69">
        <v>15</v>
      </c>
      <c r="L14" s="70">
        <v>0.116776956014013</v>
      </c>
      <c r="M14" s="71">
        <v>12</v>
      </c>
      <c r="N14" s="70">
        <v>9.3421564811210597E-2</v>
      </c>
      <c r="O14" s="71">
        <v>1221</v>
      </c>
      <c r="P14" s="70">
        <v>9.5056442195406792</v>
      </c>
      <c r="Q14" s="71">
        <v>722</v>
      </c>
      <c r="R14" s="70">
        <v>5.6208641494745004</v>
      </c>
      <c r="S14" s="71">
        <v>1149</v>
      </c>
      <c r="T14" s="70">
        <v>8.9451148306734094</v>
      </c>
      <c r="U14" s="98" t="s">
        <v>40</v>
      </c>
      <c r="V14" s="70">
        <v>1.5570260801868401E-2</v>
      </c>
      <c r="W14" s="72">
        <v>101</v>
      </c>
      <c r="X14" s="68">
        <v>0.78629817049435602</v>
      </c>
      <c r="Y14" s="69">
        <v>128</v>
      </c>
      <c r="Z14" s="73">
        <v>0.98106844485322298</v>
      </c>
      <c r="AA14" s="123">
        <v>3886</v>
      </c>
      <c r="AB14" s="124">
        <v>100</v>
      </c>
      <c r="AC14" s="151"/>
      <c r="AD14" s="151"/>
      <c r="AE14" s="151"/>
      <c r="AF14" s="151"/>
    </row>
    <row r="15" spans="1:44" s="6" customFormat="1" ht="15" customHeight="1">
      <c r="A15" s="1" t="s">
        <v>1</v>
      </c>
      <c r="B15" s="170" t="s">
        <v>16</v>
      </c>
      <c r="C15" s="9"/>
      <c r="D15" s="10" t="s">
        <v>5</v>
      </c>
      <c r="E15" s="74">
        <v>13047</v>
      </c>
      <c r="F15" s="75">
        <v>100</v>
      </c>
      <c r="G15" s="74">
        <v>202</v>
      </c>
      <c r="H15" s="75">
        <v>1.5482486395339901</v>
      </c>
      <c r="I15" s="74">
        <v>12845</v>
      </c>
      <c r="J15" s="75">
        <v>98.451751360466005</v>
      </c>
      <c r="K15" s="74">
        <v>50</v>
      </c>
      <c r="L15" s="76">
        <v>0.38925652004671102</v>
      </c>
      <c r="M15" s="77">
        <v>82</v>
      </c>
      <c r="N15" s="76">
        <v>0.63838069287660604</v>
      </c>
      <c r="O15" s="77">
        <v>3866</v>
      </c>
      <c r="P15" s="76">
        <v>30.0973141300117</v>
      </c>
      <c r="Q15" s="77">
        <v>2932</v>
      </c>
      <c r="R15" s="76">
        <v>22.826002335539101</v>
      </c>
      <c r="S15" s="77">
        <v>5470</v>
      </c>
      <c r="T15" s="76">
        <v>42.584663293110196</v>
      </c>
      <c r="U15" s="77">
        <v>4</v>
      </c>
      <c r="V15" s="76">
        <v>3.1140521603736902E-2</v>
      </c>
      <c r="W15" s="78">
        <v>441</v>
      </c>
      <c r="X15" s="75">
        <v>3.4332425068119901</v>
      </c>
      <c r="Y15" s="74">
        <v>695</v>
      </c>
      <c r="Z15" s="79">
        <v>5.32689507166398</v>
      </c>
      <c r="AA15" s="125">
        <v>3886</v>
      </c>
      <c r="AB15" s="126">
        <v>100</v>
      </c>
      <c r="AC15" s="151"/>
      <c r="AD15" s="151"/>
      <c r="AE15" s="151"/>
      <c r="AF15" s="151"/>
    </row>
    <row r="16" spans="1:44" s="6" customFormat="1" ht="15" customHeight="1">
      <c r="A16" s="1" t="s">
        <v>1</v>
      </c>
      <c r="B16" s="170" t="s">
        <v>16</v>
      </c>
      <c r="C16" s="13"/>
      <c r="D16" s="14" t="s">
        <v>2</v>
      </c>
      <c r="E16" s="80">
        <v>44599</v>
      </c>
      <c r="F16" s="81">
        <v>81.1067869353313</v>
      </c>
      <c r="G16" s="80">
        <v>322</v>
      </c>
      <c r="H16" s="81">
        <v>0.58558230886738905</v>
      </c>
      <c r="I16" s="80">
        <v>44277</v>
      </c>
      <c r="J16" s="81">
        <v>80.521204626463998</v>
      </c>
      <c r="K16" s="80">
        <v>172</v>
      </c>
      <c r="L16" s="82">
        <v>0.31492602900249</v>
      </c>
      <c r="M16" s="83">
        <v>129</v>
      </c>
      <c r="N16" s="82">
        <v>0.236194521751868</v>
      </c>
      <c r="O16" s="83">
        <v>14620</v>
      </c>
      <c r="P16" s="82">
        <v>26.768712465211699</v>
      </c>
      <c r="Q16" s="83">
        <v>8787</v>
      </c>
      <c r="R16" s="82">
        <v>16.088691958400499</v>
      </c>
      <c r="S16" s="83">
        <v>18920</v>
      </c>
      <c r="T16" s="82">
        <v>34.641863190273902</v>
      </c>
      <c r="U16" s="83">
        <v>27</v>
      </c>
      <c r="V16" s="82">
        <v>4.9436062692251398E-2</v>
      </c>
      <c r="W16" s="84">
        <v>1622</v>
      </c>
      <c r="X16" s="81">
        <v>2.9698256921048798</v>
      </c>
      <c r="Y16" s="80">
        <v>908</v>
      </c>
      <c r="Z16" s="85">
        <v>1.65126936786208</v>
      </c>
      <c r="AA16" s="127">
        <v>3886</v>
      </c>
      <c r="AB16" s="128">
        <v>100</v>
      </c>
      <c r="AC16" s="151"/>
      <c r="AD16" s="151"/>
      <c r="AE16" s="151"/>
      <c r="AF16" s="151"/>
    </row>
    <row r="17" spans="1:32" s="6" customFormat="1" ht="15" customHeight="1">
      <c r="A17" s="1" t="s">
        <v>1</v>
      </c>
      <c r="B17" s="170" t="s">
        <v>16</v>
      </c>
      <c r="C17" s="13" t="s">
        <v>8</v>
      </c>
      <c r="D17" s="17" t="s">
        <v>4</v>
      </c>
      <c r="E17" s="80">
        <v>10389</v>
      </c>
      <c r="F17" s="81">
        <v>18.8932130646687</v>
      </c>
      <c r="G17" s="101">
        <v>50</v>
      </c>
      <c r="H17" s="81">
        <v>9.0928929948352402E-2</v>
      </c>
      <c r="I17" s="80">
        <v>10339</v>
      </c>
      <c r="J17" s="81">
        <v>18.802284134720299</v>
      </c>
      <c r="K17" s="80">
        <v>37</v>
      </c>
      <c r="L17" s="82">
        <v>6.7745715541233306E-2</v>
      </c>
      <c r="M17" s="83">
        <v>45</v>
      </c>
      <c r="N17" s="82">
        <v>8.2393437820418899E-2</v>
      </c>
      <c r="O17" s="83">
        <v>4549</v>
      </c>
      <c r="P17" s="82">
        <v>8.3290610810019103</v>
      </c>
      <c r="Q17" s="83">
        <v>2013</v>
      </c>
      <c r="R17" s="82">
        <v>3.6857331185000701</v>
      </c>
      <c r="S17" s="83">
        <v>3318</v>
      </c>
      <c r="T17" s="82">
        <v>6.07514281529222</v>
      </c>
      <c r="U17" s="83">
        <v>10</v>
      </c>
      <c r="V17" s="82">
        <v>1.8309652848981998E-2</v>
      </c>
      <c r="W17" s="84">
        <v>367</v>
      </c>
      <c r="X17" s="81">
        <v>0.67196425955763905</v>
      </c>
      <c r="Y17" s="80">
        <v>190</v>
      </c>
      <c r="Z17" s="85">
        <v>0.34552993380373898</v>
      </c>
      <c r="AA17" s="127">
        <v>3886</v>
      </c>
      <c r="AB17" s="128">
        <v>100</v>
      </c>
      <c r="AC17" s="151"/>
      <c r="AD17" s="151"/>
      <c r="AE17" s="151"/>
      <c r="AF17" s="151"/>
    </row>
    <row r="18" spans="1:32" s="6" customFormat="1" ht="15" customHeight="1">
      <c r="A18" s="1" t="s">
        <v>1</v>
      </c>
      <c r="B18" s="170" t="s">
        <v>16</v>
      </c>
      <c r="C18" s="18"/>
      <c r="D18" s="19" t="s">
        <v>5</v>
      </c>
      <c r="E18" s="86">
        <v>54988</v>
      </c>
      <c r="F18" s="87">
        <v>100</v>
      </c>
      <c r="G18" s="86">
        <v>372</v>
      </c>
      <c r="H18" s="87">
        <v>0.67651123881574204</v>
      </c>
      <c r="I18" s="86">
        <v>54616</v>
      </c>
      <c r="J18" s="87">
        <v>99.323488761184294</v>
      </c>
      <c r="K18" s="86">
        <v>209</v>
      </c>
      <c r="L18" s="88">
        <v>0.38267174454372299</v>
      </c>
      <c r="M18" s="89">
        <v>174</v>
      </c>
      <c r="N18" s="88">
        <v>0.31858795957228703</v>
      </c>
      <c r="O18" s="89">
        <v>19169</v>
      </c>
      <c r="P18" s="88">
        <v>35.097773546213602</v>
      </c>
      <c r="Q18" s="89">
        <v>10800</v>
      </c>
      <c r="R18" s="88">
        <v>19.774425076900499</v>
      </c>
      <c r="S18" s="89">
        <v>22238</v>
      </c>
      <c r="T18" s="88">
        <v>40.717006005566098</v>
      </c>
      <c r="U18" s="89">
        <v>37</v>
      </c>
      <c r="V18" s="88">
        <v>6.7745715541233306E-2</v>
      </c>
      <c r="W18" s="90">
        <v>1989</v>
      </c>
      <c r="X18" s="87">
        <v>3.6417899516625201</v>
      </c>
      <c r="Y18" s="86">
        <v>1098</v>
      </c>
      <c r="Z18" s="91">
        <v>1.9967993016658201</v>
      </c>
      <c r="AA18" s="129">
        <v>3886</v>
      </c>
      <c r="AB18" s="130">
        <v>100</v>
      </c>
      <c r="AC18" s="151"/>
      <c r="AD18" s="151"/>
      <c r="AE18" s="151"/>
      <c r="AF18" s="151"/>
    </row>
    <row r="19" spans="1:32" s="6" customFormat="1" ht="15" customHeight="1">
      <c r="A19" s="1" t="s">
        <v>1</v>
      </c>
      <c r="B19" s="170" t="s">
        <v>16</v>
      </c>
      <c r="C19" s="7"/>
      <c r="D19" s="8" t="s">
        <v>2</v>
      </c>
      <c r="E19" s="69">
        <v>54365</v>
      </c>
      <c r="F19" s="68">
        <v>79.964992792633794</v>
      </c>
      <c r="G19" s="69">
        <v>489</v>
      </c>
      <c r="H19" s="68">
        <v>0.71926573117994896</v>
      </c>
      <c r="I19" s="69">
        <v>53876</v>
      </c>
      <c r="J19" s="68">
        <v>79.245727061453806</v>
      </c>
      <c r="K19" s="69">
        <v>206</v>
      </c>
      <c r="L19" s="70">
        <v>0.30557904261789298</v>
      </c>
      <c r="M19" s="71">
        <v>199</v>
      </c>
      <c r="N19" s="70">
        <v>0.29519528874252698</v>
      </c>
      <c r="O19" s="71">
        <v>17247</v>
      </c>
      <c r="P19" s="70">
        <v>25.584086155489299</v>
      </c>
      <c r="Q19" s="71">
        <v>10984</v>
      </c>
      <c r="R19" s="70">
        <v>16.293593223858899</v>
      </c>
      <c r="S19" s="71">
        <v>23247</v>
      </c>
      <c r="T19" s="70">
        <v>34.4844466200881</v>
      </c>
      <c r="U19" s="71">
        <v>31</v>
      </c>
      <c r="V19" s="70">
        <v>4.59851957337606E-2</v>
      </c>
      <c r="W19" s="72">
        <v>1962</v>
      </c>
      <c r="X19" s="68">
        <v>2.9104178719238099</v>
      </c>
      <c r="Y19" s="69">
        <v>1472</v>
      </c>
      <c r="Z19" s="73">
        <v>2.1651516488688798</v>
      </c>
      <c r="AA19" s="123">
        <v>3886</v>
      </c>
      <c r="AB19" s="124">
        <v>100</v>
      </c>
      <c r="AC19" s="151"/>
      <c r="AD19" s="151"/>
      <c r="AE19" s="151"/>
      <c r="AF19" s="151"/>
    </row>
    <row r="20" spans="1:32" s="6" customFormat="1" ht="15" customHeight="1">
      <c r="A20" s="1" t="s">
        <v>1</v>
      </c>
      <c r="B20" s="170" t="s">
        <v>16</v>
      </c>
      <c r="C20" s="7" t="s">
        <v>9</v>
      </c>
      <c r="D20" s="22" t="s">
        <v>4</v>
      </c>
      <c r="E20" s="69">
        <v>13621</v>
      </c>
      <c r="F20" s="68">
        <v>20.035007207366199</v>
      </c>
      <c r="G20" s="69">
        <v>84</v>
      </c>
      <c r="H20" s="68">
        <v>0.123554849527844</v>
      </c>
      <c r="I20" s="69">
        <v>13537</v>
      </c>
      <c r="J20" s="68">
        <v>19.9114523578384</v>
      </c>
      <c r="K20" s="69">
        <v>52</v>
      </c>
      <c r="L20" s="70">
        <v>7.71364573598564E-2</v>
      </c>
      <c r="M20" s="71">
        <v>56</v>
      </c>
      <c r="N20" s="70">
        <v>8.3070031002922304E-2</v>
      </c>
      <c r="O20" s="71">
        <v>5762</v>
      </c>
      <c r="P20" s="70">
        <v>8.5473128328364005</v>
      </c>
      <c r="Q20" s="71">
        <v>2726</v>
      </c>
      <c r="R20" s="70">
        <v>4.0437304377494003</v>
      </c>
      <c r="S20" s="71">
        <v>4463</v>
      </c>
      <c r="T20" s="70">
        <v>6.6203847922507499</v>
      </c>
      <c r="U20" s="71">
        <v>11</v>
      </c>
      <c r="V20" s="70">
        <v>1.63173275184312E-2</v>
      </c>
      <c r="W20" s="72">
        <v>467</v>
      </c>
      <c r="X20" s="68">
        <v>0.69274472282794097</v>
      </c>
      <c r="Y20" s="69">
        <v>317</v>
      </c>
      <c r="Z20" s="73">
        <v>0.46627246786102999</v>
      </c>
      <c r="AA20" s="123">
        <v>3886</v>
      </c>
      <c r="AB20" s="124">
        <v>100</v>
      </c>
      <c r="AC20" s="151"/>
      <c r="AD20" s="151"/>
      <c r="AE20" s="151"/>
      <c r="AF20" s="151"/>
    </row>
    <row r="21" spans="1:32" s="6" customFormat="1" ht="15" customHeight="1">
      <c r="A21" s="1" t="s">
        <v>1</v>
      </c>
      <c r="B21" s="170" t="s">
        <v>16</v>
      </c>
      <c r="C21" s="9"/>
      <c r="D21" s="10" t="s">
        <v>5</v>
      </c>
      <c r="E21" s="74">
        <v>67986</v>
      </c>
      <c r="F21" s="75">
        <v>100</v>
      </c>
      <c r="G21" s="74">
        <v>573</v>
      </c>
      <c r="H21" s="75">
        <v>0.84282058070779298</v>
      </c>
      <c r="I21" s="74">
        <v>67413</v>
      </c>
      <c r="J21" s="75">
        <v>99.157179419292206</v>
      </c>
      <c r="K21" s="74">
        <v>258</v>
      </c>
      <c r="L21" s="76">
        <v>0.38271549997774901</v>
      </c>
      <c r="M21" s="77">
        <v>255</v>
      </c>
      <c r="N21" s="76">
        <v>0.37826531974545002</v>
      </c>
      <c r="O21" s="77">
        <v>23009</v>
      </c>
      <c r="P21" s="76">
        <v>34.131398988325699</v>
      </c>
      <c r="Q21" s="77">
        <v>13710</v>
      </c>
      <c r="R21" s="76">
        <v>20.337323661608298</v>
      </c>
      <c r="S21" s="77">
        <v>27710</v>
      </c>
      <c r="T21" s="76">
        <v>41.104831412338903</v>
      </c>
      <c r="U21" s="77">
        <v>42</v>
      </c>
      <c r="V21" s="76">
        <v>6.2302523252191697E-2</v>
      </c>
      <c r="W21" s="78">
        <v>2429</v>
      </c>
      <c r="X21" s="75">
        <v>3.6031625947517498</v>
      </c>
      <c r="Y21" s="74">
        <v>1789</v>
      </c>
      <c r="Z21" s="79">
        <v>2.6314241167299199</v>
      </c>
      <c r="AA21" s="125">
        <v>3886</v>
      </c>
      <c r="AB21" s="126">
        <v>100</v>
      </c>
      <c r="AC21" s="151"/>
      <c r="AD21" s="151"/>
      <c r="AE21" s="151"/>
      <c r="AF21" s="151"/>
    </row>
    <row r="22" spans="1:32" s="6" customFormat="1" ht="15" customHeight="1">
      <c r="A22" s="1" t="s">
        <v>1</v>
      </c>
      <c r="B22" s="170" t="s">
        <v>16</v>
      </c>
      <c r="C22" s="13"/>
      <c r="D22" s="14" t="s">
        <v>2</v>
      </c>
      <c r="E22" s="80">
        <v>131</v>
      </c>
      <c r="F22" s="81">
        <v>85.620915032679704</v>
      </c>
      <c r="G22" s="80">
        <v>13</v>
      </c>
      <c r="H22" s="81">
        <v>8.4967320261437909</v>
      </c>
      <c r="I22" s="80">
        <v>118</v>
      </c>
      <c r="J22" s="81">
        <v>77.124183006535901</v>
      </c>
      <c r="K22" s="101" t="s">
        <v>40</v>
      </c>
      <c r="L22" s="82">
        <v>1.4285714285714299</v>
      </c>
      <c r="M22" s="83">
        <v>0</v>
      </c>
      <c r="N22" s="82">
        <v>0</v>
      </c>
      <c r="O22" s="83">
        <v>10</v>
      </c>
      <c r="P22" s="82">
        <v>7.1428571428571397</v>
      </c>
      <c r="Q22" s="83">
        <v>27</v>
      </c>
      <c r="R22" s="82">
        <v>19.285714285714299</v>
      </c>
      <c r="S22" s="83">
        <v>70</v>
      </c>
      <c r="T22" s="82">
        <v>50</v>
      </c>
      <c r="U22" s="83">
        <v>0</v>
      </c>
      <c r="V22" s="82">
        <v>0</v>
      </c>
      <c r="W22" s="104">
        <v>9</v>
      </c>
      <c r="X22" s="81">
        <v>6.4285714285714297</v>
      </c>
      <c r="Y22" s="101" t="s">
        <v>40</v>
      </c>
      <c r="Z22" s="85">
        <v>1.3071895424836599</v>
      </c>
      <c r="AA22" s="127">
        <v>3886</v>
      </c>
      <c r="AB22" s="128">
        <v>100</v>
      </c>
      <c r="AC22" s="151"/>
      <c r="AD22" s="151"/>
      <c r="AE22" s="151"/>
      <c r="AF22" s="151"/>
    </row>
    <row r="23" spans="1:32" s="6" customFormat="1" ht="15" customHeight="1">
      <c r="A23" s="1" t="s">
        <v>1</v>
      </c>
      <c r="B23" s="170" t="s">
        <v>16</v>
      </c>
      <c r="C23" s="13" t="s">
        <v>10</v>
      </c>
      <c r="D23" s="17" t="s">
        <v>4</v>
      </c>
      <c r="E23" s="80">
        <v>22</v>
      </c>
      <c r="F23" s="81">
        <v>14.379084967320299</v>
      </c>
      <c r="G23" s="80">
        <v>0</v>
      </c>
      <c r="H23" s="81">
        <v>0</v>
      </c>
      <c r="I23" s="80">
        <v>22</v>
      </c>
      <c r="J23" s="81">
        <v>14.379084967320299</v>
      </c>
      <c r="K23" s="80">
        <v>0</v>
      </c>
      <c r="L23" s="82">
        <v>0</v>
      </c>
      <c r="M23" s="83">
        <v>0</v>
      </c>
      <c r="N23" s="82">
        <v>0</v>
      </c>
      <c r="O23" s="102" t="s">
        <v>40</v>
      </c>
      <c r="P23" s="82">
        <v>1.4285714285714299</v>
      </c>
      <c r="Q23" s="83">
        <v>12</v>
      </c>
      <c r="R23" s="82">
        <v>8.5714285714285694</v>
      </c>
      <c r="S23" s="102">
        <v>8</v>
      </c>
      <c r="T23" s="82">
        <v>5.71428571428571</v>
      </c>
      <c r="U23" s="83">
        <v>0</v>
      </c>
      <c r="V23" s="82">
        <v>0</v>
      </c>
      <c r="W23" s="84">
        <v>0</v>
      </c>
      <c r="X23" s="81">
        <v>0</v>
      </c>
      <c r="Y23" s="101">
        <v>0</v>
      </c>
      <c r="Z23" s="85">
        <v>0</v>
      </c>
      <c r="AA23" s="127">
        <v>3886</v>
      </c>
      <c r="AB23" s="128">
        <v>100</v>
      </c>
      <c r="AC23" s="151"/>
      <c r="AD23" s="151"/>
      <c r="AE23" s="151"/>
      <c r="AF23" s="151"/>
    </row>
    <row r="24" spans="1:32" s="6" customFormat="1" ht="15" customHeight="1">
      <c r="A24" s="1" t="s">
        <v>1</v>
      </c>
      <c r="B24" s="170" t="s">
        <v>16</v>
      </c>
      <c r="C24" s="18"/>
      <c r="D24" s="19" t="s">
        <v>5</v>
      </c>
      <c r="E24" s="86">
        <v>153</v>
      </c>
      <c r="F24" s="87">
        <v>100</v>
      </c>
      <c r="G24" s="108">
        <v>13</v>
      </c>
      <c r="H24" s="87">
        <v>8.4967320261437909</v>
      </c>
      <c r="I24" s="86">
        <v>140</v>
      </c>
      <c r="J24" s="87">
        <v>91.503267973856197</v>
      </c>
      <c r="K24" s="108" t="s">
        <v>40</v>
      </c>
      <c r="L24" s="88">
        <v>1.4285714285714299</v>
      </c>
      <c r="M24" s="89">
        <v>0</v>
      </c>
      <c r="N24" s="88">
        <v>0</v>
      </c>
      <c r="O24" s="89">
        <v>12</v>
      </c>
      <c r="P24" s="88">
        <v>8.5714285714285694</v>
      </c>
      <c r="Q24" s="89">
        <v>39</v>
      </c>
      <c r="R24" s="88">
        <v>27.8571428571429</v>
      </c>
      <c r="S24" s="89">
        <v>78</v>
      </c>
      <c r="T24" s="88">
        <v>55.714285714285701</v>
      </c>
      <c r="U24" s="89">
        <v>0</v>
      </c>
      <c r="V24" s="88">
        <v>0</v>
      </c>
      <c r="W24" s="105">
        <v>9</v>
      </c>
      <c r="X24" s="87">
        <v>6.4285714285714297</v>
      </c>
      <c r="Y24" s="108" t="s">
        <v>40</v>
      </c>
      <c r="Z24" s="91">
        <v>1.3071895424836599</v>
      </c>
      <c r="AA24" s="129">
        <v>3886</v>
      </c>
      <c r="AB24" s="130">
        <v>100</v>
      </c>
      <c r="AC24" s="151"/>
      <c r="AD24" s="151"/>
      <c r="AE24" s="151"/>
      <c r="AF24" s="151"/>
    </row>
    <row r="25" spans="1:32" s="6" customFormat="1" ht="15" customHeight="1">
      <c r="A25" s="1" t="s">
        <v>1</v>
      </c>
      <c r="B25" s="170" t="s">
        <v>16</v>
      </c>
      <c r="C25" s="7"/>
      <c r="D25" s="8" t="s">
        <v>2</v>
      </c>
      <c r="E25" s="69">
        <v>18</v>
      </c>
      <c r="F25" s="68">
        <v>75</v>
      </c>
      <c r="G25" s="106" t="s">
        <v>40</v>
      </c>
      <c r="H25" s="68">
        <v>8.3333333333333304</v>
      </c>
      <c r="I25" s="69">
        <v>16</v>
      </c>
      <c r="J25" s="68">
        <v>66.6666666666667</v>
      </c>
      <c r="K25" s="69">
        <v>0</v>
      </c>
      <c r="L25" s="70">
        <v>0</v>
      </c>
      <c r="M25" s="71">
        <v>0</v>
      </c>
      <c r="N25" s="70">
        <v>0</v>
      </c>
      <c r="O25" s="71">
        <v>4</v>
      </c>
      <c r="P25" s="70">
        <v>20</v>
      </c>
      <c r="Q25" s="71">
        <v>7</v>
      </c>
      <c r="R25" s="70">
        <v>35</v>
      </c>
      <c r="S25" s="71">
        <v>5</v>
      </c>
      <c r="T25" s="70">
        <v>25</v>
      </c>
      <c r="U25" s="71">
        <v>0</v>
      </c>
      <c r="V25" s="70">
        <v>0</v>
      </c>
      <c r="W25" s="72">
        <v>0</v>
      </c>
      <c r="X25" s="68">
        <v>0</v>
      </c>
      <c r="Y25" s="106" t="s">
        <v>40</v>
      </c>
      <c r="Z25" s="73">
        <v>8.3333333333333304</v>
      </c>
      <c r="AA25" s="123">
        <v>3886</v>
      </c>
      <c r="AB25" s="124">
        <v>100</v>
      </c>
      <c r="AC25" s="151"/>
      <c r="AD25" s="151"/>
      <c r="AE25" s="151"/>
      <c r="AF25" s="151"/>
    </row>
    <row r="26" spans="1:32" s="6" customFormat="1" ht="15" customHeight="1">
      <c r="A26" s="1" t="s">
        <v>1</v>
      </c>
      <c r="B26" s="170" t="s">
        <v>16</v>
      </c>
      <c r="C26" s="7" t="s">
        <v>11</v>
      </c>
      <c r="D26" s="22" t="s">
        <v>4</v>
      </c>
      <c r="E26" s="69">
        <v>6</v>
      </c>
      <c r="F26" s="68">
        <v>25</v>
      </c>
      <c r="G26" s="106" t="s">
        <v>40</v>
      </c>
      <c r="H26" s="68">
        <v>8.3333333333333304</v>
      </c>
      <c r="I26" s="69">
        <v>4</v>
      </c>
      <c r="J26" s="68">
        <v>16.6666666666667</v>
      </c>
      <c r="K26" s="69">
        <v>0</v>
      </c>
      <c r="L26" s="70">
        <v>0</v>
      </c>
      <c r="M26" s="71">
        <v>0</v>
      </c>
      <c r="N26" s="70">
        <v>0</v>
      </c>
      <c r="O26" s="98" t="s">
        <v>40</v>
      </c>
      <c r="P26" s="70">
        <v>10</v>
      </c>
      <c r="Q26" s="71">
        <v>0</v>
      </c>
      <c r="R26" s="70">
        <v>0</v>
      </c>
      <c r="S26" s="98" t="s">
        <v>40</v>
      </c>
      <c r="T26" s="70">
        <v>10</v>
      </c>
      <c r="U26" s="71">
        <v>0</v>
      </c>
      <c r="V26" s="70">
        <v>0</v>
      </c>
      <c r="W26" s="72">
        <v>0</v>
      </c>
      <c r="X26" s="68">
        <v>0</v>
      </c>
      <c r="Y26" s="69">
        <v>0</v>
      </c>
      <c r="Z26" s="73">
        <v>0</v>
      </c>
      <c r="AA26" s="123">
        <v>3886</v>
      </c>
      <c r="AB26" s="124">
        <v>100</v>
      </c>
      <c r="AC26" s="151"/>
      <c r="AD26" s="151"/>
      <c r="AE26" s="151"/>
      <c r="AF26" s="151"/>
    </row>
    <row r="27" spans="1:32" s="6" customFormat="1" ht="15" customHeight="1">
      <c r="A27" s="1" t="s">
        <v>1</v>
      </c>
      <c r="B27" s="170" t="s">
        <v>16</v>
      </c>
      <c r="C27" s="9"/>
      <c r="D27" s="10" t="s">
        <v>5</v>
      </c>
      <c r="E27" s="74">
        <v>24</v>
      </c>
      <c r="F27" s="75">
        <v>100</v>
      </c>
      <c r="G27" s="74">
        <v>4</v>
      </c>
      <c r="H27" s="75">
        <v>16.6666666666667</v>
      </c>
      <c r="I27" s="74">
        <v>20</v>
      </c>
      <c r="J27" s="75">
        <v>83.3333333333333</v>
      </c>
      <c r="K27" s="74">
        <v>0</v>
      </c>
      <c r="L27" s="76">
        <v>0</v>
      </c>
      <c r="M27" s="77">
        <v>0</v>
      </c>
      <c r="N27" s="76">
        <v>0</v>
      </c>
      <c r="O27" s="77">
        <v>6</v>
      </c>
      <c r="P27" s="76">
        <v>30</v>
      </c>
      <c r="Q27" s="77">
        <v>7</v>
      </c>
      <c r="R27" s="76">
        <v>35</v>
      </c>
      <c r="S27" s="77">
        <v>7</v>
      </c>
      <c r="T27" s="76">
        <v>35</v>
      </c>
      <c r="U27" s="77">
        <v>0</v>
      </c>
      <c r="V27" s="76">
        <v>0</v>
      </c>
      <c r="W27" s="78">
        <v>0</v>
      </c>
      <c r="X27" s="75">
        <v>0</v>
      </c>
      <c r="Y27" s="107" t="s">
        <v>40</v>
      </c>
      <c r="Z27" s="79">
        <v>8.3333333333333304</v>
      </c>
      <c r="AA27" s="125">
        <v>3886</v>
      </c>
      <c r="AB27" s="126">
        <v>100</v>
      </c>
      <c r="AC27" s="151"/>
      <c r="AD27" s="151"/>
      <c r="AE27" s="151"/>
      <c r="AF27" s="151"/>
    </row>
    <row r="28" spans="1:32" s="6" customFormat="1" ht="15" customHeight="1">
      <c r="A28" s="1" t="s">
        <v>1</v>
      </c>
      <c r="B28" s="170" t="s">
        <v>16</v>
      </c>
      <c r="C28" s="13"/>
      <c r="D28" s="14" t="s">
        <v>2</v>
      </c>
      <c r="E28" s="80">
        <v>148</v>
      </c>
      <c r="F28" s="81">
        <v>84.090909090909093</v>
      </c>
      <c r="G28" s="80">
        <v>14</v>
      </c>
      <c r="H28" s="81">
        <v>7.9545454545454497</v>
      </c>
      <c r="I28" s="80">
        <v>134</v>
      </c>
      <c r="J28" s="81">
        <v>76.136363636363598</v>
      </c>
      <c r="K28" s="101" t="s">
        <v>40</v>
      </c>
      <c r="L28" s="82">
        <v>1.25</v>
      </c>
      <c r="M28" s="83">
        <v>0</v>
      </c>
      <c r="N28" s="82">
        <v>0</v>
      </c>
      <c r="O28" s="83">
        <v>14</v>
      </c>
      <c r="P28" s="82">
        <v>8.75</v>
      </c>
      <c r="Q28" s="83">
        <v>34</v>
      </c>
      <c r="R28" s="82">
        <v>21.25</v>
      </c>
      <c r="S28" s="83">
        <v>75</v>
      </c>
      <c r="T28" s="82">
        <v>46.875</v>
      </c>
      <c r="U28" s="83">
        <v>0</v>
      </c>
      <c r="V28" s="82">
        <v>0</v>
      </c>
      <c r="W28" s="104">
        <v>9</v>
      </c>
      <c r="X28" s="81">
        <v>5.625</v>
      </c>
      <c r="Y28" s="80">
        <v>5</v>
      </c>
      <c r="Z28" s="85">
        <v>2.8409090909090899</v>
      </c>
      <c r="AA28" s="127">
        <v>3886</v>
      </c>
      <c r="AB28" s="128">
        <v>100</v>
      </c>
      <c r="AC28" s="151"/>
      <c r="AD28" s="151"/>
      <c r="AE28" s="151"/>
      <c r="AF28" s="151"/>
    </row>
    <row r="29" spans="1:32" s="6" customFormat="1" ht="15" customHeight="1">
      <c r="A29" s="1" t="s">
        <v>1</v>
      </c>
      <c r="B29" s="170" t="s">
        <v>16</v>
      </c>
      <c r="C29" s="13" t="s">
        <v>12</v>
      </c>
      <c r="D29" s="17" t="s">
        <v>4</v>
      </c>
      <c r="E29" s="80">
        <v>28</v>
      </c>
      <c r="F29" s="81">
        <v>15.909090909090899</v>
      </c>
      <c r="G29" s="101" t="s">
        <v>40</v>
      </c>
      <c r="H29" s="81">
        <v>1.13636363636364</v>
      </c>
      <c r="I29" s="80">
        <v>26</v>
      </c>
      <c r="J29" s="81">
        <v>14.7727272727273</v>
      </c>
      <c r="K29" s="80">
        <v>0</v>
      </c>
      <c r="L29" s="82">
        <v>0</v>
      </c>
      <c r="M29" s="83">
        <v>0</v>
      </c>
      <c r="N29" s="82">
        <v>0</v>
      </c>
      <c r="O29" s="83">
        <v>4</v>
      </c>
      <c r="P29" s="82">
        <v>2.5</v>
      </c>
      <c r="Q29" s="83">
        <v>12</v>
      </c>
      <c r="R29" s="82">
        <v>7.5</v>
      </c>
      <c r="S29" s="102">
        <v>10</v>
      </c>
      <c r="T29" s="82">
        <v>6.25</v>
      </c>
      <c r="U29" s="83">
        <v>0</v>
      </c>
      <c r="V29" s="82">
        <v>0</v>
      </c>
      <c r="W29" s="84">
        <v>0</v>
      </c>
      <c r="X29" s="81">
        <v>0</v>
      </c>
      <c r="Y29" s="101">
        <v>0</v>
      </c>
      <c r="Z29" s="85">
        <v>0</v>
      </c>
      <c r="AA29" s="127">
        <v>3886</v>
      </c>
      <c r="AB29" s="128">
        <v>100</v>
      </c>
      <c r="AC29" s="151"/>
      <c r="AD29" s="151"/>
      <c r="AE29" s="151"/>
      <c r="AF29" s="151"/>
    </row>
    <row r="30" spans="1:32" s="6" customFormat="1" ht="15" customHeight="1">
      <c r="A30" s="1" t="s">
        <v>1</v>
      </c>
      <c r="B30" s="170" t="s">
        <v>16</v>
      </c>
      <c r="C30" s="18"/>
      <c r="D30" s="19" t="s">
        <v>5</v>
      </c>
      <c r="E30" s="86">
        <v>176</v>
      </c>
      <c r="F30" s="87">
        <v>100</v>
      </c>
      <c r="G30" s="108">
        <v>16</v>
      </c>
      <c r="H30" s="87">
        <v>9.0909090909090899</v>
      </c>
      <c r="I30" s="86">
        <v>160</v>
      </c>
      <c r="J30" s="87">
        <v>90.909090909090907</v>
      </c>
      <c r="K30" s="108" t="s">
        <v>40</v>
      </c>
      <c r="L30" s="88">
        <v>1.25</v>
      </c>
      <c r="M30" s="89">
        <v>0</v>
      </c>
      <c r="N30" s="88">
        <v>0</v>
      </c>
      <c r="O30" s="89">
        <v>18</v>
      </c>
      <c r="P30" s="88">
        <v>11.25</v>
      </c>
      <c r="Q30" s="89">
        <v>46</v>
      </c>
      <c r="R30" s="88">
        <v>28.75</v>
      </c>
      <c r="S30" s="89">
        <v>85</v>
      </c>
      <c r="T30" s="88">
        <v>53.125</v>
      </c>
      <c r="U30" s="89">
        <v>0</v>
      </c>
      <c r="V30" s="88">
        <v>0</v>
      </c>
      <c r="W30" s="105">
        <v>9</v>
      </c>
      <c r="X30" s="87">
        <v>5.625</v>
      </c>
      <c r="Y30" s="86">
        <v>5</v>
      </c>
      <c r="Z30" s="91">
        <v>2.8409090909090899</v>
      </c>
      <c r="AA30" s="129">
        <v>3886</v>
      </c>
      <c r="AB30" s="130">
        <v>100</v>
      </c>
      <c r="AC30" s="151"/>
      <c r="AD30" s="151"/>
      <c r="AE30" s="151"/>
      <c r="AF30" s="151"/>
    </row>
    <row r="31" spans="1:32" s="6" customFormat="1" ht="15" customHeight="1">
      <c r="A31" s="1" t="s">
        <v>1</v>
      </c>
      <c r="B31" s="170" t="s">
        <v>16</v>
      </c>
      <c r="C31" s="7"/>
      <c r="D31" s="23" t="s">
        <v>2</v>
      </c>
      <c r="E31" s="69">
        <v>119</v>
      </c>
      <c r="F31" s="68">
        <v>86.861313868613095</v>
      </c>
      <c r="G31" s="69">
        <v>21</v>
      </c>
      <c r="H31" s="68">
        <v>15.3284671532847</v>
      </c>
      <c r="I31" s="69">
        <v>98</v>
      </c>
      <c r="J31" s="68">
        <v>71.532846715328503</v>
      </c>
      <c r="K31" s="106" t="s">
        <v>40</v>
      </c>
      <c r="L31" s="70">
        <v>1.7543859649122799</v>
      </c>
      <c r="M31" s="71">
        <v>0</v>
      </c>
      <c r="N31" s="70">
        <v>0</v>
      </c>
      <c r="O31" s="71">
        <v>19</v>
      </c>
      <c r="P31" s="70">
        <v>16.6666666666667</v>
      </c>
      <c r="Q31" s="71">
        <v>32</v>
      </c>
      <c r="R31" s="70">
        <v>28.0701754385965</v>
      </c>
      <c r="S31" s="71">
        <v>41</v>
      </c>
      <c r="T31" s="70">
        <v>35.964912280701803</v>
      </c>
      <c r="U31" s="71">
        <v>0</v>
      </c>
      <c r="V31" s="70">
        <v>0</v>
      </c>
      <c r="W31" s="72">
        <v>4</v>
      </c>
      <c r="X31" s="68">
        <v>3.5087719298245599</v>
      </c>
      <c r="Y31" s="106" t="s">
        <v>40</v>
      </c>
      <c r="Z31" s="73">
        <v>1.4598540145985399</v>
      </c>
      <c r="AA31" s="123">
        <v>3886</v>
      </c>
      <c r="AB31" s="124">
        <v>100</v>
      </c>
      <c r="AC31" s="151"/>
      <c r="AD31" s="151"/>
      <c r="AE31" s="151"/>
      <c r="AF31" s="151"/>
    </row>
    <row r="32" spans="1:32" s="6" customFormat="1" ht="15" customHeight="1">
      <c r="A32" s="1" t="s">
        <v>1</v>
      </c>
      <c r="B32" s="170" t="s">
        <v>16</v>
      </c>
      <c r="C32" s="7" t="s">
        <v>13</v>
      </c>
      <c r="D32" s="22" t="s">
        <v>4</v>
      </c>
      <c r="E32" s="69">
        <v>18</v>
      </c>
      <c r="F32" s="68">
        <v>13.138686131386899</v>
      </c>
      <c r="G32" s="106" t="s">
        <v>40</v>
      </c>
      <c r="H32" s="68">
        <v>1.4598540145985399</v>
      </c>
      <c r="I32" s="69">
        <v>16</v>
      </c>
      <c r="J32" s="68">
        <v>11.6788321167883</v>
      </c>
      <c r="K32" s="69">
        <v>0</v>
      </c>
      <c r="L32" s="70">
        <v>0</v>
      </c>
      <c r="M32" s="71">
        <v>0</v>
      </c>
      <c r="N32" s="70">
        <v>0</v>
      </c>
      <c r="O32" s="71">
        <v>4</v>
      </c>
      <c r="P32" s="70">
        <v>3.5087719298245599</v>
      </c>
      <c r="Q32" s="71">
        <v>7</v>
      </c>
      <c r="R32" s="70">
        <v>6.1403508771929802</v>
      </c>
      <c r="S32" s="71">
        <v>5</v>
      </c>
      <c r="T32" s="70">
        <v>4.3859649122807003</v>
      </c>
      <c r="U32" s="71">
        <v>0</v>
      </c>
      <c r="V32" s="70">
        <v>0</v>
      </c>
      <c r="W32" s="72">
        <v>0</v>
      </c>
      <c r="X32" s="68">
        <v>0</v>
      </c>
      <c r="Y32" s="69">
        <v>0</v>
      </c>
      <c r="Z32" s="73">
        <v>0</v>
      </c>
      <c r="AA32" s="123">
        <v>3886</v>
      </c>
      <c r="AB32" s="124">
        <v>100</v>
      </c>
      <c r="AC32" s="151"/>
      <c r="AD32" s="151"/>
      <c r="AE32" s="151"/>
      <c r="AF32" s="151"/>
    </row>
    <row r="33" spans="1:32" s="6" customFormat="1" ht="15" customHeight="1">
      <c r="A33" s="1" t="s">
        <v>1</v>
      </c>
      <c r="B33" s="170" t="s">
        <v>16</v>
      </c>
      <c r="C33" s="9"/>
      <c r="D33" s="10" t="s">
        <v>5</v>
      </c>
      <c r="E33" s="74">
        <v>137</v>
      </c>
      <c r="F33" s="75">
        <v>100</v>
      </c>
      <c r="G33" s="74">
        <v>23</v>
      </c>
      <c r="H33" s="75">
        <v>16.788321167883201</v>
      </c>
      <c r="I33" s="74">
        <v>114</v>
      </c>
      <c r="J33" s="75">
        <v>83.211678832116803</v>
      </c>
      <c r="K33" s="107" t="s">
        <v>40</v>
      </c>
      <c r="L33" s="76">
        <v>1.7543859649122799</v>
      </c>
      <c r="M33" s="77">
        <v>0</v>
      </c>
      <c r="N33" s="76">
        <v>0</v>
      </c>
      <c r="O33" s="77">
        <v>23</v>
      </c>
      <c r="P33" s="76">
        <v>20.175438596491201</v>
      </c>
      <c r="Q33" s="77">
        <v>39</v>
      </c>
      <c r="R33" s="76">
        <v>34.210526315789501</v>
      </c>
      <c r="S33" s="77">
        <v>46</v>
      </c>
      <c r="T33" s="76">
        <v>40.350877192982502</v>
      </c>
      <c r="U33" s="77">
        <v>0</v>
      </c>
      <c r="V33" s="76">
        <v>0</v>
      </c>
      <c r="W33" s="78">
        <v>4</v>
      </c>
      <c r="X33" s="75">
        <v>3.5087719298245599</v>
      </c>
      <c r="Y33" s="107" t="s">
        <v>40</v>
      </c>
      <c r="Z33" s="79">
        <v>1.4598540145985399</v>
      </c>
      <c r="AA33" s="125">
        <v>3886</v>
      </c>
      <c r="AB33" s="126">
        <v>100</v>
      </c>
      <c r="AC33" s="151"/>
      <c r="AD33" s="151"/>
      <c r="AE33" s="151"/>
      <c r="AF33" s="151"/>
    </row>
    <row r="34" spans="1:32" s="6" customFormat="1" ht="15" customHeight="1">
      <c r="A34" s="1" t="s">
        <v>1</v>
      </c>
      <c r="B34" s="170" t="s">
        <v>16</v>
      </c>
      <c r="C34" s="13"/>
      <c r="D34" s="14" t="s">
        <v>2</v>
      </c>
      <c r="E34" s="80">
        <v>4030</v>
      </c>
      <c r="F34" s="81">
        <v>80.842527582748204</v>
      </c>
      <c r="G34" s="80">
        <v>38</v>
      </c>
      <c r="H34" s="81">
        <v>0.762286860581745</v>
      </c>
      <c r="I34" s="80">
        <v>3992</v>
      </c>
      <c r="J34" s="81">
        <v>80.080240722166494</v>
      </c>
      <c r="K34" s="80">
        <v>21</v>
      </c>
      <c r="L34" s="82">
        <v>0.42501517911353998</v>
      </c>
      <c r="M34" s="83">
        <v>22</v>
      </c>
      <c r="N34" s="82">
        <v>0.445253997166566</v>
      </c>
      <c r="O34" s="83">
        <v>1570</v>
      </c>
      <c r="P34" s="82">
        <v>31.7749443432504</v>
      </c>
      <c r="Q34" s="83">
        <v>734</v>
      </c>
      <c r="R34" s="82">
        <v>14.855292450920899</v>
      </c>
      <c r="S34" s="83">
        <v>1528</v>
      </c>
      <c r="T34" s="82">
        <v>30.924913985023299</v>
      </c>
      <c r="U34" s="83">
        <v>0</v>
      </c>
      <c r="V34" s="82">
        <v>0</v>
      </c>
      <c r="W34" s="84">
        <v>117</v>
      </c>
      <c r="X34" s="81">
        <v>2.3679417122040101</v>
      </c>
      <c r="Y34" s="80">
        <v>140</v>
      </c>
      <c r="Z34" s="85">
        <v>2.8084252758274801</v>
      </c>
      <c r="AA34" s="127">
        <v>3886</v>
      </c>
      <c r="AB34" s="128">
        <v>100</v>
      </c>
      <c r="AC34" s="151"/>
      <c r="AD34" s="151"/>
      <c r="AE34" s="151"/>
      <c r="AF34" s="151"/>
    </row>
    <row r="35" spans="1:32" s="6" customFormat="1" ht="15" customHeight="1">
      <c r="A35" s="1" t="s">
        <v>1</v>
      </c>
      <c r="B35" s="170" t="s">
        <v>16</v>
      </c>
      <c r="C35" s="13" t="s">
        <v>14</v>
      </c>
      <c r="D35" s="17" t="s">
        <v>4</v>
      </c>
      <c r="E35" s="80">
        <v>955</v>
      </c>
      <c r="F35" s="81">
        <v>19.1574724172518</v>
      </c>
      <c r="G35" s="80">
        <v>6</v>
      </c>
      <c r="H35" s="81">
        <v>0.12036108324974901</v>
      </c>
      <c r="I35" s="80">
        <v>949</v>
      </c>
      <c r="J35" s="81">
        <v>19.037111334001999</v>
      </c>
      <c r="K35" s="80">
        <v>4</v>
      </c>
      <c r="L35" s="82">
        <v>8.0955272212102802E-2</v>
      </c>
      <c r="M35" s="83">
        <v>7</v>
      </c>
      <c r="N35" s="82">
        <v>0.14167172637118</v>
      </c>
      <c r="O35" s="83">
        <v>452</v>
      </c>
      <c r="P35" s="82">
        <v>9.1479457599676195</v>
      </c>
      <c r="Q35" s="83">
        <v>157</v>
      </c>
      <c r="R35" s="82">
        <v>3.1774944343250402</v>
      </c>
      <c r="S35" s="83">
        <v>296</v>
      </c>
      <c r="T35" s="82">
        <v>5.9906901436956099</v>
      </c>
      <c r="U35" s="83">
        <v>0</v>
      </c>
      <c r="V35" s="82">
        <v>0</v>
      </c>
      <c r="W35" s="84">
        <v>33</v>
      </c>
      <c r="X35" s="81">
        <v>0.66788099574984805</v>
      </c>
      <c r="Y35" s="80">
        <v>29</v>
      </c>
      <c r="Z35" s="85">
        <v>0.581745235707121</v>
      </c>
      <c r="AA35" s="127">
        <v>3886</v>
      </c>
      <c r="AB35" s="128">
        <v>100</v>
      </c>
      <c r="AC35" s="151"/>
      <c r="AD35" s="151"/>
      <c r="AE35" s="151"/>
      <c r="AF35" s="151"/>
    </row>
    <row r="36" spans="1:32" s="6" customFormat="1" ht="15" customHeight="1">
      <c r="A36" s="1" t="s">
        <v>1</v>
      </c>
      <c r="B36" s="170" t="s">
        <v>16</v>
      </c>
      <c r="C36" s="18"/>
      <c r="D36" s="19" t="s">
        <v>5</v>
      </c>
      <c r="E36" s="86">
        <v>4985</v>
      </c>
      <c r="F36" s="87">
        <v>100</v>
      </c>
      <c r="G36" s="86">
        <v>44</v>
      </c>
      <c r="H36" s="87">
        <v>0.88264794383149403</v>
      </c>
      <c r="I36" s="86">
        <v>4941</v>
      </c>
      <c r="J36" s="87">
        <v>99.1173520561685</v>
      </c>
      <c r="K36" s="86">
        <v>25</v>
      </c>
      <c r="L36" s="88">
        <v>0.505970451325643</v>
      </c>
      <c r="M36" s="89">
        <v>29</v>
      </c>
      <c r="N36" s="88">
        <v>0.58692572353774497</v>
      </c>
      <c r="O36" s="89">
        <v>2022</v>
      </c>
      <c r="P36" s="88">
        <v>40.922890103218002</v>
      </c>
      <c r="Q36" s="89">
        <v>891</v>
      </c>
      <c r="R36" s="88">
        <v>18.032786885245901</v>
      </c>
      <c r="S36" s="89">
        <v>1824</v>
      </c>
      <c r="T36" s="88">
        <v>36.915604128718897</v>
      </c>
      <c r="U36" s="89">
        <v>0</v>
      </c>
      <c r="V36" s="88">
        <v>0</v>
      </c>
      <c r="W36" s="90">
        <v>150</v>
      </c>
      <c r="X36" s="87">
        <v>3.03582270795386</v>
      </c>
      <c r="Y36" s="86">
        <v>169</v>
      </c>
      <c r="Z36" s="91">
        <v>3.3901705115345999</v>
      </c>
      <c r="AA36" s="129">
        <v>3886</v>
      </c>
      <c r="AB36" s="130">
        <v>100</v>
      </c>
      <c r="AC36" s="151"/>
      <c r="AD36" s="151"/>
      <c r="AE36" s="151"/>
      <c r="AF36" s="151"/>
    </row>
    <row r="37" spans="1:32" s="6" customFormat="1" ht="15" customHeight="1">
      <c r="A37" s="1" t="s">
        <v>1</v>
      </c>
      <c r="B37" s="170" t="s">
        <v>16</v>
      </c>
      <c r="C37" s="7"/>
      <c r="D37" s="8" t="s">
        <v>2</v>
      </c>
      <c r="E37" s="69">
        <v>498</v>
      </c>
      <c r="F37" s="68">
        <v>80.582524271844704</v>
      </c>
      <c r="G37" s="69">
        <v>9</v>
      </c>
      <c r="H37" s="68">
        <v>1.4563106796116501</v>
      </c>
      <c r="I37" s="69">
        <v>489</v>
      </c>
      <c r="J37" s="68">
        <v>79.126213592233</v>
      </c>
      <c r="K37" s="106" t="s">
        <v>40</v>
      </c>
      <c r="L37" s="70">
        <v>0.33167495854063</v>
      </c>
      <c r="M37" s="71">
        <v>6</v>
      </c>
      <c r="N37" s="70">
        <v>0.99502487562189101</v>
      </c>
      <c r="O37" s="71">
        <v>231</v>
      </c>
      <c r="P37" s="70">
        <v>38.308457711442799</v>
      </c>
      <c r="Q37" s="71">
        <v>123</v>
      </c>
      <c r="R37" s="70">
        <v>20.398009950248799</v>
      </c>
      <c r="S37" s="71">
        <v>114</v>
      </c>
      <c r="T37" s="70">
        <v>18.905472636815901</v>
      </c>
      <c r="U37" s="71">
        <v>0</v>
      </c>
      <c r="V37" s="70">
        <v>0</v>
      </c>
      <c r="W37" s="72">
        <v>13</v>
      </c>
      <c r="X37" s="68">
        <v>2.1558872305141001</v>
      </c>
      <c r="Y37" s="69">
        <v>16</v>
      </c>
      <c r="Z37" s="73">
        <v>2.5889967637540501</v>
      </c>
      <c r="AA37" s="123">
        <v>3886</v>
      </c>
      <c r="AB37" s="124">
        <v>100</v>
      </c>
      <c r="AC37" s="151"/>
      <c r="AD37" s="151"/>
      <c r="AE37" s="151"/>
      <c r="AF37" s="151"/>
    </row>
    <row r="38" spans="1:32" s="6" customFormat="1" ht="15" customHeight="1">
      <c r="A38" s="1" t="s">
        <v>1</v>
      </c>
      <c r="B38" s="170" t="s">
        <v>16</v>
      </c>
      <c r="C38" s="7" t="s">
        <v>15</v>
      </c>
      <c r="D38" s="22" t="s">
        <v>4</v>
      </c>
      <c r="E38" s="69">
        <v>120</v>
      </c>
      <c r="F38" s="68">
        <v>19.417475728155299</v>
      </c>
      <c r="G38" s="69">
        <v>6</v>
      </c>
      <c r="H38" s="68">
        <v>0.970873786407767</v>
      </c>
      <c r="I38" s="69">
        <v>114</v>
      </c>
      <c r="J38" s="68">
        <v>18.446601941747598</v>
      </c>
      <c r="K38" s="69">
        <v>0</v>
      </c>
      <c r="L38" s="70">
        <v>0</v>
      </c>
      <c r="M38" s="98" t="s">
        <v>40</v>
      </c>
      <c r="N38" s="70">
        <v>0.33167495854063</v>
      </c>
      <c r="O38" s="71">
        <v>65</v>
      </c>
      <c r="P38" s="70">
        <v>10.779436152570501</v>
      </c>
      <c r="Q38" s="71">
        <v>21</v>
      </c>
      <c r="R38" s="70">
        <v>3.4825870646766202</v>
      </c>
      <c r="S38" s="71">
        <v>24</v>
      </c>
      <c r="T38" s="70">
        <v>3.9800995024875601</v>
      </c>
      <c r="U38" s="71">
        <v>0</v>
      </c>
      <c r="V38" s="70">
        <v>0</v>
      </c>
      <c r="W38" s="99" t="s">
        <v>40</v>
      </c>
      <c r="X38" s="68">
        <v>0.33167495854063</v>
      </c>
      <c r="Y38" s="106" t="s">
        <v>40</v>
      </c>
      <c r="Z38" s="73">
        <v>0.32362459546925598</v>
      </c>
      <c r="AA38" s="123">
        <v>3886</v>
      </c>
      <c r="AB38" s="124">
        <v>100</v>
      </c>
      <c r="AC38" s="151"/>
      <c r="AD38" s="151"/>
      <c r="AE38" s="151"/>
      <c r="AF38" s="151"/>
    </row>
    <row r="39" spans="1:32" s="6" customFormat="1" ht="15" customHeight="1" thickBot="1">
      <c r="A39" s="1" t="s">
        <v>1</v>
      </c>
      <c r="B39" s="171" t="s">
        <v>16</v>
      </c>
      <c r="C39" s="24"/>
      <c r="D39" s="25" t="s">
        <v>5</v>
      </c>
      <c r="E39" s="92">
        <v>618</v>
      </c>
      <c r="F39" s="93">
        <v>100</v>
      </c>
      <c r="G39" s="92">
        <v>15</v>
      </c>
      <c r="H39" s="93">
        <v>2.42718446601942</v>
      </c>
      <c r="I39" s="92">
        <v>603</v>
      </c>
      <c r="J39" s="93">
        <v>97.572815533980602</v>
      </c>
      <c r="K39" s="109" t="s">
        <v>40</v>
      </c>
      <c r="L39" s="94">
        <v>0.33167495854063</v>
      </c>
      <c r="M39" s="95">
        <v>8</v>
      </c>
      <c r="N39" s="94">
        <v>1.32669983416252</v>
      </c>
      <c r="O39" s="95">
        <v>296</v>
      </c>
      <c r="P39" s="94">
        <v>49.087893864013303</v>
      </c>
      <c r="Q39" s="95">
        <v>144</v>
      </c>
      <c r="R39" s="94">
        <v>23.880597014925399</v>
      </c>
      <c r="S39" s="95">
        <v>138</v>
      </c>
      <c r="T39" s="94">
        <v>22.885572139303498</v>
      </c>
      <c r="U39" s="95">
        <v>0</v>
      </c>
      <c r="V39" s="94">
        <v>0</v>
      </c>
      <c r="W39" s="96">
        <v>15</v>
      </c>
      <c r="X39" s="93">
        <v>2.4875621890547301</v>
      </c>
      <c r="Y39" s="92">
        <v>18</v>
      </c>
      <c r="Z39" s="97">
        <v>2.9126213592233001</v>
      </c>
      <c r="AA39" s="152">
        <v>3886</v>
      </c>
      <c r="AB39" s="153">
        <v>100</v>
      </c>
      <c r="AC39" s="151"/>
      <c r="AD39" s="151"/>
      <c r="AE39" s="151"/>
      <c r="AF39" s="151"/>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965 public school students with disabilities who received corporal punishment, 4 (0.4%) were served solely under Section 504 and 961 (99.6%)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961 public school students with disabilities served under IDEA who received corporal punishment, 1-3 (0.2%)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4"/>
      <c r="AA47" s="63"/>
      <c r="AB47" s="63"/>
    </row>
    <row r="48" spans="1:32" s="111" customFormat="1">
      <c r="E48" s="111" t="str">
        <f>IF(ISTEXT(E9),LEFT(E9,3),TEXT(E9,"#,##0"))</f>
        <v>965</v>
      </c>
      <c r="G48" s="111" t="str">
        <f>IF(ISTEXT(G9),LEFT(G9,3),TEXT(G9,"#,##0"))</f>
        <v>4</v>
      </c>
      <c r="I48" s="111" t="str">
        <f>IF(ISTEXT(I9),LEFT(I9,3),TEXT(I9,"#,##0"))</f>
        <v>961</v>
      </c>
      <c r="K48" s="111" t="str">
        <f>IF(ISTEXT(K9),LEFT(K9,3),TEXT(K9,"#,##0"))</f>
        <v>1-3</v>
      </c>
      <c r="M48" s="111" t="str">
        <f>IF(ISTEXT(M9),LEFT(M9,3),TEXT(M9,"#,##0"))</f>
        <v>1-3</v>
      </c>
    </row>
    <row r="49" spans="2:28" s="155"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6"/>
      <c r="Z49" s="157"/>
      <c r="AA49" s="28"/>
      <c r="AB49" s="28"/>
    </row>
    <row r="50" spans="2:28" s="155"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6"/>
      <c r="Z50" s="157"/>
      <c r="AA50" s="28"/>
      <c r="AB50" s="28"/>
    </row>
    <row r="51" spans="2:28" s="158" customFormat="1"/>
    <row r="52" spans="2:28" s="158" customFormat="1"/>
    <row r="53" spans="2:28" s="158" customFormat="1"/>
    <row r="54" spans="2:28" s="158" customFormat="1"/>
    <row r="55" spans="2:28" s="158" customFormat="1"/>
    <row r="56" spans="2:28" s="158"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2"/>
      <c r="D3" s="112"/>
      <c r="E3" s="41"/>
      <c r="F3" s="41"/>
      <c r="G3" s="41"/>
      <c r="H3" s="41"/>
      <c r="I3" s="41"/>
      <c r="J3" s="41"/>
      <c r="K3" s="41"/>
      <c r="L3" s="41"/>
      <c r="M3" s="41"/>
      <c r="N3" s="41"/>
      <c r="O3" s="41"/>
      <c r="P3" s="41"/>
      <c r="Q3" s="41"/>
      <c r="R3" s="41"/>
      <c r="S3" s="41"/>
      <c r="T3" s="41"/>
      <c r="U3" s="41"/>
      <c r="V3" s="32"/>
      <c r="W3" s="41"/>
      <c r="X3" s="41"/>
    </row>
    <row r="4" spans="1:24" s="46" customFormat="1" ht="25" customHeight="1">
      <c r="A4" s="45"/>
      <c r="B4" s="172"/>
      <c r="C4" s="174" t="s">
        <v>17</v>
      </c>
      <c r="D4" s="176" t="s">
        <v>0</v>
      </c>
      <c r="E4" s="178" t="s">
        <v>41</v>
      </c>
      <c r="F4" s="179"/>
      <c r="G4" s="183" t="s">
        <v>42</v>
      </c>
      <c r="H4" s="184"/>
      <c r="I4" s="184"/>
      <c r="J4" s="184"/>
      <c r="K4" s="184"/>
      <c r="L4" s="184"/>
      <c r="M4" s="184"/>
      <c r="N4" s="184"/>
      <c r="O4" s="184"/>
      <c r="P4" s="184"/>
      <c r="Q4" s="184"/>
      <c r="R4" s="184"/>
      <c r="S4" s="184"/>
      <c r="T4" s="185"/>
      <c r="U4" s="178" t="s">
        <v>43</v>
      </c>
      <c r="V4" s="179"/>
      <c r="W4" s="164" t="s">
        <v>23</v>
      </c>
      <c r="X4" s="166" t="s">
        <v>24</v>
      </c>
    </row>
    <row r="5" spans="1:24" s="46" customFormat="1" ht="25" customHeight="1">
      <c r="A5" s="45"/>
      <c r="B5" s="172"/>
      <c r="C5" s="175"/>
      <c r="D5" s="177"/>
      <c r="E5" s="180"/>
      <c r="F5" s="181"/>
      <c r="G5" s="160" t="s">
        <v>25</v>
      </c>
      <c r="H5" s="161"/>
      <c r="I5" s="162" t="s">
        <v>26</v>
      </c>
      <c r="J5" s="161"/>
      <c r="K5" s="163" t="s">
        <v>27</v>
      </c>
      <c r="L5" s="161"/>
      <c r="M5" s="163" t="s">
        <v>28</v>
      </c>
      <c r="N5" s="161"/>
      <c r="O5" s="163" t="s">
        <v>29</v>
      </c>
      <c r="P5" s="161"/>
      <c r="Q5" s="163" t="s">
        <v>30</v>
      </c>
      <c r="R5" s="161"/>
      <c r="S5" s="163" t="s">
        <v>31</v>
      </c>
      <c r="T5" s="182"/>
      <c r="U5" s="180"/>
      <c r="V5" s="181"/>
      <c r="W5" s="165"/>
      <c r="X5" s="186"/>
    </row>
    <row r="6" spans="1:24" s="46" customFormat="1" ht="15" customHeight="1" thickBot="1">
      <c r="A6" s="45"/>
      <c r="B6" s="173"/>
      <c r="C6" s="47"/>
      <c r="D6" s="48"/>
      <c r="E6" s="49" t="s">
        <v>32</v>
      </c>
      <c r="F6" s="50" t="s">
        <v>44</v>
      </c>
      <c r="G6" s="49" t="s">
        <v>32</v>
      </c>
      <c r="H6" s="113" t="s">
        <v>34</v>
      </c>
      <c r="I6" s="52" t="s">
        <v>32</v>
      </c>
      <c r="J6" s="113" t="s">
        <v>34</v>
      </c>
      <c r="K6" s="52" t="s">
        <v>32</v>
      </c>
      <c r="L6" s="113" t="s">
        <v>34</v>
      </c>
      <c r="M6" s="52" t="s">
        <v>32</v>
      </c>
      <c r="N6" s="113" t="s">
        <v>34</v>
      </c>
      <c r="O6" s="52" t="s">
        <v>32</v>
      </c>
      <c r="P6" s="113" t="s">
        <v>34</v>
      </c>
      <c r="Q6" s="52" t="s">
        <v>32</v>
      </c>
      <c r="R6" s="113" t="s">
        <v>34</v>
      </c>
      <c r="S6" s="52" t="s">
        <v>32</v>
      </c>
      <c r="T6" s="114" t="s">
        <v>34</v>
      </c>
      <c r="U6" s="52" t="s">
        <v>32</v>
      </c>
      <c r="V6" s="114" t="s">
        <v>34</v>
      </c>
      <c r="W6" s="54"/>
      <c r="X6" s="55"/>
    </row>
    <row r="7" spans="1:24" s="6" customFormat="1" ht="15" customHeight="1">
      <c r="A7" s="1" t="s">
        <v>1</v>
      </c>
      <c r="B7" s="169" t="s">
        <v>16</v>
      </c>
      <c r="C7" s="2"/>
      <c r="D7" s="3" t="s">
        <v>2</v>
      </c>
      <c r="E7" s="67">
        <v>2826</v>
      </c>
      <c r="F7" s="115">
        <v>82.946874082770805</v>
      </c>
      <c r="G7" s="67">
        <v>11</v>
      </c>
      <c r="H7" s="116">
        <v>0.32286469034341098</v>
      </c>
      <c r="I7" s="117">
        <v>4</v>
      </c>
      <c r="J7" s="116">
        <v>0.117405341943058</v>
      </c>
      <c r="K7" s="118">
        <v>168</v>
      </c>
      <c r="L7" s="116">
        <v>4.9310243616084497</v>
      </c>
      <c r="M7" s="117">
        <v>705</v>
      </c>
      <c r="N7" s="116">
        <v>20.692691517463999</v>
      </c>
      <c r="O7" s="118">
        <v>1844</v>
      </c>
      <c r="P7" s="116">
        <v>54.123862635749902</v>
      </c>
      <c r="Q7" s="117" t="s">
        <v>40</v>
      </c>
      <c r="R7" s="116">
        <v>5.8702670971529203E-2</v>
      </c>
      <c r="S7" s="119">
        <v>92</v>
      </c>
      <c r="T7" s="115">
        <v>2.7003228646903401</v>
      </c>
      <c r="U7" s="110">
        <v>26</v>
      </c>
      <c r="V7" s="120">
        <v>0.76313472262988002</v>
      </c>
      <c r="W7" s="121">
        <v>3886</v>
      </c>
      <c r="X7" s="122">
        <v>100</v>
      </c>
    </row>
    <row r="8" spans="1:24" s="6" customFormat="1" ht="15" customHeight="1">
      <c r="A8" s="1" t="s">
        <v>1</v>
      </c>
      <c r="B8" s="170" t="s">
        <v>16</v>
      </c>
      <c r="C8" s="7" t="s">
        <v>3</v>
      </c>
      <c r="D8" s="8" t="s">
        <v>4</v>
      </c>
      <c r="E8" s="69">
        <v>581</v>
      </c>
      <c r="F8" s="68">
        <v>17.053125917229199</v>
      </c>
      <c r="G8" s="106" t="s">
        <v>40</v>
      </c>
      <c r="H8" s="70">
        <v>5.8702670971529203E-2</v>
      </c>
      <c r="I8" s="98">
        <v>0</v>
      </c>
      <c r="J8" s="70">
        <v>0</v>
      </c>
      <c r="K8" s="98">
        <v>26</v>
      </c>
      <c r="L8" s="70">
        <v>0.76313472262988002</v>
      </c>
      <c r="M8" s="71">
        <v>233</v>
      </c>
      <c r="N8" s="70">
        <v>6.8388611681831497</v>
      </c>
      <c r="O8" s="71">
        <v>289</v>
      </c>
      <c r="P8" s="70">
        <v>8.4825359553859698</v>
      </c>
      <c r="Q8" s="71">
        <v>0</v>
      </c>
      <c r="R8" s="70">
        <v>0</v>
      </c>
      <c r="S8" s="72">
        <v>31</v>
      </c>
      <c r="T8" s="68">
        <v>0.90989140005870295</v>
      </c>
      <c r="U8" s="106" t="s">
        <v>40</v>
      </c>
      <c r="V8" s="73">
        <v>5.8702670971529203E-2</v>
      </c>
      <c r="W8" s="123">
        <v>3886</v>
      </c>
      <c r="X8" s="124">
        <v>100</v>
      </c>
    </row>
    <row r="9" spans="1:24" s="6" customFormat="1" ht="15" customHeight="1">
      <c r="A9" s="1" t="s">
        <v>1</v>
      </c>
      <c r="B9" s="170" t="s">
        <v>16</v>
      </c>
      <c r="C9" s="9"/>
      <c r="D9" s="10" t="s">
        <v>5</v>
      </c>
      <c r="E9" s="74">
        <v>3407</v>
      </c>
      <c r="F9" s="75">
        <v>100</v>
      </c>
      <c r="G9" s="74">
        <v>13</v>
      </c>
      <c r="H9" s="76">
        <v>0.38156736131494001</v>
      </c>
      <c r="I9" s="77">
        <v>4</v>
      </c>
      <c r="J9" s="76">
        <v>0.117405341943058</v>
      </c>
      <c r="K9" s="77">
        <v>194</v>
      </c>
      <c r="L9" s="76">
        <v>5.6941590842383301</v>
      </c>
      <c r="M9" s="100">
        <v>938</v>
      </c>
      <c r="N9" s="76">
        <v>27.531552685647199</v>
      </c>
      <c r="O9" s="77">
        <v>2133</v>
      </c>
      <c r="P9" s="76">
        <v>62.6063985911359</v>
      </c>
      <c r="Q9" s="100" t="s">
        <v>40</v>
      </c>
      <c r="R9" s="76">
        <v>5.8702670971529203E-2</v>
      </c>
      <c r="S9" s="78">
        <v>123</v>
      </c>
      <c r="T9" s="75">
        <v>3.6102142647490498</v>
      </c>
      <c r="U9" s="107">
        <v>28</v>
      </c>
      <c r="V9" s="79">
        <v>0.82183739360140895</v>
      </c>
      <c r="W9" s="125">
        <v>3886</v>
      </c>
      <c r="X9" s="126">
        <v>100</v>
      </c>
    </row>
    <row r="10" spans="1:24" s="6" customFormat="1" ht="15" customHeight="1">
      <c r="A10" s="1" t="s">
        <v>1</v>
      </c>
      <c r="B10" s="170" t="s">
        <v>16</v>
      </c>
      <c r="C10" s="13"/>
      <c r="D10" s="14" t="s">
        <v>2</v>
      </c>
      <c r="E10" s="80">
        <v>215709</v>
      </c>
      <c r="F10" s="81">
        <v>61.871558054153297</v>
      </c>
      <c r="G10" s="80">
        <v>732</v>
      </c>
      <c r="H10" s="82">
        <v>0.20995869664983899</v>
      </c>
      <c r="I10" s="83">
        <v>1747</v>
      </c>
      <c r="J10" s="82">
        <v>0.50108994951812802</v>
      </c>
      <c r="K10" s="83">
        <v>56615</v>
      </c>
      <c r="L10" s="82">
        <v>16.238813675998198</v>
      </c>
      <c r="M10" s="83">
        <v>71209</v>
      </c>
      <c r="N10" s="82">
        <v>20.4247934832492</v>
      </c>
      <c r="O10" s="83">
        <v>79033</v>
      </c>
      <c r="P10" s="82">
        <v>22.668942175309802</v>
      </c>
      <c r="Q10" s="83">
        <v>164</v>
      </c>
      <c r="R10" s="82">
        <v>4.7039926571821898E-2</v>
      </c>
      <c r="S10" s="84">
        <v>6209</v>
      </c>
      <c r="T10" s="81">
        <v>1.78092014685636</v>
      </c>
      <c r="U10" s="80">
        <v>7185</v>
      </c>
      <c r="V10" s="85">
        <v>2.06086507572281</v>
      </c>
      <c r="W10" s="127">
        <v>3886</v>
      </c>
      <c r="X10" s="128">
        <v>100</v>
      </c>
    </row>
    <row r="11" spans="1:24" s="6" customFormat="1" ht="15" customHeight="1">
      <c r="A11" s="1" t="s">
        <v>1</v>
      </c>
      <c r="B11" s="170" t="s">
        <v>16</v>
      </c>
      <c r="C11" s="13" t="s">
        <v>6</v>
      </c>
      <c r="D11" s="17" t="s">
        <v>4</v>
      </c>
      <c r="E11" s="80">
        <v>132931</v>
      </c>
      <c r="F11" s="81">
        <v>38.128441945846703</v>
      </c>
      <c r="G11" s="80">
        <v>427</v>
      </c>
      <c r="H11" s="82">
        <v>0.122475906379073</v>
      </c>
      <c r="I11" s="83">
        <v>856</v>
      </c>
      <c r="J11" s="82">
        <v>0.245525470399266</v>
      </c>
      <c r="K11" s="83">
        <v>32728</v>
      </c>
      <c r="L11" s="82">
        <v>9.3873336392840692</v>
      </c>
      <c r="M11" s="83">
        <v>53660</v>
      </c>
      <c r="N11" s="82">
        <v>15.391234511243701</v>
      </c>
      <c r="O11" s="83">
        <v>41028</v>
      </c>
      <c r="P11" s="82">
        <v>11.7680128499312</v>
      </c>
      <c r="Q11" s="83">
        <v>116</v>
      </c>
      <c r="R11" s="82">
        <v>3.32721431849472E-2</v>
      </c>
      <c r="S11" s="84">
        <v>4116</v>
      </c>
      <c r="T11" s="81">
        <v>1.1805874254245099</v>
      </c>
      <c r="U11" s="80">
        <v>3552</v>
      </c>
      <c r="V11" s="85">
        <v>1.0188159706287301</v>
      </c>
      <c r="W11" s="127">
        <v>3886</v>
      </c>
      <c r="X11" s="128">
        <v>100</v>
      </c>
    </row>
    <row r="12" spans="1:24" s="6" customFormat="1" ht="15" customHeight="1">
      <c r="A12" s="1" t="s">
        <v>1</v>
      </c>
      <c r="B12" s="170" t="s">
        <v>16</v>
      </c>
      <c r="C12" s="18"/>
      <c r="D12" s="19" t="s">
        <v>5</v>
      </c>
      <c r="E12" s="86">
        <v>348640</v>
      </c>
      <c r="F12" s="87">
        <v>100</v>
      </c>
      <c r="G12" s="86">
        <v>1159</v>
      </c>
      <c r="H12" s="88">
        <v>0.33243460302891198</v>
      </c>
      <c r="I12" s="89">
        <v>2603</v>
      </c>
      <c r="J12" s="88">
        <v>0.746615419917393</v>
      </c>
      <c r="K12" s="89">
        <v>89343</v>
      </c>
      <c r="L12" s="88">
        <v>25.6261473152822</v>
      </c>
      <c r="M12" s="89">
        <v>124869</v>
      </c>
      <c r="N12" s="88">
        <v>35.816027994492899</v>
      </c>
      <c r="O12" s="89">
        <v>120061</v>
      </c>
      <c r="P12" s="88">
        <v>34.436955025240898</v>
      </c>
      <c r="Q12" s="89">
        <v>280</v>
      </c>
      <c r="R12" s="88">
        <v>8.0312069756769203E-2</v>
      </c>
      <c r="S12" s="90">
        <v>10325</v>
      </c>
      <c r="T12" s="87">
        <v>2.9615075722808601</v>
      </c>
      <c r="U12" s="86">
        <v>10737</v>
      </c>
      <c r="V12" s="91">
        <v>3.0796810463515398</v>
      </c>
      <c r="W12" s="129">
        <v>3886</v>
      </c>
      <c r="X12" s="130">
        <v>100</v>
      </c>
    </row>
    <row r="13" spans="1:24" s="6" customFormat="1" ht="15" customHeight="1">
      <c r="A13" s="1" t="s">
        <v>1</v>
      </c>
      <c r="B13" s="170" t="s">
        <v>16</v>
      </c>
      <c r="C13" s="7"/>
      <c r="D13" s="8" t="s">
        <v>2</v>
      </c>
      <c r="E13" s="69">
        <v>33258</v>
      </c>
      <c r="F13" s="68">
        <v>63.169290964690703</v>
      </c>
      <c r="G13" s="69">
        <v>121</v>
      </c>
      <c r="H13" s="70">
        <v>0.22982392827973899</v>
      </c>
      <c r="I13" s="71">
        <v>324</v>
      </c>
      <c r="J13" s="70">
        <v>0.61539630382343402</v>
      </c>
      <c r="K13" s="71">
        <v>8371</v>
      </c>
      <c r="L13" s="70">
        <v>15.8996372200802</v>
      </c>
      <c r="M13" s="71">
        <v>11535</v>
      </c>
      <c r="N13" s="70">
        <v>21.909248038899101</v>
      </c>
      <c r="O13" s="71">
        <v>11827</v>
      </c>
      <c r="P13" s="70">
        <v>22.463864460863501</v>
      </c>
      <c r="Q13" s="71">
        <v>40</v>
      </c>
      <c r="R13" s="70">
        <v>7.5974852323880807E-2</v>
      </c>
      <c r="S13" s="72">
        <v>1040</v>
      </c>
      <c r="T13" s="68">
        <v>1.9753461604208999</v>
      </c>
      <c r="U13" s="69">
        <v>2703</v>
      </c>
      <c r="V13" s="73">
        <v>5.1340006457862399</v>
      </c>
      <c r="W13" s="123">
        <v>3886</v>
      </c>
      <c r="X13" s="124">
        <v>100</v>
      </c>
    </row>
    <row r="14" spans="1:24" s="6" customFormat="1" ht="15" customHeight="1">
      <c r="A14" s="1" t="s">
        <v>1</v>
      </c>
      <c r="B14" s="170" t="s">
        <v>16</v>
      </c>
      <c r="C14" s="7" t="s">
        <v>7</v>
      </c>
      <c r="D14" s="22" t="s">
        <v>4</v>
      </c>
      <c r="E14" s="69">
        <v>19391</v>
      </c>
      <c r="F14" s="68">
        <v>36.830709035309297</v>
      </c>
      <c r="G14" s="69">
        <v>58</v>
      </c>
      <c r="H14" s="70">
        <v>0.110163535869627</v>
      </c>
      <c r="I14" s="71">
        <v>96</v>
      </c>
      <c r="J14" s="70">
        <v>0.182339645577314</v>
      </c>
      <c r="K14" s="71">
        <v>4501</v>
      </c>
      <c r="L14" s="70">
        <v>8.54907025774469</v>
      </c>
      <c r="M14" s="71">
        <v>8472</v>
      </c>
      <c r="N14" s="70">
        <v>16.091473722198</v>
      </c>
      <c r="O14" s="71">
        <v>5651</v>
      </c>
      <c r="P14" s="70">
        <v>10.7333472620563</v>
      </c>
      <c r="Q14" s="71">
        <v>18</v>
      </c>
      <c r="R14" s="70">
        <v>3.4188683545746397E-2</v>
      </c>
      <c r="S14" s="72">
        <v>595</v>
      </c>
      <c r="T14" s="68">
        <v>1.1301259283177301</v>
      </c>
      <c r="U14" s="69">
        <v>1055</v>
      </c>
      <c r="V14" s="73">
        <v>2.0038367300423601</v>
      </c>
      <c r="W14" s="123">
        <v>3886</v>
      </c>
      <c r="X14" s="124">
        <v>100</v>
      </c>
    </row>
    <row r="15" spans="1:24" s="6" customFormat="1" ht="15" customHeight="1">
      <c r="A15" s="1" t="s">
        <v>1</v>
      </c>
      <c r="B15" s="170" t="s">
        <v>16</v>
      </c>
      <c r="C15" s="9"/>
      <c r="D15" s="10" t="s">
        <v>5</v>
      </c>
      <c r="E15" s="74">
        <v>52649</v>
      </c>
      <c r="F15" s="75">
        <v>100</v>
      </c>
      <c r="G15" s="74">
        <v>179</v>
      </c>
      <c r="H15" s="76">
        <v>0.33998746414936698</v>
      </c>
      <c r="I15" s="77">
        <v>420</v>
      </c>
      <c r="J15" s="76">
        <v>0.79773594940074799</v>
      </c>
      <c r="K15" s="77">
        <v>12872</v>
      </c>
      <c r="L15" s="76">
        <v>24.448707477824801</v>
      </c>
      <c r="M15" s="77">
        <v>20007</v>
      </c>
      <c r="N15" s="76">
        <v>38.000721761097097</v>
      </c>
      <c r="O15" s="77">
        <v>17478</v>
      </c>
      <c r="P15" s="76">
        <v>33.197211722919697</v>
      </c>
      <c r="Q15" s="77">
        <v>58</v>
      </c>
      <c r="R15" s="76">
        <v>0.110163535869627</v>
      </c>
      <c r="S15" s="78">
        <v>1635</v>
      </c>
      <c r="T15" s="75">
        <v>3.10547208873863</v>
      </c>
      <c r="U15" s="74">
        <v>3758</v>
      </c>
      <c r="V15" s="79">
        <v>7.1378373758285996</v>
      </c>
      <c r="W15" s="125">
        <v>3886</v>
      </c>
      <c r="X15" s="126">
        <v>100</v>
      </c>
    </row>
    <row r="16" spans="1:24" s="6" customFormat="1" ht="15" customHeight="1">
      <c r="A16" s="1" t="s">
        <v>1</v>
      </c>
      <c r="B16" s="170" t="s">
        <v>16</v>
      </c>
      <c r="C16" s="13"/>
      <c r="D16" s="14" t="s">
        <v>2</v>
      </c>
      <c r="E16" s="80">
        <v>129717</v>
      </c>
      <c r="F16" s="81">
        <v>68.523840212992994</v>
      </c>
      <c r="G16" s="80">
        <v>444</v>
      </c>
      <c r="H16" s="82">
        <v>0.234545857941279</v>
      </c>
      <c r="I16" s="83">
        <v>529</v>
      </c>
      <c r="J16" s="82">
        <v>0.279447655069677</v>
      </c>
      <c r="K16" s="83">
        <v>28691</v>
      </c>
      <c r="L16" s="82">
        <v>15.1562054283631</v>
      </c>
      <c r="M16" s="83">
        <v>56316</v>
      </c>
      <c r="N16" s="82">
        <v>29.749289495092501</v>
      </c>
      <c r="O16" s="83">
        <v>39689</v>
      </c>
      <c r="P16" s="82">
        <v>20.965969720341</v>
      </c>
      <c r="Q16" s="83">
        <v>70</v>
      </c>
      <c r="R16" s="82">
        <v>3.69779505763278E-2</v>
      </c>
      <c r="S16" s="84">
        <v>3978</v>
      </c>
      <c r="T16" s="81">
        <v>2.10140410560903</v>
      </c>
      <c r="U16" s="80">
        <v>3510</v>
      </c>
      <c r="V16" s="85">
        <v>1.8541800931844401</v>
      </c>
      <c r="W16" s="127">
        <v>3886</v>
      </c>
      <c r="X16" s="128">
        <v>100</v>
      </c>
    </row>
    <row r="17" spans="1:24" s="6" customFormat="1" ht="15" customHeight="1">
      <c r="A17" s="1" t="s">
        <v>1</v>
      </c>
      <c r="B17" s="170" t="s">
        <v>16</v>
      </c>
      <c r="C17" s="13" t="s">
        <v>8</v>
      </c>
      <c r="D17" s="17" t="s">
        <v>4</v>
      </c>
      <c r="E17" s="80">
        <v>59585</v>
      </c>
      <c r="F17" s="81">
        <v>31.476159787006999</v>
      </c>
      <c r="G17" s="80">
        <v>245</v>
      </c>
      <c r="H17" s="82">
        <v>0.129422827017147</v>
      </c>
      <c r="I17" s="83">
        <v>183</v>
      </c>
      <c r="J17" s="82">
        <v>9.6670927935256903E-2</v>
      </c>
      <c r="K17" s="83">
        <v>11207</v>
      </c>
      <c r="L17" s="82">
        <v>5.9201698872700801</v>
      </c>
      <c r="M17" s="83">
        <v>31442</v>
      </c>
      <c r="N17" s="82">
        <v>16.6094388860128</v>
      </c>
      <c r="O17" s="83">
        <v>14447</v>
      </c>
      <c r="P17" s="82">
        <v>7.63172074251725</v>
      </c>
      <c r="Q17" s="83">
        <v>35</v>
      </c>
      <c r="R17" s="82">
        <v>1.84889752881639E-2</v>
      </c>
      <c r="S17" s="84">
        <v>2026</v>
      </c>
      <c r="T17" s="81">
        <v>1.0702475409662899</v>
      </c>
      <c r="U17" s="80">
        <v>1251</v>
      </c>
      <c r="V17" s="85">
        <v>0.66084880244265798</v>
      </c>
      <c r="W17" s="127">
        <v>3886</v>
      </c>
      <c r="X17" s="128">
        <v>100</v>
      </c>
    </row>
    <row r="18" spans="1:24" s="6" customFormat="1" ht="15" customHeight="1">
      <c r="A18" s="1" t="s">
        <v>1</v>
      </c>
      <c r="B18" s="170" t="s">
        <v>16</v>
      </c>
      <c r="C18" s="18"/>
      <c r="D18" s="19" t="s">
        <v>5</v>
      </c>
      <c r="E18" s="86">
        <v>189302</v>
      </c>
      <c r="F18" s="87">
        <v>100</v>
      </c>
      <c r="G18" s="86">
        <v>689</v>
      </c>
      <c r="H18" s="88">
        <v>0.36396868495842599</v>
      </c>
      <c r="I18" s="89">
        <v>712</v>
      </c>
      <c r="J18" s="88">
        <v>0.376118583004934</v>
      </c>
      <c r="K18" s="89">
        <v>39898</v>
      </c>
      <c r="L18" s="88">
        <v>21.0763753156332</v>
      </c>
      <c r="M18" s="89">
        <v>87758</v>
      </c>
      <c r="N18" s="88">
        <v>46.358728381105301</v>
      </c>
      <c r="O18" s="89">
        <v>54136</v>
      </c>
      <c r="P18" s="88">
        <v>28.597690462858299</v>
      </c>
      <c r="Q18" s="89">
        <v>105</v>
      </c>
      <c r="R18" s="88">
        <v>5.5466925864491701E-2</v>
      </c>
      <c r="S18" s="90">
        <v>6004</v>
      </c>
      <c r="T18" s="87">
        <v>3.17165164657531</v>
      </c>
      <c r="U18" s="86">
        <v>4761</v>
      </c>
      <c r="V18" s="91">
        <v>2.5150288956270899</v>
      </c>
      <c r="W18" s="129">
        <v>3886</v>
      </c>
      <c r="X18" s="130">
        <v>100</v>
      </c>
    </row>
    <row r="19" spans="1:24" s="6" customFormat="1" ht="15" customHeight="1">
      <c r="A19" s="1" t="s">
        <v>1</v>
      </c>
      <c r="B19" s="170" t="s">
        <v>16</v>
      </c>
      <c r="C19" s="7"/>
      <c r="D19" s="8" t="s">
        <v>2</v>
      </c>
      <c r="E19" s="69">
        <v>162987</v>
      </c>
      <c r="F19" s="68">
        <v>67.366424045531801</v>
      </c>
      <c r="G19" s="69">
        <v>566</v>
      </c>
      <c r="H19" s="70">
        <v>0.23394133280427901</v>
      </c>
      <c r="I19" s="71">
        <v>852</v>
      </c>
      <c r="J19" s="70">
        <v>0.35215197093506301</v>
      </c>
      <c r="K19" s="71">
        <v>37057</v>
      </c>
      <c r="L19" s="70">
        <v>15.316544116127501</v>
      </c>
      <c r="M19" s="71">
        <v>67861</v>
      </c>
      <c r="N19" s="70">
        <v>28.048573825850099</v>
      </c>
      <c r="O19" s="71">
        <v>51516</v>
      </c>
      <c r="P19" s="70">
        <v>21.292794524284801</v>
      </c>
      <c r="Q19" s="71">
        <v>112</v>
      </c>
      <c r="R19" s="70">
        <v>4.6292277869397901E-2</v>
      </c>
      <c r="S19" s="72">
        <v>5023</v>
      </c>
      <c r="T19" s="68">
        <v>2.0761259976605899</v>
      </c>
      <c r="U19" s="69">
        <v>6213</v>
      </c>
      <c r="V19" s="73">
        <v>2.5679814500229399</v>
      </c>
      <c r="W19" s="123">
        <v>3886</v>
      </c>
      <c r="X19" s="124">
        <v>100</v>
      </c>
    </row>
    <row r="20" spans="1:24" s="6" customFormat="1" ht="15" customHeight="1">
      <c r="A20" s="1" t="s">
        <v>1</v>
      </c>
      <c r="B20" s="170" t="s">
        <v>16</v>
      </c>
      <c r="C20" s="7" t="s">
        <v>9</v>
      </c>
      <c r="D20" s="22" t="s">
        <v>4</v>
      </c>
      <c r="E20" s="69">
        <v>78954</v>
      </c>
      <c r="F20" s="68">
        <v>32.633575954468199</v>
      </c>
      <c r="G20" s="69">
        <v>302</v>
      </c>
      <c r="H20" s="70">
        <v>0.12482382068355501</v>
      </c>
      <c r="I20" s="71">
        <v>283</v>
      </c>
      <c r="J20" s="70">
        <v>0.116970666402139</v>
      </c>
      <c r="K20" s="71">
        <v>15702</v>
      </c>
      <c r="L20" s="70">
        <v>6.4900120277257702</v>
      </c>
      <c r="M20" s="71">
        <v>39897</v>
      </c>
      <c r="N20" s="70">
        <v>16.490384019244399</v>
      </c>
      <c r="O20" s="71">
        <v>20104</v>
      </c>
      <c r="P20" s="70">
        <v>8.3094638775569294</v>
      </c>
      <c r="Q20" s="71">
        <v>51</v>
      </c>
      <c r="R20" s="70">
        <v>2.1079519386957998E-2</v>
      </c>
      <c r="S20" s="72">
        <v>2615</v>
      </c>
      <c r="T20" s="68">
        <v>1.0808420234685301</v>
      </c>
      <c r="U20" s="69">
        <v>2297</v>
      </c>
      <c r="V20" s="73">
        <v>0.94940502023220497</v>
      </c>
      <c r="W20" s="123">
        <v>3886</v>
      </c>
      <c r="X20" s="124">
        <v>100</v>
      </c>
    </row>
    <row r="21" spans="1:24" s="6" customFormat="1" ht="15" customHeight="1">
      <c r="A21" s="1" t="s">
        <v>1</v>
      </c>
      <c r="B21" s="170" t="s">
        <v>16</v>
      </c>
      <c r="C21" s="9"/>
      <c r="D21" s="10" t="s">
        <v>5</v>
      </c>
      <c r="E21" s="74">
        <v>241941</v>
      </c>
      <c r="F21" s="75">
        <v>100</v>
      </c>
      <c r="G21" s="74">
        <v>868</v>
      </c>
      <c r="H21" s="76">
        <v>0.358765153487834</v>
      </c>
      <c r="I21" s="77">
        <v>1135</v>
      </c>
      <c r="J21" s="76">
        <v>0.469122637337202</v>
      </c>
      <c r="K21" s="77">
        <v>52759</v>
      </c>
      <c r="L21" s="76">
        <v>21.8065561438533</v>
      </c>
      <c r="M21" s="77">
        <v>107758</v>
      </c>
      <c r="N21" s="76">
        <v>44.538957845094501</v>
      </c>
      <c r="O21" s="77">
        <v>71620</v>
      </c>
      <c r="P21" s="76">
        <v>29.602258401841802</v>
      </c>
      <c r="Q21" s="77">
        <v>163</v>
      </c>
      <c r="R21" s="76">
        <v>6.7371797256355906E-2</v>
      </c>
      <c r="S21" s="78">
        <v>7638</v>
      </c>
      <c r="T21" s="75">
        <v>3.1569680211291198</v>
      </c>
      <c r="U21" s="74">
        <v>8510</v>
      </c>
      <c r="V21" s="79">
        <v>3.5173864702551398</v>
      </c>
      <c r="W21" s="125">
        <v>3886</v>
      </c>
      <c r="X21" s="126">
        <v>100</v>
      </c>
    </row>
    <row r="22" spans="1:24" s="6" customFormat="1" ht="15" customHeight="1">
      <c r="A22" s="1" t="s">
        <v>1</v>
      </c>
      <c r="B22" s="170" t="s">
        <v>16</v>
      </c>
      <c r="C22" s="13"/>
      <c r="D22" s="14" t="s">
        <v>2</v>
      </c>
      <c r="E22" s="80">
        <v>245</v>
      </c>
      <c r="F22" s="81">
        <v>75.153374233128801</v>
      </c>
      <c r="G22" s="101" t="s">
        <v>40</v>
      </c>
      <c r="H22" s="82">
        <v>0.61349693251533699</v>
      </c>
      <c r="I22" s="102" t="s">
        <v>40</v>
      </c>
      <c r="J22" s="82">
        <v>0.61349693251533699</v>
      </c>
      <c r="K22" s="83">
        <v>77</v>
      </c>
      <c r="L22" s="82">
        <v>23.619631901840499</v>
      </c>
      <c r="M22" s="83">
        <v>41</v>
      </c>
      <c r="N22" s="82">
        <v>12.576687116564401</v>
      </c>
      <c r="O22" s="83">
        <v>113</v>
      </c>
      <c r="P22" s="82">
        <v>34.662576687116598</v>
      </c>
      <c r="Q22" s="102">
        <v>0</v>
      </c>
      <c r="R22" s="82">
        <v>0</v>
      </c>
      <c r="S22" s="104">
        <v>10</v>
      </c>
      <c r="T22" s="81">
        <v>3.0674846625766898</v>
      </c>
      <c r="U22" s="101" t="s">
        <v>40</v>
      </c>
      <c r="V22" s="85">
        <v>0.61349693251533699</v>
      </c>
      <c r="W22" s="127">
        <v>3886</v>
      </c>
      <c r="X22" s="128">
        <v>100</v>
      </c>
    </row>
    <row r="23" spans="1:24" s="6" customFormat="1" ht="15" customHeight="1">
      <c r="A23" s="1" t="s">
        <v>1</v>
      </c>
      <c r="B23" s="170" t="s">
        <v>16</v>
      </c>
      <c r="C23" s="13" t="s">
        <v>10</v>
      </c>
      <c r="D23" s="17" t="s">
        <v>4</v>
      </c>
      <c r="E23" s="80">
        <v>81</v>
      </c>
      <c r="F23" s="81">
        <v>24.846625766871199</v>
      </c>
      <c r="G23" s="80">
        <v>0</v>
      </c>
      <c r="H23" s="82">
        <v>0</v>
      </c>
      <c r="I23" s="102">
        <v>0</v>
      </c>
      <c r="J23" s="82">
        <v>0</v>
      </c>
      <c r="K23" s="83">
        <v>42</v>
      </c>
      <c r="L23" s="82">
        <v>12.8834355828221</v>
      </c>
      <c r="M23" s="102">
        <v>9</v>
      </c>
      <c r="N23" s="82">
        <v>2.7607361963190198</v>
      </c>
      <c r="O23" s="102">
        <v>25</v>
      </c>
      <c r="P23" s="82">
        <v>7.6687116564417197</v>
      </c>
      <c r="Q23" s="102">
        <v>0</v>
      </c>
      <c r="R23" s="82">
        <v>0</v>
      </c>
      <c r="S23" s="104">
        <v>5</v>
      </c>
      <c r="T23" s="81">
        <v>1.53374233128834</v>
      </c>
      <c r="U23" s="101">
        <v>0</v>
      </c>
      <c r="V23" s="85">
        <v>0</v>
      </c>
      <c r="W23" s="127">
        <v>3886</v>
      </c>
      <c r="X23" s="128">
        <v>100</v>
      </c>
    </row>
    <row r="24" spans="1:24" s="6" customFormat="1" ht="15" customHeight="1">
      <c r="A24" s="1" t="s">
        <v>1</v>
      </c>
      <c r="B24" s="170" t="s">
        <v>16</v>
      </c>
      <c r="C24" s="18"/>
      <c r="D24" s="19" t="s">
        <v>5</v>
      </c>
      <c r="E24" s="86">
        <v>326</v>
      </c>
      <c r="F24" s="87">
        <v>100</v>
      </c>
      <c r="G24" s="108" t="s">
        <v>40</v>
      </c>
      <c r="H24" s="88">
        <v>0.61349693251533699</v>
      </c>
      <c r="I24" s="103" t="s">
        <v>40</v>
      </c>
      <c r="J24" s="88">
        <v>0.61349693251533699</v>
      </c>
      <c r="K24" s="89">
        <v>119</v>
      </c>
      <c r="L24" s="88">
        <v>36.503067484662601</v>
      </c>
      <c r="M24" s="89">
        <v>50</v>
      </c>
      <c r="N24" s="88">
        <v>15.3374233128834</v>
      </c>
      <c r="O24" s="89">
        <v>138</v>
      </c>
      <c r="P24" s="88">
        <v>42.331288343558299</v>
      </c>
      <c r="Q24" s="89">
        <v>0</v>
      </c>
      <c r="R24" s="88">
        <v>0</v>
      </c>
      <c r="S24" s="90">
        <v>15</v>
      </c>
      <c r="T24" s="87">
        <v>4.6012269938650299</v>
      </c>
      <c r="U24" s="108" t="s">
        <v>40</v>
      </c>
      <c r="V24" s="91">
        <v>0.61349693251533699</v>
      </c>
      <c r="W24" s="129">
        <v>3886</v>
      </c>
      <c r="X24" s="130">
        <v>100</v>
      </c>
    </row>
    <row r="25" spans="1:24" s="6" customFormat="1" ht="15" customHeight="1">
      <c r="A25" s="1" t="s">
        <v>1</v>
      </c>
      <c r="B25" s="170" t="s">
        <v>16</v>
      </c>
      <c r="C25" s="7"/>
      <c r="D25" s="8" t="s">
        <v>2</v>
      </c>
      <c r="E25" s="69">
        <v>360</v>
      </c>
      <c r="F25" s="68">
        <v>75</v>
      </c>
      <c r="G25" s="106" t="s">
        <v>40</v>
      </c>
      <c r="H25" s="70">
        <v>0.41666666666666702</v>
      </c>
      <c r="I25" s="98" t="s">
        <v>40</v>
      </c>
      <c r="J25" s="70">
        <v>0.41666666666666702</v>
      </c>
      <c r="K25" s="98">
        <v>71</v>
      </c>
      <c r="L25" s="70">
        <v>14.7916666666667</v>
      </c>
      <c r="M25" s="98">
        <v>117</v>
      </c>
      <c r="N25" s="70">
        <v>24.375</v>
      </c>
      <c r="O25" s="71">
        <v>146</v>
      </c>
      <c r="P25" s="70">
        <v>30.4166666666667</v>
      </c>
      <c r="Q25" s="98" t="s">
        <v>40</v>
      </c>
      <c r="R25" s="70">
        <v>0.41666666666666702</v>
      </c>
      <c r="S25" s="72">
        <v>20</v>
      </c>
      <c r="T25" s="68">
        <v>4.1666666666666696</v>
      </c>
      <c r="U25" s="106">
        <v>18</v>
      </c>
      <c r="V25" s="73">
        <v>3.75</v>
      </c>
      <c r="W25" s="123">
        <v>3886</v>
      </c>
      <c r="X25" s="124">
        <v>100</v>
      </c>
    </row>
    <row r="26" spans="1:24" s="6" customFormat="1" ht="15" customHeight="1">
      <c r="A26" s="1" t="s">
        <v>1</v>
      </c>
      <c r="B26" s="170" t="s">
        <v>16</v>
      </c>
      <c r="C26" s="7" t="s">
        <v>11</v>
      </c>
      <c r="D26" s="22" t="s">
        <v>4</v>
      </c>
      <c r="E26" s="69">
        <v>120</v>
      </c>
      <c r="F26" s="68">
        <v>25</v>
      </c>
      <c r="G26" s="106" t="s">
        <v>40</v>
      </c>
      <c r="H26" s="70">
        <v>0.41666666666666702</v>
      </c>
      <c r="I26" s="71">
        <v>0</v>
      </c>
      <c r="J26" s="70">
        <v>0</v>
      </c>
      <c r="K26" s="98">
        <v>13</v>
      </c>
      <c r="L26" s="70">
        <v>2.7083333333333299</v>
      </c>
      <c r="M26" s="98">
        <v>57</v>
      </c>
      <c r="N26" s="70">
        <v>11.875</v>
      </c>
      <c r="O26" s="98">
        <v>44</v>
      </c>
      <c r="P26" s="70">
        <v>9.1666666666666696</v>
      </c>
      <c r="Q26" s="71">
        <v>0</v>
      </c>
      <c r="R26" s="70">
        <v>0</v>
      </c>
      <c r="S26" s="72">
        <v>4</v>
      </c>
      <c r="T26" s="68">
        <v>0.83333333333333304</v>
      </c>
      <c r="U26" s="106">
        <v>4</v>
      </c>
      <c r="V26" s="73">
        <v>0.83333333333333304</v>
      </c>
      <c r="W26" s="123">
        <v>3886</v>
      </c>
      <c r="X26" s="124">
        <v>100</v>
      </c>
    </row>
    <row r="27" spans="1:24" s="6" customFormat="1" ht="15" customHeight="1">
      <c r="A27" s="1" t="s">
        <v>1</v>
      </c>
      <c r="B27" s="170" t="s">
        <v>16</v>
      </c>
      <c r="C27" s="9"/>
      <c r="D27" s="10" t="s">
        <v>5</v>
      </c>
      <c r="E27" s="74">
        <v>480</v>
      </c>
      <c r="F27" s="75">
        <v>100</v>
      </c>
      <c r="G27" s="74">
        <v>4</v>
      </c>
      <c r="H27" s="76">
        <v>0.83333333333333304</v>
      </c>
      <c r="I27" s="100" t="s">
        <v>40</v>
      </c>
      <c r="J27" s="76">
        <v>0.41666666666666702</v>
      </c>
      <c r="K27" s="77">
        <v>84</v>
      </c>
      <c r="L27" s="76">
        <v>17.5</v>
      </c>
      <c r="M27" s="77">
        <v>174</v>
      </c>
      <c r="N27" s="76">
        <v>36.25</v>
      </c>
      <c r="O27" s="77">
        <v>190</v>
      </c>
      <c r="P27" s="76">
        <v>39.5833333333333</v>
      </c>
      <c r="Q27" s="100" t="s">
        <v>40</v>
      </c>
      <c r="R27" s="76">
        <v>0.41666666666666702</v>
      </c>
      <c r="S27" s="78">
        <v>24</v>
      </c>
      <c r="T27" s="75">
        <v>5</v>
      </c>
      <c r="U27" s="74">
        <v>22</v>
      </c>
      <c r="V27" s="79">
        <v>4.5833333333333304</v>
      </c>
      <c r="W27" s="125">
        <v>3886</v>
      </c>
      <c r="X27" s="126">
        <v>100</v>
      </c>
    </row>
    <row r="28" spans="1:24" s="6" customFormat="1" ht="15" customHeight="1">
      <c r="A28" s="1" t="s">
        <v>1</v>
      </c>
      <c r="B28" s="170" t="s">
        <v>16</v>
      </c>
      <c r="C28" s="13"/>
      <c r="D28" s="14" t="s">
        <v>2</v>
      </c>
      <c r="E28" s="80">
        <v>604</v>
      </c>
      <c r="F28" s="81">
        <v>74.937965260545894</v>
      </c>
      <c r="G28" s="101" t="s">
        <v>40</v>
      </c>
      <c r="H28" s="82">
        <v>0.24813895781637699</v>
      </c>
      <c r="I28" s="102">
        <v>4</v>
      </c>
      <c r="J28" s="82">
        <v>0.49627791563275397</v>
      </c>
      <c r="K28" s="83">
        <v>148</v>
      </c>
      <c r="L28" s="82">
        <v>18.3622828784119</v>
      </c>
      <c r="M28" s="83">
        <v>158</v>
      </c>
      <c r="N28" s="82">
        <v>19.6029776674938</v>
      </c>
      <c r="O28" s="83">
        <v>260</v>
      </c>
      <c r="P28" s="82">
        <v>32.258064516128997</v>
      </c>
      <c r="Q28" s="102" t="s">
        <v>40</v>
      </c>
      <c r="R28" s="82">
        <v>0.24813895781637699</v>
      </c>
      <c r="S28" s="104">
        <v>30</v>
      </c>
      <c r="T28" s="81">
        <v>3.7220843672456598</v>
      </c>
      <c r="U28" s="80">
        <v>20</v>
      </c>
      <c r="V28" s="85">
        <v>2.4813895781637698</v>
      </c>
      <c r="W28" s="127">
        <v>3886</v>
      </c>
      <c r="X28" s="128">
        <v>100</v>
      </c>
    </row>
    <row r="29" spans="1:24" s="6" customFormat="1" ht="15" customHeight="1">
      <c r="A29" s="1" t="s">
        <v>1</v>
      </c>
      <c r="B29" s="170" t="s">
        <v>16</v>
      </c>
      <c r="C29" s="13" t="s">
        <v>12</v>
      </c>
      <c r="D29" s="17" t="s">
        <v>4</v>
      </c>
      <c r="E29" s="80">
        <v>202</v>
      </c>
      <c r="F29" s="81">
        <v>25.062034739454099</v>
      </c>
      <c r="G29" s="101" t="s">
        <v>40</v>
      </c>
      <c r="H29" s="82">
        <v>0.24813895781637699</v>
      </c>
      <c r="I29" s="102">
        <v>0</v>
      </c>
      <c r="J29" s="82">
        <v>0</v>
      </c>
      <c r="K29" s="102">
        <v>56</v>
      </c>
      <c r="L29" s="82">
        <v>6.9478908188585597</v>
      </c>
      <c r="M29" s="102">
        <v>66</v>
      </c>
      <c r="N29" s="82">
        <v>8.1885856079404498</v>
      </c>
      <c r="O29" s="102">
        <v>69</v>
      </c>
      <c r="P29" s="82">
        <v>8.5607940446650108</v>
      </c>
      <c r="Q29" s="102">
        <v>0</v>
      </c>
      <c r="R29" s="82">
        <v>0</v>
      </c>
      <c r="S29" s="104">
        <v>9</v>
      </c>
      <c r="T29" s="81">
        <v>1.1166253101737</v>
      </c>
      <c r="U29" s="101">
        <v>4</v>
      </c>
      <c r="V29" s="85">
        <v>0.49627791563275397</v>
      </c>
      <c r="W29" s="127">
        <v>3886</v>
      </c>
      <c r="X29" s="128">
        <v>100</v>
      </c>
    </row>
    <row r="30" spans="1:24" s="6" customFormat="1" ht="15" customHeight="1">
      <c r="A30" s="1" t="s">
        <v>1</v>
      </c>
      <c r="B30" s="170" t="s">
        <v>16</v>
      </c>
      <c r="C30" s="18"/>
      <c r="D30" s="19" t="s">
        <v>5</v>
      </c>
      <c r="E30" s="86">
        <v>806</v>
      </c>
      <c r="F30" s="87">
        <v>100</v>
      </c>
      <c r="G30" s="86">
        <v>4</v>
      </c>
      <c r="H30" s="88">
        <v>0.49627791563275397</v>
      </c>
      <c r="I30" s="89">
        <v>4</v>
      </c>
      <c r="J30" s="88">
        <v>0.49627791563275397</v>
      </c>
      <c r="K30" s="89">
        <v>204</v>
      </c>
      <c r="L30" s="88">
        <v>25.3101736972705</v>
      </c>
      <c r="M30" s="89">
        <v>224</v>
      </c>
      <c r="N30" s="88">
        <v>27.7915632754342</v>
      </c>
      <c r="O30" s="89">
        <v>329</v>
      </c>
      <c r="P30" s="88">
        <v>40.818858560793998</v>
      </c>
      <c r="Q30" s="103" t="s">
        <v>40</v>
      </c>
      <c r="R30" s="88">
        <v>0.24813895781637699</v>
      </c>
      <c r="S30" s="90">
        <v>39</v>
      </c>
      <c r="T30" s="87">
        <v>4.8387096774193603</v>
      </c>
      <c r="U30" s="86">
        <v>24</v>
      </c>
      <c r="V30" s="91">
        <v>2.9776674937965302</v>
      </c>
      <c r="W30" s="129">
        <v>3886</v>
      </c>
      <c r="X30" s="130">
        <v>100</v>
      </c>
    </row>
    <row r="31" spans="1:24" s="6" customFormat="1" ht="15" customHeight="1">
      <c r="A31" s="1" t="s">
        <v>1</v>
      </c>
      <c r="B31" s="170" t="s">
        <v>16</v>
      </c>
      <c r="C31" s="7"/>
      <c r="D31" s="8" t="s">
        <v>2</v>
      </c>
      <c r="E31" s="106">
        <v>96</v>
      </c>
      <c r="F31" s="68">
        <v>85.714285714285694</v>
      </c>
      <c r="G31" s="106" t="s">
        <v>40</v>
      </c>
      <c r="H31" s="70">
        <v>1.78571428571429</v>
      </c>
      <c r="I31" s="71">
        <v>0</v>
      </c>
      <c r="J31" s="70">
        <v>0</v>
      </c>
      <c r="K31" s="71">
        <v>20</v>
      </c>
      <c r="L31" s="70">
        <v>17.8571428571429</v>
      </c>
      <c r="M31" s="71">
        <v>29</v>
      </c>
      <c r="N31" s="70">
        <v>25.8928571428571</v>
      </c>
      <c r="O31" s="71">
        <v>41</v>
      </c>
      <c r="P31" s="70">
        <v>36.607142857142897</v>
      </c>
      <c r="Q31" s="71">
        <v>0</v>
      </c>
      <c r="R31" s="70">
        <v>0</v>
      </c>
      <c r="S31" s="72">
        <v>4</v>
      </c>
      <c r="T31" s="68">
        <v>3.5714285714285698</v>
      </c>
      <c r="U31" s="69">
        <v>6</v>
      </c>
      <c r="V31" s="73">
        <v>5.3571428571428603</v>
      </c>
      <c r="W31" s="131">
        <v>3886</v>
      </c>
      <c r="X31" s="132">
        <v>100</v>
      </c>
    </row>
    <row r="32" spans="1:24" s="6" customFormat="1" ht="15" customHeight="1">
      <c r="A32" s="1" t="s">
        <v>1</v>
      </c>
      <c r="B32" s="170" t="s">
        <v>16</v>
      </c>
      <c r="C32" s="7" t="s">
        <v>13</v>
      </c>
      <c r="D32" s="22" t="s">
        <v>4</v>
      </c>
      <c r="E32" s="69">
        <v>16</v>
      </c>
      <c r="F32" s="68">
        <v>14.285714285714301</v>
      </c>
      <c r="G32" s="69">
        <v>0</v>
      </c>
      <c r="H32" s="70">
        <v>0</v>
      </c>
      <c r="I32" s="71">
        <v>0</v>
      </c>
      <c r="J32" s="70">
        <v>0</v>
      </c>
      <c r="K32" s="71">
        <v>4</v>
      </c>
      <c r="L32" s="70">
        <v>3.5714285714285698</v>
      </c>
      <c r="M32" s="71">
        <v>7</v>
      </c>
      <c r="N32" s="70">
        <v>6.25</v>
      </c>
      <c r="O32" s="71">
        <v>5</v>
      </c>
      <c r="P32" s="70">
        <v>4.46428571428571</v>
      </c>
      <c r="Q32" s="71">
        <v>0</v>
      </c>
      <c r="R32" s="70">
        <v>0</v>
      </c>
      <c r="S32" s="72">
        <v>0</v>
      </c>
      <c r="T32" s="68">
        <v>0</v>
      </c>
      <c r="U32" s="106" t="s">
        <v>40</v>
      </c>
      <c r="V32" s="73">
        <v>1.78571428571429</v>
      </c>
      <c r="W32" s="123">
        <v>3886</v>
      </c>
      <c r="X32" s="124">
        <v>100</v>
      </c>
    </row>
    <row r="33" spans="1:24" s="6" customFormat="1" ht="15" customHeight="1">
      <c r="A33" s="1" t="s">
        <v>1</v>
      </c>
      <c r="B33" s="170" t="s">
        <v>16</v>
      </c>
      <c r="C33" s="9"/>
      <c r="D33" s="10" t="s">
        <v>5</v>
      </c>
      <c r="E33" s="107">
        <v>112</v>
      </c>
      <c r="F33" s="75">
        <v>100</v>
      </c>
      <c r="G33" s="107" t="s">
        <v>40</v>
      </c>
      <c r="H33" s="76">
        <v>1.78571428571429</v>
      </c>
      <c r="I33" s="77">
        <v>0</v>
      </c>
      <c r="J33" s="76">
        <v>0</v>
      </c>
      <c r="K33" s="77">
        <v>24</v>
      </c>
      <c r="L33" s="76">
        <v>21.428571428571399</v>
      </c>
      <c r="M33" s="77">
        <v>36</v>
      </c>
      <c r="N33" s="76">
        <v>32.142857142857103</v>
      </c>
      <c r="O33" s="77">
        <v>46</v>
      </c>
      <c r="P33" s="76">
        <v>41.071428571428598</v>
      </c>
      <c r="Q33" s="77">
        <v>0</v>
      </c>
      <c r="R33" s="76">
        <v>0</v>
      </c>
      <c r="S33" s="78">
        <v>4</v>
      </c>
      <c r="T33" s="75">
        <v>3.5714285714285698</v>
      </c>
      <c r="U33" s="74">
        <v>8</v>
      </c>
      <c r="V33" s="79">
        <v>7.1428571428571397</v>
      </c>
      <c r="W33" s="125">
        <v>3886</v>
      </c>
      <c r="X33" s="126">
        <v>100</v>
      </c>
    </row>
    <row r="34" spans="1:24" s="6" customFormat="1" ht="15" customHeight="1">
      <c r="A34" s="1" t="s">
        <v>1</v>
      </c>
      <c r="B34" s="170" t="s">
        <v>16</v>
      </c>
      <c r="C34" s="13"/>
      <c r="D34" s="14" t="s">
        <v>2</v>
      </c>
      <c r="E34" s="80">
        <v>16641</v>
      </c>
      <c r="F34" s="81">
        <v>68.094770439479504</v>
      </c>
      <c r="G34" s="80">
        <v>90</v>
      </c>
      <c r="H34" s="82">
        <v>0.36827890989442702</v>
      </c>
      <c r="I34" s="83">
        <v>143</v>
      </c>
      <c r="J34" s="82">
        <v>0.585154267943367</v>
      </c>
      <c r="K34" s="83">
        <v>3357</v>
      </c>
      <c r="L34" s="82">
        <v>13.736803339062099</v>
      </c>
      <c r="M34" s="83">
        <v>6488</v>
      </c>
      <c r="N34" s="82">
        <v>26.548817415500501</v>
      </c>
      <c r="O34" s="83">
        <v>6061</v>
      </c>
      <c r="P34" s="82">
        <v>24.801538587445801</v>
      </c>
      <c r="Q34" s="102">
        <v>6</v>
      </c>
      <c r="R34" s="82">
        <v>2.45519273262951E-2</v>
      </c>
      <c r="S34" s="84">
        <v>496</v>
      </c>
      <c r="T34" s="81">
        <v>2.0296259923070599</v>
      </c>
      <c r="U34" s="80">
        <v>598</v>
      </c>
      <c r="V34" s="85">
        <v>2.4470087568540801</v>
      </c>
      <c r="W34" s="127">
        <v>3886</v>
      </c>
      <c r="X34" s="128">
        <v>100</v>
      </c>
    </row>
    <row r="35" spans="1:24" s="6" customFormat="1" ht="15" customHeight="1">
      <c r="A35" s="1" t="s">
        <v>1</v>
      </c>
      <c r="B35" s="170" t="s">
        <v>16</v>
      </c>
      <c r="C35" s="13" t="s">
        <v>14</v>
      </c>
      <c r="D35" s="17" t="s">
        <v>4</v>
      </c>
      <c r="E35" s="80">
        <v>7797</v>
      </c>
      <c r="F35" s="81">
        <v>31.9052295605205</v>
      </c>
      <c r="G35" s="80">
        <v>41</v>
      </c>
      <c r="H35" s="82">
        <v>0.16777150339635</v>
      </c>
      <c r="I35" s="102">
        <v>36</v>
      </c>
      <c r="J35" s="82">
        <v>0.14731156395777101</v>
      </c>
      <c r="K35" s="102">
        <v>1425</v>
      </c>
      <c r="L35" s="82">
        <v>5.8310827399950904</v>
      </c>
      <c r="M35" s="83">
        <v>3562</v>
      </c>
      <c r="N35" s="82">
        <v>14.5756608560439</v>
      </c>
      <c r="O35" s="83">
        <v>2449</v>
      </c>
      <c r="P35" s="82">
        <v>10.021278337016099</v>
      </c>
      <c r="Q35" s="102">
        <v>5</v>
      </c>
      <c r="R35" s="82">
        <v>2.0459939438579301E-2</v>
      </c>
      <c r="S35" s="84">
        <v>279</v>
      </c>
      <c r="T35" s="81">
        <v>1.1416646206727199</v>
      </c>
      <c r="U35" s="80">
        <v>186</v>
      </c>
      <c r="V35" s="85">
        <v>0.761109747115149</v>
      </c>
      <c r="W35" s="127">
        <v>3886</v>
      </c>
      <c r="X35" s="128">
        <v>100</v>
      </c>
    </row>
    <row r="36" spans="1:24" s="6" customFormat="1" ht="15" customHeight="1">
      <c r="A36" s="1" t="s">
        <v>1</v>
      </c>
      <c r="B36" s="170" t="s">
        <v>16</v>
      </c>
      <c r="C36" s="18"/>
      <c r="D36" s="19" t="s">
        <v>5</v>
      </c>
      <c r="E36" s="86">
        <v>24438</v>
      </c>
      <c r="F36" s="87">
        <v>100</v>
      </c>
      <c r="G36" s="86">
        <v>131</v>
      </c>
      <c r="H36" s="88">
        <v>0.53605041329077696</v>
      </c>
      <c r="I36" s="89">
        <v>179</v>
      </c>
      <c r="J36" s="88">
        <v>0.73246583190113801</v>
      </c>
      <c r="K36" s="89">
        <v>4782</v>
      </c>
      <c r="L36" s="88">
        <v>19.5678860790572</v>
      </c>
      <c r="M36" s="89">
        <v>10050</v>
      </c>
      <c r="N36" s="88">
        <v>41.124478271544298</v>
      </c>
      <c r="O36" s="89">
        <v>8510</v>
      </c>
      <c r="P36" s="88">
        <v>34.822816924461897</v>
      </c>
      <c r="Q36" s="89">
        <v>11</v>
      </c>
      <c r="R36" s="88">
        <v>4.5011866764874398E-2</v>
      </c>
      <c r="S36" s="90">
        <v>775</v>
      </c>
      <c r="T36" s="87">
        <v>3.17129061297979</v>
      </c>
      <c r="U36" s="86">
        <v>784</v>
      </c>
      <c r="V36" s="91">
        <v>3.2081185039692302</v>
      </c>
      <c r="W36" s="129">
        <v>3886</v>
      </c>
      <c r="X36" s="130">
        <v>100</v>
      </c>
    </row>
    <row r="37" spans="1:24" s="6" customFormat="1" ht="15" customHeight="1">
      <c r="A37" s="1" t="s">
        <v>1</v>
      </c>
      <c r="B37" s="170" t="s">
        <v>16</v>
      </c>
      <c r="C37" s="7"/>
      <c r="D37" s="8" t="s">
        <v>2</v>
      </c>
      <c r="E37" s="69">
        <v>1280</v>
      </c>
      <c r="F37" s="68">
        <v>71.468453378001101</v>
      </c>
      <c r="G37" s="69">
        <v>8</v>
      </c>
      <c r="H37" s="70">
        <v>0.44667783361250701</v>
      </c>
      <c r="I37" s="71">
        <v>10</v>
      </c>
      <c r="J37" s="70">
        <v>0.55834729201563404</v>
      </c>
      <c r="K37" s="71">
        <v>344</v>
      </c>
      <c r="L37" s="70">
        <v>19.2071468453378</v>
      </c>
      <c r="M37" s="98">
        <v>571</v>
      </c>
      <c r="N37" s="70">
        <v>31.881630374092701</v>
      </c>
      <c r="O37" s="71">
        <v>320</v>
      </c>
      <c r="P37" s="70">
        <v>17.8671133445003</v>
      </c>
      <c r="Q37" s="71">
        <v>0</v>
      </c>
      <c r="R37" s="70">
        <v>0</v>
      </c>
      <c r="S37" s="72">
        <v>27</v>
      </c>
      <c r="T37" s="68">
        <v>1.50753768844221</v>
      </c>
      <c r="U37" s="69">
        <v>75</v>
      </c>
      <c r="V37" s="73">
        <v>4.1876046901172499</v>
      </c>
      <c r="W37" s="123">
        <v>3886</v>
      </c>
      <c r="X37" s="124">
        <v>100</v>
      </c>
    </row>
    <row r="38" spans="1:24" s="6" customFormat="1" ht="15" customHeight="1">
      <c r="A38" s="1" t="s">
        <v>1</v>
      </c>
      <c r="B38" s="170" t="s">
        <v>16</v>
      </c>
      <c r="C38" s="7" t="s">
        <v>15</v>
      </c>
      <c r="D38" s="22" t="s">
        <v>4</v>
      </c>
      <c r="E38" s="133">
        <v>511</v>
      </c>
      <c r="F38" s="134">
        <v>28.531546621998899</v>
      </c>
      <c r="G38" s="133">
        <v>4</v>
      </c>
      <c r="H38" s="135">
        <v>0.22333891680625301</v>
      </c>
      <c r="I38" s="136">
        <v>4</v>
      </c>
      <c r="J38" s="135">
        <v>0.22333891680625301</v>
      </c>
      <c r="K38" s="136">
        <v>99</v>
      </c>
      <c r="L38" s="135">
        <v>5.5276381909547698</v>
      </c>
      <c r="M38" s="136">
        <v>272</v>
      </c>
      <c r="N38" s="135">
        <v>15.1870463428252</v>
      </c>
      <c r="O38" s="136">
        <v>107</v>
      </c>
      <c r="P38" s="135">
        <v>5.9743160245672797</v>
      </c>
      <c r="Q38" s="136">
        <v>0</v>
      </c>
      <c r="R38" s="135">
        <v>0</v>
      </c>
      <c r="S38" s="137">
        <v>25</v>
      </c>
      <c r="T38" s="134">
        <v>1.3958682300390799</v>
      </c>
      <c r="U38" s="133">
        <v>16</v>
      </c>
      <c r="V38" s="138">
        <v>0.89335566722501403</v>
      </c>
      <c r="W38" s="139">
        <v>3886</v>
      </c>
      <c r="X38" s="140">
        <v>100</v>
      </c>
    </row>
    <row r="39" spans="1:24" s="6" customFormat="1" ht="15" customHeight="1" thickBot="1">
      <c r="A39" s="1" t="s">
        <v>1</v>
      </c>
      <c r="B39" s="171" t="s">
        <v>16</v>
      </c>
      <c r="C39" s="24"/>
      <c r="D39" s="25" t="s">
        <v>5</v>
      </c>
      <c r="E39" s="141">
        <v>1791</v>
      </c>
      <c r="F39" s="142">
        <v>100</v>
      </c>
      <c r="G39" s="141">
        <v>12</v>
      </c>
      <c r="H39" s="143">
        <v>0.67001675041876096</v>
      </c>
      <c r="I39" s="144">
        <v>14</v>
      </c>
      <c r="J39" s="143">
        <v>0.781686208821887</v>
      </c>
      <c r="K39" s="144">
        <v>443</v>
      </c>
      <c r="L39" s="143">
        <v>24.7347850362926</v>
      </c>
      <c r="M39" s="145">
        <v>843</v>
      </c>
      <c r="N39" s="143">
        <v>47.068676716917899</v>
      </c>
      <c r="O39" s="144">
        <v>427</v>
      </c>
      <c r="P39" s="143">
        <v>23.841429369067601</v>
      </c>
      <c r="Q39" s="144">
        <v>0</v>
      </c>
      <c r="R39" s="143">
        <v>0</v>
      </c>
      <c r="S39" s="146">
        <v>52</v>
      </c>
      <c r="T39" s="142">
        <v>2.9034059184813001</v>
      </c>
      <c r="U39" s="141">
        <v>91</v>
      </c>
      <c r="V39" s="147">
        <v>5.0809603573422697</v>
      </c>
      <c r="W39" s="148">
        <v>3886</v>
      </c>
      <c r="X39" s="149">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3,407 public school students without disabilities who received corporal punishment, 13 (0.4)%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1" customFormat="1">
      <c r="E48" s="111" t="str">
        <f>IF(ISTEXT(E9),LEFT(E9,3),TEXT(E9,"#,##0"))</f>
        <v>3,407</v>
      </c>
      <c r="G48" s="111" t="str">
        <f>IF(ISTEXT(G9),LEFT(G9,3),TEXT(G9,"#,##0"))</f>
        <v>13</v>
      </c>
      <c r="I48" s="111" t="str">
        <f>IF(ISTEXT(I9),LEFT(I9,3),TEXT(I9,"#,##0"))</f>
        <v>4</v>
      </c>
      <c r="K48" s="111" t="str">
        <f>IF(ISTEXT(K9),LEFT(K9,3),TEXT(K9,"#,##0"))</f>
        <v>194</v>
      </c>
      <c r="M48" s="111" t="str">
        <f>IF(ISTEXT(M9),LEFT(M9,3),TEXT(M9,"#,##0"))</f>
        <v>938</v>
      </c>
    </row>
    <row r="49" s="158" customFormat="1"/>
    <row r="50" s="158" customFormat="1"/>
    <row r="51" s="158" customFormat="1"/>
    <row r="52" s="158" customFormat="1"/>
    <row r="53" s="158" customFormat="1"/>
    <row r="54" s="158" customFormat="1"/>
    <row r="55" s="158" customFormat="1"/>
    <row r="56" s="158"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AB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2"/>
      <c r="C4" s="174" t="s">
        <v>17</v>
      </c>
      <c r="D4" s="176" t="s">
        <v>0</v>
      </c>
      <c r="E4" s="178" t="s">
        <v>18</v>
      </c>
      <c r="F4" s="179"/>
      <c r="G4" s="178" t="s">
        <v>19</v>
      </c>
      <c r="H4" s="179"/>
      <c r="I4" s="178" t="s">
        <v>20</v>
      </c>
      <c r="J4" s="179"/>
      <c r="K4" s="183" t="s">
        <v>21</v>
      </c>
      <c r="L4" s="184"/>
      <c r="M4" s="184"/>
      <c r="N4" s="184"/>
      <c r="O4" s="184"/>
      <c r="P4" s="184"/>
      <c r="Q4" s="184"/>
      <c r="R4" s="184"/>
      <c r="S4" s="184"/>
      <c r="T4" s="184"/>
      <c r="U4" s="184"/>
      <c r="V4" s="184"/>
      <c r="W4" s="184"/>
      <c r="X4" s="185"/>
      <c r="Y4" s="178" t="s">
        <v>22</v>
      </c>
      <c r="Z4" s="179"/>
      <c r="AA4" s="164" t="s">
        <v>23</v>
      </c>
      <c r="AB4" s="166" t="s">
        <v>24</v>
      </c>
    </row>
    <row r="5" spans="1:28" s="46" customFormat="1" ht="25" customHeight="1">
      <c r="A5" s="45"/>
      <c r="B5" s="172"/>
      <c r="C5" s="175"/>
      <c r="D5" s="177"/>
      <c r="E5" s="180"/>
      <c r="F5" s="181"/>
      <c r="G5" s="180"/>
      <c r="H5" s="181"/>
      <c r="I5" s="180"/>
      <c r="J5" s="181"/>
      <c r="K5" s="160" t="s">
        <v>25</v>
      </c>
      <c r="L5" s="161"/>
      <c r="M5" s="162" t="s">
        <v>26</v>
      </c>
      <c r="N5" s="161"/>
      <c r="O5" s="163" t="s">
        <v>27</v>
      </c>
      <c r="P5" s="161"/>
      <c r="Q5" s="163" t="s">
        <v>28</v>
      </c>
      <c r="R5" s="161"/>
      <c r="S5" s="163" t="s">
        <v>29</v>
      </c>
      <c r="T5" s="161"/>
      <c r="U5" s="163" t="s">
        <v>30</v>
      </c>
      <c r="V5" s="161"/>
      <c r="W5" s="163" t="s">
        <v>31</v>
      </c>
      <c r="X5" s="182"/>
      <c r="Y5" s="180"/>
      <c r="Z5" s="181"/>
      <c r="AA5" s="165"/>
      <c r="AB5" s="186"/>
    </row>
    <row r="6" spans="1:28" s="46" customFormat="1" ht="15" customHeight="1" thickBot="1">
      <c r="A6" s="45"/>
      <c r="B6" s="173"/>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9" t="s">
        <v>16</v>
      </c>
      <c r="C7" s="2"/>
      <c r="D7" s="3" t="s">
        <v>2</v>
      </c>
      <c r="E7" s="67">
        <v>3670</v>
      </c>
      <c r="F7" s="68">
        <v>83.943275388838103</v>
      </c>
      <c r="G7" s="110" t="s">
        <v>40</v>
      </c>
      <c r="H7" s="68">
        <v>4.5745654162854497E-2</v>
      </c>
      <c r="I7" s="67">
        <v>3668</v>
      </c>
      <c r="J7" s="68">
        <v>83.897529734675203</v>
      </c>
      <c r="K7" s="69">
        <v>13</v>
      </c>
      <c r="L7" s="70">
        <v>0.297619047619048</v>
      </c>
      <c r="M7" s="71">
        <v>6</v>
      </c>
      <c r="N7" s="70">
        <v>0.13736263736263701</v>
      </c>
      <c r="O7" s="71">
        <v>225</v>
      </c>
      <c r="P7" s="70">
        <v>5.1510989010988997</v>
      </c>
      <c r="Q7" s="71">
        <v>916</v>
      </c>
      <c r="R7" s="70">
        <v>20.970695970695999</v>
      </c>
      <c r="S7" s="71">
        <v>2371</v>
      </c>
      <c r="T7" s="70">
        <v>54.281135531135497</v>
      </c>
      <c r="U7" s="98" t="s">
        <v>40</v>
      </c>
      <c r="V7" s="70">
        <v>4.5787545787545798E-2</v>
      </c>
      <c r="W7" s="72">
        <v>135</v>
      </c>
      <c r="X7" s="68">
        <v>3.0906593406593399</v>
      </c>
      <c r="Y7" s="67">
        <v>33</v>
      </c>
      <c r="Z7" s="73">
        <v>0.75480329368709997</v>
      </c>
      <c r="AA7" s="4">
        <v>3886</v>
      </c>
      <c r="AB7" s="5">
        <v>100</v>
      </c>
    </row>
    <row r="8" spans="1:28" s="6" customFormat="1" ht="15" customHeight="1">
      <c r="A8" s="1" t="s">
        <v>1</v>
      </c>
      <c r="B8" s="170" t="s">
        <v>16</v>
      </c>
      <c r="C8" s="7" t="s">
        <v>3</v>
      </c>
      <c r="D8" s="8" t="s">
        <v>4</v>
      </c>
      <c r="E8" s="69">
        <v>702</v>
      </c>
      <c r="F8" s="68">
        <v>16.056724611161901</v>
      </c>
      <c r="G8" s="106" t="s">
        <v>40</v>
      </c>
      <c r="H8" s="68">
        <v>4.5745654162854497E-2</v>
      </c>
      <c r="I8" s="69">
        <v>700</v>
      </c>
      <c r="J8" s="68">
        <v>16.0109789569991</v>
      </c>
      <c r="K8" s="106" t="s">
        <v>40</v>
      </c>
      <c r="L8" s="70">
        <v>4.5787545787545798E-2</v>
      </c>
      <c r="M8" s="71">
        <v>0</v>
      </c>
      <c r="N8" s="70">
        <v>0</v>
      </c>
      <c r="O8" s="71">
        <v>33</v>
      </c>
      <c r="P8" s="70">
        <v>0.75549450549450503</v>
      </c>
      <c r="Q8" s="71">
        <v>291</v>
      </c>
      <c r="R8" s="70">
        <v>6.6620879120879097</v>
      </c>
      <c r="S8" s="71">
        <v>341</v>
      </c>
      <c r="T8" s="70">
        <v>7.8067765567765601</v>
      </c>
      <c r="U8" s="71">
        <v>0</v>
      </c>
      <c r="V8" s="70">
        <v>0</v>
      </c>
      <c r="W8" s="72">
        <v>33</v>
      </c>
      <c r="X8" s="68">
        <v>0.75549450549450503</v>
      </c>
      <c r="Y8" s="69">
        <v>4</v>
      </c>
      <c r="Z8" s="73">
        <v>9.1491308325709106E-2</v>
      </c>
      <c r="AA8" s="4">
        <v>3886</v>
      </c>
      <c r="AB8" s="5">
        <v>100</v>
      </c>
    </row>
    <row r="9" spans="1:28" s="6" customFormat="1" ht="15" customHeight="1">
      <c r="A9" s="1" t="s">
        <v>1</v>
      </c>
      <c r="B9" s="170" t="s">
        <v>16</v>
      </c>
      <c r="C9" s="9"/>
      <c r="D9" s="10" t="s">
        <v>5</v>
      </c>
      <c r="E9" s="74">
        <v>4372</v>
      </c>
      <c r="F9" s="75">
        <v>100</v>
      </c>
      <c r="G9" s="74">
        <v>4</v>
      </c>
      <c r="H9" s="75">
        <v>9.1491308325709106E-2</v>
      </c>
      <c r="I9" s="74">
        <v>4368</v>
      </c>
      <c r="J9" s="75">
        <v>99.908508691674299</v>
      </c>
      <c r="K9" s="74">
        <v>15</v>
      </c>
      <c r="L9" s="76">
        <v>0.34340659340659302</v>
      </c>
      <c r="M9" s="77">
        <v>6</v>
      </c>
      <c r="N9" s="76">
        <v>0.13736263736263701</v>
      </c>
      <c r="O9" s="77">
        <v>258</v>
      </c>
      <c r="P9" s="76">
        <v>5.9065934065934096</v>
      </c>
      <c r="Q9" s="77">
        <v>1207</v>
      </c>
      <c r="R9" s="76">
        <v>27.632783882783901</v>
      </c>
      <c r="S9" s="77">
        <v>2712</v>
      </c>
      <c r="T9" s="76">
        <v>62.087912087912102</v>
      </c>
      <c r="U9" s="100" t="s">
        <v>40</v>
      </c>
      <c r="V9" s="76">
        <v>4.5787545787545798E-2</v>
      </c>
      <c r="W9" s="78">
        <v>168</v>
      </c>
      <c r="X9" s="75">
        <v>3.8461538461538498</v>
      </c>
      <c r="Y9" s="74">
        <v>37</v>
      </c>
      <c r="Z9" s="79">
        <v>0.84629460201280904</v>
      </c>
      <c r="AA9" s="11">
        <v>3886</v>
      </c>
      <c r="AB9" s="12">
        <v>100</v>
      </c>
    </row>
    <row r="10" spans="1:28" s="6" customFormat="1" ht="15" customHeight="1">
      <c r="A10" s="1" t="s">
        <v>1</v>
      </c>
      <c r="B10" s="170" t="s">
        <v>16</v>
      </c>
      <c r="C10" s="13"/>
      <c r="D10" s="14" t="s">
        <v>2</v>
      </c>
      <c r="E10" s="80">
        <v>285735</v>
      </c>
      <c r="F10" s="81">
        <v>64.848395442785204</v>
      </c>
      <c r="G10" s="80">
        <v>562</v>
      </c>
      <c r="H10" s="81">
        <v>0.127547546638827</v>
      </c>
      <c r="I10" s="80">
        <v>285173</v>
      </c>
      <c r="J10" s="81">
        <v>64.720847896146296</v>
      </c>
      <c r="K10" s="80">
        <v>1027</v>
      </c>
      <c r="L10" s="82">
        <v>0.23344782202501799</v>
      </c>
      <c r="M10" s="83">
        <v>2032</v>
      </c>
      <c r="N10" s="82">
        <v>0.46189481436692897</v>
      </c>
      <c r="O10" s="83">
        <v>73625</v>
      </c>
      <c r="P10" s="82">
        <v>16.735731155396198</v>
      </c>
      <c r="Q10" s="83">
        <v>94168</v>
      </c>
      <c r="R10" s="82">
        <v>21.405369527217001</v>
      </c>
      <c r="S10" s="83">
        <v>105947</v>
      </c>
      <c r="T10" s="82">
        <v>24.0828592016403</v>
      </c>
      <c r="U10" s="83">
        <v>190</v>
      </c>
      <c r="V10" s="82">
        <v>4.3188983626828999E-2</v>
      </c>
      <c r="W10" s="84">
        <v>8184</v>
      </c>
      <c r="X10" s="81">
        <v>1.8603086421156201</v>
      </c>
      <c r="Y10" s="80">
        <v>8562</v>
      </c>
      <c r="Z10" s="85">
        <v>1.94317098633743</v>
      </c>
      <c r="AA10" s="15">
        <v>3886</v>
      </c>
      <c r="AB10" s="16">
        <v>100</v>
      </c>
    </row>
    <row r="11" spans="1:28" s="6" customFormat="1" ht="15" customHeight="1">
      <c r="A11" s="1" t="s">
        <v>1</v>
      </c>
      <c r="B11" s="170" t="s">
        <v>16</v>
      </c>
      <c r="C11" s="13" t="s">
        <v>6</v>
      </c>
      <c r="D11" s="17" t="s">
        <v>4</v>
      </c>
      <c r="E11" s="80">
        <v>154885</v>
      </c>
      <c r="F11" s="81">
        <v>35.151604557214803</v>
      </c>
      <c r="G11" s="80">
        <v>131</v>
      </c>
      <c r="H11" s="81">
        <v>2.9730833825064699E-2</v>
      </c>
      <c r="I11" s="80">
        <v>154754</v>
      </c>
      <c r="J11" s="81">
        <v>35.121873723389797</v>
      </c>
      <c r="K11" s="80">
        <v>513</v>
      </c>
      <c r="L11" s="82">
        <v>0.116610255792438</v>
      </c>
      <c r="M11" s="83">
        <v>938</v>
      </c>
      <c r="N11" s="82">
        <v>0.213217192852451</v>
      </c>
      <c r="O11" s="83">
        <v>38131</v>
      </c>
      <c r="P11" s="82">
        <v>8.6675743930242994</v>
      </c>
      <c r="Q11" s="83">
        <v>62172</v>
      </c>
      <c r="R11" s="82">
        <v>14.132344684458999</v>
      </c>
      <c r="S11" s="83">
        <v>48063</v>
      </c>
      <c r="T11" s="82">
        <v>10.925221684506701</v>
      </c>
      <c r="U11" s="83">
        <v>128</v>
      </c>
      <c r="V11" s="82">
        <v>2.9095736338074302E-2</v>
      </c>
      <c r="W11" s="84">
        <v>4809</v>
      </c>
      <c r="X11" s="81">
        <v>1.09313590663906</v>
      </c>
      <c r="Y11" s="80">
        <v>3947</v>
      </c>
      <c r="Z11" s="85">
        <v>0.89578321456129995</v>
      </c>
      <c r="AA11" s="15">
        <v>3886</v>
      </c>
      <c r="AB11" s="16">
        <v>100</v>
      </c>
    </row>
    <row r="12" spans="1:28" s="6" customFormat="1" ht="15" customHeight="1">
      <c r="A12" s="1" t="s">
        <v>1</v>
      </c>
      <c r="B12" s="170" t="s">
        <v>16</v>
      </c>
      <c r="C12" s="18"/>
      <c r="D12" s="19" t="s">
        <v>5</v>
      </c>
      <c r="E12" s="86">
        <v>440620</v>
      </c>
      <c r="F12" s="87">
        <v>100</v>
      </c>
      <c r="G12" s="86">
        <v>693</v>
      </c>
      <c r="H12" s="87">
        <v>0.157278380463892</v>
      </c>
      <c r="I12" s="86">
        <v>439927</v>
      </c>
      <c r="J12" s="87">
        <v>99.842721619536107</v>
      </c>
      <c r="K12" s="86">
        <v>1540</v>
      </c>
      <c r="L12" s="88">
        <v>0.35005807781745601</v>
      </c>
      <c r="M12" s="89">
        <v>2970</v>
      </c>
      <c r="N12" s="88">
        <v>0.67511200721938003</v>
      </c>
      <c r="O12" s="89">
        <v>111756</v>
      </c>
      <c r="P12" s="88">
        <v>25.403305548420501</v>
      </c>
      <c r="Q12" s="89">
        <v>156340</v>
      </c>
      <c r="R12" s="88">
        <v>35.537714211675997</v>
      </c>
      <c r="S12" s="89">
        <v>154010</v>
      </c>
      <c r="T12" s="88">
        <v>35.008080886146999</v>
      </c>
      <c r="U12" s="89">
        <v>318</v>
      </c>
      <c r="V12" s="88">
        <v>7.2284719964903293E-2</v>
      </c>
      <c r="W12" s="90">
        <v>12993</v>
      </c>
      <c r="X12" s="87">
        <v>2.9534445487546801</v>
      </c>
      <c r="Y12" s="86">
        <v>12509</v>
      </c>
      <c r="Z12" s="91">
        <v>2.8389542008987299</v>
      </c>
      <c r="AA12" s="20">
        <v>3886</v>
      </c>
      <c r="AB12" s="21">
        <v>100</v>
      </c>
    </row>
    <row r="13" spans="1:28" s="6" customFormat="1" ht="15" customHeight="1">
      <c r="A13" s="1" t="s">
        <v>1</v>
      </c>
      <c r="B13" s="170" t="s">
        <v>16</v>
      </c>
      <c r="C13" s="7"/>
      <c r="D13" s="8" t="s">
        <v>2</v>
      </c>
      <c r="E13" s="69">
        <v>43049</v>
      </c>
      <c r="F13" s="68">
        <v>65.527581587920096</v>
      </c>
      <c r="G13" s="69">
        <v>168</v>
      </c>
      <c r="H13" s="68">
        <v>0.25572333170969302</v>
      </c>
      <c r="I13" s="69">
        <v>42881</v>
      </c>
      <c r="J13" s="68">
        <v>65.271858256210393</v>
      </c>
      <c r="K13" s="69">
        <v>156</v>
      </c>
      <c r="L13" s="70">
        <v>0.23818975784041299</v>
      </c>
      <c r="M13" s="71">
        <v>394</v>
      </c>
      <c r="N13" s="70">
        <v>0.601581824289248</v>
      </c>
      <c r="O13" s="71">
        <v>11016</v>
      </c>
      <c r="P13" s="70">
        <v>16.819861361346099</v>
      </c>
      <c r="Q13" s="71">
        <v>13745</v>
      </c>
      <c r="R13" s="70">
        <v>20.986655266131201</v>
      </c>
      <c r="S13" s="71">
        <v>16148</v>
      </c>
      <c r="T13" s="70">
        <v>24.6556936513268</v>
      </c>
      <c r="U13" s="71">
        <v>42</v>
      </c>
      <c r="V13" s="70">
        <v>6.4128011726265005E-2</v>
      </c>
      <c r="W13" s="72">
        <v>1380</v>
      </c>
      <c r="X13" s="68">
        <v>2.1070632424344198</v>
      </c>
      <c r="Y13" s="69">
        <v>3270</v>
      </c>
      <c r="Z13" s="73">
        <v>4.9774719922065298</v>
      </c>
      <c r="AA13" s="4">
        <v>3886</v>
      </c>
      <c r="AB13" s="5">
        <v>100</v>
      </c>
    </row>
    <row r="14" spans="1:28" s="6" customFormat="1" ht="15" customHeight="1">
      <c r="A14" s="1" t="s">
        <v>1</v>
      </c>
      <c r="B14" s="170" t="s">
        <v>16</v>
      </c>
      <c r="C14" s="7" t="s">
        <v>7</v>
      </c>
      <c r="D14" s="22" t="s">
        <v>4</v>
      </c>
      <c r="E14" s="69">
        <v>22647</v>
      </c>
      <c r="F14" s="68">
        <v>34.472418412079897</v>
      </c>
      <c r="G14" s="69">
        <v>34</v>
      </c>
      <c r="H14" s="68">
        <v>5.1753531417437902E-2</v>
      </c>
      <c r="I14" s="69">
        <v>22613</v>
      </c>
      <c r="J14" s="68">
        <v>34.4206648806624</v>
      </c>
      <c r="K14" s="69">
        <v>73</v>
      </c>
      <c r="L14" s="70">
        <v>0.111460591809937</v>
      </c>
      <c r="M14" s="71">
        <v>108</v>
      </c>
      <c r="N14" s="70">
        <v>0.16490060158182401</v>
      </c>
      <c r="O14" s="71">
        <v>5722</v>
      </c>
      <c r="P14" s="70">
        <v>8.7366781689925794</v>
      </c>
      <c r="Q14" s="71">
        <v>9194</v>
      </c>
      <c r="R14" s="70">
        <v>14.0379271383638</v>
      </c>
      <c r="S14" s="71">
        <v>6800</v>
      </c>
      <c r="T14" s="70">
        <v>10.382630469966699</v>
      </c>
      <c r="U14" s="71">
        <v>20</v>
      </c>
      <c r="V14" s="70">
        <v>3.0537148441078601E-2</v>
      </c>
      <c r="W14" s="72">
        <v>696</v>
      </c>
      <c r="X14" s="68">
        <v>1.06269276574953</v>
      </c>
      <c r="Y14" s="69">
        <v>1183</v>
      </c>
      <c r="Z14" s="73">
        <v>1.80071846078909</v>
      </c>
      <c r="AA14" s="4">
        <v>3886</v>
      </c>
      <c r="AB14" s="5">
        <v>100</v>
      </c>
    </row>
    <row r="15" spans="1:28" s="6" customFormat="1" ht="15" customHeight="1">
      <c r="A15" s="1" t="s">
        <v>1</v>
      </c>
      <c r="B15" s="170" t="s">
        <v>16</v>
      </c>
      <c r="C15" s="9"/>
      <c r="D15" s="10" t="s">
        <v>5</v>
      </c>
      <c r="E15" s="74">
        <v>65696</v>
      </c>
      <c r="F15" s="75">
        <v>100</v>
      </c>
      <c r="G15" s="74">
        <v>202</v>
      </c>
      <c r="H15" s="75">
        <v>0.30747686312713102</v>
      </c>
      <c r="I15" s="74">
        <v>65494</v>
      </c>
      <c r="J15" s="75">
        <v>99.692523136872893</v>
      </c>
      <c r="K15" s="74">
        <v>229</v>
      </c>
      <c r="L15" s="76">
        <v>0.34965034965035002</v>
      </c>
      <c r="M15" s="77">
        <v>502</v>
      </c>
      <c r="N15" s="76">
        <v>0.76648242587107196</v>
      </c>
      <c r="O15" s="77">
        <v>16738</v>
      </c>
      <c r="P15" s="76">
        <v>25.5565395303387</v>
      </c>
      <c r="Q15" s="77">
        <v>22939</v>
      </c>
      <c r="R15" s="76">
        <v>35.024582404495099</v>
      </c>
      <c r="S15" s="77">
        <v>22948</v>
      </c>
      <c r="T15" s="76">
        <v>35.038324121293599</v>
      </c>
      <c r="U15" s="77">
        <v>62</v>
      </c>
      <c r="V15" s="76">
        <v>9.4665160167343596E-2</v>
      </c>
      <c r="W15" s="78">
        <v>2076</v>
      </c>
      <c r="X15" s="75">
        <v>3.1697560081839602</v>
      </c>
      <c r="Y15" s="74">
        <v>4453</v>
      </c>
      <c r="Z15" s="79">
        <v>6.7781904529956201</v>
      </c>
      <c r="AA15" s="11">
        <v>3886</v>
      </c>
      <c r="AB15" s="12">
        <v>100</v>
      </c>
    </row>
    <row r="16" spans="1:28" s="6" customFormat="1" ht="15" customHeight="1">
      <c r="A16" s="1" t="s">
        <v>1</v>
      </c>
      <c r="B16" s="170" t="s">
        <v>16</v>
      </c>
      <c r="C16" s="13"/>
      <c r="D16" s="14" t="s">
        <v>2</v>
      </c>
      <c r="E16" s="80">
        <v>174316</v>
      </c>
      <c r="F16" s="81">
        <v>71.356175037864801</v>
      </c>
      <c r="G16" s="80">
        <v>322</v>
      </c>
      <c r="H16" s="81">
        <v>0.13181055303123301</v>
      </c>
      <c r="I16" s="80">
        <v>173994</v>
      </c>
      <c r="J16" s="81">
        <v>71.2243644848336</v>
      </c>
      <c r="K16" s="80">
        <v>616</v>
      </c>
      <c r="L16" s="82">
        <v>0.252543887699965</v>
      </c>
      <c r="M16" s="83">
        <v>658</v>
      </c>
      <c r="N16" s="82">
        <v>0.26976278913405299</v>
      </c>
      <c r="O16" s="83">
        <v>43311</v>
      </c>
      <c r="P16" s="82">
        <v>17.756377143138302</v>
      </c>
      <c r="Q16" s="83">
        <v>65103</v>
      </c>
      <c r="R16" s="82">
        <v>26.6905271443682</v>
      </c>
      <c r="S16" s="83">
        <v>58609</v>
      </c>
      <c r="T16" s="82">
        <v>24.0281570035832</v>
      </c>
      <c r="U16" s="83">
        <v>97</v>
      </c>
      <c r="V16" s="82">
        <v>3.9767462835871098E-2</v>
      </c>
      <c r="W16" s="84">
        <v>5600</v>
      </c>
      <c r="X16" s="81">
        <v>2.2958535245451301</v>
      </c>
      <c r="Y16" s="80">
        <v>4418</v>
      </c>
      <c r="Z16" s="85">
        <v>1.8085062835154899</v>
      </c>
      <c r="AA16" s="15">
        <v>3886</v>
      </c>
      <c r="AB16" s="16">
        <v>100</v>
      </c>
    </row>
    <row r="17" spans="1:28" s="6" customFormat="1" ht="15" customHeight="1">
      <c r="A17" s="1" t="s">
        <v>1</v>
      </c>
      <c r="B17" s="170" t="s">
        <v>16</v>
      </c>
      <c r="C17" s="13" t="s">
        <v>8</v>
      </c>
      <c r="D17" s="17" t="s">
        <v>4</v>
      </c>
      <c r="E17" s="80">
        <v>69974</v>
      </c>
      <c r="F17" s="81">
        <v>28.643824962135199</v>
      </c>
      <c r="G17" s="80">
        <v>50</v>
      </c>
      <c r="H17" s="81">
        <v>2.0467477178762902E-2</v>
      </c>
      <c r="I17" s="80">
        <v>69924</v>
      </c>
      <c r="J17" s="81">
        <v>28.623357484956401</v>
      </c>
      <c r="K17" s="80">
        <v>282</v>
      </c>
      <c r="L17" s="82">
        <v>0.115612623914594</v>
      </c>
      <c r="M17" s="83">
        <v>228</v>
      </c>
      <c r="N17" s="82">
        <v>9.3474036356480494E-2</v>
      </c>
      <c r="O17" s="83">
        <v>15756</v>
      </c>
      <c r="P17" s="82">
        <v>6.4595478808452</v>
      </c>
      <c r="Q17" s="83">
        <v>33455</v>
      </c>
      <c r="R17" s="82">
        <v>13.7156749399388</v>
      </c>
      <c r="S17" s="83">
        <v>17765</v>
      </c>
      <c r="T17" s="82">
        <v>7.2831853327757701</v>
      </c>
      <c r="U17" s="83">
        <v>45</v>
      </c>
      <c r="V17" s="82">
        <v>1.8448822965094799E-2</v>
      </c>
      <c r="W17" s="84">
        <v>2393</v>
      </c>
      <c r="X17" s="81">
        <v>0.98106740789937597</v>
      </c>
      <c r="Y17" s="80">
        <v>1441</v>
      </c>
      <c r="Z17" s="85">
        <v>0.58987269229194805</v>
      </c>
      <c r="AA17" s="15">
        <v>3886</v>
      </c>
      <c r="AB17" s="16">
        <v>100</v>
      </c>
    </row>
    <row r="18" spans="1:28" s="6" customFormat="1" ht="15" customHeight="1">
      <c r="A18" s="1" t="s">
        <v>1</v>
      </c>
      <c r="B18" s="170" t="s">
        <v>16</v>
      </c>
      <c r="C18" s="18"/>
      <c r="D18" s="19" t="s">
        <v>5</v>
      </c>
      <c r="E18" s="86">
        <v>244290</v>
      </c>
      <c r="F18" s="87">
        <v>100</v>
      </c>
      <c r="G18" s="86">
        <v>372</v>
      </c>
      <c r="H18" s="87">
        <v>0.152278030209996</v>
      </c>
      <c r="I18" s="86">
        <v>243918</v>
      </c>
      <c r="J18" s="87">
        <v>99.847721969790001</v>
      </c>
      <c r="K18" s="86">
        <v>898</v>
      </c>
      <c r="L18" s="88">
        <v>0.36815651161455898</v>
      </c>
      <c r="M18" s="89">
        <v>886</v>
      </c>
      <c r="N18" s="88">
        <v>0.36323682549053399</v>
      </c>
      <c r="O18" s="89">
        <v>59067</v>
      </c>
      <c r="P18" s="88">
        <v>24.215925023983502</v>
      </c>
      <c r="Q18" s="89">
        <v>98558</v>
      </c>
      <c r="R18" s="88">
        <v>40.406202084306997</v>
      </c>
      <c r="S18" s="89">
        <v>76374</v>
      </c>
      <c r="T18" s="88">
        <v>31.311342336358901</v>
      </c>
      <c r="U18" s="89">
        <v>142</v>
      </c>
      <c r="V18" s="88">
        <v>5.8216285800965897E-2</v>
      </c>
      <c r="W18" s="90">
        <v>7993</v>
      </c>
      <c r="X18" s="87">
        <v>3.2769209324445101</v>
      </c>
      <c r="Y18" s="86">
        <v>5859</v>
      </c>
      <c r="Z18" s="91">
        <v>2.3983789758074399</v>
      </c>
      <c r="AA18" s="20">
        <v>3886</v>
      </c>
      <c r="AB18" s="21">
        <v>100</v>
      </c>
    </row>
    <row r="19" spans="1:28" s="6" customFormat="1" ht="15" customHeight="1">
      <c r="A19" s="1" t="s">
        <v>1</v>
      </c>
      <c r="B19" s="170" t="s">
        <v>16</v>
      </c>
      <c r="C19" s="7"/>
      <c r="D19" s="8" t="s">
        <v>2</v>
      </c>
      <c r="E19" s="69">
        <v>217352</v>
      </c>
      <c r="F19" s="68">
        <v>70.130062885776297</v>
      </c>
      <c r="G19" s="69">
        <v>489</v>
      </c>
      <c r="H19" s="68">
        <v>0.157779089914722</v>
      </c>
      <c r="I19" s="69">
        <v>216863</v>
      </c>
      <c r="J19" s="68">
        <v>69.9722837958616</v>
      </c>
      <c r="K19" s="69">
        <v>772</v>
      </c>
      <c r="L19" s="70">
        <v>0.24955229284250399</v>
      </c>
      <c r="M19" s="71">
        <v>1051</v>
      </c>
      <c r="N19" s="70">
        <v>0.33974023287237298</v>
      </c>
      <c r="O19" s="71">
        <v>54304</v>
      </c>
      <c r="P19" s="70">
        <v>17.553999625025099</v>
      </c>
      <c r="Q19" s="71">
        <v>78845</v>
      </c>
      <c r="R19" s="70">
        <v>25.486982550734801</v>
      </c>
      <c r="S19" s="71">
        <v>74763</v>
      </c>
      <c r="T19" s="70">
        <v>24.1674586396168</v>
      </c>
      <c r="U19" s="71">
        <v>143</v>
      </c>
      <c r="V19" s="70">
        <v>4.6225359943624499E-2</v>
      </c>
      <c r="W19" s="72">
        <v>6985</v>
      </c>
      <c r="X19" s="68">
        <v>2.2579310434001201</v>
      </c>
      <c r="Y19" s="69">
        <v>7685</v>
      </c>
      <c r="Z19" s="73">
        <v>2.4796161676781998</v>
      </c>
      <c r="AA19" s="4">
        <v>3886</v>
      </c>
      <c r="AB19" s="5">
        <v>100</v>
      </c>
    </row>
    <row r="20" spans="1:28" s="6" customFormat="1" ht="15" customHeight="1">
      <c r="A20" s="1" t="s">
        <v>1</v>
      </c>
      <c r="B20" s="170" t="s">
        <v>16</v>
      </c>
      <c r="C20" s="7" t="s">
        <v>9</v>
      </c>
      <c r="D20" s="22" t="s">
        <v>4</v>
      </c>
      <c r="E20" s="69">
        <v>92575</v>
      </c>
      <c r="F20" s="68">
        <v>29.869937114223699</v>
      </c>
      <c r="G20" s="69">
        <v>84</v>
      </c>
      <c r="H20" s="68">
        <v>2.7103156549768199E-2</v>
      </c>
      <c r="I20" s="69">
        <v>92491</v>
      </c>
      <c r="J20" s="68">
        <v>29.8428339576739</v>
      </c>
      <c r="K20" s="69">
        <v>354</v>
      </c>
      <c r="L20" s="70">
        <v>0.114432009930371</v>
      </c>
      <c r="M20" s="71">
        <v>339</v>
      </c>
      <c r="N20" s="70">
        <v>0.109583195950271</v>
      </c>
      <c r="O20" s="71">
        <v>21464</v>
      </c>
      <c r="P20" s="70">
        <v>6.9383295512584304</v>
      </c>
      <c r="Q20" s="71">
        <v>42623</v>
      </c>
      <c r="R20" s="70">
        <v>13.7780665515881</v>
      </c>
      <c r="S20" s="71">
        <v>24567</v>
      </c>
      <c r="T20" s="70">
        <v>7.9413875366085502</v>
      </c>
      <c r="U20" s="71">
        <v>62</v>
      </c>
      <c r="V20" s="70">
        <v>2.0041764451081901E-2</v>
      </c>
      <c r="W20" s="72">
        <v>3082</v>
      </c>
      <c r="X20" s="68">
        <v>0.99626964577797605</v>
      </c>
      <c r="Y20" s="69">
        <v>2614</v>
      </c>
      <c r="Z20" s="73">
        <v>0.84342441929873802</v>
      </c>
      <c r="AA20" s="4">
        <v>3886</v>
      </c>
      <c r="AB20" s="5">
        <v>100</v>
      </c>
    </row>
    <row r="21" spans="1:28" s="6" customFormat="1" ht="15" customHeight="1">
      <c r="A21" s="1" t="s">
        <v>1</v>
      </c>
      <c r="B21" s="170" t="s">
        <v>16</v>
      </c>
      <c r="C21" s="9"/>
      <c r="D21" s="10" t="s">
        <v>5</v>
      </c>
      <c r="E21" s="74">
        <v>309927</v>
      </c>
      <c r="F21" s="75">
        <v>100</v>
      </c>
      <c r="G21" s="74">
        <v>573</v>
      </c>
      <c r="H21" s="75">
        <v>0.18488224646449</v>
      </c>
      <c r="I21" s="74">
        <v>309354</v>
      </c>
      <c r="J21" s="75">
        <v>99.815117753535503</v>
      </c>
      <c r="K21" s="74">
        <v>1126</v>
      </c>
      <c r="L21" s="76">
        <v>0.36398430277287502</v>
      </c>
      <c r="M21" s="77">
        <v>1390</v>
      </c>
      <c r="N21" s="76">
        <v>0.44932342882264298</v>
      </c>
      <c r="O21" s="77">
        <v>75768</v>
      </c>
      <c r="P21" s="76">
        <v>24.492329176283501</v>
      </c>
      <c r="Q21" s="77">
        <v>121468</v>
      </c>
      <c r="R21" s="76">
        <v>39.265049102322898</v>
      </c>
      <c r="S21" s="77">
        <v>99330</v>
      </c>
      <c r="T21" s="76">
        <v>32.108846176225299</v>
      </c>
      <c r="U21" s="77">
        <v>205</v>
      </c>
      <c r="V21" s="76">
        <v>6.6267124394706403E-2</v>
      </c>
      <c r="W21" s="78">
        <v>10067</v>
      </c>
      <c r="X21" s="75">
        <v>3.2542006891780901</v>
      </c>
      <c r="Y21" s="74">
        <v>10299</v>
      </c>
      <c r="Z21" s="79">
        <v>3.3230405869769299</v>
      </c>
      <c r="AA21" s="11">
        <v>3886</v>
      </c>
      <c r="AB21" s="12">
        <v>100</v>
      </c>
    </row>
    <row r="22" spans="1:28" s="6" customFormat="1" ht="15" customHeight="1">
      <c r="A22" s="1" t="s">
        <v>1</v>
      </c>
      <c r="B22" s="170" t="s">
        <v>16</v>
      </c>
      <c r="C22" s="13"/>
      <c r="D22" s="14" t="s">
        <v>2</v>
      </c>
      <c r="E22" s="80">
        <v>376</v>
      </c>
      <c r="F22" s="81">
        <v>78.496868475991604</v>
      </c>
      <c r="G22" s="80">
        <v>13</v>
      </c>
      <c r="H22" s="81">
        <v>2.7139874739039702</v>
      </c>
      <c r="I22" s="80">
        <v>363</v>
      </c>
      <c r="J22" s="81">
        <v>75.782881002087706</v>
      </c>
      <c r="K22" s="80">
        <v>4</v>
      </c>
      <c r="L22" s="82">
        <v>0.85836909871244604</v>
      </c>
      <c r="M22" s="102" t="s">
        <v>40</v>
      </c>
      <c r="N22" s="82">
        <v>0.42918454935622302</v>
      </c>
      <c r="O22" s="83">
        <v>87</v>
      </c>
      <c r="P22" s="82">
        <v>18.669527896995699</v>
      </c>
      <c r="Q22" s="83">
        <v>68</v>
      </c>
      <c r="R22" s="82">
        <v>14.5922746781116</v>
      </c>
      <c r="S22" s="83">
        <v>183</v>
      </c>
      <c r="T22" s="82">
        <v>39.270386266094398</v>
      </c>
      <c r="U22" s="83">
        <v>0</v>
      </c>
      <c r="V22" s="82">
        <v>0</v>
      </c>
      <c r="W22" s="84">
        <v>19</v>
      </c>
      <c r="X22" s="81">
        <v>4.0772532188841204</v>
      </c>
      <c r="Y22" s="80">
        <v>4</v>
      </c>
      <c r="Z22" s="85">
        <v>0.83507306889352795</v>
      </c>
      <c r="AA22" s="15">
        <v>3886</v>
      </c>
      <c r="AB22" s="16">
        <v>100</v>
      </c>
    </row>
    <row r="23" spans="1:28" s="6" customFormat="1" ht="15" customHeight="1">
      <c r="A23" s="1" t="s">
        <v>1</v>
      </c>
      <c r="B23" s="170" t="s">
        <v>16</v>
      </c>
      <c r="C23" s="13" t="s">
        <v>10</v>
      </c>
      <c r="D23" s="17" t="s">
        <v>4</v>
      </c>
      <c r="E23" s="80">
        <v>103</v>
      </c>
      <c r="F23" s="81">
        <v>21.5031315240083</v>
      </c>
      <c r="G23" s="80">
        <v>0</v>
      </c>
      <c r="H23" s="81">
        <v>0</v>
      </c>
      <c r="I23" s="80">
        <v>103</v>
      </c>
      <c r="J23" s="81">
        <v>21.5031315240083</v>
      </c>
      <c r="K23" s="80">
        <v>0</v>
      </c>
      <c r="L23" s="82">
        <v>0</v>
      </c>
      <c r="M23" s="83">
        <v>0</v>
      </c>
      <c r="N23" s="82">
        <v>0</v>
      </c>
      <c r="O23" s="83">
        <v>44</v>
      </c>
      <c r="P23" s="82">
        <v>9.4420600858369106</v>
      </c>
      <c r="Q23" s="83">
        <v>21</v>
      </c>
      <c r="R23" s="82">
        <v>4.5064377682403398</v>
      </c>
      <c r="S23" s="83">
        <v>33</v>
      </c>
      <c r="T23" s="82">
        <v>7.0815450643776803</v>
      </c>
      <c r="U23" s="83">
        <v>0</v>
      </c>
      <c r="V23" s="82">
        <v>0</v>
      </c>
      <c r="W23" s="84">
        <v>5</v>
      </c>
      <c r="X23" s="81">
        <v>1.0729613733905601</v>
      </c>
      <c r="Y23" s="80">
        <v>0</v>
      </c>
      <c r="Z23" s="85">
        <v>0</v>
      </c>
      <c r="AA23" s="15">
        <v>3886</v>
      </c>
      <c r="AB23" s="16">
        <v>100</v>
      </c>
    </row>
    <row r="24" spans="1:28" s="6" customFormat="1" ht="15" customHeight="1">
      <c r="A24" s="1" t="s">
        <v>1</v>
      </c>
      <c r="B24" s="170" t="s">
        <v>16</v>
      </c>
      <c r="C24" s="18"/>
      <c r="D24" s="19" t="s">
        <v>5</v>
      </c>
      <c r="E24" s="86">
        <v>479</v>
      </c>
      <c r="F24" s="87">
        <v>100</v>
      </c>
      <c r="G24" s="86">
        <v>13</v>
      </c>
      <c r="H24" s="87">
        <v>2.7139874739039702</v>
      </c>
      <c r="I24" s="86">
        <v>466</v>
      </c>
      <c r="J24" s="87">
        <v>97.286012526096002</v>
      </c>
      <c r="K24" s="86">
        <v>4</v>
      </c>
      <c r="L24" s="88">
        <v>0.85836909871244604</v>
      </c>
      <c r="M24" s="103" t="s">
        <v>40</v>
      </c>
      <c r="N24" s="88">
        <v>0.42918454935622302</v>
      </c>
      <c r="O24" s="89">
        <v>131</v>
      </c>
      <c r="P24" s="88">
        <v>28.111587982832599</v>
      </c>
      <c r="Q24" s="89">
        <v>89</v>
      </c>
      <c r="R24" s="88">
        <v>19.0987124463519</v>
      </c>
      <c r="S24" s="89">
        <v>216</v>
      </c>
      <c r="T24" s="88">
        <v>46.351931330472098</v>
      </c>
      <c r="U24" s="89">
        <v>0</v>
      </c>
      <c r="V24" s="88">
        <v>0</v>
      </c>
      <c r="W24" s="90">
        <v>24</v>
      </c>
      <c r="X24" s="87">
        <v>5.15021459227468</v>
      </c>
      <c r="Y24" s="86">
        <v>4</v>
      </c>
      <c r="Z24" s="91">
        <v>0.83507306889352795</v>
      </c>
      <c r="AA24" s="20">
        <v>3886</v>
      </c>
      <c r="AB24" s="21">
        <v>100</v>
      </c>
    </row>
    <row r="25" spans="1:28" s="6" customFormat="1" ht="15" customHeight="1">
      <c r="A25" s="1" t="s">
        <v>1</v>
      </c>
      <c r="B25" s="170" t="s">
        <v>16</v>
      </c>
      <c r="C25" s="7"/>
      <c r="D25" s="8" t="s">
        <v>2</v>
      </c>
      <c r="E25" s="69">
        <v>378</v>
      </c>
      <c r="F25" s="68">
        <v>75</v>
      </c>
      <c r="G25" s="106" t="s">
        <v>40</v>
      </c>
      <c r="H25" s="68">
        <v>0.39682539682539703</v>
      </c>
      <c r="I25" s="69">
        <v>376</v>
      </c>
      <c r="J25" s="68">
        <v>74.603174603174594</v>
      </c>
      <c r="K25" s="106" t="s">
        <v>40</v>
      </c>
      <c r="L25" s="70">
        <v>0.4</v>
      </c>
      <c r="M25" s="98" t="s">
        <v>40</v>
      </c>
      <c r="N25" s="70">
        <v>0.4</v>
      </c>
      <c r="O25" s="71">
        <v>75</v>
      </c>
      <c r="P25" s="70">
        <v>15</v>
      </c>
      <c r="Q25" s="71">
        <v>124</v>
      </c>
      <c r="R25" s="70">
        <v>24.8</v>
      </c>
      <c r="S25" s="71">
        <v>151</v>
      </c>
      <c r="T25" s="70">
        <v>30.2</v>
      </c>
      <c r="U25" s="98" t="s">
        <v>40</v>
      </c>
      <c r="V25" s="70">
        <v>0.4</v>
      </c>
      <c r="W25" s="72">
        <v>20</v>
      </c>
      <c r="X25" s="68">
        <v>4</v>
      </c>
      <c r="Y25" s="69">
        <v>20</v>
      </c>
      <c r="Z25" s="73">
        <v>3.9682539682539701</v>
      </c>
      <c r="AA25" s="4">
        <v>3886</v>
      </c>
      <c r="AB25" s="5">
        <v>100</v>
      </c>
    </row>
    <row r="26" spans="1:28" s="6" customFormat="1" ht="15" customHeight="1">
      <c r="A26" s="1" t="s">
        <v>1</v>
      </c>
      <c r="B26" s="170" t="s">
        <v>16</v>
      </c>
      <c r="C26" s="7" t="s">
        <v>11</v>
      </c>
      <c r="D26" s="22" t="s">
        <v>4</v>
      </c>
      <c r="E26" s="69">
        <v>126</v>
      </c>
      <c r="F26" s="68">
        <v>25</v>
      </c>
      <c r="G26" s="106" t="s">
        <v>40</v>
      </c>
      <c r="H26" s="68">
        <v>0.39682539682539703</v>
      </c>
      <c r="I26" s="69">
        <v>124</v>
      </c>
      <c r="J26" s="68">
        <v>24.603174603174601</v>
      </c>
      <c r="K26" s="106" t="s">
        <v>40</v>
      </c>
      <c r="L26" s="70">
        <v>0.4</v>
      </c>
      <c r="M26" s="71">
        <v>0</v>
      </c>
      <c r="N26" s="70">
        <v>0</v>
      </c>
      <c r="O26" s="71">
        <v>15</v>
      </c>
      <c r="P26" s="70">
        <v>3</v>
      </c>
      <c r="Q26" s="71">
        <v>57</v>
      </c>
      <c r="R26" s="70">
        <v>11.4</v>
      </c>
      <c r="S26" s="71">
        <v>46</v>
      </c>
      <c r="T26" s="70">
        <v>9.1999999999999993</v>
      </c>
      <c r="U26" s="71">
        <v>0</v>
      </c>
      <c r="V26" s="70">
        <v>0</v>
      </c>
      <c r="W26" s="72">
        <v>4</v>
      </c>
      <c r="X26" s="68">
        <v>0.8</v>
      </c>
      <c r="Y26" s="69">
        <v>4</v>
      </c>
      <c r="Z26" s="73">
        <v>0.79365079365079405</v>
      </c>
      <c r="AA26" s="4">
        <v>3886</v>
      </c>
      <c r="AB26" s="5">
        <v>100</v>
      </c>
    </row>
    <row r="27" spans="1:28" s="6" customFormat="1" ht="15" customHeight="1">
      <c r="A27" s="1" t="s">
        <v>1</v>
      </c>
      <c r="B27" s="170" t="s">
        <v>16</v>
      </c>
      <c r="C27" s="9"/>
      <c r="D27" s="10" t="s">
        <v>5</v>
      </c>
      <c r="E27" s="74">
        <v>504</v>
      </c>
      <c r="F27" s="75">
        <v>100</v>
      </c>
      <c r="G27" s="74">
        <v>4</v>
      </c>
      <c r="H27" s="75">
        <v>0.79365079365079405</v>
      </c>
      <c r="I27" s="74">
        <v>500</v>
      </c>
      <c r="J27" s="75">
        <v>99.206349206349202</v>
      </c>
      <c r="K27" s="74">
        <v>4</v>
      </c>
      <c r="L27" s="76">
        <v>0.8</v>
      </c>
      <c r="M27" s="100" t="s">
        <v>40</v>
      </c>
      <c r="N27" s="76">
        <v>0.4</v>
      </c>
      <c r="O27" s="77">
        <v>90</v>
      </c>
      <c r="P27" s="76">
        <v>18</v>
      </c>
      <c r="Q27" s="77">
        <v>181</v>
      </c>
      <c r="R27" s="76">
        <v>36.200000000000003</v>
      </c>
      <c r="S27" s="77">
        <v>197</v>
      </c>
      <c r="T27" s="76">
        <v>39.4</v>
      </c>
      <c r="U27" s="100" t="s">
        <v>40</v>
      </c>
      <c r="V27" s="76">
        <v>0.4</v>
      </c>
      <c r="W27" s="78">
        <v>24</v>
      </c>
      <c r="X27" s="75">
        <v>4.8</v>
      </c>
      <c r="Y27" s="74">
        <v>24</v>
      </c>
      <c r="Z27" s="79">
        <v>4.7619047619047601</v>
      </c>
      <c r="AA27" s="11">
        <v>3886</v>
      </c>
      <c r="AB27" s="12">
        <v>100</v>
      </c>
    </row>
    <row r="28" spans="1:28" s="6" customFormat="1" ht="15" customHeight="1">
      <c r="A28" s="1" t="s">
        <v>1</v>
      </c>
      <c r="B28" s="170" t="s">
        <v>16</v>
      </c>
      <c r="C28" s="13"/>
      <c r="D28" s="14" t="s">
        <v>2</v>
      </c>
      <c r="E28" s="80">
        <v>752</v>
      </c>
      <c r="F28" s="81">
        <v>76.578411405295299</v>
      </c>
      <c r="G28" s="80">
        <v>14</v>
      </c>
      <c r="H28" s="81">
        <v>1.42566191446029</v>
      </c>
      <c r="I28" s="80">
        <v>738</v>
      </c>
      <c r="J28" s="81">
        <v>75.152749490835006</v>
      </c>
      <c r="K28" s="80">
        <v>4</v>
      </c>
      <c r="L28" s="82">
        <v>0.41407867494824002</v>
      </c>
      <c r="M28" s="83">
        <v>4</v>
      </c>
      <c r="N28" s="82">
        <v>0.41407867494824002</v>
      </c>
      <c r="O28" s="83">
        <v>162</v>
      </c>
      <c r="P28" s="82">
        <v>16.7701863354037</v>
      </c>
      <c r="Q28" s="83">
        <v>192</v>
      </c>
      <c r="R28" s="82">
        <v>19.875776397515502</v>
      </c>
      <c r="S28" s="83">
        <v>335</v>
      </c>
      <c r="T28" s="82">
        <v>34.679089026915101</v>
      </c>
      <c r="U28" s="102" t="s">
        <v>40</v>
      </c>
      <c r="V28" s="82">
        <v>0.20703933747412001</v>
      </c>
      <c r="W28" s="84">
        <v>39</v>
      </c>
      <c r="X28" s="81">
        <v>4.0372670807453401</v>
      </c>
      <c r="Y28" s="80">
        <v>25</v>
      </c>
      <c r="Z28" s="85">
        <v>2.5458248472505098</v>
      </c>
      <c r="AA28" s="15">
        <v>3886</v>
      </c>
      <c r="AB28" s="16">
        <v>100</v>
      </c>
    </row>
    <row r="29" spans="1:28" s="6" customFormat="1" ht="15" customHeight="1">
      <c r="A29" s="1" t="s">
        <v>1</v>
      </c>
      <c r="B29" s="170" t="s">
        <v>16</v>
      </c>
      <c r="C29" s="13" t="s">
        <v>12</v>
      </c>
      <c r="D29" s="17" t="s">
        <v>4</v>
      </c>
      <c r="E29" s="80">
        <v>230</v>
      </c>
      <c r="F29" s="81">
        <v>23.421588594704701</v>
      </c>
      <c r="G29" s="101" t="s">
        <v>40</v>
      </c>
      <c r="H29" s="81">
        <v>0.203665987780041</v>
      </c>
      <c r="I29" s="80">
        <v>228</v>
      </c>
      <c r="J29" s="81">
        <v>23.217922606924599</v>
      </c>
      <c r="K29" s="101" t="s">
        <v>40</v>
      </c>
      <c r="L29" s="82">
        <v>0.20703933747412001</v>
      </c>
      <c r="M29" s="83">
        <v>0</v>
      </c>
      <c r="N29" s="82">
        <v>0</v>
      </c>
      <c r="O29" s="83">
        <v>60</v>
      </c>
      <c r="P29" s="82">
        <v>6.2111801242236</v>
      </c>
      <c r="Q29" s="83">
        <v>78</v>
      </c>
      <c r="R29" s="82">
        <v>8.0745341614906803</v>
      </c>
      <c r="S29" s="83">
        <v>79</v>
      </c>
      <c r="T29" s="82">
        <v>8.1780538302277392</v>
      </c>
      <c r="U29" s="83">
        <v>0</v>
      </c>
      <c r="V29" s="82">
        <v>0</v>
      </c>
      <c r="W29" s="84">
        <v>9</v>
      </c>
      <c r="X29" s="81">
        <v>0.93167701863354002</v>
      </c>
      <c r="Y29" s="80">
        <v>4</v>
      </c>
      <c r="Z29" s="85">
        <v>0.40733197556008099</v>
      </c>
      <c r="AA29" s="15">
        <v>3886</v>
      </c>
      <c r="AB29" s="16">
        <v>100</v>
      </c>
    </row>
    <row r="30" spans="1:28" s="6" customFormat="1" ht="15" customHeight="1">
      <c r="A30" s="1" t="s">
        <v>1</v>
      </c>
      <c r="B30" s="170" t="s">
        <v>16</v>
      </c>
      <c r="C30" s="18"/>
      <c r="D30" s="19" t="s">
        <v>5</v>
      </c>
      <c r="E30" s="86">
        <v>982</v>
      </c>
      <c r="F30" s="87">
        <v>100</v>
      </c>
      <c r="G30" s="86">
        <v>16</v>
      </c>
      <c r="H30" s="87">
        <v>1.62932790224033</v>
      </c>
      <c r="I30" s="86">
        <v>966</v>
      </c>
      <c r="J30" s="87">
        <v>98.370672097759694</v>
      </c>
      <c r="K30" s="86">
        <v>6</v>
      </c>
      <c r="L30" s="88">
        <v>0.62111801242235998</v>
      </c>
      <c r="M30" s="89">
        <v>4</v>
      </c>
      <c r="N30" s="88">
        <v>0.41407867494824002</v>
      </c>
      <c r="O30" s="89">
        <v>222</v>
      </c>
      <c r="P30" s="88">
        <v>22.981366459627299</v>
      </c>
      <c r="Q30" s="89">
        <v>270</v>
      </c>
      <c r="R30" s="88">
        <v>27.950310559006201</v>
      </c>
      <c r="S30" s="89">
        <v>414</v>
      </c>
      <c r="T30" s="88">
        <v>42.857142857142897</v>
      </c>
      <c r="U30" s="103" t="s">
        <v>40</v>
      </c>
      <c r="V30" s="88">
        <v>0.20703933747412001</v>
      </c>
      <c r="W30" s="90">
        <v>48</v>
      </c>
      <c r="X30" s="87">
        <v>4.9689440993788798</v>
      </c>
      <c r="Y30" s="86">
        <v>29</v>
      </c>
      <c r="Z30" s="91">
        <v>2.9531568228105902</v>
      </c>
      <c r="AA30" s="20">
        <v>3886</v>
      </c>
      <c r="AB30" s="21">
        <v>100</v>
      </c>
    </row>
    <row r="31" spans="1:28" s="6" customFormat="1" ht="15" customHeight="1">
      <c r="A31" s="1" t="s">
        <v>1</v>
      </c>
      <c r="B31" s="170" t="s">
        <v>16</v>
      </c>
      <c r="C31" s="7"/>
      <c r="D31" s="23" t="s">
        <v>2</v>
      </c>
      <c r="E31" s="69">
        <v>215</v>
      </c>
      <c r="F31" s="68">
        <v>86.345381526104404</v>
      </c>
      <c r="G31" s="69">
        <v>21</v>
      </c>
      <c r="H31" s="68">
        <v>8.4337349397590398</v>
      </c>
      <c r="I31" s="69">
        <v>194</v>
      </c>
      <c r="J31" s="68">
        <v>77.911646586345398</v>
      </c>
      <c r="K31" s="69">
        <v>4</v>
      </c>
      <c r="L31" s="70">
        <v>1.76991150442478</v>
      </c>
      <c r="M31" s="71">
        <v>0</v>
      </c>
      <c r="N31" s="70">
        <v>0</v>
      </c>
      <c r="O31" s="71">
        <v>39</v>
      </c>
      <c r="P31" s="70">
        <v>17.256637168141602</v>
      </c>
      <c r="Q31" s="71">
        <v>61</v>
      </c>
      <c r="R31" s="70">
        <v>26.991150442477899</v>
      </c>
      <c r="S31" s="71">
        <v>82</v>
      </c>
      <c r="T31" s="70">
        <v>36.283185840708001</v>
      </c>
      <c r="U31" s="71">
        <v>0</v>
      </c>
      <c r="V31" s="70">
        <v>0</v>
      </c>
      <c r="W31" s="72">
        <v>8</v>
      </c>
      <c r="X31" s="68">
        <v>3.5398230088495599</v>
      </c>
      <c r="Y31" s="69">
        <v>8</v>
      </c>
      <c r="Z31" s="73">
        <v>3.2128514056224899</v>
      </c>
      <c r="AA31" s="4">
        <v>3886</v>
      </c>
      <c r="AB31" s="5">
        <v>100</v>
      </c>
    </row>
    <row r="32" spans="1:28" s="6" customFormat="1" ht="15" customHeight="1">
      <c r="A32" s="1" t="s">
        <v>1</v>
      </c>
      <c r="B32" s="170" t="s">
        <v>16</v>
      </c>
      <c r="C32" s="7" t="s">
        <v>13</v>
      </c>
      <c r="D32" s="22" t="s">
        <v>4</v>
      </c>
      <c r="E32" s="69">
        <v>34</v>
      </c>
      <c r="F32" s="68">
        <v>13.654618473895599</v>
      </c>
      <c r="G32" s="106" t="s">
        <v>40</v>
      </c>
      <c r="H32" s="68">
        <v>0.80321285140562204</v>
      </c>
      <c r="I32" s="69">
        <v>32</v>
      </c>
      <c r="J32" s="68">
        <v>12.851405622490001</v>
      </c>
      <c r="K32" s="69">
        <v>0</v>
      </c>
      <c r="L32" s="70">
        <v>0</v>
      </c>
      <c r="M32" s="71">
        <v>0</v>
      </c>
      <c r="N32" s="70">
        <v>0</v>
      </c>
      <c r="O32" s="71">
        <v>8</v>
      </c>
      <c r="P32" s="70">
        <v>3.5398230088495599</v>
      </c>
      <c r="Q32" s="71">
        <v>14</v>
      </c>
      <c r="R32" s="70">
        <v>6.19469026548673</v>
      </c>
      <c r="S32" s="71">
        <v>10</v>
      </c>
      <c r="T32" s="70">
        <v>4.4247787610619502</v>
      </c>
      <c r="U32" s="71">
        <v>0</v>
      </c>
      <c r="V32" s="70">
        <v>0</v>
      </c>
      <c r="W32" s="72">
        <v>0</v>
      </c>
      <c r="X32" s="68">
        <v>0</v>
      </c>
      <c r="Y32" s="106" t="s">
        <v>40</v>
      </c>
      <c r="Z32" s="73">
        <v>0.80321285140562204</v>
      </c>
      <c r="AA32" s="4">
        <v>3886</v>
      </c>
      <c r="AB32" s="5">
        <v>100</v>
      </c>
    </row>
    <row r="33" spans="1:28" s="6" customFormat="1" ht="15" customHeight="1">
      <c r="A33" s="1" t="s">
        <v>1</v>
      </c>
      <c r="B33" s="170" t="s">
        <v>16</v>
      </c>
      <c r="C33" s="9"/>
      <c r="D33" s="10" t="s">
        <v>5</v>
      </c>
      <c r="E33" s="74">
        <v>249</v>
      </c>
      <c r="F33" s="75">
        <v>100</v>
      </c>
      <c r="G33" s="74">
        <v>23</v>
      </c>
      <c r="H33" s="75">
        <v>9.2369477911646598</v>
      </c>
      <c r="I33" s="74">
        <v>226</v>
      </c>
      <c r="J33" s="75">
        <v>90.763052208835305</v>
      </c>
      <c r="K33" s="74">
        <v>4</v>
      </c>
      <c r="L33" s="76">
        <v>1.76991150442478</v>
      </c>
      <c r="M33" s="77">
        <v>0</v>
      </c>
      <c r="N33" s="76">
        <v>0</v>
      </c>
      <c r="O33" s="77">
        <v>47</v>
      </c>
      <c r="P33" s="76">
        <v>20.7964601769912</v>
      </c>
      <c r="Q33" s="77">
        <v>75</v>
      </c>
      <c r="R33" s="76">
        <v>33.185840707964601</v>
      </c>
      <c r="S33" s="77">
        <v>92</v>
      </c>
      <c r="T33" s="76">
        <v>40.707964601769902</v>
      </c>
      <c r="U33" s="77">
        <v>0</v>
      </c>
      <c r="V33" s="76">
        <v>0</v>
      </c>
      <c r="W33" s="78">
        <v>8</v>
      </c>
      <c r="X33" s="75">
        <v>3.5398230088495599</v>
      </c>
      <c r="Y33" s="74">
        <v>10</v>
      </c>
      <c r="Z33" s="79">
        <v>4.01606425702811</v>
      </c>
      <c r="AA33" s="11">
        <v>3886</v>
      </c>
      <c r="AB33" s="12">
        <v>100</v>
      </c>
    </row>
    <row r="34" spans="1:28" s="6" customFormat="1" ht="15" customHeight="1">
      <c r="A34" s="1" t="s">
        <v>1</v>
      </c>
      <c r="B34" s="170" t="s">
        <v>16</v>
      </c>
      <c r="C34" s="13"/>
      <c r="D34" s="14" t="s">
        <v>2</v>
      </c>
      <c r="E34" s="80">
        <v>20671</v>
      </c>
      <c r="F34" s="81">
        <v>70.254562757026804</v>
      </c>
      <c r="G34" s="80">
        <v>38</v>
      </c>
      <c r="H34" s="81">
        <v>0.12915066444618201</v>
      </c>
      <c r="I34" s="80">
        <v>20633</v>
      </c>
      <c r="J34" s="81">
        <v>70.125412092580603</v>
      </c>
      <c r="K34" s="80">
        <v>111</v>
      </c>
      <c r="L34" s="82">
        <v>0.37782089247421602</v>
      </c>
      <c r="M34" s="83">
        <v>165</v>
      </c>
      <c r="N34" s="82">
        <v>0.56162565097518602</v>
      </c>
      <c r="O34" s="83">
        <v>4927</v>
      </c>
      <c r="P34" s="82">
        <v>16.7704823173015</v>
      </c>
      <c r="Q34" s="83">
        <v>7222</v>
      </c>
      <c r="R34" s="82">
        <v>24.5821845535927</v>
      </c>
      <c r="S34" s="83">
        <v>7589</v>
      </c>
      <c r="T34" s="82">
        <v>25.831376153034501</v>
      </c>
      <c r="U34" s="83">
        <v>6</v>
      </c>
      <c r="V34" s="82">
        <v>2.04227509445522E-2</v>
      </c>
      <c r="W34" s="84">
        <v>613</v>
      </c>
      <c r="X34" s="81">
        <v>2.0865243881684199</v>
      </c>
      <c r="Y34" s="80">
        <v>738</v>
      </c>
      <c r="Z34" s="85">
        <v>2.5082418516126799</v>
      </c>
      <c r="AA34" s="15">
        <v>3886</v>
      </c>
      <c r="AB34" s="16">
        <v>100</v>
      </c>
    </row>
    <row r="35" spans="1:28" s="6" customFormat="1" ht="15" customHeight="1">
      <c r="A35" s="1" t="s">
        <v>1</v>
      </c>
      <c r="B35" s="170" t="s">
        <v>16</v>
      </c>
      <c r="C35" s="13" t="s">
        <v>14</v>
      </c>
      <c r="D35" s="17" t="s">
        <v>4</v>
      </c>
      <c r="E35" s="80">
        <v>8752</v>
      </c>
      <c r="F35" s="81">
        <v>29.7454372429732</v>
      </c>
      <c r="G35" s="80">
        <v>6</v>
      </c>
      <c r="H35" s="81">
        <v>2.03922101757129E-2</v>
      </c>
      <c r="I35" s="80">
        <v>8746</v>
      </c>
      <c r="J35" s="81">
        <v>29.7250450327975</v>
      </c>
      <c r="K35" s="80">
        <v>45</v>
      </c>
      <c r="L35" s="82">
        <v>0.153170632084142</v>
      </c>
      <c r="M35" s="83">
        <v>43</v>
      </c>
      <c r="N35" s="82">
        <v>0.14636304843595799</v>
      </c>
      <c r="O35" s="83">
        <v>1877</v>
      </c>
      <c r="P35" s="82">
        <v>6.3889172538207601</v>
      </c>
      <c r="Q35" s="83">
        <v>3719</v>
      </c>
      <c r="R35" s="82">
        <v>12.658701793798301</v>
      </c>
      <c r="S35" s="83">
        <v>2745</v>
      </c>
      <c r="T35" s="82">
        <v>9.3434085571326495</v>
      </c>
      <c r="U35" s="83">
        <v>5</v>
      </c>
      <c r="V35" s="82">
        <v>1.7018959120460201E-2</v>
      </c>
      <c r="W35" s="84">
        <v>312</v>
      </c>
      <c r="X35" s="81">
        <v>1.0619830491167199</v>
      </c>
      <c r="Y35" s="80">
        <v>215</v>
      </c>
      <c r="Z35" s="85">
        <v>0.73072086462971098</v>
      </c>
      <c r="AA35" s="15">
        <v>3886</v>
      </c>
      <c r="AB35" s="16">
        <v>100</v>
      </c>
    </row>
    <row r="36" spans="1:28" s="6" customFormat="1" ht="15" customHeight="1">
      <c r="A36" s="1" t="s">
        <v>1</v>
      </c>
      <c r="B36" s="170" t="s">
        <v>16</v>
      </c>
      <c r="C36" s="18"/>
      <c r="D36" s="19" t="s">
        <v>5</v>
      </c>
      <c r="E36" s="86">
        <v>29423</v>
      </c>
      <c r="F36" s="87">
        <v>100</v>
      </c>
      <c r="G36" s="86">
        <v>44</v>
      </c>
      <c r="H36" s="87">
        <v>0.149542874621894</v>
      </c>
      <c r="I36" s="86">
        <v>29379</v>
      </c>
      <c r="J36" s="87">
        <v>99.850457125378099</v>
      </c>
      <c r="K36" s="86">
        <v>156</v>
      </c>
      <c r="L36" s="88">
        <v>0.53099152455835796</v>
      </c>
      <c r="M36" s="89">
        <v>208</v>
      </c>
      <c r="N36" s="88">
        <v>0.70798869941114395</v>
      </c>
      <c r="O36" s="89">
        <v>6804</v>
      </c>
      <c r="P36" s="88">
        <v>23.159399571122201</v>
      </c>
      <c r="Q36" s="89">
        <v>10941</v>
      </c>
      <c r="R36" s="88">
        <v>37.240886347390997</v>
      </c>
      <c r="S36" s="89">
        <v>10334</v>
      </c>
      <c r="T36" s="88">
        <v>35.174784710167103</v>
      </c>
      <c r="U36" s="89">
        <v>11</v>
      </c>
      <c r="V36" s="88">
        <v>3.7441710065012401E-2</v>
      </c>
      <c r="W36" s="90">
        <v>925</v>
      </c>
      <c r="X36" s="87">
        <v>3.14850743728514</v>
      </c>
      <c r="Y36" s="86">
        <v>953</v>
      </c>
      <c r="Z36" s="91">
        <v>3.2389627162424</v>
      </c>
      <c r="AA36" s="20">
        <v>3886</v>
      </c>
      <c r="AB36" s="21">
        <v>100</v>
      </c>
    </row>
    <row r="37" spans="1:28" s="6" customFormat="1" ht="15" customHeight="1">
      <c r="A37" s="1" t="s">
        <v>1</v>
      </c>
      <c r="B37" s="170" t="s">
        <v>16</v>
      </c>
      <c r="C37" s="7"/>
      <c r="D37" s="8" t="s">
        <v>2</v>
      </c>
      <c r="E37" s="69">
        <v>1778</v>
      </c>
      <c r="F37" s="68">
        <v>73.806558738065604</v>
      </c>
      <c r="G37" s="69">
        <v>9</v>
      </c>
      <c r="H37" s="68">
        <v>0.37359900373598998</v>
      </c>
      <c r="I37" s="69">
        <v>1769</v>
      </c>
      <c r="J37" s="68">
        <v>73.4329597343296</v>
      </c>
      <c r="K37" s="69">
        <v>10</v>
      </c>
      <c r="L37" s="70">
        <v>0.41771094402673298</v>
      </c>
      <c r="M37" s="71">
        <v>16</v>
      </c>
      <c r="N37" s="70">
        <v>0.66833751044277401</v>
      </c>
      <c r="O37" s="71">
        <v>575</v>
      </c>
      <c r="P37" s="70">
        <v>24.0183792815372</v>
      </c>
      <c r="Q37" s="71">
        <v>694</v>
      </c>
      <c r="R37" s="70">
        <v>28.9891395154553</v>
      </c>
      <c r="S37" s="71">
        <v>434</v>
      </c>
      <c r="T37" s="70">
        <v>18.128654970760198</v>
      </c>
      <c r="U37" s="71">
        <v>0</v>
      </c>
      <c r="V37" s="70">
        <v>0</v>
      </c>
      <c r="W37" s="72">
        <v>40</v>
      </c>
      <c r="X37" s="68">
        <v>1.6708437761069299</v>
      </c>
      <c r="Y37" s="69">
        <v>91</v>
      </c>
      <c r="Z37" s="73">
        <v>3.7775010377750098</v>
      </c>
      <c r="AA37" s="4">
        <v>3886</v>
      </c>
      <c r="AB37" s="5">
        <v>100</v>
      </c>
    </row>
    <row r="38" spans="1:28" s="6" customFormat="1" ht="15" customHeight="1">
      <c r="A38" s="1" t="s">
        <v>1</v>
      </c>
      <c r="B38" s="170" t="s">
        <v>16</v>
      </c>
      <c r="C38" s="7" t="s">
        <v>15</v>
      </c>
      <c r="D38" s="22" t="s">
        <v>4</v>
      </c>
      <c r="E38" s="69">
        <v>631</v>
      </c>
      <c r="F38" s="68">
        <v>26.193441261934399</v>
      </c>
      <c r="G38" s="69">
        <v>6</v>
      </c>
      <c r="H38" s="68">
        <v>0.24906600249065999</v>
      </c>
      <c r="I38" s="69">
        <v>625</v>
      </c>
      <c r="J38" s="68">
        <v>25.944375259443799</v>
      </c>
      <c r="K38" s="69">
        <v>4</v>
      </c>
      <c r="L38" s="70">
        <v>0.167084377610693</v>
      </c>
      <c r="M38" s="71">
        <v>6</v>
      </c>
      <c r="N38" s="70">
        <v>0.25062656641603998</v>
      </c>
      <c r="O38" s="71">
        <v>164</v>
      </c>
      <c r="P38" s="70">
        <v>6.8504594820384304</v>
      </c>
      <c r="Q38" s="71">
        <v>293</v>
      </c>
      <c r="R38" s="70">
        <v>12.2389306599833</v>
      </c>
      <c r="S38" s="71">
        <v>131</v>
      </c>
      <c r="T38" s="70">
        <v>5.4720133667502102</v>
      </c>
      <c r="U38" s="71">
        <v>0</v>
      </c>
      <c r="V38" s="70">
        <v>0</v>
      </c>
      <c r="W38" s="72">
        <v>27</v>
      </c>
      <c r="X38" s="68">
        <v>1.1278195488721801</v>
      </c>
      <c r="Y38" s="69">
        <v>18</v>
      </c>
      <c r="Z38" s="73">
        <v>0.74719800747197995</v>
      </c>
      <c r="AA38" s="4">
        <v>3886</v>
      </c>
      <c r="AB38" s="5">
        <v>100</v>
      </c>
    </row>
    <row r="39" spans="1:28" s="6" customFormat="1" ht="15" customHeight="1" thickBot="1">
      <c r="A39" s="1" t="s">
        <v>1</v>
      </c>
      <c r="B39" s="171" t="s">
        <v>16</v>
      </c>
      <c r="C39" s="24"/>
      <c r="D39" s="25" t="s">
        <v>5</v>
      </c>
      <c r="E39" s="92">
        <v>2409</v>
      </c>
      <c r="F39" s="93">
        <v>100</v>
      </c>
      <c r="G39" s="92">
        <v>15</v>
      </c>
      <c r="H39" s="93">
        <v>0.62266500622665</v>
      </c>
      <c r="I39" s="92">
        <v>2394</v>
      </c>
      <c r="J39" s="93">
        <v>99.377334993773303</v>
      </c>
      <c r="K39" s="92">
        <v>14</v>
      </c>
      <c r="L39" s="94">
        <v>0.58479532163742698</v>
      </c>
      <c r="M39" s="95">
        <v>22</v>
      </c>
      <c r="N39" s="94">
        <v>0.91896407685881398</v>
      </c>
      <c r="O39" s="95">
        <v>739</v>
      </c>
      <c r="P39" s="94">
        <v>30.868838763575599</v>
      </c>
      <c r="Q39" s="95">
        <v>987</v>
      </c>
      <c r="R39" s="94">
        <v>41.228070175438603</v>
      </c>
      <c r="S39" s="95">
        <v>565</v>
      </c>
      <c r="T39" s="94">
        <v>23.600668337510399</v>
      </c>
      <c r="U39" s="95">
        <v>0</v>
      </c>
      <c r="V39" s="94">
        <v>0</v>
      </c>
      <c r="W39" s="96">
        <v>67</v>
      </c>
      <c r="X39" s="93">
        <v>2.7986633249791102</v>
      </c>
      <c r="Y39" s="92">
        <v>109</v>
      </c>
      <c r="Z39" s="97">
        <v>4.5246990452469902</v>
      </c>
      <c r="AA39" s="26">
        <v>3886</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4,372 public school students who received corporal punishment, 4 (0.1%) were students with disabilities served solely under Section 504 and 4,368 (99.9%)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4,368 public school students without disabilities or with disabilities served under IDEA who received corporal punishment, 15 (0.3%)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1" customFormat="1">
      <c r="E48" s="111" t="str">
        <f>IF(ISTEXT(E9),LEFT(E9,3),TEXT(E9,"#,##0"))</f>
        <v>4,372</v>
      </c>
      <c r="G48" s="111" t="str">
        <f>IF(ISTEXT(G9),LEFT(G9,3),TEXT(G9,"#,##0"))</f>
        <v>4</v>
      </c>
      <c r="I48" s="111" t="str">
        <f>IF(ISTEXT(I9),LEFT(I9,3),TEXT(I9,"#,##0"))</f>
        <v>4,368</v>
      </c>
      <c r="K48" s="111" t="str">
        <f>IF(ISTEXT(K9),LEFT(K9,3),TEXT(K9,"#,##0"))</f>
        <v>15</v>
      </c>
      <c r="M48" s="111" t="str">
        <f>IF(ISTEXT(M9),LEFT(M9,3),TEXT(M9,"#,##0"))</f>
        <v>6</v>
      </c>
    </row>
    <row r="49" s="158" customFormat="1"/>
    <row r="50" s="158" customFormat="1"/>
    <row r="51" s="158" customFormat="1"/>
    <row r="52" s="158" customFormat="1"/>
    <row r="53" s="158" customFormat="1"/>
    <row r="54" s="158" customFormat="1"/>
    <row r="55" s="158" customFormat="1"/>
    <row r="56" s="158"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FL SwD</vt:lpstr>
      <vt:lpstr>FL SwoD</vt:lpstr>
      <vt:lpstr>FL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2015-07-14T00:38:00Z</dcterms:modified>
</cp:coreProperties>
</file>