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1820" windowHeight="20020" tabRatio="913"/>
  </bookViews>
  <sheets>
    <sheet name="GA SwD" sheetId="116" r:id="rId1"/>
    <sheet name="GA SwoD" sheetId="63" r:id="rId2"/>
    <sheet name="GA Total" sheetId="12"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'GA Total'!$A$6:$AB$39</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'GA SwD'!$B$1:$AB$48</definedName>
    <definedName name="_xlnm.Print_Area" localSheetId="1">'GA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16" l="1"/>
  <c r="K48" i="116"/>
  <c r="I48" i="116"/>
  <c r="G48" i="116"/>
  <c r="E48" i="116"/>
  <c r="B45" i="116"/>
  <c r="B44" i="116"/>
  <c r="B2" i="116"/>
  <c r="M48" i="63"/>
  <c r="K48" i="63"/>
  <c r="I48" i="63"/>
  <c r="G48" i="63"/>
  <c r="E48" i="63"/>
  <c r="B41" i="63"/>
  <c r="B2" i="63"/>
  <c r="M48" i="12"/>
  <c r="K48" i="12"/>
  <c r="I48" i="12"/>
  <c r="G48" i="12"/>
  <c r="E48" i="12"/>
  <c r="B45" i="12"/>
  <c r="B44" i="12"/>
  <c r="B2" i="12"/>
</calcChain>
</file>

<file path=xl/sharedStrings.xml><?xml version="1.0" encoding="utf-8"?>
<sst xmlns="http://schemas.openxmlformats.org/spreadsheetml/2006/main" count="540" uniqueCount="54">
  <si>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</si>
  <si>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</si>
  <si>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</si>
  <si>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</si>
  <si>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</si>
  <si>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</si>
  <si>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</si>
  <si>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</si>
  <si>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</si>
  <si>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</si>
  <si>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</si>
  <si>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</si>
  <si>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</si>
  <si>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</si>
  <si>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</si>
  <si>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</si>
  <si>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Georgia</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</si>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</sst>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4"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0" fontId="1" fillId="0" borderId="0"/>
    <xf numFmtId="0" fontId="13" fillId="0" borderId="0"/>
    <xf numFmtId="0" fontId="1" fillId="0" borderId="0"/>
    <xf numFmtId="0" fontId="14" fillId="0" borderId="0"/>
  </cellStyleXfs>
  <cellXfs count="190">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0"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21" fillId="0" borderId="0" xfId="0" applyFont="1" applyAlignment="1">
      <alignment horizontal="center" wrapText="1"/>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0" xfId="3" applyNumberFormat="1" applyFont="1" applyFill="1" applyBorder="1" applyAlignment="1">
      <alignment horizont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1" fontId="23" fillId="0" borderId="4" xfId="3" applyNumberFormat="1" applyFont="1" applyFill="1" applyBorder="1" applyAlignment="1">
      <alignment horizontal="center" wrapText="1"/>
    </xf>
  </cellXfs>
  <cellStyles count="5">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3"/>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66"/>
      <c r="C4" s="168" t="s">
        <v>17</v>
      </c>
      <c r="D4" s="170" t="s">
        <v>0</v>
      </c>
      <c r="E4" s="172" t="s">
        <v>46</v>
      </c>
      <c r="F4" s="173"/>
      <c r="G4" s="172" t="s">
        <v>19</v>
      </c>
      <c r="H4" s="173"/>
      <c r="I4" s="172" t="s">
        <v>47</v>
      </c>
      <c r="J4" s="173"/>
      <c r="K4" s="178" t="s">
        <v>48</v>
      </c>
      <c r="L4" s="179"/>
      <c r="M4" s="179"/>
      <c r="N4" s="179"/>
      <c r="O4" s="179"/>
      <c r="P4" s="179"/>
      <c r="Q4" s="179"/>
      <c r="R4" s="179"/>
      <c r="S4" s="179"/>
      <c r="T4" s="179"/>
      <c r="U4" s="179"/>
      <c r="V4" s="179"/>
      <c r="W4" s="179"/>
      <c r="X4" s="180"/>
      <c r="Y4" s="172" t="s">
        <v>49</v>
      </c>
      <c r="Z4" s="173"/>
      <c r="AA4" s="185" t="s">
        <v>23</v>
      </c>
      <c r="AB4" s="187" t="s">
        <v>24</v>
      </c>
      <c r="AC4" s="165"/>
      <c r="AD4" s="165"/>
      <c r="AE4" s="165"/>
      <c r="AF4" s="165"/>
      <c r="AG4" s="181"/>
    </row>
    <row r="5" spans="1:44" s="46" customFormat="1" ht="25" customHeight="1">
      <c r="A5" s="45"/>
      <c r="B5" s="166"/>
      <c r="C5" s="169"/>
      <c r="D5" s="171"/>
      <c r="E5" s="174"/>
      <c r="F5" s="175"/>
      <c r="G5" s="174"/>
      <c r="H5" s="175"/>
      <c r="I5" s="174"/>
      <c r="J5" s="175"/>
      <c r="K5" s="182" t="s">
        <v>25</v>
      </c>
      <c r="L5" s="183"/>
      <c r="M5" s="184" t="s">
        <v>26</v>
      </c>
      <c r="N5" s="183"/>
      <c r="O5" s="176" t="s">
        <v>27</v>
      </c>
      <c r="P5" s="183"/>
      <c r="Q5" s="176" t="s">
        <v>28</v>
      </c>
      <c r="R5" s="183"/>
      <c r="S5" s="176" t="s">
        <v>29</v>
      </c>
      <c r="T5" s="183"/>
      <c r="U5" s="176" t="s">
        <v>30</v>
      </c>
      <c r="V5" s="183"/>
      <c r="W5" s="176" t="s">
        <v>31</v>
      </c>
      <c r="X5" s="177"/>
      <c r="Y5" s="174"/>
      <c r="Z5" s="175"/>
      <c r="AA5" s="186"/>
      <c r="AB5" s="188"/>
      <c r="AC5" s="165"/>
      <c r="AD5" s="165"/>
      <c r="AE5" s="165"/>
      <c r="AF5" s="165"/>
      <c r="AG5" s="181"/>
    </row>
    <row r="6" spans="1:44" s="46" customFormat="1" ht="15" customHeight="1" thickBot="1">
      <c r="A6" s="45"/>
      <c r="B6" s="167"/>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65"/>
      <c r="AD6" s="165"/>
      <c r="AE6" s="165"/>
      <c r="AF6" s="165"/>
      <c r="AG6" s="181"/>
      <c r="AH6"/>
      <c r="AI6"/>
      <c r="AJ6"/>
      <c r="AK6"/>
      <c r="AL6"/>
      <c r="AM6"/>
      <c r="AN6"/>
      <c r="AO6"/>
      <c r="AP6"/>
      <c r="AQ6"/>
      <c r="AR6"/>
    </row>
    <row r="7" spans="1:44" s="6" customFormat="1" ht="15" customHeight="1">
      <c r="A7" s="1" t="s">
        <v>1</v>
      </c>
      <c r="B7" s="162" t="s">
        <v>16</v>
      </c>
      <c r="C7" s="2"/>
      <c r="D7" s="3" t="s">
        <v>2</v>
      </c>
      <c r="E7" s="67">
        <v>1518</v>
      </c>
      <c r="F7" s="68">
        <v>84.568245125348199</v>
      </c>
      <c r="G7" s="67">
        <v>62</v>
      </c>
      <c r="H7" s="68">
        <v>3.45403899721448</v>
      </c>
      <c r="I7" s="67">
        <v>1456</v>
      </c>
      <c r="J7" s="68">
        <v>81.114206128133702</v>
      </c>
      <c r="K7" s="69">
        <v>0</v>
      </c>
      <c r="L7" s="70">
        <v>0</v>
      </c>
      <c r="M7" s="71">
        <v>0</v>
      </c>
      <c r="N7" s="70">
        <v>0</v>
      </c>
      <c r="O7" s="71">
        <v>36</v>
      </c>
      <c r="P7" s="70">
        <v>2.0893789901334898</v>
      </c>
      <c r="Q7" s="71">
        <v>775</v>
      </c>
      <c r="R7" s="70">
        <v>44.979686593151499</v>
      </c>
      <c r="S7" s="71">
        <v>605</v>
      </c>
      <c r="T7" s="70">
        <v>35.113174695298902</v>
      </c>
      <c r="U7" s="71">
        <v>0</v>
      </c>
      <c r="V7" s="70">
        <v>0</v>
      </c>
      <c r="W7" s="72">
        <v>40</v>
      </c>
      <c r="X7" s="68">
        <v>2.3215322112594299</v>
      </c>
      <c r="Y7" s="67">
        <v>10</v>
      </c>
      <c r="Z7" s="73">
        <v>0.55710306406685195</v>
      </c>
      <c r="AA7" s="125">
        <v>2422</v>
      </c>
      <c r="AB7" s="126">
        <v>100</v>
      </c>
      <c r="AC7" s="154"/>
      <c r="AD7" s="154"/>
      <c r="AE7" s="154"/>
      <c r="AF7" s="154"/>
    </row>
    <row r="8" spans="1:44" s="6" customFormat="1" ht="15" customHeight="1">
      <c r="A8" s="1" t="s">
        <v>1</v>
      </c>
      <c r="B8" s="163" t="s">
        <v>16</v>
      </c>
      <c r="C8" s="7" t="s">
        <v>3</v>
      </c>
      <c r="D8" s="8" t="s">
        <v>4</v>
      </c>
      <c r="E8" s="107">
        <v>277</v>
      </c>
      <c r="F8" s="68">
        <v>15.4317548746518</v>
      </c>
      <c r="G8" s="69">
        <v>10</v>
      </c>
      <c r="H8" s="68">
        <v>0.55710306406685195</v>
      </c>
      <c r="I8" s="107">
        <v>267</v>
      </c>
      <c r="J8" s="68">
        <v>14.874651810585</v>
      </c>
      <c r="K8" s="69">
        <v>0</v>
      </c>
      <c r="L8" s="70">
        <v>0</v>
      </c>
      <c r="M8" s="71">
        <v>0</v>
      </c>
      <c r="N8" s="70">
        <v>0</v>
      </c>
      <c r="O8" s="71">
        <v>8</v>
      </c>
      <c r="P8" s="70">
        <v>0.464306442251886</v>
      </c>
      <c r="Q8" s="71">
        <v>177</v>
      </c>
      <c r="R8" s="70">
        <v>10.272780034823001</v>
      </c>
      <c r="S8" s="71">
        <v>75</v>
      </c>
      <c r="T8" s="70">
        <v>4.35287289611143</v>
      </c>
      <c r="U8" s="71">
        <v>0</v>
      </c>
      <c r="V8" s="70">
        <v>0</v>
      </c>
      <c r="W8" s="72">
        <v>7</v>
      </c>
      <c r="X8" s="68">
        <v>0.40626813697039998</v>
      </c>
      <c r="Y8" s="69">
        <v>6</v>
      </c>
      <c r="Z8" s="73">
        <v>0.33426183844011098</v>
      </c>
      <c r="AA8" s="125">
        <v>2422</v>
      </c>
      <c r="AB8" s="126">
        <v>100</v>
      </c>
      <c r="AC8" s="154"/>
      <c r="AD8" s="154"/>
      <c r="AE8" s="154"/>
      <c r="AF8" s="154"/>
    </row>
    <row r="9" spans="1:44" s="6" customFormat="1" ht="15" customHeight="1">
      <c r="A9" s="1" t="s">
        <v>1</v>
      </c>
      <c r="B9" s="163" t="s">
        <v>16</v>
      </c>
      <c r="C9" s="9"/>
      <c r="D9" s="10" t="s">
        <v>5</v>
      </c>
      <c r="E9" s="74">
        <v>1795</v>
      </c>
      <c r="F9" s="75">
        <v>100</v>
      </c>
      <c r="G9" s="74">
        <v>72</v>
      </c>
      <c r="H9" s="75">
        <v>4.0111420612813404</v>
      </c>
      <c r="I9" s="74">
        <v>1723</v>
      </c>
      <c r="J9" s="75">
        <v>95.988857938718695</v>
      </c>
      <c r="K9" s="74">
        <v>0</v>
      </c>
      <c r="L9" s="76">
        <v>0</v>
      </c>
      <c r="M9" s="77">
        <v>0</v>
      </c>
      <c r="N9" s="76">
        <v>0</v>
      </c>
      <c r="O9" s="77">
        <v>44</v>
      </c>
      <c r="P9" s="76">
        <v>2.5536854323853699</v>
      </c>
      <c r="Q9" s="77">
        <v>952</v>
      </c>
      <c r="R9" s="76">
        <v>55.252466627974499</v>
      </c>
      <c r="S9" s="77">
        <v>680</v>
      </c>
      <c r="T9" s="76">
        <v>39.466047591410302</v>
      </c>
      <c r="U9" s="77">
        <v>0</v>
      </c>
      <c r="V9" s="76">
        <v>0</v>
      </c>
      <c r="W9" s="78">
        <v>47</v>
      </c>
      <c r="X9" s="75">
        <v>2.7278003482298301</v>
      </c>
      <c r="Y9" s="74">
        <v>16</v>
      </c>
      <c r="Z9" s="79">
        <v>0.89136490250696399</v>
      </c>
      <c r="AA9" s="127">
        <v>2422</v>
      </c>
      <c r="AB9" s="128">
        <v>100</v>
      </c>
      <c r="AC9" s="154"/>
      <c r="AD9" s="154"/>
      <c r="AE9" s="154"/>
      <c r="AF9" s="154"/>
    </row>
    <row r="10" spans="1:44" s="6" customFormat="1" ht="15" customHeight="1">
      <c r="A10" s="1" t="s">
        <v>1</v>
      </c>
      <c r="B10" s="163" t="s">
        <v>16</v>
      </c>
      <c r="C10" s="13"/>
      <c r="D10" s="14" t="s">
        <v>2</v>
      </c>
      <c r="E10" s="80">
        <v>22998</v>
      </c>
      <c r="F10" s="81">
        <v>77.499578770008398</v>
      </c>
      <c r="G10" s="80">
        <v>586</v>
      </c>
      <c r="H10" s="81">
        <v>1.97472620050548</v>
      </c>
      <c r="I10" s="80">
        <v>22412</v>
      </c>
      <c r="J10" s="81">
        <v>75.524852569502997</v>
      </c>
      <c r="K10" s="80">
        <v>59</v>
      </c>
      <c r="L10" s="82">
        <v>0.20416637829607601</v>
      </c>
      <c r="M10" s="83">
        <v>109</v>
      </c>
      <c r="N10" s="82">
        <v>0.377188732784276</v>
      </c>
      <c r="O10" s="83">
        <v>1926</v>
      </c>
      <c r="P10" s="82">
        <v>6.6648210948854603</v>
      </c>
      <c r="Q10" s="83">
        <v>11118</v>
      </c>
      <c r="R10" s="82">
        <v>38.473250743996097</v>
      </c>
      <c r="S10" s="83">
        <v>8553</v>
      </c>
      <c r="T10" s="82">
        <v>29.5972039587515</v>
      </c>
      <c r="U10" s="83">
        <v>15</v>
      </c>
      <c r="V10" s="82">
        <v>5.1906706346460003E-2</v>
      </c>
      <c r="W10" s="84">
        <v>632</v>
      </c>
      <c r="X10" s="81">
        <v>2.1870025607308499</v>
      </c>
      <c r="Y10" s="80">
        <v>416</v>
      </c>
      <c r="Z10" s="85">
        <v>1.40185341196293</v>
      </c>
      <c r="AA10" s="129">
        <v>2422</v>
      </c>
      <c r="AB10" s="130">
        <v>100</v>
      </c>
      <c r="AC10" s="154"/>
      <c r="AD10" s="154"/>
      <c r="AE10" s="154"/>
      <c r="AF10" s="154"/>
    </row>
    <row r="11" spans="1:44" s="6" customFormat="1" ht="15" customHeight="1">
      <c r="A11" s="1" t="s">
        <v>1</v>
      </c>
      <c r="B11" s="163" t="s">
        <v>16</v>
      </c>
      <c r="C11" s="13" t="s">
        <v>6</v>
      </c>
      <c r="D11" s="17" t="s">
        <v>4</v>
      </c>
      <c r="E11" s="80">
        <v>6677</v>
      </c>
      <c r="F11" s="81">
        <v>22.500421229991598</v>
      </c>
      <c r="G11" s="80">
        <v>191</v>
      </c>
      <c r="H11" s="81">
        <v>0.64363942712721101</v>
      </c>
      <c r="I11" s="80">
        <v>6486</v>
      </c>
      <c r="J11" s="81">
        <v>21.856781802864401</v>
      </c>
      <c r="K11" s="80">
        <v>18</v>
      </c>
      <c r="L11" s="82">
        <v>6.2288047615751997E-2</v>
      </c>
      <c r="M11" s="103">
        <v>24</v>
      </c>
      <c r="N11" s="82">
        <v>8.3050730154335894E-2</v>
      </c>
      <c r="O11" s="83">
        <v>536</v>
      </c>
      <c r="P11" s="82">
        <v>1.8547996401135001</v>
      </c>
      <c r="Q11" s="83">
        <v>3631</v>
      </c>
      <c r="R11" s="82">
        <v>12.5648833829331</v>
      </c>
      <c r="S11" s="83">
        <v>2068</v>
      </c>
      <c r="T11" s="82">
        <v>7.1562045816319504</v>
      </c>
      <c r="U11" s="83">
        <v>5</v>
      </c>
      <c r="V11" s="82">
        <v>1.7302235448820001E-2</v>
      </c>
      <c r="W11" s="84">
        <v>204</v>
      </c>
      <c r="X11" s="81">
        <v>0.70593120631185502</v>
      </c>
      <c r="Y11" s="80">
        <v>128</v>
      </c>
      <c r="Z11" s="85">
        <v>0.43133951137321003</v>
      </c>
      <c r="AA11" s="129">
        <v>2422</v>
      </c>
      <c r="AB11" s="130">
        <v>100</v>
      </c>
      <c r="AC11" s="154"/>
      <c r="AD11" s="154"/>
      <c r="AE11" s="154"/>
      <c r="AF11" s="154"/>
    </row>
    <row r="12" spans="1:44" s="6" customFormat="1" ht="15" customHeight="1">
      <c r="A12" s="1" t="s">
        <v>1</v>
      </c>
      <c r="B12" s="163" t="s">
        <v>16</v>
      </c>
      <c r="C12" s="18"/>
      <c r="D12" s="19" t="s">
        <v>5</v>
      </c>
      <c r="E12" s="86">
        <v>29675</v>
      </c>
      <c r="F12" s="87">
        <v>100</v>
      </c>
      <c r="G12" s="86">
        <v>777</v>
      </c>
      <c r="H12" s="87">
        <v>2.6183656276326901</v>
      </c>
      <c r="I12" s="86">
        <v>28898</v>
      </c>
      <c r="J12" s="87">
        <v>97.381634372367301</v>
      </c>
      <c r="K12" s="86">
        <v>77</v>
      </c>
      <c r="L12" s="88">
        <v>0.266454425911828</v>
      </c>
      <c r="M12" s="89">
        <v>133</v>
      </c>
      <c r="N12" s="88">
        <v>0.46023946293861201</v>
      </c>
      <c r="O12" s="89">
        <v>2462</v>
      </c>
      <c r="P12" s="88">
        <v>8.5196207349989592</v>
      </c>
      <c r="Q12" s="89">
        <v>14749</v>
      </c>
      <c r="R12" s="88">
        <v>51.038134126929201</v>
      </c>
      <c r="S12" s="89">
        <v>10621</v>
      </c>
      <c r="T12" s="88">
        <v>36.753408540383397</v>
      </c>
      <c r="U12" s="89">
        <v>20</v>
      </c>
      <c r="V12" s="88">
        <v>6.9208941795279894E-2</v>
      </c>
      <c r="W12" s="90">
        <v>836</v>
      </c>
      <c r="X12" s="87">
        <v>2.8929337670427002</v>
      </c>
      <c r="Y12" s="86">
        <v>544</v>
      </c>
      <c r="Z12" s="91">
        <v>1.8331929233361399</v>
      </c>
      <c r="AA12" s="131">
        <v>2422</v>
      </c>
      <c r="AB12" s="132">
        <v>100</v>
      </c>
      <c r="AC12" s="154"/>
      <c r="AD12" s="154"/>
      <c r="AE12" s="154"/>
      <c r="AF12" s="154"/>
    </row>
    <row r="13" spans="1:44" s="6" customFormat="1" ht="15" customHeight="1">
      <c r="A13" s="1" t="s">
        <v>1</v>
      </c>
      <c r="B13" s="163" t="s">
        <v>16</v>
      </c>
      <c r="C13" s="7"/>
      <c r="D13" s="8" t="s">
        <v>2</v>
      </c>
      <c r="E13" s="69">
        <v>10174</v>
      </c>
      <c r="F13" s="68">
        <v>79.422326307572206</v>
      </c>
      <c r="G13" s="69">
        <v>199</v>
      </c>
      <c r="H13" s="68">
        <v>1.5534738485558199</v>
      </c>
      <c r="I13" s="69">
        <v>9975</v>
      </c>
      <c r="J13" s="68">
        <v>77.868852459016395</v>
      </c>
      <c r="K13" s="69">
        <v>18</v>
      </c>
      <c r="L13" s="70">
        <v>0.14336917562724</v>
      </c>
      <c r="M13" s="71">
        <v>52</v>
      </c>
      <c r="N13" s="70">
        <v>0.414177618478694</v>
      </c>
      <c r="O13" s="71">
        <v>816</v>
      </c>
      <c r="P13" s="70">
        <v>6.4994026284348898</v>
      </c>
      <c r="Q13" s="71">
        <v>5551</v>
      </c>
      <c r="R13" s="70">
        <v>44.213460772600598</v>
      </c>
      <c r="S13" s="71">
        <v>3223</v>
      </c>
      <c r="T13" s="70">
        <v>25.671047391477501</v>
      </c>
      <c r="U13" s="71">
        <v>12</v>
      </c>
      <c r="V13" s="70">
        <v>9.55794504181601E-2</v>
      </c>
      <c r="W13" s="72">
        <v>303</v>
      </c>
      <c r="X13" s="68">
        <v>2.41338112305854</v>
      </c>
      <c r="Y13" s="69">
        <v>223</v>
      </c>
      <c r="Z13" s="73">
        <v>1.7408274785324001</v>
      </c>
      <c r="AA13" s="125">
        <v>2422</v>
      </c>
      <c r="AB13" s="126">
        <v>100</v>
      </c>
      <c r="AC13" s="154"/>
      <c r="AD13" s="154"/>
      <c r="AE13" s="154"/>
      <c r="AF13" s="154"/>
    </row>
    <row r="14" spans="1:44" s="6" customFormat="1" ht="15" customHeight="1">
      <c r="A14" s="1" t="s">
        <v>1</v>
      </c>
      <c r="B14" s="163" t="s">
        <v>16</v>
      </c>
      <c r="C14" s="7" t="s">
        <v>7</v>
      </c>
      <c r="D14" s="22" t="s">
        <v>4</v>
      </c>
      <c r="E14" s="69">
        <v>2636</v>
      </c>
      <c r="F14" s="68">
        <v>20.577673692427801</v>
      </c>
      <c r="G14" s="69">
        <v>56</v>
      </c>
      <c r="H14" s="68">
        <v>0.43715846994535501</v>
      </c>
      <c r="I14" s="69">
        <v>2580</v>
      </c>
      <c r="J14" s="68">
        <v>20.140515222482399</v>
      </c>
      <c r="K14" s="69">
        <v>4</v>
      </c>
      <c r="L14" s="70">
        <v>3.1859816806053397E-2</v>
      </c>
      <c r="M14" s="71">
        <v>13</v>
      </c>
      <c r="N14" s="70">
        <v>0.103544404619673</v>
      </c>
      <c r="O14" s="71">
        <v>205</v>
      </c>
      <c r="P14" s="70">
        <v>1.6328156113102399</v>
      </c>
      <c r="Q14" s="71">
        <v>1635</v>
      </c>
      <c r="R14" s="70">
        <v>13.022700119474299</v>
      </c>
      <c r="S14" s="71">
        <v>646</v>
      </c>
      <c r="T14" s="70">
        <v>5.1453604141776204</v>
      </c>
      <c r="U14" s="98" t="s">
        <v>40</v>
      </c>
      <c r="V14" s="70">
        <v>1.5929908403026698E-2</v>
      </c>
      <c r="W14" s="72">
        <v>75</v>
      </c>
      <c r="X14" s="68">
        <v>0.59737156511350098</v>
      </c>
      <c r="Y14" s="69">
        <v>48</v>
      </c>
      <c r="Z14" s="73">
        <v>0.37470725995316201</v>
      </c>
      <c r="AA14" s="125">
        <v>2422</v>
      </c>
      <c r="AB14" s="126">
        <v>100</v>
      </c>
      <c r="AC14" s="154"/>
      <c r="AD14" s="154"/>
      <c r="AE14" s="154"/>
      <c r="AF14" s="154"/>
    </row>
    <row r="15" spans="1:44" s="6" customFormat="1" ht="15" customHeight="1">
      <c r="A15" s="1" t="s">
        <v>1</v>
      </c>
      <c r="B15" s="163" t="s">
        <v>16</v>
      </c>
      <c r="C15" s="9"/>
      <c r="D15" s="10" t="s">
        <v>5</v>
      </c>
      <c r="E15" s="74">
        <v>12810</v>
      </c>
      <c r="F15" s="75">
        <v>100</v>
      </c>
      <c r="G15" s="74">
        <v>255</v>
      </c>
      <c r="H15" s="75">
        <v>1.9906323185011701</v>
      </c>
      <c r="I15" s="74">
        <v>12555</v>
      </c>
      <c r="J15" s="75">
        <v>98.009367681498802</v>
      </c>
      <c r="K15" s="74">
        <v>22</v>
      </c>
      <c r="L15" s="76">
        <v>0.17522899243329401</v>
      </c>
      <c r="M15" s="77">
        <v>65</v>
      </c>
      <c r="N15" s="76">
        <v>0.51772202309836701</v>
      </c>
      <c r="O15" s="77">
        <v>1021</v>
      </c>
      <c r="P15" s="76">
        <v>8.1322182397451197</v>
      </c>
      <c r="Q15" s="77">
        <v>7186</v>
      </c>
      <c r="R15" s="76">
        <v>57.236160892074899</v>
      </c>
      <c r="S15" s="77">
        <v>3869</v>
      </c>
      <c r="T15" s="76">
        <v>30.8164078056551</v>
      </c>
      <c r="U15" s="77">
        <v>14</v>
      </c>
      <c r="V15" s="76">
        <v>0.111509358821187</v>
      </c>
      <c r="W15" s="78">
        <v>378</v>
      </c>
      <c r="X15" s="75">
        <v>3.0107526881720399</v>
      </c>
      <c r="Y15" s="74">
        <v>271</v>
      </c>
      <c r="Z15" s="79">
        <v>2.1155347384855601</v>
      </c>
      <c r="AA15" s="127">
        <v>2422</v>
      </c>
      <c r="AB15" s="128">
        <v>100</v>
      </c>
      <c r="AC15" s="154"/>
      <c r="AD15" s="154"/>
      <c r="AE15" s="154"/>
      <c r="AF15" s="154"/>
    </row>
    <row r="16" spans="1:44" s="6" customFormat="1" ht="15" customHeight="1">
      <c r="A16" s="1" t="s">
        <v>1</v>
      </c>
      <c r="B16" s="163" t="s">
        <v>16</v>
      </c>
      <c r="C16" s="13"/>
      <c r="D16" s="14" t="s">
        <v>2</v>
      </c>
      <c r="E16" s="80">
        <v>9788</v>
      </c>
      <c r="F16" s="81">
        <v>80.486802072198003</v>
      </c>
      <c r="G16" s="80">
        <v>163</v>
      </c>
      <c r="H16" s="81">
        <v>1.3403503001397901</v>
      </c>
      <c r="I16" s="80">
        <v>9625</v>
      </c>
      <c r="J16" s="81">
        <v>79.146451772058199</v>
      </c>
      <c r="K16" s="80">
        <v>11</v>
      </c>
      <c r="L16" s="82">
        <v>9.2027106165816094E-2</v>
      </c>
      <c r="M16" s="83">
        <v>27</v>
      </c>
      <c r="N16" s="82">
        <v>0.22588471513427599</v>
      </c>
      <c r="O16" s="83">
        <v>541</v>
      </c>
      <c r="P16" s="82">
        <v>4.5260604032460501</v>
      </c>
      <c r="Q16" s="83">
        <v>6372</v>
      </c>
      <c r="R16" s="82">
        <v>53.308792771689099</v>
      </c>
      <c r="S16" s="83">
        <v>2374</v>
      </c>
      <c r="T16" s="82">
        <v>19.8611227306952</v>
      </c>
      <c r="U16" s="83">
        <v>7</v>
      </c>
      <c r="V16" s="82">
        <v>5.85627039237012E-2</v>
      </c>
      <c r="W16" s="84">
        <v>293</v>
      </c>
      <c r="X16" s="81">
        <v>2.4512674642349199</v>
      </c>
      <c r="Y16" s="80">
        <v>138</v>
      </c>
      <c r="Z16" s="85">
        <v>1.1347751007318501</v>
      </c>
      <c r="AA16" s="129">
        <v>2422</v>
      </c>
      <c r="AB16" s="130">
        <v>100</v>
      </c>
      <c r="AC16" s="154"/>
      <c r="AD16" s="154"/>
      <c r="AE16" s="154"/>
      <c r="AF16" s="154"/>
    </row>
    <row r="17" spans="1:32" s="6" customFormat="1" ht="15" customHeight="1">
      <c r="A17" s="1" t="s">
        <v>1</v>
      </c>
      <c r="B17" s="163" t="s">
        <v>16</v>
      </c>
      <c r="C17" s="13" t="s">
        <v>8</v>
      </c>
      <c r="D17" s="17" t="s">
        <v>4</v>
      </c>
      <c r="E17" s="80">
        <v>2373</v>
      </c>
      <c r="F17" s="81">
        <v>19.513197927802</v>
      </c>
      <c r="G17" s="102">
        <v>45</v>
      </c>
      <c r="H17" s="81">
        <v>0.37003535893429801</v>
      </c>
      <c r="I17" s="80">
        <v>2328</v>
      </c>
      <c r="J17" s="81">
        <v>19.143162568867702</v>
      </c>
      <c r="K17" s="102" t="s">
        <v>40</v>
      </c>
      <c r="L17" s="82">
        <v>1.6732201121057499E-2</v>
      </c>
      <c r="M17" s="103" t="s">
        <v>40</v>
      </c>
      <c r="N17" s="82">
        <v>1.6732201121057499E-2</v>
      </c>
      <c r="O17" s="83">
        <v>113</v>
      </c>
      <c r="P17" s="82">
        <v>0.94536936333974697</v>
      </c>
      <c r="Q17" s="83">
        <v>1778</v>
      </c>
      <c r="R17" s="82">
        <v>14.8749267966201</v>
      </c>
      <c r="S17" s="83">
        <v>355</v>
      </c>
      <c r="T17" s="82">
        <v>2.9699656989876999</v>
      </c>
      <c r="U17" s="83">
        <v>5</v>
      </c>
      <c r="V17" s="82">
        <v>4.18305028026437E-2</v>
      </c>
      <c r="W17" s="84">
        <v>73</v>
      </c>
      <c r="X17" s="81">
        <v>0.61072534091859798</v>
      </c>
      <c r="Y17" s="80">
        <v>23</v>
      </c>
      <c r="Z17" s="85">
        <v>0.18912918345530799</v>
      </c>
      <c r="AA17" s="129">
        <v>2422</v>
      </c>
      <c r="AB17" s="130">
        <v>100</v>
      </c>
      <c r="AC17" s="154"/>
      <c r="AD17" s="154"/>
      <c r="AE17" s="154"/>
      <c r="AF17" s="154"/>
    </row>
    <row r="18" spans="1:32" s="6" customFormat="1" ht="15" customHeight="1">
      <c r="A18" s="1" t="s">
        <v>1</v>
      </c>
      <c r="B18" s="163" t="s">
        <v>16</v>
      </c>
      <c r="C18" s="18"/>
      <c r="D18" s="19" t="s">
        <v>5</v>
      </c>
      <c r="E18" s="86">
        <v>12161</v>
      </c>
      <c r="F18" s="87">
        <v>100</v>
      </c>
      <c r="G18" s="86">
        <v>208</v>
      </c>
      <c r="H18" s="87">
        <v>1.71038565907409</v>
      </c>
      <c r="I18" s="86">
        <v>11953</v>
      </c>
      <c r="J18" s="87">
        <v>98.289614340925894</v>
      </c>
      <c r="K18" s="86">
        <v>13</v>
      </c>
      <c r="L18" s="88">
        <v>0.108759307286874</v>
      </c>
      <c r="M18" s="89">
        <v>29</v>
      </c>
      <c r="N18" s="88">
        <v>0.24261691625533299</v>
      </c>
      <c r="O18" s="89">
        <v>654</v>
      </c>
      <c r="P18" s="88">
        <v>5.4714297665857901</v>
      </c>
      <c r="Q18" s="89">
        <v>8150</v>
      </c>
      <c r="R18" s="88">
        <v>68.183719568309201</v>
      </c>
      <c r="S18" s="89">
        <v>2729</v>
      </c>
      <c r="T18" s="88">
        <v>22.8310884296829</v>
      </c>
      <c r="U18" s="89">
        <v>12</v>
      </c>
      <c r="V18" s="88">
        <v>0.100393206726345</v>
      </c>
      <c r="W18" s="90">
        <v>366</v>
      </c>
      <c r="X18" s="87">
        <v>3.0619928051535199</v>
      </c>
      <c r="Y18" s="86">
        <v>161</v>
      </c>
      <c r="Z18" s="91">
        <v>1.32390428418716</v>
      </c>
      <c r="AA18" s="131">
        <v>2422</v>
      </c>
      <c r="AB18" s="132">
        <v>100</v>
      </c>
      <c r="AC18" s="154"/>
      <c r="AD18" s="154"/>
      <c r="AE18" s="154"/>
      <c r="AF18" s="154"/>
    </row>
    <row r="19" spans="1:32" s="6" customFormat="1" ht="15" customHeight="1">
      <c r="A19" s="1" t="s">
        <v>1</v>
      </c>
      <c r="B19" s="163" t="s">
        <v>16</v>
      </c>
      <c r="C19" s="7"/>
      <c r="D19" s="8" t="s">
        <v>2</v>
      </c>
      <c r="E19" s="69">
        <v>19963</v>
      </c>
      <c r="F19" s="68">
        <v>79.963949529341093</v>
      </c>
      <c r="G19" s="69">
        <v>362</v>
      </c>
      <c r="H19" s="68">
        <v>1.4500300420588801</v>
      </c>
      <c r="I19" s="69">
        <v>19601</v>
      </c>
      <c r="J19" s="68">
        <v>78.513919487282195</v>
      </c>
      <c r="K19" s="69">
        <v>29</v>
      </c>
      <c r="L19" s="70">
        <v>0.118352854752479</v>
      </c>
      <c r="M19" s="71">
        <v>79</v>
      </c>
      <c r="N19" s="70">
        <v>0.32240950087744402</v>
      </c>
      <c r="O19" s="71">
        <v>1359</v>
      </c>
      <c r="P19" s="70">
        <v>5.5462596416765297</v>
      </c>
      <c r="Q19" s="71">
        <v>11914</v>
      </c>
      <c r="R19" s="70">
        <v>48.6226176386565</v>
      </c>
      <c r="S19" s="71">
        <v>5604</v>
      </c>
      <c r="T19" s="70">
        <v>22.870668897685999</v>
      </c>
      <c r="U19" s="71">
        <v>19</v>
      </c>
      <c r="V19" s="70">
        <v>7.7541525527486402E-2</v>
      </c>
      <c r="W19" s="72">
        <v>597</v>
      </c>
      <c r="X19" s="68">
        <v>2.43643635473207</v>
      </c>
      <c r="Y19" s="69">
        <v>360</v>
      </c>
      <c r="Z19" s="73">
        <v>1.4420188263569</v>
      </c>
      <c r="AA19" s="125">
        <v>2422</v>
      </c>
      <c r="AB19" s="126">
        <v>100</v>
      </c>
      <c r="AC19" s="154"/>
      <c r="AD19" s="154"/>
      <c r="AE19" s="154"/>
      <c r="AF19" s="154"/>
    </row>
    <row r="20" spans="1:32" s="6" customFormat="1" ht="15" customHeight="1">
      <c r="A20" s="1" t="s">
        <v>1</v>
      </c>
      <c r="B20" s="163" t="s">
        <v>16</v>
      </c>
      <c r="C20" s="7" t="s">
        <v>9</v>
      </c>
      <c r="D20" s="22" t="s">
        <v>4</v>
      </c>
      <c r="E20" s="69">
        <v>5002</v>
      </c>
      <c r="F20" s="68">
        <v>20.0360504706589</v>
      </c>
      <c r="G20" s="69">
        <v>100</v>
      </c>
      <c r="H20" s="68">
        <v>0.40056078509913901</v>
      </c>
      <c r="I20" s="69">
        <v>4902</v>
      </c>
      <c r="J20" s="68">
        <v>19.635489685559801</v>
      </c>
      <c r="K20" s="69">
        <v>7</v>
      </c>
      <c r="L20" s="70">
        <v>2.8567930457494999E-2</v>
      </c>
      <c r="M20" s="71">
        <v>16</v>
      </c>
      <c r="N20" s="70">
        <v>6.5298126759988598E-2</v>
      </c>
      <c r="O20" s="71">
        <v>319</v>
      </c>
      <c r="P20" s="70">
        <v>1.30188140227727</v>
      </c>
      <c r="Q20" s="71">
        <v>3411</v>
      </c>
      <c r="R20" s="70">
        <v>13.9207443986451</v>
      </c>
      <c r="S20" s="71">
        <v>998</v>
      </c>
      <c r="T20" s="70">
        <v>4.0729706566542898</v>
      </c>
      <c r="U20" s="71">
        <v>8</v>
      </c>
      <c r="V20" s="70">
        <v>3.2649063379994299E-2</v>
      </c>
      <c r="W20" s="72">
        <v>143</v>
      </c>
      <c r="X20" s="68">
        <v>0.58360200791739802</v>
      </c>
      <c r="Y20" s="69">
        <v>71</v>
      </c>
      <c r="Z20" s="73">
        <v>0.28439815742038899</v>
      </c>
      <c r="AA20" s="125">
        <v>2422</v>
      </c>
      <c r="AB20" s="126">
        <v>100</v>
      </c>
      <c r="AC20" s="154"/>
      <c r="AD20" s="154"/>
      <c r="AE20" s="154"/>
      <c r="AF20" s="154"/>
    </row>
    <row r="21" spans="1:32" s="6" customFormat="1" ht="15" customHeight="1">
      <c r="A21" s="1" t="s">
        <v>1</v>
      </c>
      <c r="B21" s="163" t="s">
        <v>16</v>
      </c>
      <c r="C21" s="9"/>
      <c r="D21" s="10" t="s">
        <v>5</v>
      </c>
      <c r="E21" s="74">
        <v>24965</v>
      </c>
      <c r="F21" s="75">
        <v>100</v>
      </c>
      <c r="G21" s="74">
        <v>462</v>
      </c>
      <c r="H21" s="75">
        <v>1.85059082715802</v>
      </c>
      <c r="I21" s="74">
        <v>24503</v>
      </c>
      <c r="J21" s="75">
        <v>98.149409172841999</v>
      </c>
      <c r="K21" s="74">
        <v>36</v>
      </c>
      <c r="L21" s="76">
        <v>0.14692078520997401</v>
      </c>
      <c r="M21" s="77">
        <v>95</v>
      </c>
      <c r="N21" s="76">
        <v>0.387707627637432</v>
      </c>
      <c r="O21" s="77">
        <v>1678</v>
      </c>
      <c r="P21" s="76">
        <v>6.8481410439537997</v>
      </c>
      <c r="Q21" s="77">
        <v>15325</v>
      </c>
      <c r="R21" s="76">
        <v>62.543362037301598</v>
      </c>
      <c r="S21" s="77">
        <v>6602</v>
      </c>
      <c r="T21" s="76">
        <v>26.943639554340301</v>
      </c>
      <c r="U21" s="77">
        <v>27</v>
      </c>
      <c r="V21" s="76">
        <v>0.110190588907481</v>
      </c>
      <c r="W21" s="78">
        <v>740</v>
      </c>
      <c r="X21" s="75">
        <v>3.02003836264947</v>
      </c>
      <c r="Y21" s="74">
        <v>431</v>
      </c>
      <c r="Z21" s="79">
        <v>1.72641698377729</v>
      </c>
      <c r="AA21" s="127">
        <v>2422</v>
      </c>
      <c r="AB21" s="128">
        <v>100</v>
      </c>
      <c r="AC21" s="154"/>
      <c r="AD21" s="154"/>
      <c r="AE21" s="154"/>
      <c r="AF21" s="154"/>
    </row>
    <row r="22" spans="1:32" s="6" customFormat="1" ht="15" customHeight="1">
      <c r="A22" s="1" t="s">
        <v>1</v>
      </c>
      <c r="B22" s="163" t="s">
        <v>16</v>
      </c>
      <c r="C22" s="13"/>
      <c r="D22" s="14" t="s">
        <v>2</v>
      </c>
      <c r="E22" s="80">
        <v>329</v>
      </c>
      <c r="F22" s="81">
        <v>87.5</v>
      </c>
      <c r="G22" s="80">
        <v>5</v>
      </c>
      <c r="H22" s="81">
        <v>1.3297872340425501</v>
      </c>
      <c r="I22" s="80">
        <v>324</v>
      </c>
      <c r="J22" s="81">
        <v>86.170212765957402</v>
      </c>
      <c r="K22" s="102">
        <v>0</v>
      </c>
      <c r="L22" s="82">
        <v>0</v>
      </c>
      <c r="M22" s="83">
        <v>0</v>
      </c>
      <c r="N22" s="82">
        <v>0</v>
      </c>
      <c r="O22" s="83">
        <v>8</v>
      </c>
      <c r="P22" s="82">
        <v>2.1680216802168002</v>
      </c>
      <c r="Q22" s="83">
        <v>216</v>
      </c>
      <c r="R22" s="82">
        <v>58.536585365853703</v>
      </c>
      <c r="S22" s="83">
        <v>86</v>
      </c>
      <c r="T22" s="82">
        <v>23.306233062330602</v>
      </c>
      <c r="U22" s="103" t="s">
        <v>40</v>
      </c>
      <c r="V22" s="82">
        <v>0.54200542005420005</v>
      </c>
      <c r="W22" s="105">
        <v>12</v>
      </c>
      <c r="X22" s="81">
        <v>3.2520325203252001</v>
      </c>
      <c r="Y22" s="102" t="s">
        <v>40</v>
      </c>
      <c r="Z22" s="85">
        <v>0.53191489361702105</v>
      </c>
      <c r="AA22" s="129">
        <v>2422</v>
      </c>
      <c r="AB22" s="130">
        <v>100</v>
      </c>
      <c r="AC22" s="154"/>
      <c r="AD22" s="154"/>
      <c r="AE22" s="154"/>
      <c r="AF22" s="154"/>
    </row>
    <row r="23" spans="1:32" s="6" customFormat="1" ht="15" customHeight="1">
      <c r="A23" s="1" t="s">
        <v>1</v>
      </c>
      <c r="B23" s="163" t="s">
        <v>16</v>
      </c>
      <c r="C23" s="13" t="s">
        <v>10</v>
      </c>
      <c r="D23" s="17" t="s">
        <v>4</v>
      </c>
      <c r="E23" s="80">
        <v>47</v>
      </c>
      <c r="F23" s="81">
        <v>12.5</v>
      </c>
      <c r="G23" s="102" t="s">
        <v>40</v>
      </c>
      <c r="H23" s="81">
        <v>0.53191489361702105</v>
      </c>
      <c r="I23" s="80">
        <v>45</v>
      </c>
      <c r="J23" s="81">
        <v>11.968085106383</v>
      </c>
      <c r="K23" s="80">
        <v>0</v>
      </c>
      <c r="L23" s="82">
        <v>0</v>
      </c>
      <c r="M23" s="83">
        <v>0</v>
      </c>
      <c r="N23" s="82">
        <v>0</v>
      </c>
      <c r="O23" s="103" t="s">
        <v>40</v>
      </c>
      <c r="P23" s="82">
        <v>0.54200542005420005</v>
      </c>
      <c r="Q23" s="83">
        <v>31</v>
      </c>
      <c r="R23" s="82">
        <v>8.4010840108401101</v>
      </c>
      <c r="S23" s="103">
        <v>10</v>
      </c>
      <c r="T23" s="82">
        <v>2.7100271002710001</v>
      </c>
      <c r="U23" s="83">
        <v>0</v>
      </c>
      <c r="V23" s="82">
        <v>0</v>
      </c>
      <c r="W23" s="105" t="s">
        <v>40</v>
      </c>
      <c r="X23" s="81">
        <v>0.54200542005420005</v>
      </c>
      <c r="Y23" s="102">
        <v>0</v>
      </c>
      <c r="Z23" s="85">
        <v>0</v>
      </c>
      <c r="AA23" s="129">
        <v>2422</v>
      </c>
      <c r="AB23" s="130">
        <v>100</v>
      </c>
      <c r="AC23" s="154"/>
      <c r="AD23" s="154"/>
      <c r="AE23" s="154"/>
      <c r="AF23" s="154"/>
    </row>
    <row r="24" spans="1:32" s="6" customFormat="1" ht="15" customHeight="1">
      <c r="A24" s="1" t="s">
        <v>1</v>
      </c>
      <c r="B24" s="163" t="s">
        <v>16</v>
      </c>
      <c r="C24" s="18"/>
      <c r="D24" s="19" t="s">
        <v>5</v>
      </c>
      <c r="E24" s="86">
        <v>376</v>
      </c>
      <c r="F24" s="87">
        <v>100</v>
      </c>
      <c r="G24" s="109">
        <v>7</v>
      </c>
      <c r="H24" s="87">
        <v>1.86170212765957</v>
      </c>
      <c r="I24" s="86">
        <v>369</v>
      </c>
      <c r="J24" s="87">
        <v>98.138297872340402</v>
      </c>
      <c r="K24" s="86">
        <v>0</v>
      </c>
      <c r="L24" s="88">
        <v>0</v>
      </c>
      <c r="M24" s="89">
        <v>0</v>
      </c>
      <c r="N24" s="88">
        <v>0</v>
      </c>
      <c r="O24" s="89">
        <v>10</v>
      </c>
      <c r="P24" s="88">
        <v>2.7100271002710001</v>
      </c>
      <c r="Q24" s="89">
        <v>247</v>
      </c>
      <c r="R24" s="88">
        <v>66.937669376693805</v>
      </c>
      <c r="S24" s="89">
        <v>96</v>
      </c>
      <c r="T24" s="88">
        <v>26.016260162601601</v>
      </c>
      <c r="U24" s="104" t="s">
        <v>40</v>
      </c>
      <c r="V24" s="88">
        <v>0.54200542005420005</v>
      </c>
      <c r="W24" s="106">
        <v>14</v>
      </c>
      <c r="X24" s="87">
        <v>3.7940379403794</v>
      </c>
      <c r="Y24" s="109" t="s">
        <v>40</v>
      </c>
      <c r="Z24" s="91">
        <v>0.53191489361702105</v>
      </c>
      <c r="AA24" s="131">
        <v>2422</v>
      </c>
      <c r="AB24" s="132">
        <v>100</v>
      </c>
      <c r="AC24" s="154"/>
      <c r="AD24" s="154"/>
      <c r="AE24" s="154"/>
      <c r="AF24" s="154"/>
    </row>
    <row r="25" spans="1:32" s="6" customFormat="1" ht="15" customHeight="1">
      <c r="A25" s="1" t="s">
        <v>1</v>
      </c>
      <c r="B25" s="163" t="s">
        <v>16</v>
      </c>
      <c r="C25" s="7"/>
      <c r="D25" s="8" t="s">
        <v>2</v>
      </c>
      <c r="E25" s="69">
        <v>136</v>
      </c>
      <c r="F25" s="68">
        <v>85.534591194968598</v>
      </c>
      <c r="G25" s="69">
        <v>4</v>
      </c>
      <c r="H25" s="68">
        <v>2.5157232704402501</v>
      </c>
      <c r="I25" s="69">
        <v>132</v>
      </c>
      <c r="J25" s="68">
        <v>83.018867924528294</v>
      </c>
      <c r="K25" s="69">
        <v>0</v>
      </c>
      <c r="L25" s="70">
        <v>0</v>
      </c>
      <c r="M25" s="71">
        <v>0</v>
      </c>
      <c r="N25" s="70">
        <v>0</v>
      </c>
      <c r="O25" s="71">
        <v>11</v>
      </c>
      <c r="P25" s="70">
        <v>7.18954248366013</v>
      </c>
      <c r="Q25" s="71">
        <v>93</v>
      </c>
      <c r="R25" s="70">
        <v>60.7843137254902</v>
      </c>
      <c r="S25" s="71">
        <v>24</v>
      </c>
      <c r="T25" s="70">
        <v>15.6862745098039</v>
      </c>
      <c r="U25" s="71">
        <v>0</v>
      </c>
      <c r="V25" s="70">
        <v>0</v>
      </c>
      <c r="W25" s="72">
        <v>4</v>
      </c>
      <c r="X25" s="68">
        <v>2.6143790849673199</v>
      </c>
      <c r="Y25" s="107" t="s">
        <v>40</v>
      </c>
      <c r="Z25" s="73">
        <v>1.2578616352201299</v>
      </c>
      <c r="AA25" s="125">
        <v>2422</v>
      </c>
      <c r="AB25" s="126">
        <v>100</v>
      </c>
      <c r="AC25" s="154"/>
      <c r="AD25" s="154"/>
      <c r="AE25" s="154"/>
      <c r="AF25" s="154"/>
    </row>
    <row r="26" spans="1:32" s="6" customFormat="1" ht="15" customHeight="1">
      <c r="A26" s="1" t="s">
        <v>1</v>
      </c>
      <c r="B26" s="163" t="s">
        <v>16</v>
      </c>
      <c r="C26" s="7" t="s">
        <v>11</v>
      </c>
      <c r="D26" s="22" t="s">
        <v>4</v>
      </c>
      <c r="E26" s="69">
        <v>23</v>
      </c>
      <c r="F26" s="68">
        <v>14.4654088050314</v>
      </c>
      <c r="G26" s="107" t="s">
        <v>40</v>
      </c>
      <c r="H26" s="68">
        <v>1.2578616352201299</v>
      </c>
      <c r="I26" s="69">
        <v>21</v>
      </c>
      <c r="J26" s="68">
        <v>13.207547169811299</v>
      </c>
      <c r="K26" s="69">
        <v>0</v>
      </c>
      <c r="L26" s="70">
        <v>0</v>
      </c>
      <c r="M26" s="71">
        <v>0</v>
      </c>
      <c r="N26" s="70">
        <v>0</v>
      </c>
      <c r="O26" s="98" t="s">
        <v>40</v>
      </c>
      <c r="P26" s="70">
        <v>1.3071895424836599</v>
      </c>
      <c r="Q26" s="71">
        <v>12</v>
      </c>
      <c r="R26" s="70">
        <v>7.8431372549019596</v>
      </c>
      <c r="S26" s="71">
        <v>5</v>
      </c>
      <c r="T26" s="70">
        <v>3.2679738562091498</v>
      </c>
      <c r="U26" s="71">
        <v>0</v>
      </c>
      <c r="V26" s="70">
        <v>0</v>
      </c>
      <c r="W26" s="99" t="s">
        <v>40</v>
      </c>
      <c r="X26" s="68">
        <v>1.3071895424836599</v>
      </c>
      <c r="Y26" s="69">
        <v>0</v>
      </c>
      <c r="Z26" s="73">
        <v>0</v>
      </c>
      <c r="AA26" s="125">
        <v>2422</v>
      </c>
      <c r="AB26" s="126">
        <v>100</v>
      </c>
      <c r="AC26" s="154"/>
      <c r="AD26" s="154"/>
      <c r="AE26" s="154"/>
      <c r="AF26" s="154"/>
    </row>
    <row r="27" spans="1:32" s="6" customFormat="1" ht="15" customHeight="1">
      <c r="A27" s="1" t="s">
        <v>1</v>
      </c>
      <c r="B27" s="163" t="s">
        <v>16</v>
      </c>
      <c r="C27" s="9"/>
      <c r="D27" s="10" t="s">
        <v>5</v>
      </c>
      <c r="E27" s="74">
        <v>159</v>
      </c>
      <c r="F27" s="75">
        <v>100</v>
      </c>
      <c r="G27" s="74">
        <v>6</v>
      </c>
      <c r="H27" s="75">
        <v>3.7735849056603801</v>
      </c>
      <c r="I27" s="74">
        <v>153</v>
      </c>
      <c r="J27" s="75">
        <v>96.2264150943396</v>
      </c>
      <c r="K27" s="74">
        <v>0</v>
      </c>
      <c r="L27" s="76">
        <v>0</v>
      </c>
      <c r="M27" s="77">
        <v>0</v>
      </c>
      <c r="N27" s="76">
        <v>0</v>
      </c>
      <c r="O27" s="77">
        <v>13</v>
      </c>
      <c r="P27" s="76">
        <v>8.4967320261437909</v>
      </c>
      <c r="Q27" s="77">
        <v>105</v>
      </c>
      <c r="R27" s="76">
        <v>68.627450980392197</v>
      </c>
      <c r="S27" s="77">
        <v>29</v>
      </c>
      <c r="T27" s="76">
        <v>18.9542483660131</v>
      </c>
      <c r="U27" s="77">
        <v>0</v>
      </c>
      <c r="V27" s="76">
        <v>0</v>
      </c>
      <c r="W27" s="78">
        <v>6</v>
      </c>
      <c r="X27" s="75">
        <v>3.9215686274509798</v>
      </c>
      <c r="Y27" s="108" t="s">
        <v>40</v>
      </c>
      <c r="Z27" s="79">
        <v>1.2578616352201299</v>
      </c>
      <c r="AA27" s="127">
        <v>2422</v>
      </c>
      <c r="AB27" s="128">
        <v>100</v>
      </c>
      <c r="AC27" s="154"/>
      <c r="AD27" s="154"/>
      <c r="AE27" s="154"/>
      <c r="AF27" s="154"/>
    </row>
    <row r="28" spans="1:32" s="6" customFormat="1" ht="15" customHeight="1">
      <c r="A28" s="1" t="s">
        <v>1</v>
      </c>
      <c r="B28" s="163" t="s">
        <v>16</v>
      </c>
      <c r="C28" s="13"/>
      <c r="D28" s="14" t="s">
        <v>2</v>
      </c>
      <c r="E28" s="80">
        <v>467</v>
      </c>
      <c r="F28" s="81">
        <v>87.289719626168207</v>
      </c>
      <c r="G28" s="80">
        <v>9</v>
      </c>
      <c r="H28" s="81">
        <v>1.68224299065421</v>
      </c>
      <c r="I28" s="80">
        <v>458</v>
      </c>
      <c r="J28" s="81">
        <v>85.607476635514004</v>
      </c>
      <c r="K28" s="80">
        <v>0</v>
      </c>
      <c r="L28" s="82">
        <v>0</v>
      </c>
      <c r="M28" s="83">
        <v>0</v>
      </c>
      <c r="N28" s="82">
        <v>0</v>
      </c>
      <c r="O28" s="83">
        <v>18</v>
      </c>
      <c r="P28" s="82">
        <v>3.4351145038167901</v>
      </c>
      <c r="Q28" s="83">
        <v>312</v>
      </c>
      <c r="R28" s="82">
        <v>59.541984732824403</v>
      </c>
      <c r="S28" s="83">
        <v>111</v>
      </c>
      <c r="T28" s="82">
        <v>21.183206106870198</v>
      </c>
      <c r="U28" s="103" t="s">
        <v>40</v>
      </c>
      <c r="V28" s="82">
        <v>0.38167938931297701</v>
      </c>
      <c r="W28" s="105">
        <v>15</v>
      </c>
      <c r="X28" s="81">
        <v>2.86259541984733</v>
      </c>
      <c r="Y28" s="102" t="s">
        <v>40</v>
      </c>
      <c r="Z28" s="85">
        <v>0.37383177570093501</v>
      </c>
      <c r="AA28" s="129">
        <v>2422</v>
      </c>
      <c r="AB28" s="130">
        <v>100</v>
      </c>
      <c r="AC28" s="154"/>
      <c r="AD28" s="154"/>
      <c r="AE28" s="154"/>
      <c r="AF28" s="154"/>
    </row>
    <row r="29" spans="1:32" s="6" customFormat="1" ht="15" customHeight="1">
      <c r="A29" s="1" t="s">
        <v>1</v>
      </c>
      <c r="B29" s="163" t="s">
        <v>16</v>
      </c>
      <c r="C29" s="13" t="s">
        <v>12</v>
      </c>
      <c r="D29" s="17" t="s">
        <v>4</v>
      </c>
      <c r="E29" s="80">
        <v>68</v>
      </c>
      <c r="F29" s="81">
        <v>12.7102803738318</v>
      </c>
      <c r="G29" s="102" t="s">
        <v>40</v>
      </c>
      <c r="H29" s="81">
        <v>0.37383177570093501</v>
      </c>
      <c r="I29" s="80">
        <v>66</v>
      </c>
      <c r="J29" s="81">
        <v>12.336448598130801</v>
      </c>
      <c r="K29" s="80">
        <v>0</v>
      </c>
      <c r="L29" s="82">
        <v>0</v>
      </c>
      <c r="M29" s="83">
        <v>0</v>
      </c>
      <c r="N29" s="82">
        <v>0</v>
      </c>
      <c r="O29" s="83">
        <v>4</v>
      </c>
      <c r="P29" s="82">
        <v>0.76335877862595403</v>
      </c>
      <c r="Q29" s="83">
        <v>43</v>
      </c>
      <c r="R29" s="82">
        <v>8.2061068702290108</v>
      </c>
      <c r="S29" s="103">
        <v>15</v>
      </c>
      <c r="T29" s="82">
        <v>2.86259541984733</v>
      </c>
      <c r="U29" s="83">
        <v>0</v>
      </c>
      <c r="V29" s="82">
        <v>0</v>
      </c>
      <c r="W29" s="84">
        <v>4</v>
      </c>
      <c r="X29" s="81">
        <v>0.76335877862595403</v>
      </c>
      <c r="Y29" s="102">
        <v>0</v>
      </c>
      <c r="Z29" s="85">
        <v>0</v>
      </c>
      <c r="AA29" s="129">
        <v>2422</v>
      </c>
      <c r="AB29" s="130">
        <v>100</v>
      </c>
      <c r="AC29" s="154"/>
      <c r="AD29" s="154"/>
      <c r="AE29" s="154"/>
      <c r="AF29" s="154"/>
    </row>
    <row r="30" spans="1:32" s="6" customFormat="1" ht="15" customHeight="1">
      <c r="A30" s="1" t="s">
        <v>1</v>
      </c>
      <c r="B30" s="163" t="s">
        <v>16</v>
      </c>
      <c r="C30" s="18"/>
      <c r="D30" s="19" t="s">
        <v>5</v>
      </c>
      <c r="E30" s="86">
        <v>535</v>
      </c>
      <c r="F30" s="87">
        <v>100</v>
      </c>
      <c r="G30" s="109">
        <v>11</v>
      </c>
      <c r="H30" s="87">
        <v>2.05607476635514</v>
      </c>
      <c r="I30" s="86">
        <v>524</v>
      </c>
      <c r="J30" s="87">
        <v>97.943925233644904</v>
      </c>
      <c r="K30" s="86">
        <v>0</v>
      </c>
      <c r="L30" s="88">
        <v>0</v>
      </c>
      <c r="M30" s="89">
        <v>0</v>
      </c>
      <c r="N30" s="88">
        <v>0</v>
      </c>
      <c r="O30" s="89">
        <v>22</v>
      </c>
      <c r="P30" s="88">
        <v>4.19847328244275</v>
      </c>
      <c r="Q30" s="89">
        <v>355</v>
      </c>
      <c r="R30" s="88">
        <v>67.748091603053396</v>
      </c>
      <c r="S30" s="89">
        <v>126</v>
      </c>
      <c r="T30" s="88">
        <v>24.0458015267176</v>
      </c>
      <c r="U30" s="104" t="s">
        <v>40</v>
      </c>
      <c r="V30" s="88">
        <v>0.38167938931297701</v>
      </c>
      <c r="W30" s="106">
        <v>19</v>
      </c>
      <c r="X30" s="87">
        <v>3.6259541984732802</v>
      </c>
      <c r="Y30" s="109" t="s">
        <v>40</v>
      </c>
      <c r="Z30" s="91">
        <v>0.37383177570093501</v>
      </c>
      <c r="AA30" s="131">
        <v>2422</v>
      </c>
      <c r="AB30" s="132">
        <v>100</v>
      </c>
      <c r="AC30" s="154"/>
      <c r="AD30" s="154"/>
      <c r="AE30" s="154"/>
      <c r="AF30" s="154"/>
    </row>
    <row r="31" spans="1:32" s="6" customFormat="1" ht="15" customHeight="1">
      <c r="A31" s="1" t="s">
        <v>1</v>
      </c>
      <c r="B31" s="163" t="s">
        <v>16</v>
      </c>
      <c r="C31" s="7"/>
      <c r="D31" s="23" t="s">
        <v>2</v>
      </c>
      <c r="E31" s="69">
        <v>59</v>
      </c>
      <c r="F31" s="68">
        <v>84.285714285714306</v>
      </c>
      <c r="G31" s="107" t="s">
        <v>40</v>
      </c>
      <c r="H31" s="68">
        <v>2.8571428571428599</v>
      </c>
      <c r="I31" s="69">
        <v>57</v>
      </c>
      <c r="J31" s="68">
        <v>81.428571428571402</v>
      </c>
      <c r="K31" s="69">
        <v>0</v>
      </c>
      <c r="L31" s="70">
        <v>0</v>
      </c>
      <c r="M31" s="71">
        <v>0</v>
      </c>
      <c r="N31" s="70">
        <v>0</v>
      </c>
      <c r="O31" s="98" t="s">
        <v>40</v>
      </c>
      <c r="P31" s="70">
        <v>3.0303030303030298</v>
      </c>
      <c r="Q31" s="71">
        <v>28</v>
      </c>
      <c r="R31" s="70">
        <v>42.424242424242401</v>
      </c>
      <c r="S31" s="71">
        <v>25</v>
      </c>
      <c r="T31" s="70">
        <v>37.878787878787897</v>
      </c>
      <c r="U31" s="71">
        <v>0</v>
      </c>
      <c r="V31" s="70">
        <v>0</v>
      </c>
      <c r="W31" s="99" t="s">
        <v>40</v>
      </c>
      <c r="X31" s="68">
        <v>3.0303030303030298</v>
      </c>
      <c r="Y31" s="107" t="s">
        <v>40</v>
      </c>
      <c r="Z31" s="73">
        <v>2.8571428571428599</v>
      </c>
      <c r="AA31" s="125">
        <v>2422</v>
      </c>
      <c r="AB31" s="126">
        <v>100</v>
      </c>
      <c r="AC31" s="154"/>
      <c r="AD31" s="154"/>
      <c r="AE31" s="154"/>
      <c r="AF31" s="154"/>
    </row>
    <row r="32" spans="1:32" s="6" customFormat="1" ht="15" customHeight="1">
      <c r="A32" s="1" t="s">
        <v>1</v>
      </c>
      <c r="B32" s="163" t="s">
        <v>16</v>
      </c>
      <c r="C32" s="7" t="s">
        <v>13</v>
      </c>
      <c r="D32" s="22" t="s">
        <v>4</v>
      </c>
      <c r="E32" s="69">
        <v>11</v>
      </c>
      <c r="F32" s="68">
        <v>15.714285714285699</v>
      </c>
      <c r="G32" s="107" t="s">
        <v>40</v>
      </c>
      <c r="H32" s="68">
        <v>2.8571428571428599</v>
      </c>
      <c r="I32" s="69">
        <v>9</v>
      </c>
      <c r="J32" s="68">
        <v>12.8571428571429</v>
      </c>
      <c r="K32" s="69">
        <v>0</v>
      </c>
      <c r="L32" s="70">
        <v>0</v>
      </c>
      <c r="M32" s="71">
        <v>0</v>
      </c>
      <c r="N32" s="70">
        <v>0</v>
      </c>
      <c r="O32" s="98" t="s">
        <v>40</v>
      </c>
      <c r="P32" s="70">
        <v>3.0303030303030298</v>
      </c>
      <c r="Q32" s="98" t="s">
        <v>40</v>
      </c>
      <c r="R32" s="70">
        <v>3.0303030303030298</v>
      </c>
      <c r="S32" s="71">
        <v>5</v>
      </c>
      <c r="T32" s="70">
        <v>7.5757575757575797</v>
      </c>
      <c r="U32" s="71">
        <v>0</v>
      </c>
      <c r="V32" s="70">
        <v>0</v>
      </c>
      <c r="W32" s="72">
        <v>0</v>
      </c>
      <c r="X32" s="68">
        <v>0</v>
      </c>
      <c r="Y32" s="69">
        <v>0</v>
      </c>
      <c r="Z32" s="73">
        <v>0</v>
      </c>
      <c r="AA32" s="125">
        <v>2422</v>
      </c>
      <c r="AB32" s="126">
        <v>100</v>
      </c>
      <c r="AC32" s="154"/>
      <c r="AD32" s="154"/>
      <c r="AE32" s="154"/>
      <c r="AF32" s="154"/>
    </row>
    <row r="33" spans="1:32" s="6" customFormat="1" ht="15" customHeight="1">
      <c r="A33" s="1" t="s">
        <v>1</v>
      </c>
      <c r="B33" s="163" t="s">
        <v>16</v>
      </c>
      <c r="C33" s="9"/>
      <c r="D33" s="10" t="s">
        <v>5</v>
      </c>
      <c r="E33" s="74">
        <v>70</v>
      </c>
      <c r="F33" s="75">
        <v>100</v>
      </c>
      <c r="G33" s="74">
        <v>4</v>
      </c>
      <c r="H33" s="75">
        <v>5.71428571428571</v>
      </c>
      <c r="I33" s="74">
        <v>66</v>
      </c>
      <c r="J33" s="75">
        <v>94.285714285714306</v>
      </c>
      <c r="K33" s="74">
        <v>0</v>
      </c>
      <c r="L33" s="76">
        <v>0</v>
      </c>
      <c r="M33" s="77">
        <v>0</v>
      </c>
      <c r="N33" s="76">
        <v>0</v>
      </c>
      <c r="O33" s="77">
        <v>4</v>
      </c>
      <c r="P33" s="76">
        <v>6.0606060606060597</v>
      </c>
      <c r="Q33" s="77">
        <v>30</v>
      </c>
      <c r="R33" s="76">
        <v>45.454545454545503</v>
      </c>
      <c r="S33" s="77">
        <v>30</v>
      </c>
      <c r="T33" s="76">
        <v>45.454545454545503</v>
      </c>
      <c r="U33" s="77">
        <v>0</v>
      </c>
      <c r="V33" s="76">
        <v>0</v>
      </c>
      <c r="W33" s="101" t="s">
        <v>40</v>
      </c>
      <c r="X33" s="75">
        <v>3.0303030303030298</v>
      </c>
      <c r="Y33" s="108" t="s">
        <v>40</v>
      </c>
      <c r="Z33" s="79">
        <v>2.8571428571428599</v>
      </c>
      <c r="AA33" s="127">
        <v>2422</v>
      </c>
      <c r="AB33" s="128">
        <v>100</v>
      </c>
      <c r="AC33" s="154"/>
      <c r="AD33" s="154"/>
      <c r="AE33" s="154"/>
      <c r="AF33" s="154"/>
    </row>
    <row r="34" spans="1:32" s="6" customFormat="1" ht="15" customHeight="1">
      <c r="A34" s="1" t="s">
        <v>1</v>
      </c>
      <c r="B34" s="163" t="s">
        <v>16</v>
      </c>
      <c r="C34" s="13"/>
      <c r="D34" s="14" t="s">
        <v>2</v>
      </c>
      <c r="E34" s="80">
        <v>859</v>
      </c>
      <c r="F34" s="81">
        <v>79.097605893186</v>
      </c>
      <c r="G34" s="80">
        <v>12</v>
      </c>
      <c r="H34" s="81">
        <v>1.10497237569061</v>
      </c>
      <c r="I34" s="80">
        <v>847</v>
      </c>
      <c r="J34" s="81">
        <v>77.992633517495406</v>
      </c>
      <c r="K34" s="102" t="s">
        <v>40</v>
      </c>
      <c r="L34" s="82">
        <v>0.18726591760299599</v>
      </c>
      <c r="M34" s="103" t="s">
        <v>40</v>
      </c>
      <c r="N34" s="82">
        <v>0.18726591760299599</v>
      </c>
      <c r="O34" s="83">
        <v>46</v>
      </c>
      <c r="P34" s="82">
        <v>4.3071161048689097</v>
      </c>
      <c r="Q34" s="83">
        <v>446</v>
      </c>
      <c r="R34" s="82">
        <v>41.7602996254682</v>
      </c>
      <c r="S34" s="83">
        <v>323</v>
      </c>
      <c r="T34" s="82">
        <v>30.243445692883899</v>
      </c>
      <c r="U34" s="103" t="s">
        <v>40</v>
      </c>
      <c r="V34" s="82">
        <v>0.18726591760299599</v>
      </c>
      <c r="W34" s="84">
        <v>26</v>
      </c>
      <c r="X34" s="81">
        <v>2.4344569288389502</v>
      </c>
      <c r="Y34" s="80">
        <v>9</v>
      </c>
      <c r="Z34" s="85">
        <v>0.82872928176795602</v>
      </c>
      <c r="AA34" s="129">
        <v>2422</v>
      </c>
      <c r="AB34" s="130">
        <v>100</v>
      </c>
      <c r="AC34" s="154"/>
      <c r="AD34" s="154"/>
      <c r="AE34" s="154"/>
      <c r="AF34" s="154"/>
    </row>
    <row r="35" spans="1:32" s="6" customFormat="1" ht="15" customHeight="1">
      <c r="A35" s="1" t="s">
        <v>1</v>
      </c>
      <c r="B35" s="163" t="s">
        <v>16</v>
      </c>
      <c r="C35" s="13" t="s">
        <v>14</v>
      </c>
      <c r="D35" s="17" t="s">
        <v>4</v>
      </c>
      <c r="E35" s="80">
        <v>227</v>
      </c>
      <c r="F35" s="81">
        <v>20.902394106814</v>
      </c>
      <c r="G35" s="80">
        <v>6</v>
      </c>
      <c r="H35" s="81">
        <v>0.55248618784530401</v>
      </c>
      <c r="I35" s="80">
        <v>221</v>
      </c>
      <c r="J35" s="81">
        <v>20.3499079189687</v>
      </c>
      <c r="K35" s="80">
        <v>0</v>
      </c>
      <c r="L35" s="82">
        <v>0</v>
      </c>
      <c r="M35" s="83">
        <v>0</v>
      </c>
      <c r="N35" s="82">
        <v>0</v>
      </c>
      <c r="O35" s="83">
        <v>10</v>
      </c>
      <c r="P35" s="82">
        <v>0.93632958801498101</v>
      </c>
      <c r="Q35" s="83">
        <v>133</v>
      </c>
      <c r="R35" s="82">
        <v>12.4531835205993</v>
      </c>
      <c r="S35" s="83">
        <v>72</v>
      </c>
      <c r="T35" s="82">
        <v>6.7415730337078603</v>
      </c>
      <c r="U35" s="83">
        <v>0</v>
      </c>
      <c r="V35" s="82">
        <v>0</v>
      </c>
      <c r="W35" s="84">
        <v>6</v>
      </c>
      <c r="X35" s="81">
        <v>0.56179775280898903</v>
      </c>
      <c r="Y35" s="102" t="s">
        <v>40</v>
      </c>
      <c r="Z35" s="85">
        <v>0.18416206261510101</v>
      </c>
      <c r="AA35" s="129">
        <v>2422</v>
      </c>
      <c r="AB35" s="130">
        <v>100</v>
      </c>
      <c r="AC35" s="154"/>
      <c r="AD35" s="154"/>
      <c r="AE35" s="154"/>
      <c r="AF35" s="154"/>
    </row>
    <row r="36" spans="1:32" s="6" customFormat="1" ht="15" customHeight="1">
      <c r="A36" s="1" t="s">
        <v>1</v>
      </c>
      <c r="B36" s="163" t="s">
        <v>16</v>
      </c>
      <c r="C36" s="18"/>
      <c r="D36" s="19" t="s">
        <v>5</v>
      </c>
      <c r="E36" s="86">
        <v>1086</v>
      </c>
      <c r="F36" s="87">
        <v>100</v>
      </c>
      <c r="G36" s="86">
        <v>18</v>
      </c>
      <c r="H36" s="87">
        <v>1.65745856353591</v>
      </c>
      <c r="I36" s="86">
        <v>1068</v>
      </c>
      <c r="J36" s="87">
        <v>98.342541436464103</v>
      </c>
      <c r="K36" s="109" t="s">
        <v>40</v>
      </c>
      <c r="L36" s="88">
        <v>0.18726591760299599</v>
      </c>
      <c r="M36" s="104" t="s">
        <v>40</v>
      </c>
      <c r="N36" s="88">
        <v>0.18726591760299599</v>
      </c>
      <c r="O36" s="89">
        <v>56</v>
      </c>
      <c r="P36" s="88">
        <v>5.2434456928838999</v>
      </c>
      <c r="Q36" s="89">
        <v>579</v>
      </c>
      <c r="R36" s="88">
        <v>54.213483146067396</v>
      </c>
      <c r="S36" s="89">
        <v>395</v>
      </c>
      <c r="T36" s="88">
        <v>36.985018726591797</v>
      </c>
      <c r="U36" s="104" t="s">
        <v>40</v>
      </c>
      <c r="V36" s="88">
        <v>0.18726591760299599</v>
      </c>
      <c r="W36" s="90">
        <v>32</v>
      </c>
      <c r="X36" s="87">
        <v>2.9962546816479398</v>
      </c>
      <c r="Y36" s="86">
        <v>11</v>
      </c>
      <c r="Z36" s="91">
        <v>1.0128913443830601</v>
      </c>
      <c r="AA36" s="131">
        <v>2422</v>
      </c>
      <c r="AB36" s="132">
        <v>100</v>
      </c>
      <c r="AC36" s="154"/>
      <c r="AD36" s="154"/>
      <c r="AE36" s="154"/>
      <c r="AF36" s="154"/>
    </row>
    <row r="37" spans="1:32" s="6" customFormat="1" ht="15" customHeight="1">
      <c r="A37" s="1" t="s">
        <v>1</v>
      </c>
      <c r="B37" s="163" t="s">
        <v>16</v>
      </c>
      <c r="C37" s="7"/>
      <c r="D37" s="8" t="s">
        <v>2</v>
      </c>
      <c r="E37" s="69">
        <v>625</v>
      </c>
      <c r="F37" s="68">
        <v>78.222778473091395</v>
      </c>
      <c r="G37" s="69">
        <v>6</v>
      </c>
      <c r="H37" s="68">
        <v>0.75093867334167697</v>
      </c>
      <c r="I37" s="69">
        <v>619</v>
      </c>
      <c r="J37" s="68">
        <v>77.471839799749702</v>
      </c>
      <c r="K37" s="107" t="s">
        <v>40</v>
      </c>
      <c r="L37" s="70">
        <v>0.252844500632111</v>
      </c>
      <c r="M37" s="98" t="s">
        <v>40</v>
      </c>
      <c r="N37" s="70">
        <v>0.252844500632111</v>
      </c>
      <c r="O37" s="71">
        <v>56</v>
      </c>
      <c r="P37" s="70">
        <v>7.0796460176991198</v>
      </c>
      <c r="Q37" s="71">
        <v>295</v>
      </c>
      <c r="R37" s="70">
        <v>37.294563843236403</v>
      </c>
      <c r="S37" s="71">
        <v>230</v>
      </c>
      <c r="T37" s="70">
        <v>29.077117572692799</v>
      </c>
      <c r="U37" s="98" t="s">
        <v>40</v>
      </c>
      <c r="V37" s="70">
        <v>0.252844500632111</v>
      </c>
      <c r="W37" s="72">
        <v>32</v>
      </c>
      <c r="X37" s="68">
        <v>4.0455120101137796</v>
      </c>
      <c r="Y37" s="69">
        <v>7</v>
      </c>
      <c r="Z37" s="73">
        <v>0.87609511889862302</v>
      </c>
      <c r="AA37" s="125">
        <v>2422</v>
      </c>
      <c r="AB37" s="126">
        <v>100</v>
      </c>
      <c r="AC37" s="154"/>
      <c r="AD37" s="154"/>
      <c r="AE37" s="154"/>
      <c r="AF37" s="154"/>
    </row>
    <row r="38" spans="1:32" s="6" customFormat="1" ht="15" customHeight="1">
      <c r="A38" s="1" t="s">
        <v>1</v>
      </c>
      <c r="B38" s="163" t="s">
        <v>16</v>
      </c>
      <c r="C38" s="7" t="s">
        <v>15</v>
      </c>
      <c r="D38" s="22" t="s">
        <v>4</v>
      </c>
      <c r="E38" s="69">
        <v>174</v>
      </c>
      <c r="F38" s="68">
        <v>21.777221526908601</v>
      </c>
      <c r="G38" s="107" t="s">
        <v>40</v>
      </c>
      <c r="H38" s="68">
        <v>0.25031289111389199</v>
      </c>
      <c r="I38" s="69">
        <v>172</v>
      </c>
      <c r="J38" s="68">
        <v>21.526908635794701</v>
      </c>
      <c r="K38" s="69">
        <v>0</v>
      </c>
      <c r="L38" s="70">
        <v>0</v>
      </c>
      <c r="M38" s="71">
        <v>0</v>
      </c>
      <c r="N38" s="70">
        <v>0</v>
      </c>
      <c r="O38" s="71">
        <v>12</v>
      </c>
      <c r="P38" s="70">
        <v>1.5170670037926699</v>
      </c>
      <c r="Q38" s="71">
        <v>100</v>
      </c>
      <c r="R38" s="70">
        <v>12.6422250316056</v>
      </c>
      <c r="S38" s="71">
        <v>58</v>
      </c>
      <c r="T38" s="70">
        <v>7.3324905183312303</v>
      </c>
      <c r="U38" s="71">
        <v>0</v>
      </c>
      <c r="V38" s="70">
        <v>0</v>
      </c>
      <c r="W38" s="99" t="s">
        <v>40</v>
      </c>
      <c r="X38" s="68">
        <v>0.252844500632111</v>
      </c>
      <c r="Y38" s="69">
        <v>0</v>
      </c>
      <c r="Z38" s="73">
        <v>0</v>
      </c>
      <c r="AA38" s="125">
        <v>2422</v>
      </c>
      <c r="AB38" s="126">
        <v>100</v>
      </c>
      <c r="AC38" s="154"/>
      <c r="AD38" s="154"/>
      <c r="AE38" s="154"/>
      <c r="AF38" s="154"/>
    </row>
    <row r="39" spans="1:32" s="6" customFormat="1" ht="15" customHeight="1" thickBot="1">
      <c r="A39" s="1" t="s">
        <v>1</v>
      </c>
      <c r="B39" s="164" t="s">
        <v>16</v>
      </c>
      <c r="C39" s="24"/>
      <c r="D39" s="25" t="s">
        <v>5</v>
      </c>
      <c r="E39" s="92">
        <v>799</v>
      </c>
      <c r="F39" s="93">
        <v>100</v>
      </c>
      <c r="G39" s="92">
        <v>8</v>
      </c>
      <c r="H39" s="93">
        <v>1.00125156445557</v>
      </c>
      <c r="I39" s="92">
        <v>791</v>
      </c>
      <c r="J39" s="93">
        <v>98.9987484355444</v>
      </c>
      <c r="K39" s="111" t="s">
        <v>40</v>
      </c>
      <c r="L39" s="94">
        <v>0.252844500632111</v>
      </c>
      <c r="M39" s="110" t="s">
        <v>40</v>
      </c>
      <c r="N39" s="94">
        <v>0.252844500632111</v>
      </c>
      <c r="O39" s="95">
        <v>68</v>
      </c>
      <c r="P39" s="94">
        <v>8.5967130214917802</v>
      </c>
      <c r="Q39" s="95">
        <v>395</v>
      </c>
      <c r="R39" s="94">
        <v>49.936788874842001</v>
      </c>
      <c r="S39" s="95">
        <v>288</v>
      </c>
      <c r="T39" s="94">
        <v>36.409608091023998</v>
      </c>
      <c r="U39" s="110" t="s">
        <v>40</v>
      </c>
      <c r="V39" s="94">
        <v>0.252844500632111</v>
      </c>
      <c r="W39" s="96">
        <v>34</v>
      </c>
      <c r="X39" s="93">
        <v>4.2983565107458901</v>
      </c>
      <c r="Y39" s="92">
        <v>7</v>
      </c>
      <c r="Z39" s="97">
        <v>0.87609511889862302</v>
      </c>
      <c r="AA39" s="155">
        <v>2422</v>
      </c>
      <c r="AB39" s="156">
        <v>100</v>
      </c>
      <c r="AC39" s="154"/>
      <c r="AD39" s="154"/>
      <c r="AE39" s="154"/>
      <c r="AF39" s="154"/>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1,795 public school students with disabilities who received corporal punishment, 72 (4.0%) were served solely under Section 504 and 1,723 (96.0%)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1,723 public school students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7"/>
      <c r="AA47" s="63"/>
      <c r="AB47" s="63"/>
    </row>
    <row r="48" spans="1:32" s="113" customFormat="1">
      <c r="E48" s="113" t="str">
        <f>IF(ISTEXT(E9),LEFT(E9,3),TEXT(E9,"#,##0"))</f>
        <v>1,795</v>
      </c>
      <c r="G48" s="113" t="str">
        <f>IF(ISTEXT(G9),LEFT(G9,3),TEXT(G9,"#,##0"))</f>
        <v>72</v>
      </c>
      <c r="I48" s="113" t="str">
        <f>IF(ISTEXT(I9),LEFT(I9,3),TEXT(I9,"#,##0"))</f>
        <v>1,723</v>
      </c>
      <c r="K48" s="113" t="str">
        <f>IF(ISTEXT(K9),LEFT(K9,3),TEXT(K9,"#,##0"))</f>
        <v>0</v>
      </c>
      <c r="M48" s="113" t="str">
        <f>IF(ISTEXT(M9),LEFT(M9,3),TEXT(M9,"#,##0"))</f>
        <v>0</v>
      </c>
    </row>
    <row r="49" spans="2:28" s="158"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9"/>
      <c r="Z49" s="160"/>
      <c r="AA49" s="28"/>
      <c r="AB49" s="28"/>
    </row>
    <row r="50" spans="2:28" s="158"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9"/>
      <c r="Z50" s="160"/>
      <c r="AA50" s="28"/>
      <c r="AB50" s="28"/>
    </row>
    <row r="51" spans="2:28" s="161" customFormat="1"/>
    <row r="52" spans="2:28" s="161" customFormat="1"/>
    <row r="53" spans="2:28" s="161" customFormat="1"/>
    <row r="54" spans="2:28" s="161" customFormat="1"/>
    <row r="55" spans="2:28" s="161" customFormat="1"/>
    <row r="56" spans="2:28" s="161" customFormat="1"/>
  </sheetData>
  <mergeCells count="23">
    <mergeCell ref="AG4:AG6"/>
    <mergeCell ref="K5:L5"/>
    <mergeCell ref="M5:N5"/>
    <mergeCell ref="O5:P5"/>
    <mergeCell ref="Q5:R5"/>
    <mergeCell ref="S5:T5"/>
    <mergeCell ref="U5:V5"/>
    <mergeCell ref="AA4:AA5"/>
    <mergeCell ref="AB4:AB5"/>
    <mergeCell ref="AC4:AC6"/>
    <mergeCell ref="B7:B39"/>
    <mergeCell ref="AE4:AE6"/>
    <mergeCell ref="AF4:AF6"/>
    <mergeCell ref="AD4:AD6"/>
    <mergeCell ref="B4:B6"/>
    <mergeCell ref="C4:C5"/>
    <mergeCell ref="D4:D5"/>
    <mergeCell ref="E4:F5"/>
    <mergeCell ref="G4:H5"/>
    <mergeCell ref="I4:J5"/>
    <mergeCell ref="W5:X5"/>
    <mergeCell ref="K4:X4"/>
    <mergeCell ref="Y4:Z5"/>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4"/>
      <c r="D3" s="114"/>
      <c r="E3" s="41"/>
      <c r="F3" s="41"/>
      <c r="G3" s="41"/>
      <c r="H3" s="41"/>
      <c r="I3" s="41"/>
      <c r="J3" s="41"/>
      <c r="K3" s="41"/>
      <c r="L3" s="41"/>
      <c r="M3" s="41"/>
      <c r="N3" s="41"/>
      <c r="O3" s="41"/>
      <c r="P3" s="41"/>
      <c r="Q3" s="41"/>
      <c r="R3" s="41"/>
      <c r="S3" s="41"/>
      <c r="T3" s="41"/>
      <c r="U3" s="41"/>
      <c r="V3" s="32"/>
      <c r="W3" s="41"/>
      <c r="X3" s="41"/>
    </row>
    <row r="4" spans="1:24" s="46" customFormat="1" ht="25" customHeight="1">
      <c r="A4" s="45"/>
      <c r="B4" s="166"/>
      <c r="C4" s="168" t="s">
        <v>17</v>
      </c>
      <c r="D4" s="170" t="s">
        <v>0</v>
      </c>
      <c r="E4" s="172" t="s">
        <v>41</v>
      </c>
      <c r="F4" s="173"/>
      <c r="G4" s="178" t="s">
        <v>42</v>
      </c>
      <c r="H4" s="179"/>
      <c r="I4" s="179"/>
      <c r="J4" s="179"/>
      <c r="K4" s="179"/>
      <c r="L4" s="179"/>
      <c r="M4" s="179"/>
      <c r="N4" s="179"/>
      <c r="O4" s="179"/>
      <c r="P4" s="179"/>
      <c r="Q4" s="179"/>
      <c r="R4" s="179"/>
      <c r="S4" s="179"/>
      <c r="T4" s="180"/>
      <c r="U4" s="172" t="s">
        <v>43</v>
      </c>
      <c r="V4" s="173"/>
      <c r="W4" s="185" t="s">
        <v>23</v>
      </c>
      <c r="X4" s="187" t="s">
        <v>24</v>
      </c>
    </row>
    <row r="5" spans="1:24" s="46" customFormat="1" ht="25" customHeight="1">
      <c r="A5" s="45"/>
      <c r="B5" s="166"/>
      <c r="C5" s="169"/>
      <c r="D5" s="171"/>
      <c r="E5" s="174"/>
      <c r="F5" s="175"/>
      <c r="G5" s="182" t="s">
        <v>25</v>
      </c>
      <c r="H5" s="183"/>
      <c r="I5" s="184" t="s">
        <v>26</v>
      </c>
      <c r="J5" s="183"/>
      <c r="K5" s="176" t="s">
        <v>27</v>
      </c>
      <c r="L5" s="183"/>
      <c r="M5" s="176" t="s">
        <v>28</v>
      </c>
      <c r="N5" s="183"/>
      <c r="O5" s="176" t="s">
        <v>29</v>
      </c>
      <c r="P5" s="183"/>
      <c r="Q5" s="176" t="s">
        <v>30</v>
      </c>
      <c r="R5" s="183"/>
      <c r="S5" s="176" t="s">
        <v>31</v>
      </c>
      <c r="T5" s="177"/>
      <c r="U5" s="174"/>
      <c r="V5" s="175"/>
      <c r="W5" s="186"/>
      <c r="X5" s="189"/>
    </row>
    <row r="6" spans="1:24" s="46" customFormat="1" ht="15" customHeight="1" thickBot="1">
      <c r="A6" s="45"/>
      <c r="B6" s="167"/>
      <c r="C6" s="47"/>
      <c r="D6" s="48"/>
      <c r="E6" s="49" t="s">
        <v>32</v>
      </c>
      <c r="F6" s="50" t="s">
        <v>44</v>
      </c>
      <c r="G6" s="49" t="s">
        <v>32</v>
      </c>
      <c r="H6" s="115" t="s">
        <v>34</v>
      </c>
      <c r="I6" s="52" t="s">
        <v>32</v>
      </c>
      <c r="J6" s="115" t="s">
        <v>34</v>
      </c>
      <c r="K6" s="52" t="s">
        <v>32</v>
      </c>
      <c r="L6" s="115" t="s">
        <v>34</v>
      </c>
      <c r="M6" s="52" t="s">
        <v>32</v>
      </c>
      <c r="N6" s="115" t="s">
        <v>34</v>
      </c>
      <c r="O6" s="52" t="s">
        <v>32</v>
      </c>
      <c r="P6" s="115" t="s">
        <v>34</v>
      </c>
      <c r="Q6" s="52" t="s">
        <v>32</v>
      </c>
      <c r="R6" s="115" t="s">
        <v>34</v>
      </c>
      <c r="S6" s="52" t="s">
        <v>32</v>
      </c>
      <c r="T6" s="116" t="s">
        <v>34</v>
      </c>
      <c r="U6" s="52" t="s">
        <v>32</v>
      </c>
      <c r="V6" s="116" t="s">
        <v>34</v>
      </c>
      <c r="W6" s="54"/>
      <c r="X6" s="55"/>
    </row>
    <row r="7" spans="1:24" s="6" customFormat="1" ht="15" customHeight="1">
      <c r="A7" s="1" t="s">
        <v>1</v>
      </c>
      <c r="B7" s="162" t="s">
        <v>16</v>
      </c>
      <c r="C7" s="2"/>
      <c r="D7" s="3" t="s">
        <v>2</v>
      </c>
      <c r="E7" s="67">
        <v>7949</v>
      </c>
      <c r="F7" s="117">
        <v>75.798607800133496</v>
      </c>
      <c r="G7" s="67">
        <v>15</v>
      </c>
      <c r="H7" s="118">
        <v>0.14303423285973099</v>
      </c>
      <c r="I7" s="119">
        <v>13</v>
      </c>
      <c r="J7" s="118">
        <v>0.123963001811767</v>
      </c>
      <c r="K7" s="120">
        <v>346</v>
      </c>
      <c r="L7" s="118">
        <v>3.2993229712978001</v>
      </c>
      <c r="M7" s="119">
        <v>4461</v>
      </c>
      <c r="N7" s="118">
        <v>42.538380852484003</v>
      </c>
      <c r="O7" s="120">
        <v>2948</v>
      </c>
      <c r="P7" s="118">
        <v>28.110994564699201</v>
      </c>
      <c r="Q7" s="120">
        <v>0</v>
      </c>
      <c r="R7" s="118">
        <v>0</v>
      </c>
      <c r="S7" s="121">
        <v>166</v>
      </c>
      <c r="T7" s="117">
        <v>1.5829121769810199</v>
      </c>
      <c r="U7" s="112">
        <v>85</v>
      </c>
      <c r="V7" s="122">
        <v>0.81052731953847601</v>
      </c>
      <c r="W7" s="123">
        <v>2422</v>
      </c>
      <c r="X7" s="124">
        <v>99.958711808422805</v>
      </c>
    </row>
    <row r="8" spans="1:24" s="6" customFormat="1" ht="15" customHeight="1">
      <c r="A8" s="1" t="s">
        <v>1</v>
      </c>
      <c r="B8" s="163" t="s">
        <v>16</v>
      </c>
      <c r="C8" s="7" t="s">
        <v>3</v>
      </c>
      <c r="D8" s="8" t="s">
        <v>4</v>
      </c>
      <c r="E8" s="69">
        <v>2538</v>
      </c>
      <c r="F8" s="68">
        <v>24.2013921998665</v>
      </c>
      <c r="G8" s="107" t="s">
        <v>40</v>
      </c>
      <c r="H8" s="70">
        <v>1.9071231047964099E-2</v>
      </c>
      <c r="I8" s="98">
        <v>5</v>
      </c>
      <c r="J8" s="70">
        <v>4.76780776199104E-2</v>
      </c>
      <c r="K8" s="98">
        <v>78</v>
      </c>
      <c r="L8" s="70">
        <v>0.74377801087060202</v>
      </c>
      <c r="M8" s="71">
        <v>1716</v>
      </c>
      <c r="N8" s="70">
        <v>16.3631162391532</v>
      </c>
      <c r="O8" s="71">
        <v>680</v>
      </c>
      <c r="P8" s="70">
        <v>6.4842185563078099</v>
      </c>
      <c r="Q8" s="71">
        <v>0</v>
      </c>
      <c r="R8" s="70">
        <v>0</v>
      </c>
      <c r="S8" s="72">
        <v>57</v>
      </c>
      <c r="T8" s="68">
        <v>0.54353008486697796</v>
      </c>
      <c r="U8" s="69">
        <v>15</v>
      </c>
      <c r="V8" s="73">
        <v>0.14303423285973099</v>
      </c>
      <c r="W8" s="125">
        <v>2422</v>
      </c>
      <c r="X8" s="126">
        <v>99.958711808422805</v>
      </c>
    </row>
    <row r="9" spans="1:24" s="6" customFormat="1" ht="15" customHeight="1">
      <c r="A9" s="1" t="s">
        <v>1</v>
      </c>
      <c r="B9" s="163" t="s">
        <v>16</v>
      </c>
      <c r="C9" s="9"/>
      <c r="D9" s="10" t="s">
        <v>5</v>
      </c>
      <c r="E9" s="74">
        <v>10487</v>
      </c>
      <c r="F9" s="75">
        <v>100</v>
      </c>
      <c r="G9" s="74">
        <v>17</v>
      </c>
      <c r="H9" s="76">
        <v>0.16210546390769501</v>
      </c>
      <c r="I9" s="77">
        <v>18</v>
      </c>
      <c r="J9" s="76">
        <v>0.171641079431677</v>
      </c>
      <c r="K9" s="77">
        <v>424</v>
      </c>
      <c r="L9" s="76">
        <v>4.0431009821683999</v>
      </c>
      <c r="M9" s="100">
        <v>6177</v>
      </c>
      <c r="N9" s="76">
        <v>58.901497091637303</v>
      </c>
      <c r="O9" s="77">
        <v>3628</v>
      </c>
      <c r="P9" s="76">
        <v>34.595213121006999</v>
      </c>
      <c r="Q9" s="77">
        <v>0</v>
      </c>
      <c r="R9" s="76">
        <v>0</v>
      </c>
      <c r="S9" s="78">
        <v>223</v>
      </c>
      <c r="T9" s="75">
        <v>2.1264422618480001</v>
      </c>
      <c r="U9" s="108">
        <v>100</v>
      </c>
      <c r="V9" s="79">
        <v>0.95356155239820695</v>
      </c>
      <c r="W9" s="127">
        <v>2422</v>
      </c>
      <c r="X9" s="128">
        <v>99.958711808422805</v>
      </c>
    </row>
    <row r="10" spans="1:24" s="6" customFormat="1" ht="15" customHeight="1">
      <c r="A10" s="1" t="s">
        <v>1</v>
      </c>
      <c r="B10" s="163" t="s">
        <v>16</v>
      </c>
      <c r="C10" s="13"/>
      <c r="D10" s="14" t="s">
        <v>2</v>
      </c>
      <c r="E10" s="80">
        <v>106790</v>
      </c>
      <c r="F10" s="81">
        <v>63.382120769678203</v>
      </c>
      <c r="G10" s="80">
        <v>225</v>
      </c>
      <c r="H10" s="82">
        <v>0.13354225276877599</v>
      </c>
      <c r="I10" s="83">
        <v>1229</v>
      </c>
      <c r="J10" s="82">
        <v>0.72943746067922599</v>
      </c>
      <c r="K10" s="83">
        <v>10473</v>
      </c>
      <c r="L10" s="82">
        <v>6.2159467255439598</v>
      </c>
      <c r="M10" s="83">
        <v>54780</v>
      </c>
      <c r="N10" s="82">
        <v>32.513087140771297</v>
      </c>
      <c r="O10" s="83">
        <v>37151</v>
      </c>
      <c r="P10" s="82">
        <v>22.049903256056901</v>
      </c>
      <c r="Q10" s="83">
        <v>59</v>
      </c>
      <c r="R10" s="82">
        <v>3.5017746281590198E-2</v>
      </c>
      <c r="S10" s="84">
        <v>2873</v>
      </c>
      <c r="T10" s="81">
        <v>1.70518618757642</v>
      </c>
      <c r="U10" s="80">
        <v>2415</v>
      </c>
      <c r="V10" s="85">
        <v>1.43335351305153</v>
      </c>
      <c r="W10" s="129">
        <v>2422</v>
      </c>
      <c r="X10" s="130">
        <v>99.958711808422805</v>
      </c>
    </row>
    <row r="11" spans="1:24" s="6" customFormat="1" ht="15" customHeight="1">
      <c r="A11" s="1" t="s">
        <v>1</v>
      </c>
      <c r="B11" s="163" t="s">
        <v>16</v>
      </c>
      <c r="C11" s="13" t="s">
        <v>6</v>
      </c>
      <c r="D11" s="17" t="s">
        <v>4</v>
      </c>
      <c r="E11" s="80">
        <v>61696</v>
      </c>
      <c r="F11" s="81">
        <v>36.617879230321797</v>
      </c>
      <c r="G11" s="80">
        <v>116</v>
      </c>
      <c r="H11" s="82">
        <v>6.8848450316346801E-2</v>
      </c>
      <c r="I11" s="83">
        <v>471</v>
      </c>
      <c r="J11" s="82">
        <v>0.27954844912930399</v>
      </c>
      <c r="K11" s="83">
        <v>5746</v>
      </c>
      <c r="L11" s="82">
        <v>3.4103723751528299</v>
      </c>
      <c r="M11" s="83">
        <v>36294</v>
      </c>
      <c r="N11" s="82">
        <v>21.541255653288701</v>
      </c>
      <c r="O11" s="83">
        <v>17265</v>
      </c>
      <c r="P11" s="82">
        <v>10.247142195790699</v>
      </c>
      <c r="Q11" s="83">
        <v>38</v>
      </c>
      <c r="R11" s="82">
        <v>2.2553802689837699E-2</v>
      </c>
      <c r="S11" s="84">
        <v>1766</v>
      </c>
      <c r="T11" s="81">
        <v>1.0481583039540401</v>
      </c>
      <c r="U11" s="80">
        <v>1146</v>
      </c>
      <c r="V11" s="85">
        <v>0.68017520743563298</v>
      </c>
      <c r="W11" s="129">
        <v>2422</v>
      </c>
      <c r="X11" s="130">
        <v>99.958711808422805</v>
      </c>
    </row>
    <row r="12" spans="1:24" s="6" customFormat="1" ht="15" customHeight="1">
      <c r="A12" s="1" t="s">
        <v>1</v>
      </c>
      <c r="B12" s="163" t="s">
        <v>16</v>
      </c>
      <c r="C12" s="18"/>
      <c r="D12" s="19" t="s">
        <v>5</v>
      </c>
      <c r="E12" s="86">
        <v>168486</v>
      </c>
      <c r="F12" s="87">
        <v>100</v>
      </c>
      <c r="G12" s="86">
        <v>341</v>
      </c>
      <c r="H12" s="88">
        <v>0.202390703085123</v>
      </c>
      <c r="I12" s="89">
        <v>1700</v>
      </c>
      <c r="J12" s="88">
        <v>1.0089859098085301</v>
      </c>
      <c r="K12" s="89">
        <v>16219</v>
      </c>
      <c r="L12" s="88">
        <v>9.6263191006967901</v>
      </c>
      <c r="M12" s="89">
        <v>91074</v>
      </c>
      <c r="N12" s="88">
        <v>54.054342794059998</v>
      </c>
      <c r="O12" s="89">
        <v>54416</v>
      </c>
      <c r="P12" s="88">
        <v>32.297045451847602</v>
      </c>
      <c r="Q12" s="89">
        <v>97</v>
      </c>
      <c r="R12" s="88">
        <v>5.7571548971427897E-2</v>
      </c>
      <c r="S12" s="90">
        <v>4639</v>
      </c>
      <c r="T12" s="87">
        <v>2.7533444915304499</v>
      </c>
      <c r="U12" s="86">
        <v>3561</v>
      </c>
      <c r="V12" s="91">
        <v>2.1135287204871598</v>
      </c>
      <c r="W12" s="131">
        <v>2422</v>
      </c>
      <c r="X12" s="132">
        <v>99.958711808422805</v>
      </c>
    </row>
    <row r="13" spans="1:24" s="6" customFormat="1" ht="15" customHeight="1">
      <c r="A13" s="1" t="s">
        <v>1</v>
      </c>
      <c r="B13" s="163" t="s">
        <v>16</v>
      </c>
      <c r="C13" s="7"/>
      <c r="D13" s="8" t="s">
        <v>2</v>
      </c>
      <c r="E13" s="69">
        <v>42422</v>
      </c>
      <c r="F13" s="68">
        <v>64.552551090281099</v>
      </c>
      <c r="G13" s="69">
        <v>77</v>
      </c>
      <c r="H13" s="70">
        <v>0.117169073451314</v>
      </c>
      <c r="I13" s="71">
        <v>522</v>
      </c>
      <c r="J13" s="70">
        <v>0.79431501742319299</v>
      </c>
      <c r="K13" s="71">
        <v>4007</v>
      </c>
      <c r="L13" s="70">
        <v>6.0973568483040896</v>
      </c>
      <c r="M13" s="71">
        <v>25277</v>
      </c>
      <c r="N13" s="70">
        <v>38.4634112938813</v>
      </c>
      <c r="O13" s="71">
        <v>11437</v>
      </c>
      <c r="P13" s="70">
        <v>17.4034115982166</v>
      </c>
      <c r="Q13" s="71">
        <v>29</v>
      </c>
      <c r="R13" s="70">
        <v>4.41286120790663E-2</v>
      </c>
      <c r="S13" s="72">
        <v>1073</v>
      </c>
      <c r="T13" s="68">
        <v>1.63275864692545</v>
      </c>
      <c r="U13" s="69">
        <v>1234</v>
      </c>
      <c r="V13" s="73">
        <v>1.8777485277782</v>
      </c>
      <c r="W13" s="125">
        <v>2422</v>
      </c>
      <c r="X13" s="126">
        <v>99.958711808422805</v>
      </c>
    </row>
    <row r="14" spans="1:24" s="6" customFormat="1" ht="15" customHeight="1">
      <c r="A14" s="1" t="s">
        <v>1</v>
      </c>
      <c r="B14" s="163" t="s">
        <v>16</v>
      </c>
      <c r="C14" s="7" t="s">
        <v>7</v>
      </c>
      <c r="D14" s="22" t="s">
        <v>4</v>
      </c>
      <c r="E14" s="69">
        <v>23295</v>
      </c>
      <c r="F14" s="68">
        <v>35.447448909718901</v>
      </c>
      <c r="G14" s="69">
        <v>43</v>
      </c>
      <c r="H14" s="70">
        <v>6.5432079979305197E-2</v>
      </c>
      <c r="I14" s="71">
        <v>156</v>
      </c>
      <c r="J14" s="70">
        <v>0.237381499459805</v>
      </c>
      <c r="K14" s="71">
        <v>1952</v>
      </c>
      <c r="L14" s="70">
        <v>2.97031209580474</v>
      </c>
      <c r="M14" s="71">
        <v>15827</v>
      </c>
      <c r="N14" s="70">
        <v>24.083570461220098</v>
      </c>
      <c r="O14" s="71">
        <v>4703</v>
      </c>
      <c r="P14" s="70">
        <v>7.15644353820168</v>
      </c>
      <c r="Q14" s="71">
        <v>22</v>
      </c>
      <c r="R14" s="70">
        <v>3.3476878128946799E-2</v>
      </c>
      <c r="S14" s="72">
        <v>592</v>
      </c>
      <c r="T14" s="68">
        <v>0.90083235692438801</v>
      </c>
      <c r="U14" s="69">
        <v>421</v>
      </c>
      <c r="V14" s="73">
        <v>0.64062571328575602</v>
      </c>
      <c r="W14" s="125">
        <v>2422</v>
      </c>
      <c r="X14" s="126">
        <v>99.958711808422805</v>
      </c>
    </row>
    <row r="15" spans="1:24" s="6" customFormat="1" ht="15" customHeight="1">
      <c r="A15" s="1" t="s">
        <v>1</v>
      </c>
      <c r="B15" s="163" t="s">
        <v>16</v>
      </c>
      <c r="C15" s="9"/>
      <c r="D15" s="10" t="s">
        <v>5</v>
      </c>
      <c r="E15" s="74">
        <v>65717</v>
      </c>
      <c r="F15" s="75">
        <v>100</v>
      </c>
      <c r="G15" s="74">
        <v>120</v>
      </c>
      <c r="H15" s="76">
        <v>0.182601153430619</v>
      </c>
      <c r="I15" s="77">
        <v>678</v>
      </c>
      <c r="J15" s="76">
        <v>1.0316965168829999</v>
      </c>
      <c r="K15" s="77">
        <v>5959</v>
      </c>
      <c r="L15" s="76">
        <v>9.0676689441088296</v>
      </c>
      <c r="M15" s="77">
        <v>41104</v>
      </c>
      <c r="N15" s="76">
        <v>62.546981755101399</v>
      </c>
      <c r="O15" s="77">
        <v>16140</v>
      </c>
      <c r="P15" s="76">
        <v>24.5598551364183</v>
      </c>
      <c r="Q15" s="77">
        <v>51</v>
      </c>
      <c r="R15" s="76">
        <v>7.7605490208013106E-2</v>
      </c>
      <c r="S15" s="78">
        <v>1665</v>
      </c>
      <c r="T15" s="75">
        <v>2.5335910038498399</v>
      </c>
      <c r="U15" s="74">
        <v>1655</v>
      </c>
      <c r="V15" s="79">
        <v>2.51837424106396</v>
      </c>
      <c r="W15" s="127">
        <v>2422</v>
      </c>
      <c r="X15" s="128">
        <v>99.958711808422805</v>
      </c>
    </row>
    <row r="16" spans="1:24" s="6" customFormat="1" ht="15" customHeight="1">
      <c r="A16" s="1" t="s">
        <v>1</v>
      </c>
      <c r="B16" s="163" t="s">
        <v>16</v>
      </c>
      <c r="C16" s="13"/>
      <c r="D16" s="14" t="s">
        <v>2</v>
      </c>
      <c r="E16" s="80">
        <v>39160</v>
      </c>
      <c r="F16" s="81">
        <v>64.022496157996301</v>
      </c>
      <c r="G16" s="80">
        <v>69</v>
      </c>
      <c r="H16" s="82">
        <v>0.112807769022006</v>
      </c>
      <c r="I16" s="83">
        <v>252</v>
      </c>
      <c r="J16" s="82">
        <v>0.41199359121080298</v>
      </c>
      <c r="K16" s="83">
        <v>2631</v>
      </c>
      <c r="L16" s="82">
        <v>4.3014092796651697</v>
      </c>
      <c r="M16" s="83">
        <v>27811</v>
      </c>
      <c r="N16" s="82">
        <v>45.4680704966812</v>
      </c>
      <c r="O16" s="83">
        <v>7552</v>
      </c>
      <c r="P16" s="82">
        <v>12.3467285746984</v>
      </c>
      <c r="Q16" s="83">
        <v>36</v>
      </c>
      <c r="R16" s="82">
        <v>5.8856227315829103E-2</v>
      </c>
      <c r="S16" s="84">
        <v>809</v>
      </c>
      <c r="T16" s="81">
        <v>1.32263021940294</v>
      </c>
      <c r="U16" s="80">
        <v>807</v>
      </c>
      <c r="V16" s="85">
        <v>1.3193604289965</v>
      </c>
      <c r="W16" s="129">
        <v>2422</v>
      </c>
      <c r="X16" s="130">
        <v>99.958711808422805</v>
      </c>
    </row>
    <row r="17" spans="1:24" s="6" customFormat="1" ht="15" customHeight="1">
      <c r="A17" s="1" t="s">
        <v>1</v>
      </c>
      <c r="B17" s="163" t="s">
        <v>16</v>
      </c>
      <c r="C17" s="13" t="s">
        <v>8</v>
      </c>
      <c r="D17" s="17" t="s">
        <v>4</v>
      </c>
      <c r="E17" s="80">
        <v>22006</v>
      </c>
      <c r="F17" s="81">
        <v>35.977503842003699</v>
      </c>
      <c r="G17" s="80">
        <v>31</v>
      </c>
      <c r="H17" s="82">
        <v>5.0681751299741701E-2</v>
      </c>
      <c r="I17" s="83">
        <v>100</v>
      </c>
      <c r="J17" s="82">
        <v>0.16348952032174699</v>
      </c>
      <c r="K17" s="83">
        <v>1082</v>
      </c>
      <c r="L17" s="82">
        <v>1.7689566098813101</v>
      </c>
      <c r="M17" s="83">
        <v>17546</v>
      </c>
      <c r="N17" s="82">
        <v>28.685871235653799</v>
      </c>
      <c r="O17" s="83">
        <v>2790</v>
      </c>
      <c r="P17" s="82">
        <v>4.5613576169767498</v>
      </c>
      <c r="Q17" s="83">
        <v>37</v>
      </c>
      <c r="R17" s="82">
        <v>6.0491122519046502E-2</v>
      </c>
      <c r="S17" s="84">
        <v>420</v>
      </c>
      <c r="T17" s="81">
        <v>0.68665598535133898</v>
      </c>
      <c r="U17" s="80">
        <v>306</v>
      </c>
      <c r="V17" s="85">
        <v>0.50027793218454697</v>
      </c>
      <c r="W17" s="129">
        <v>2422</v>
      </c>
      <c r="X17" s="130">
        <v>99.958711808422805</v>
      </c>
    </row>
    <row r="18" spans="1:24" s="6" customFormat="1" ht="15" customHeight="1">
      <c r="A18" s="1" t="s">
        <v>1</v>
      </c>
      <c r="B18" s="163" t="s">
        <v>16</v>
      </c>
      <c r="C18" s="18"/>
      <c r="D18" s="19" t="s">
        <v>5</v>
      </c>
      <c r="E18" s="86">
        <v>61166</v>
      </c>
      <c r="F18" s="87">
        <v>100</v>
      </c>
      <c r="G18" s="86">
        <v>100</v>
      </c>
      <c r="H18" s="88">
        <v>0.16348952032174699</v>
      </c>
      <c r="I18" s="89">
        <v>352</v>
      </c>
      <c r="J18" s="88">
        <v>0.57548311153255105</v>
      </c>
      <c r="K18" s="89">
        <v>3713</v>
      </c>
      <c r="L18" s="88">
        <v>6.0703658895464798</v>
      </c>
      <c r="M18" s="89">
        <v>45357</v>
      </c>
      <c r="N18" s="88">
        <v>74.153941732334999</v>
      </c>
      <c r="O18" s="89">
        <v>10342</v>
      </c>
      <c r="P18" s="88">
        <v>16.9080861916751</v>
      </c>
      <c r="Q18" s="89">
        <v>73</v>
      </c>
      <c r="R18" s="88">
        <v>0.11934734983487599</v>
      </c>
      <c r="S18" s="90">
        <v>1229</v>
      </c>
      <c r="T18" s="87">
        <v>2.0092862047542801</v>
      </c>
      <c r="U18" s="86">
        <v>1113</v>
      </c>
      <c r="V18" s="91">
        <v>1.81963836118105</v>
      </c>
      <c r="W18" s="131">
        <v>2422</v>
      </c>
      <c r="X18" s="132">
        <v>99.958711808422805</v>
      </c>
    </row>
    <row r="19" spans="1:24" s="6" customFormat="1" ht="15" customHeight="1">
      <c r="A19" s="1" t="s">
        <v>1</v>
      </c>
      <c r="B19" s="163" t="s">
        <v>16</v>
      </c>
      <c r="C19" s="7"/>
      <c r="D19" s="8" t="s">
        <v>2</v>
      </c>
      <c r="E19" s="69">
        <v>81611</v>
      </c>
      <c r="F19" s="68">
        <v>64.304174480356806</v>
      </c>
      <c r="G19" s="69">
        <v>145</v>
      </c>
      <c r="H19" s="70">
        <v>0.114250594891029</v>
      </c>
      <c r="I19" s="71">
        <v>779</v>
      </c>
      <c r="J19" s="70">
        <v>0.61380147186283596</v>
      </c>
      <c r="K19" s="71">
        <v>6644</v>
      </c>
      <c r="L19" s="70">
        <v>5.2350410514206498</v>
      </c>
      <c r="M19" s="71">
        <v>53101</v>
      </c>
      <c r="N19" s="70">
        <v>41.840143719369003</v>
      </c>
      <c r="O19" s="71">
        <v>18994</v>
      </c>
      <c r="P19" s="70">
        <v>14.9660399955876</v>
      </c>
      <c r="Q19" s="71">
        <v>65</v>
      </c>
      <c r="R19" s="70">
        <v>5.1215783916667999E-2</v>
      </c>
      <c r="S19" s="72">
        <v>1883</v>
      </c>
      <c r="T19" s="68">
        <v>1.4836818633090101</v>
      </c>
      <c r="U19" s="69">
        <v>2051</v>
      </c>
      <c r="V19" s="73">
        <v>1.61605496635517</v>
      </c>
      <c r="W19" s="125">
        <v>2422</v>
      </c>
      <c r="X19" s="126">
        <v>99.958711808422805</v>
      </c>
    </row>
    <row r="20" spans="1:24" s="6" customFormat="1" ht="15" customHeight="1">
      <c r="A20" s="1" t="s">
        <v>1</v>
      </c>
      <c r="B20" s="163" t="s">
        <v>16</v>
      </c>
      <c r="C20" s="7" t="s">
        <v>9</v>
      </c>
      <c r="D20" s="22" t="s">
        <v>4</v>
      </c>
      <c r="E20" s="69">
        <v>45303</v>
      </c>
      <c r="F20" s="68">
        <v>35.695825519643201</v>
      </c>
      <c r="G20" s="69">
        <v>74</v>
      </c>
      <c r="H20" s="70">
        <v>5.8307200151283503E-2</v>
      </c>
      <c r="I20" s="71">
        <v>257</v>
      </c>
      <c r="J20" s="70">
        <v>0.202499330255133</v>
      </c>
      <c r="K20" s="71">
        <v>3031</v>
      </c>
      <c r="L20" s="70">
        <v>2.3882314007910899</v>
      </c>
      <c r="M20" s="71">
        <v>33387</v>
      </c>
      <c r="N20" s="70">
        <v>26.306790425012199</v>
      </c>
      <c r="O20" s="71">
        <v>7485</v>
      </c>
      <c r="P20" s="70">
        <v>5.8976945017886102</v>
      </c>
      <c r="Q20" s="71">
        <v>59</v>
      </c>
      <c r="R20" s="70">
        <v>4.64881730935909E-2</v>
      </c>
      <c r="S20" s="72">
        <v>1010</v>
      </c>
      <c r="T20" s="68">
        <v>0.79581448855130199</v>
      </c>
      <c r="U20" s="69">
        <v>723</v>
      </c>
      <c r="V20" s="73">
        <v>0.56967710418078399</v>
      </c>
      <c r="W20" s="125">
        <v>2422</v>
      </c>
      <c r="X20" s="126">
        <v>99.958711808422805</v>
      </c>
    </row>
    <row r="21" spans="1:24" s="6" customFormat="1" ht="15" customHeight="1">
      <c r="A21" s="1" t="s">
        <v>1</v>
      </c>
      <c r="B21" s="163" t="s">
        <v>16</v>
      </c>
      <c r="C21" s="9"/>
      <c r="D21" s="10" t="s">
        <v>5</v>
      </c>
      <c r="E21" s="74">
        <v>126914</v>
      </c>
      <c r="F21" s="75">
        <v>100</v>
      </c>
      <c r="G21" s="74">
        <v>219</v>
      </c>
      <c r="H21" s="76">
        <v>0.172557795042312</v>
      </c>
      <c r="I21" s="77">
        <v>1036</v>
      </c>
      <c r="J21" s="76">
        <v>0.81630080211796996</v>
      </c>
      <c r="K21" s="77">
        <v>9675</v>
      </c>
      <c r="L21" s="76">
        <v>7.6232724522117303</v>
      </c>
      <c r="M21" s="77">
        <v>86488</v>
      </c>
      <c r="N21" s="76">
        <v>68.146934144381206</v>
      </c>
      <c r="O21" s="77">
        <v>26479</v>
      </c>
      <c r="P21" s="76">
        <v>20.8637344973762</v>
      </c>
      <c r="Q21" s="77">
        <v>124</v>
      </c>
      <c r="R21" s="76">
        <v>9.7703957010258899E-2</v>
      </c>
      <c r="S21" s="78">
        <v>2893</v>
      </c>
      <c r="T21" s="75">
        <v>2.27949635186032</v>
      </c>
      <c r="U21" s="74">
        <v>2774</v>
      </c>
      <c r="V21" s="79">
        <v>2.1857320705359502</v>
      </c>
      <c r="W21" s="127">
        <v>2422</v>
      </c>
      <c r="X21" s="128">
        <v>99.958711808422805</v>
      </c>
    </row>
    <row r="22" spans="1:24" s="6" customFormat="1" ht="15" customHeight="1">
      <c r="A22" s="1" t="s">
        <v>1</v>
      </c>
      <c r="B22" s="163" t="s">
        <v>16</v>
      </c>
      <c r="C22" s="13"/>
      <c r="D22" s="14" t="s">
        <v>2</v>
      </c>
      <c r="E22" s="80">
        <v>1425</v>
      </c>
      <c r="F22" s="81">
        <v>73.039466940030707</v>
      </c>
      <c r="G22" s="102" t="s">
        <v>40</v>
      </c>
      <c r="H22" s="82">
        <v>0.10251153254741199</v>
      </c>
      <c r="I22" s="103">
        <v>5</v>
      </c>
      <c r="J22" s="82">
        <v>0.25627883136852903</v>
      </c>
      <c r="K22" s="83">
        <v>71</v>
      </c>
      <c r="L22" s="82">
        <v>3.63915940543311</v>
      </c>
      <c r="M22" s="83">
        <v>855</v>
      </c>
      <c r="N22" s="82">
        <v>43.823680164018498</v>
      </c>
      <c r="O22" s="83">
        <v>454</v>
      </c>
      <c r="P22" s="82">
        <v>23.270117888262401</v>
      </c>
      <c r="Q22" s="103" t="s">
        <v>40</v>
      </c>
      <c r="R22" s="82">
        <v>0.10251153254741199</v>
      </c>
      <c r="S22" s="105">
        <v>36</v>
      </c>
      <c r="T22" s="81">
        <v>1.84520758585341</v>
      </c>
      <c r="U22" s="102">
        <v>11</v>
      </c>
      <c r="V22" s="85">
        <v>0.56381342901076403</v>
      </c>
      <c r="W22" s="129">
        <v>2422</v>
      </c>
      <c r="X22" s="130">
        <v>99.958711808422805</v>
      </c>
    </row>
    <row r="23" spans="1:24" s="6" customFormat="1" ht="15" customHeight="1">
      <c r="A23" s="1" t="s">
        <v>1</v>
      </c>
      <c r="B23" s="163" t="s">
        <v>16</v>
      </c>
      <c r="C23" s="13" t="s">
        <v>10</v>
      </c>
      <c r="D23" s="17" t="s">
        <v>4</v>
      </c>
      <c r="E23" s="80">
        <v>526</v>
      </c>
      <c r="F23" s="81">
        <v>26.960533059969201</v>
      </c>
      <c r="G23" s="80">
        <v>0</v>
      </c>
      <c r="H23" s="82">
        <v>0</v>
      </c>
      <c r="I23" s="103">
        <v>0</v>
      </c>
      <c r="J23" s="82">
        <v>0</v>
      </c>
      <c r="K23" s="83">
        <v>25</v>
      </c>
      <c r="L23" s="82">
        <v>1.2813941568426399</v>
      </c>
      <c r="M23" s="103">
        <v>355</v>
      </c>
      <c r="N23" s="82">
        <v>18.1957970271656</v>
      </c>
      <c r="O23" s="103">
        <v>120</v>
      </c>
      <c r="P23" s="82">
        <v>6.1506919528446904</v>
      </c>
      <c r="Q23" s="103" t="s">
        <v>40</v>
      </c>
      <c r="R23" s="82">
        <v>0.10251153254741199</v>
      </c>
      <c r="S23" s="105">
        <v>24</v>
      </c>
      <c r="T23" s="81">
        <v>1.23013839056894</v>
      </c>
      <c r="U23" s="102" t="s">
        <v>40</v>
      </c>
      <c r="V23" s="85">
        <v>0.10251153254741199</v>
      </c>
      <c r="W23" s="129">
        <v>2422</v>
      </c>
      <c r="X23" s="130">
        <v>99.958711808422805</v>
      </c>
    </row>
    <row r="24" spans="1:24" s="6" customFormat="1" ht="15" customHeight="1">
      <c r="A24" s="1" t="s">
        <v>1</v>
      </c>
      <c r="B24" s="163" t="s">
        <v>16</v>
      </c>
      <c r="C24" s="18"/>
      <c r="D24" s="19" t="s">
        <v>5</v>
      </c>
      <c r="E24" s="86">
        <v>1951</v>
      </c>
      <c r="F24" s="87">
        <v>100</v>
      </c>
      <c r="G24" s="109" t="s">
        <v>40</v>
      </c>
      <c r="H24" s="88">
        <v>0.10251153254741199</v>
      </c>
      <c r="I24" s="89">
        <v>5</v>
      </c>
      <c r="J24" s="88">
        <v>0.25627883136852903</v>
      </c>
      <c r="K24" s="89">
        <v>96</v>
      </c>
      <c r="L24" s="88">
        <v>4.9205535622757601</v>
      </c>
      <c r="M24" s="89">
        <v>1210</v>
      </c>
      <c r="N24" s="88">
        <v>62.019477191184002</v>
      </c>
      <c r="O24" s="89">
        <v>574</v>
      </c>
      <c r="P24" s="88">
        <v>29.420809841107101</v>
      </c>
      <c r="Q24" s="89">
        <v>4</v>
      </c>
      <c r="R24" s="88">
        <v>0.20502306509482299</v>
      </c>
      <c r="S24" s="90">
        <v>60</v>
      </c>
      <c r="T24" s="87">
        <v>3.0753459764223501</v>
      </c>
      <c r="U24" s="86">
        <v>13</v>
      </c>
      <c r="V24" s="91">
        <v>0.666324961558175</v>
      </c>
      <c r="W24" s="131">
        <v>2422</v>
      </c>
      <c r="X24" s="132">
        <v>99.958711808422805</v>
      </c>
    </row>
    <row r="25" spans="1:24" s="6" customFormat="1" ht="15" customHeight="1">
      <c r="A25" s="1" t="s">
        <v>1</v>
      </c>
      <c r="B25" s="163" t="s">
        <v>16</v>
      </c>
      <c r="C25" s="7"/>
      <c r="D25" s="8" t="s">
        <v>2</v>
      </c>
      <c r="E25" s="69">
        <v>1397</v>
      </c>
      <c r="F25" s="68">
        <v>73.642593568792805</v>
      </c>
      <c r="G25" s="107" t="s">
        <v>40</v>
      </c>
      <c r="H25" s="70">
        <v>0.105429625724829</v>
      </c>
      <c r="I25" s="98" t="s">
        <v>40</v>
      </c>
      <c r="J25" s="70">
        <v>0.105429625724829</v>
      </c>
      <c r="K25" s="98">
        <v>83</v>
      </c>
      <c r="L25" s="70">
        <v>4.3753294675803902</v>
      </c>
      <c r="M25" s="98">
        <v>905</v>
      </c>
      <c r="N25" s="70">
        <v>47.706905640484997</v>
      </c>
      <c r="O25" s="71">
        <v>372</v>
      </c>
      <c r="P25" s="70">
        <v>19.6099103848181</v>
      </c>
      <c r="Q25" s="71">
        <v>0</v>
      </c>
      <c r="R25" s="70">
        <v>0</v>
      </c>
      <c r="S25" s="72">
        <v>33</v>
      </c>
      <c r="T25" s="68">
        <v>1.73958882445967</v>
      </c>
      <c r="U25" s="107">
        <v>27</v>
      </c>
      <c r="V25" s="73">
        <v>1.4232999472851899</v>
      </c>
      <c r="W25" s="125">
        <v>2422</v>
      </c>
      <c r="X25" s="126">
        <v>99.958711808422805</v>
      </c>
    </row>
    <row r="26" spans="1:24" s="6" customFormat="1" ht="15" customHeight="1">
      <c r="A26" s="1" t="s">
        <v>1</v>
      </c>
      <c r="B26" s="163" t="s">
        <v>16</v>
      </c>
      <c r="C26" s="7" t="s">
        <v>11</v>
      </c>
      <c r="D26" s="22" t="s">
        <v>4</v>
      </c>
      <c r="E26" s="69">
        <v>500</v>
      </c>
      <c r="F26" s="68">
        <v>26.357406431207199</v>
      </c>
      <c r="G26" s="107">
        <v>0</v>
      </c>
      <c r="H26" s="70">
        <v>0</v>
      </c>
      <c r="I26" s="98" t="s">
        <v>40</v>
      </c>
      <c r="J26" s="70">
        <v>0.105429625724829</v>
      </c>
      <c r="K26" s="98">
        <v>23</v>
      </c>
      <c r="L26" s="70">
        <v>1.21244069583553</v>
      </c>
      <c r="M26" s="98">
        <v>312</v>
      </c>
      <c r="N26" s="70">
        <v>16.4470216130733</v>
      </c>
      <c r="O26" s="98">
        <v>143</v>
      </c>
      <c r="P26" s="70">
        <v>7.5382182393252499</v>
      </c>
      <c r="Q26" s="71">
        <v>0</v>
      </c>
      <c r="R26" s="70">
        <v>0</v>
      </c>
      <c r="S26" s="72">
        <v>20</v>
      </c>
      <c r="T26" s="68">
        <v>1.0542962572482899</v>
      </c>
      <c r="U26" s="107">
        <v>4</v>
      </c>
      <c r="V26" s="73">
        <v>0.210859251449657</v>
      </c>
      <c r="W26" s="125">
        <v>2422</v>
      </c>
      <c r="X26" s="126">
        <v>99.958711808422805</v>
      </c>
    </row>
    <row r="27" spans="1:24" s="6" customFormat="1" ht="15" customHeight="1">
      <c r="A27" s="1" t="s">
        <v>1</v>
      </c>
      <c r="B27" s="163" t="s">
        <v>16</v>
      </c>
      <c r="C27" s="9"/>
      <c r="D27" s="10" t="s">
        <v>5</v>
      </c>
      <c r="E27" s="74">
        <v>1897</v>
      </c>
      <c r="F27" s="75">
        <v>100</v>
      </c>
      <c r="G27" s="108" t="s">
        <v>40</v>
      </c>
      <c r="H27" s="76">
        <v>0.105429625724829</v>
      </c>
      <c r="I27" s="77">
        <v>4</v>
      </c>
      <c r="J27" s="76">
        <v>0.210859251449657</v>
      </c>
      <c r="K27" s="77">
        <v>106</v>
      </c>
      <c r="L27" s="76">
        <v>5.5877701634159198</v>
      </c>
      <c r="M27" s="77">
        <v>1217</v>
      </c>
      <c r="N27" s="76">
        <v>64.153927253558294</v>
      </c>
      <c r="O27" s="77">
        <v>515</v>
      </c>
      <c r="P27" s="76">
        <v>27.1481286241434</v>
      </c>
      <c r="Q27" s="77">
        <v>0</v>
      </c>
      <c r="R27" s="76">
        <v>0</v>
      </c>
      <c r="S27" s="78">
        <v>53</v>
      </c>
      <c r="T27" s="75">
        <v>2.7938850817079599</v>
      </c>
      <c r="U27" s="74">
        <v>31</v>
      </c>
      <c r="V27" s="79">
        <v>1.6341591987348401</v>
      </c>
      <c r="W27" s="127">
        <v>2422</v>
      </c>
      <c r="X27" s="128">
        <v>99.958711808422805</v>
      </c>
    </row>
    <row r="28" spans="1:24" s="6" customFormat="1" ht="15" customHeight="1">
      <c r="A28" s="1" t="s">
        <v>1</v>
      </c>
      <c r="B28" s="163" t="s">
        <v>16</v>
      </c>
      <c r="C28" s="13"/>
      <c r="D28" s="14" t="s">
        <v>2</v>
      </c>
      <c r="E28" s="80">
        <v>2831</v>
      </c>
      <c r="F28" s="81">
        <v>73.418049792531093</v>
      </c>
      <c r="G28" s="80">
        <v>5</v>
      </c>
      <c r="H28" s="82">
        <v>0.12966804979253099</v>
      </c>
      <c r="I28" s="103">
        <v>8</v>
      </c>
      <c r="J28" s="82">
        <v>0.20746887966805</v>
      </c>
      <c r="K28" s="83">
        <v>155</v>
      </c>
      <c r="L28" s="82">
        <v>4.0197095435684602</v>
      </c>
      <c r="M28" s="83">
        <v>1764</v>
      </c>
      <c r="N28" s="82">
        <v>45.746887966804998</v>
      </c>
      <c r="O28" s="83">
        <v>829</v>
      </c>
      <c r="P28" s="82">
        <v>21.498962655601701</v>
      </c>
      <c r="Q28" s="103" t="s">
        <v>40</v>
      </c>
      <c r="R28" s="82">
        <v>5.18672199170125E-2</v>
      </c>
      <c r="S28" s="105">
        <v>68</v>
      </c>
      <c r="T28" s="81">
        <v>1.7634854771784201</v>
      </c>
      <c r="U28" s="80">
        <v>38</v>
      </c>
      <c r="V28" s="85">
        <v>0.98547717842323701</v>
      </c>
      <c r="W28" s="129">
        <v>2422</v>
      </c>
      <c r="X28" s="130">
        <v>99.958711808422805</v>
      </c>
    </row>
    <row r="29" spans="1:24" s="6" customFormat="1" ht="15" customHeight="1">
      <c r="A29" s="1" t="s">
        <v>1</v>
      </c>
      <c r="B29" s="163" t="s">
        <v>16</v>
      </c>
      <c r="C29" s="13" t="s">
        <v>12</v>
      </c>
      <c r="D29" s="17" t="s">
        <v>4</v>
      </c>
      <c r="E29" s="80">
        <v>1025</v>
      </c>
      <c r="F29" s="81">
        <v>26.5819502074689</v>
      </c>
      <c r="G29" s="102">
        <v>0</v>
      </c>
      <c r="H29" s="82">
        <v>0</v>
      </c>
      <c r="I29" s="103" t="s">
        <v>40</v>
      </c>
      <c r="J29" s="82">
        <v>5.18672199170125E-2</v>
      </c>
      <c r="K29" s="103">
        <v>48</v>
      </c>
      <c r="L29" s="82">
        <v>1.2448132780083001</v>
      </c>
      <c r="M29" s="103">
        <v>667</v>
      </c>
      <c r="N29" s="82">
        <v>17.297717842323699</v>
      </c>
      <c r="O29" s="103">
        <v>263</v>
      </c>
      <c r="P29" s="82">
        <v>6.8205394190871402</v>
      </c>
      <c r="Q29" s="103" t="s">
        <v>40</v>
      </c>
      <c r="R29" s="82">
        <v>5.18672199170125E-2</v>
      </c>
      <c r="S29" s="105">
        <v>43</v>
      </c>
      <c r="T29" s="81">
        <v>1.1151452282157699</v>
      </c>
      <c r="U29" s="102">
        <v>6</v>
      </c>
      <c r="V29" s="85">
        <v>0.15560165975103701</v>
      </c>
      <c r="W29" s="129">
        <v>2422</v>
      </c>
      <c r="X29" s="130">
        <v>99.958711808422805</v>
      </c>
    </row>
    <row r="30" spans="1:24" s="6" customFormat="1" ht="15" customHeight="1">
      <c r="A30" s="1" t="s">
        <v>1</v>
      </c>
      <c r="B30" s="163" t="s">
        <v>16</v>
      </c>
      <c r="C30" s="18"/>
      <c r="D30" s="19" t="s">
        <v>5</v>
      </c>
      <c r="E30" s="86">
        <v>3856</v>
      </c>
      <c r="F30" s="87">
        <v>100</v>
      </c>
      <c r="G30" s="86">
        <v>5</v>
      </c>
      <c r="H30" s="88">
        <v>0.12966804979253099</v>
      </c>
      <c r="I30" s="89">
        <v>10</v>
      </c>
      <c r="J30" s="88">
        <v>0.25933609958506199</v>
      </c>
      <c r="K30" s="89">
        <v>203</v>
      </c>
      <c r="L30" s="88">
        <v>5.2645228215767599</v>
      </c>
      <c r="M30" s="89">
        <v>2431</v>
      </c>
      <c r="N30" s="88">
        <v>63.044605809128598</v>
      </c>
      <c r="O30" s="89">
        <v>1092</v>
      </c>
      <c r="P30" s="88">
        <v>28.319502074688799</v>
      </c>
      <c r="Q30" s="89">
        <v>4</v>
      </c>
      <c r="R30" s="88">
        <v>0.103734439834025</v>
      </c>
      <c r="S30" s="90">
        <v>111</v>
      </c>
      <c r="T30" s="87">
        <v>2.87863070539419</v>
      </c>
      <c r="U30" s="86">
        <v>44</v>
      </c>
      <c r="V30" s="91">
        <v>1.14107883817427</v>
      </c>
      <c r="W30" s="131">
        <v>2422</v>
      </c>
      <c r="X30" s="132">
        <v>99.958711808422805</v>
      </c>
    </row>
    <row r="31" spans="1:24" s="6" customFormat="1" ht="15" customHeight="1">
      <c r="A31" s="1" t="s">
        <v>1</v>
      </c>
      <c r="B31" s="163" t="s">
        <v>16</v>
      </c>
      <c r="C31" s="7"/>
      <c r="D31" s="8" t="s">
        <v>2</v>
      </c>
      <c r="E31" s="107">
        <v>330</v>
      </c>
      <c r="F31" s="68">
        <v>75.514874141876405</v>
      </c>
      <c r="G31" s="107">
        <v>0</v>
      </c>
      <c r="H31" s="70">
        <v>0</v>
      </c>
      <c r="I31" s="98" t="s">
        <v>40</v>
      </c>
      <c r="J31" s="70">
        <v>0.45766590389015999</v>
      </c>
      <c r="K31" s="71">
        <v>26</v>
      </c>
      <c r="L31" s="70">
        <v>5.9496567505720801</v>
      </c>
      <c r="M31" s="71">
        <v>192</v>
      </c>
      <c r="N31" s="70">
        <v>43.9359267734554</v>
      </c>
      <c r="O31" s="71">
        <v>102</v>
      </c>
      <c r="P31" s="70">
        <v>23.3409610983982</v>
      </c>
      <c r="Q31" s="71">
        <v>0</v>
      </c>
      <c r="R31" s="70">
        <v>0</v>
      </c>
      <c r="S31" s="72">
        <v>8</v>
      </c>
      <c r="T31" s="68">
        <v>1.8306636155606399</v>
      </c>
      <c r="U31" s="69">
        <v>5</v>
      </c>
      <c r="V31" s="73">
        <v>1.1441647597254001</v>
      </c>
      <c r="W31" s="133">
        <v>2422</v>
      </c>
      <c r="X31" s="134">
        <v>99.958711808422805</v>
      </c>
    </row>
    <row r="32" spans="1:24" s="6" customFormat="1" ht="15" customHeight="1">
      <c r="A32" s="1" t="s">
        <v>1</v>
      </c>
      <c r="B32" s="163" t="s">
        <v>16</v>
      </c>
      <c r="C32" s="7" t="s">
        <v>13</v>
      </c>
      <c r="D32" s="22" t="s">
        <v>4</v>
      </c>
      <c r="E32" s="69">
        <v>107</v>
      </c>
      <c r="F32" s="68">
        <v>24.485125858123599</v>
      </c>
      <c r="G32" s="69">
        <v>0</v>
      </c>
      <c r="H32" s="70">
        <v>0</v>
      </c>
      <c r="I32" s="71">
        <v>0</v>
      </c>
      <c r="J32" s="70">
        <v>0</v>
      </c>
      <c r="K32" s="71">
        <v>9</v>
      </c>
      <c r="L32" s="70">
        <v>2.05949656750572</v>
      </c>
      <c r="M32" s="71">
        <v>58</v>
      </c>
      <c r="N32" s="70">
        <v>13.2723112128146</v>
      </c>
      <c r="O32" s="71">
        <v>38</v>
      </c>
      <c r="P32" s="70">
        <v>8.6956521739130395</v>
      </c>
      <c r="Q32" s="71">
        <v>0</v>
      </c>
      <c r="R32" s="70">
        <v>0</v>
      </c>
      <c r="S32" s="99" t="s">
        <v>40</v>
      </c>
      <c r="T32" s="68">
        <v>0.45766590389015999</v>
      </c>
      <c r="U32" s="107" t="s">
        <v>40</v>
      </c>
      <c r="V32" s="73">
        <v>0.45766590389015999</v>
      </c>
      <c r="W32" s="125">
        <v>2422</v>
      </c>
      <c r="X32" s="126">
        <v>99.958711808422805</v>
      </c>
    </row>
    <row r="33" spans="1:24" s="6" customFormat="1" ht="15" customHeight="1">
      <c r="A33" s="1" t="s">
        <v>1</v>
      </c>
      <c r="B33" s="163" t="s">
        <v>16</v>
      </c>
      <c r="C33" s="9"/>
      <c r="D33" s="10" t="s">
        <v>5</v>
      </c>
      <c r="E33" s="108">
        <v>437</v>
      </c>
      <c r="F33" s="75">
        <v>100</v>
      </c>
      <c r="G33" s="108">
        <v>0</v>
      </c>
      <c r="H33" s="76">
        <v>0</v>
      </c>
      <c r="I33" s="100" t="s">
        <v>40</v>
      </c>
      <c r="J33" s="76">
        <v>0.45766590389015999</v>
      </c>
      <c r="K33" s="77">
        <v>35</v>
      </c>
      <c r="L33" s="76">
        <v>8.0091533180778001</v>
      </c>
      <c r="M33" s="77">
        <v>250</v>
      </c>
      <c r="N33" s="76">
        <v>57.208237986269999</v>
      </c>
      <c r="O33" s="77">
        <v>140</v>
      </c>
      <c r="P33" s="76">
        <v>32.0366132723112</v>
      </c>
      <c r="Q33" s="77">
        <v>0</v>
      </c>
      <c r="R33" s="76">
        <v>0</v>
      </c>
      <c r="S33" s="78">
        <v>10</v>
      </c>
      <c r="T33" s="75">
        <v>2.2883295194508002</v>
      </c>
      <c r="U33" s="74">
        <v>7</v>
      </c>
      <c r="V33" s="79">
        <v>1.6018306636155599</v>
      </c>
      <c r="W33" s="127">
        <v>2422</v>
      </c>
      <c r="X33" s="128">
        <v>99.958711808422805</v>
      </c>
    </row>
    <row r="34" spans="1:24" s="6" customFormat="1" ht="15" customHeight="1">
      <c r="A34" s="1" t="s">
        <v>1</v>
      </c>
      <c r="B34" s="163" t="s">
        <v>16</v>
      </c>
      <c r="C34" s="13"/>
      <c r="D34" s="14" t="s">
        <v>2</v>
      </c>
      <c r="E34" s="80">
        <v>2529</v>
      </c>
      <c r="F34" s="81">
        <v>69.325657894736807</v>
      </c>
      <c r="G34" s="102" t="s">
        <v>40</v>
      </c>
      <c r="H34" s="82">
        <v>5.4824561403508797E-2</v>
      </c>
      <c r="I34" s="83">
        <v>22</v>
      </c>
      <c r="J34" s="82">
        <v>0.60307017543859698</v>
      </c>
      <c r="K34" s="83">
        <v>148</v>
      </c>
      <c r="L34" s="82">
        <v>4.0570175438596499</v>
      </c>
      <c r="M34" s="83">
        <v>1345</v>
      </c>
      <c r="N34" s="82">
        <v>36.8695175438597</v>
      </c>
      <c r="O34" s="83">
        <v>931</v>
      </c>
      <c r="P34" s="82">
        <v>25.5208333333333</v>
      </c>
      <c r="Q34" s="103" t="s">
        <v>40</v>
      </c>
      <c r="R34" s="82">
        <v>5.4824561403508797E-2</v>
      </c>
      <c r="S34" s="84">
        <v>79</v>
      </c>
      <c r="T34" s="81">
        <v>2.1655701754385999</v>
      </c>
      <c r="U34" s="80">
        <v>22</v>
      </c>
      <c r="V34" s="85">
        <v>0.60307017543859698</v>
      </c>
      <c r="W34" s="129">
        <v>2422</v>
      </c>
      <c r="X34" s="130">
        <v>99.958711808422805</v>
      </c>
    </row>
    <row r="35" spans="1:24" s="6" customFormat="1" ht="15" customHeight="1">
      <c r="A35" s="1" t="s">
        <v>1</v>
      </c>
      <c r="B35" s="163" t="s">
        <v>16</v>
      </c>
      <c r="C35" s="13" t="s">
        <v>14</v>
      </c>
      <c r="D35" s="17" t="s">
        <v>4</v>
      </c>
      <c r="E35" s="80">
        <v>1119</v>
      </c>
      <c r="F35" s="81">
        <v>30.6743421052632</v>
      </c>
      <c r="G35" s="102" t="s">
        <v>40</v>
      </c>
      <c r="H35" s="82">
        <v>5.4824561403508797E-2</v>
      </c>
      <c r="I35" s="103">
        <v>6</v>
      </c>
      <c r="J35" s="82">
        <v>0.16447368421052599</v>
      </c>
      <c r="K35" s="103">
        <v>81</v>
      </c>
      <c r="L35" s="82">
        <v>2.2203947368421102</v>
      </c>
      <c r="M35" s="83">
        <v>619</v>
      </c>
      <c r="N35" s="82">
        <v>16.968201754386001</v>
      </c>
      <c r="O35" s="83">
        <v>380</v>
      </c>
      <c r="P35" s="82">
        <v>10.4166666666667</v>
      </c>
      <c r="Q35" s="103" t="s">
        <v>40</v>
      </c>
      <c r="R35" s="82">
        <v>5.4824561403508797E-2</v>
      </c>
      <c r="S35" s="84">
        <v>29</v>
      </c>
      <c r="T35" s="81">
        <v>0.79495614035087703</v>
      </c>
      <c r="U35" s="80">
        <v>9</v>
      </c>
      <c r="V35" s="85">
        <v>0.24671052631578899</v>
      </c>
      <c r="W35" s="129">
        <v>2422</v>
      </c>
      <c r="X35" s="130">
        <v>99.958711808422805</v>
      </c>
    </row>
    <row r="36" spans="1:24" s="6" customFormat="1" ht="15" customHeight="1">
      <c r="A36" s="1" t="s">
        <v>1</v>
      </c>
      <c r="B36" s="163" t="s">
        <v>16</v>
      </c>
      <c r="C36" s="18"/>
      <c r="D36" s="19" t="s">
        <v>5</v>
      </c>
      <c r="E36" s="86">
        <v>3648</v>
      </c>
      <c r="F36" s="87">
        <v>100</v>
      </c>
      <c r="G36" s="86">
        <v>4</v>
      </c>
      <c r="H36" s="88">
        <v>0.109649122807018</v>
      </c>
      <c r="I36" s="89">
        <v>28</v>
      </c>
      <c r="J36" s="88">
        <v>0.76754385964912297</v>
      </c>
      <c r="K36" s="89">
        <v>229</v>
      </c>
      <c r="L36" s="88">
        <v>6.2774122807017498</v>
      </c>
      <c r="M36" s="89">
        <v>1964</v>
      </c>
      <c r="N36" s="88">
        <v>53.837719298245602</v>
      </c>
      <c r="O36" s="89">
        <v>1311</v>
      </c>
      <c r="P36" s="88">
        <v>35.9375</v>
      </c>
      <c r="Q36" s="89">
        <v>4</v>
      </c>
      <c r="R36" s="88">
        <v>0.109649122807018</v>
      </c>
      <c r="S36" s="90">
        <v>108</v>
      </c>
      <c r="T36" s="87">
        <v>2.9605263157894699</v>
      </c>
      <c r="U36" s="86">
        <v>31</v>
      </c>
      <c r="V36" s="91">
        <v>0.84978070175438603</v>
      </c>
      <c r="W36" s="131">
        <v>2422</v>
      </c>
      <c r="X36" s="132">
        <v>99.958711808422805</v>
      </c>
    </row>
    <row r="37" spans="1:24" s="6" customFormat="1" ht="15" customHeight="1">
      <c r="A37" s="1" t="s">
        <v>1</v>
      </c>
      <c r="B37" s="163" t="s">
        <v>16</v>
      </c>
      <c r="C37" s="7"/>
      <c r="D37" s="8" t="s">
        <v>2</v>
      </c>
      <c r="E37" s="69">
        <v>1566</v>
      </c>
      <c r="F37" s="68">
        <v>67.733564013840805</v>
      </c>
      <c r="G37" s="69">
        <v>4</v>
      </c>
      <c r="H37" s="70">
        <v>0.173010380622837</v>
      </c>
      <c r="I37" s="71">
        <v>33</v>
      </c>
      <c r="J37" s="70">
        <v>1.4273356401384101</v>
      </c>
      <c r="K37" s="71">
        <v>142</v>
      </c>
      <c r="L37" s="70">
        <v>6.1418685121107304</v>
      </c>
      <c r="M37" s="98">
        <v>755</v>
      </c>
      <c r="N37" s="70">
        <v>32.655709342560598</v>
      </c>
      <c r="O37" s="71">
        <v>578</v>
      </c>
      <c r="P37" s="70">
        <v>25</v>
      </c>
      <c r="Q37" s="71">
        <v>4</v>
      </c>
      <c r="R37" s="70">
        <v>0.173010380622837</v>
      </c>
      <c r="S37" s="72">
        <v>50</v>
      </c>
      <c r="T37" s="68">
        <v>2.1626297577854698</v>
      </c>
      <c r="U37" s="69">
        <v>33</v>
      </c>
      <c r="V37" s="73">
        <v>1.4273356401384101</v>
      </c>
      <c r="W37" s="125">
        <v>2422</v>
      </c>
      <c r="X37" s="126">
        <v>99.958711808422805</v>
      </c>
    </row>
    <row r="38" spans="1:24" s="6" customFormat="1" ht="15" customHeight="1">
      <c r="A38" s="1" t="s">
        <v>1</v>
      </c>
      <c r="B38" s="163" t="s">
        <v>16</v>
      </c>
      <c r="C38" s="7" t="s">
        <v>15</v>
      </c>
      <c r="D38" s="22" t="s">
        <v>4</v>
      </c>
      <c r="E38" s="135">
        <v>746</v>
      </c>
      <c r="F38" s="136">
        <v>32.266435986159202</v>
      </c>
      <c r="G38" s="152" t="s">
        <v>40</v>
      </c>
      <c r="H38" s="137">
        <v>8.6505190311418706E-2</v>
      </c>
      <c r="I38" s="138">
        <v>9</v>
      </c>
      <c r="J38" s="137">
        <v>0.389273356401384</v>
      </c>
      <c r="K38" s="138">
        <v>78</v>
      </c>
      <c r="L38" s="137">
        <v>3.37370242214533</v>
      </c>
      <c r="M38" s="138">
        <v>364</v>
      </c>
      <c r="N38" s="137">
        <v>15.743944636678201</v>
      </c>
      <c r="O38" s="138">
        <v>258</v>
      </c>
      <c r="P38" s="137">
        <v>11.159169550173001</v>
      </c>
      <c r="Q38" s="138">
        <v>4</v>
      </c>
      <c r="R38" s="137">
        <v>0.173010380622837</v>
      </c>
      <c r="S38" s="139">
        <v>31</v>
      </c>
      <c r="T38" s="136">
        <v>1.3408304498269901</v>
      </c>
      <c r="U38" s="135">
        <v>14</v>
      </c>
      <c r="V38" s="140">
        <v>0.60553633217993097</v>
      </c>
      <c r="W38" s="141">
        <v>2422</v>
      </c>
      <c r="X38" s="142">
        <v>99.958711808422805</v>
      </c>
    </row>
    <row r="39" spans="1:24" s="6" customFormat="1" ht="15" customHeight="1" thickBot="1">
      <c r="A39" s="1" t="s">
        <v>1</v>
      </c>
      <c r="B39" s="164" t="s">
        <v>16</v>
      </c>
      <c r="C39" s="24"/>
      <c r="D39" s="25" t="s">
        <v>5</v>
      </c>
      <c r="E39" s="143">
        <v>2312</v>
      </c>
      <c r="F39" s="144">
        <v>100</v>
      </c>
      <c r="G39" s="143">
        <v>6</v>
      </c>
      <c r="H39" s="145">
        <v>0.25951557093425598</v>
      </c>
      <c r="I39" s="146">
        <v>42</v>
      </c>
      <c r="J39" s="145">
        <v>1.81660899653979</v>
      </c>
      <c r="K39" s="146">
        <v>220</v>
      </c>
      <c r="L39" s="145">
        <v>9.5155709342560595</v>
      </c>
      <c r="M39" s="147">
        <v>1119</v>
      </c>
      <c r="N39" s="145">
        <v>48.399653979238799</v>
      </c>
      <c r="O39" s="146">
        <v>836</v>
      </c>
      <c r="P39" s="145">
        <v>36.159169550172997</v>
      </c>
      <c r="Q39" s="146">
        <v>8</v>
      </c>
      <c r="R39" s="145">
        <v>0.34602076124567499</v>
      </c>
      <c r="S39" s="148">
        <v>81</v>
      </c>
      <c r="T39" s="144">
        <v>3.5034602076124601</v>
      </c>
      <c r="U39" s="143">
        <v>47</v>
      </c>
      <c r="V39" s="149">
        <v>2.0328719723183402</v>
      </c>
      <c r="W39" s="150">
        <v>2422</v>
      </c>
      <c r="X39" s="151">
        <v>99.958711808422805</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10,487 public school students without disabilities who received corporal punishment, 17 (0.2)%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3" customFormat="1">
      <c r="E48" s="113" t="str">
        <f>IF(ISTEXT(E9),LEFT(E9,3),TEXT(E9,"#,##0"))</f>
        <v>10,487</v>
      </c>
      <c r="G48" s="113" t="str">
        <f>IF(ISTEXT(G9),LEFT(G9,3),TEXT(G9,"#,##0"))</f>
        <v>17</v>
      </c>
      <c r="I48" s="113" t="str">
        <f>IF(ISTEXT(I9),LEFT(I9,3),TEXT(I9,"#,##0"))</f>
        <v>18</v>
      </c>
      <c r="K48" s="113" t="str">
        <f>IF(ISTEXT(K9),LEFT(K9,3),TEXT(K9,"#,##0"))</f>
        <v>424</v>
      </c>
      <c r="M48" s="113" t="str">
        <f>IF(ISTEXT(M9),LEFT(M9,3),TEXT(M9,"#,##0"))</f>
        <v>6,177</v>
      </c>
    </row>
    <row r="49" s="161" customFormat="1"/>
    <row r="50" s="161" customFormat="1"/>
    <row r="51" s="161" customFormat="1"/>
    <row r="52" s="161" customFormat="1"/>
    <row r="53" s="161" customFormat="1"/>
    <row r="54" s="161" customFormat="1"/>
    <row r="55" s="161" customFormat="1"/>
    <row r="56" s="161"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66"/>
      <c r="C4" s="168" t="s">
        <v>17</v>
      </c>
      <c r="D4" s="170" t="s">
        <v>0</v>
      </c>
      <c r="E4" s="172" t="s">
        <v>18</v>
      </c>
      <c r="F4" s="173"/>
      <c r="G4" s="172" t="s">
        <v>19</v>
      </c>
      <c r="H4" s="173"/>
      <c r="I4" s="172" t="s">
        <v>20</v>
      </c>
      <c r="J4" s="173"/>
      <c r="K4" s="178" t="s">
        <v>21</v>
      </c>
      <c r="L4" s="179"/>
      <c r="M4" s="179"/>
      <c r="N4" s="179"/>
      <c r="O4" s="179"/>
      <c r="P4" s="179"/>
      <c r="Q4" s="179"/>
      <c r="R4" s="179"/>
      <c r="S4" s="179"/>
      <c r="T4" s="179"/>
      <c r="U4" s="179"/>
      <c r="V4" s="179"/>
      <c r="W4" s="179"/>
      <c r="X4" s="180"/>
      <c r="Y4" s="172" t="s">
        <v>22</v>
      </c>
      <c r="Z4" s="173"/>
      <c r="AA4" s="185" t="s">
        <v>23</v>
      </c>
      <c r="AB4" s="187" t="s">
        <v>24</v>
      </c>
    </row>
    <row r="5" spans="1:28" s="46" customFormat="1" ht="25" customHeight="1">
      <c r="A5" s="45"/>
      <c r="B5" s="166"/>
      <c r="C5" s="169"/>
      <c r="D5" s="171"/>
      <c r="E5" s="174"/>
      <c r="F5" s="175"/>
      <c r="G5" s="174"/>
      <c r="H5" s="175"/>
      <c r="I5" s="174"/>
      <c r="J5" s="175"/>
      <c r="K5" s="182" t="s">
        <v>25</v>
      </c>
      <c r="L5" s="183"/>
      <c r="M5" s="184" t="s">
        <v>26</v>
      </c>
      <c r="N5" s="183"/>
      <c r="O5" s="176" t="s">
        <v>27</v>
      </c>
      <c r="P5" s="183"/>
      <c r="Q5" s="176" t="s">
        <v>28</v>
      </c>
      <c r="R5" s="183"/>
      <c r="S5" s="176" t="s">
        <v>29</v>
      </c>
      <c r="T5" s="183"/>
      <c r="U5" s="176" t="s">
        <v>30</v>
      </c>
      <c r="V5" s="183"/>
      <c r="W5" s="176" t="s">
        <v>31</v>
      </c>
      <c r="X5" s="177"/>
      <c r="Y5" s="174"/>
      <c r="Z5" s="175"/>
      <c r="AA5" s="186"/>
      <c r="AB5" s="189"/>
    </row>
    <row r="6" spans="1:28" s="46" customFormat="1" ht="15" customHeight="1" thickBot="1">
      <c r="A6" s="45"/>
      <c r="B6" s="167"/>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62" t="s">
        <v>16</v>
      </c>
      <c r="C7" s="2"/>
      <c r="D7" s="3" t="s">
        <v>2</v>
      </c>
      <c r="E7" s="67">
        <v>9467</v>
      </c>
      <c r="F7" s="68">
        <v>77.080280084676801</v>
      </c>
      <c r="G7" s="67">
        <v>62</v>
      </c>
      <c r="H7" s="68">
        <v>0.50480377788633801</v>
      </c>
      <c r="I7" s="67">
        <v>9405</v>
      </c>
      <c r="J7" s="68">
        <v>76.575476306790407</v>
      </c>
      <c r="K7" s="69">
        <v>15</v>
      </c>
      <c r="L7" s="70">
        <v>0.12285012285012301</v>
      </c>
      <c r="M7" s="71">
        <v>13</v>
      </c>
      <c r="N7" s="70">
        <v>0.106470106470106</v>
      </c>
      <c r="O7" s="71">
        <v>382</v>
      </c>
      <c r="P7" s="70">
        <v>3.1285831285831298</v>
      </c>
      <c r="Q7" s="71">
        <v>5236</v>
      </c>
      <c r="R7" s="70">
        <v>42.882882882882903</v>
      </c>
      <c r="S7" s="71">
        <v>3553</v>
      </c>
      <c r="T7" s="70">
        <v>29.099099099099099</v>
      </c>
      <c r="U7" s="71">
        <v>0</v>
      </c>
      <c r="V7" s="70">
        <v>0</v>
      </c>
      <c r="W7" s="72">
        <v>206</v>
      </c>
      <c r="X7" s="68">
        <v>1.68714168714169</v>
      </c>
      <c r="Y7" s="67">
        <v>95</v>
      </c>
      <c r="Z7" s="73">
        <v>0.77348965966454997</v>
      </c>
      <c r="AA7" s="4">
        <v>2422</v>
      </c>
      <c r="AB7" s="5">
        <v>99.958711808422805</v>
      </c>
    </row>
    <row r="8" spans="1:28" s="6" customFormat="1" ht="15" customHeight="1">
      <c r="A8" s="1" t="s">
        <v>1</v>
      </c>
      <c r="B8" s="163" t="s">
        <v>16</v>
      </c>
      <c r="C8" s="7" t="s">
        <v>3</v>
      </c>
      <c r="D8" s="8" t="s">
        <v>4</v>
      </c>
      <c r="E8" s="69">
        <v>2815</v>
      </c>
      <c r="F8" s="68">
        <v>22.919719915323199</v>
      </c>
      <c r="G8" s="69">
        <v>10</v>
      </c>
      <c r="H8" s="68">
        <v>8.1419964175215798E-2</v>
      </c>
      <c r="I8" s="69">
        <v>2805</v>
      </c>
      <c r="J8" s="68">
        <v>22.838299951147999</v>
      </c>
      <c r="K8" s="107" t="s">
        <v>40</v>
      </c>
      <c r="L8" s="70">
        <v>1.6380016380016401E-2</v>
      </c>
      <c r="M8" s="71">
        <v>5</v>
      </c>
      <c r="N8" s="70">
        <v>4.09500409500409E-2</v>
      </c>
      <c r="O8" s="71">
        <v>86</v>
      </c>
      <c r="P8" s="70">
        <v>0.70434070434070395</v>
      </c>
      <c r="Q8" s="71">
        <v>1893</v>
      </c>
      <c r="R8" s="70">
        <v>15.503685503685499</v>
      </c>
      <c r="S8" s="71">
        <v>755</v>
      </c>
      <c r="T8" s="70">
        <v>6.1834561834561796</v>
      </c>
      <c r="U8" s="71">
        <v>0</v>
      </c>
      <c r="V8" s="70">
        <v>0</v>
      </c>
      <c r="W8" s="72">
        <v>64</v>
      </c>
      <c r="X8" s="68">
        <v>0.52416052416052406</v>
      </c>
      <c r="Y8" s="69">
        <v>21</v>
      </c>
      <c r="Z8" s="73">
        <v>0.17098192476795299</v>
      </c>
      <c r="AA8" s="4">
        <v>2422</v>
      </c>
      <c r="AB8" s="5">
        <v>99.958711808422805</v>
      </c>
    </row>
    <row r="9" spans="1:28" s="6" customFormat="1" ht="15" customHeight="1">
      <c r="A9" s="1" t="s">
        <v>1</v>
      </c>
      <c r="B9" s="163" t="s">
        <v>16</v>
      </c>
      <c r="C9" s="9"/>
      <c r="D9" s="10" t="s">
        <v>5</v>
      </c>
      <c r="E9" s="74">
        <v>12282</v>
      </c>
      <c r="F9" s="75">
        <v>100</v>
      </c>
      <c r="G9" s="74">
        <v>72</v>
      </c>
      <c r="H9" s="75">
        <v>0.58622374206155303</v>
      </c>
      <c r="I9" s="74">
        <v>12210</v>
      </c>
      <c r="J9" s="75">
        <v>99.413776257938494</v>
      </c>
      <c r="K9" s="74">
        <v>17</v>
      </c>
      <c r="L9" s="76">
        <v>0.13923013923013899</v>
      </c>
      <c r="M9" s="77">
        <v>18</v>
      </c>
      <c r="N9" s="76">
        <v>0.147420147420147</v>
      </c>
      <c r="O9" s="77">
        <v>468</v>
      </c>
      <c r="P9" s="76">
        <v>3.83292383292383</v>
      </c>
      <c r="Q9" s="77">
        <v>7129</v>
      </c>
      <c r="R9" s="76">
        <v>58.386568386568399</v>
      </c>
      <c r="S9" s="77">
        <v>4308</v>
      </c>
      <c r="T9" s="76">
        <v>35.2825552825553</v>
      </c>
      <c r="U9" s="77">
        <v>0</v>
      </c>
      <c r="V9" s="76">
        <v>0</v>
      </c>
      <c r="W9" s="78">
        <v>270</v>
      </c>
      <c r="X9" s="75">
        <v>2.2113022113022098</v>
      </c>
      <c r="Y9" s="74">
        <v>116</v>
      </c>
      <c r="Z9" s="79">
        <v>0.94447158443250301</v>
      </c>
      <c r="AA9" s="11">
        <v>2422</v>
      </c>
      <c r="AB9" s="12">
        <v>99.958711808422805</v>
      </c>
    </row>
    <row r="10" spans="1:28" s="6" customFormat="1" ht="15" customHeight="1">
      <c r="A10" s="1" t="s">
        <v>1</v>
      </c>
      <c r="B10" s="163" t="s">
        <v>16</v>
      </c>
      <c r="C10" s="13"/>
      <c r="D10" s="14" t="s">
        <v>2</v>
      </c>
      <c r="E10" s="80">
        <v>129788</v>
      </c>
      <c r="F10" s="81">
        <v>65.496237907560001</v>
      </c>
      <c r="G10" s="80">
        <v>586</v>
      </c>
      <c r="H10" s="81">
        <v>0.295719137469028</v>
      </c>
      <c r="I10" s="80">
        <v>129202</v>
      </c>
      <c r="J10" s="81">
        <v>65.200518770090994</v>
      </c>
      <c r="K10" s="80">
        <v>284</v>
      </c>
      <c r="L10" s="82">
        <v>0.14388197624934099</v>
      </c>
      <c r="M10" s="83">
        <v>1338</v>
      </c>
      <c r="N10" s="82">
        <v>0.67786649373809404</v>
      </c>
      <c r="O10" s="83">
        <v>12399</v>
      </c>
      <c r="P10" s="82">
        <v>6.2816641673083904</v>
      </c>
      <c r="Q10" s="83">
        <v>65898</v>
      </c>
      <c r="R10" s="82">
        <v>33.385684756616499</v>
      </c>
      <c r="S10" s="83">
        <v>45704</v>
      </c>
      <c r="T10" s="82">
        <v>23.154865642605301</v>
      </c>
      <c r="U10" s="83">
        <v>74</v>
      </c>
      <c r="V10" s="82">
        <v>3.7490374093138198E-2</v>
      </c>
      <c r="W10" s="84">
        <v>3505</v>
      </c>
      <c r="X10" s="81">
        <v>1.77572650265472</v>
      </c>
      <c r="Y10" s="80">
        <v>2831</v>
      </c>
      <c r="Z10" s="85">
        <v>1.42863631087853</v>
      </c>
      <c r="AA10" s="15">
        <v>2422</v>
      </c>
      <c r="AB10" s="16">
        <v>99.958711808422805</v>
      </c>
    </row>
    <row r="11" spans="1:28" s="6" customFormat="1" ht="15" customHeight="1">
      <c r="A11" s="1" t="s">
        <v>1</v>
      </c>
      <c r="B11" s="163" t="s">
        <v>16</v>
      </c>
      <c r="C11" s="13" t="s">
        <v>6</v>
      </c>
      <c r="D11" s="17" t="s">
        <v>4</v>
      </c>
      <c r="E11" s="80">
        <v>68373</v>
      </c>
      <c r="F11" s="81">
        <v>34.503762092439999</v>
      </c>
      <c r="G11" s="80">
        <v>191</v>
      </c>
      <c r="H11" s="81">
        <v>9.6386271768915205E-2</v>
      </c>
      <c r="I11" s="80">
        <v>68182</v>
      </c>
      <c r="J11" s="81">
        <v>34.407375820671099</v>
      </c>
      <c r="K11" s="80">
        <v>134</v>
      </c>
      <c r="L11" s="82">
        <v>6.7887974709196303E-2</v>
      </c>
      <c r="M11" s="83">
        <v>495</v>
      </c>
      <c r="N11" s="82">
        <v>0.250780205082479</v>
      </c>
      <c r="O11" s="83">
        <v>6282</v>
      </c>
      <c r="P11" s="82">
        <v>3.1826287845012802</v>
      </c>
      <c r="Q11" s="83">
        <v>39925</v>
      </c>
      <c r="R11" s="82">
        <v>20.227070076602001</v>
      </c>
      <c r="S11" s="83">
        <v>19333</v>
      </c>
      <c r="T11" s="82">
        <v>9.7946135451708294</v>
      </c>
      <c r="U11" s="83">
        <v>43</v>
      </c>
      <c r="V11" s="82">
        <v>2.1784947108174899E-2</v>
      </c>
      <c r="W11" s="84">
        <v>1970</v>
      </c>
      <c r="X11" s="81">
        <v>0.99805455356057204</v>
      </c>
      <c r="Y11" s="80">
        <v>1274</v>
      </c>
      <c r="Z11" s="85">
        <v>0.642911571903654</v>
      </c>
      <c r="AA11" s="15">
        <v>2422</v>
      </c>
      <c r="AB11" s="16">
        <v>99.958711808422805</v>
      </c>
    </row>
    <row r="12" spans="1:28" s="6" customFormat="1" ht="15" customHeight="1">
      <c r="A12" s="1" t="s">
        <v>1</v>
      </c>
      <c r="B12" s="163" t="s">
        <v>16</v>
      </c>
      <c r="C12" s="18"/>
      <c r="D12" s="19" t="s">
        <v>5</v>
      </c>
      <c r="E12" s="86">
        <v>198161</v>
      </c>
      <c r="F12" s="87">
        <v>100</v>
      </c>
      <c r="G12" s="86">
        <v>777</v>
      </c>
      <c r="H12" s="87">
        <v>0.39210540923794301</v>
      </c>
      <c r="I12" s="86">
        <v>197384</v>
      </c>
      <c r="J12" s="87">
        <v>99.607894590762101</v>
      </c>
      <c r="K12" s="86">
        <v>418</v>
      </c>
      <c r="L12" s="88">
        <v>0.21176995095853801</v>
      </c>
      <c r="M12" s="89">
        <v>1833</v>
      </c>
      <c r="N12" s="88">
        <v>0.92864669882057305</v>
      </c>
      <c r="O12" s="89">
        <v>18681</v>
      </c>
      <c r="P12" s="88">
        <v>9.4642929518096697</v>
      </c>
      <c r="Q12" s="89">
        <v>105823</v>
      </c>
      <c r="R12" s="88">
        <v>53.612754833218503</v>
      </c>
      <c r="S12" s="89">
        <v>65037</v>
      </c>
      <c r="T12" s="88">
        <v>32.949479187776099</v>
      </c>
      <c r="U12" s="89">
        <v>117</v>
      </c>
      <c r="V12" s="88">
        <v>5.9275321201313201E-2</v>
      </c>
      <c r="W12" s="90">
        <v>5475</v>
      </c>
      <c r="X12" s="87">
        <v>2.7737810562153</v>
      </c>
      <c r="Y12" s="86">
        <v>4105</v>
      </c>
      <c r="Z12" s="91">
        <v>2.0715478827821801</v>
      </c>
      <c r="AA12" s="20">
        <v>2422</v>
      </c>
      <c r="AB12" s="21">
        <v>99.958711808422805</v>
      </c>
    </row>
    <row r="13" spans="1:28" s="6" customFormat="1" ht="15" customHeight="1">
      <c r="A13" s="1" t="s">
        <v>1</v>
      </c>
      <c r="B13" s="163" t="s">
        <v>16</v>
      </c>
      <c r="C13" s="7"/>
      <c r="D13" s="8" t="s">
        <v>2</v>
      </c>
      <c r="E13" s="69">
        <v>52596</v>
      </c>
      <c r="F13" s="68">
        <v>66.978236784800103</v>
      </c>
      <c r="G13" s="69">
        <v>199</v>
      </c>
      <c r="H13" s="68">
        <v>0.25341602251454898</v>
      </c>
      <c r="I13" s="69">
        <v>52397</v>
      </c>
      <c r="J13" s="68">
        <v>66.724820762285603</v>
      </c>
      <c r="K13" s="69">
        <v>95</v>
      </c>
      <c r="L13" s="70">
        <v>0.121371627146361</v>
      </c>
      <c r="M13" s="71">
        <v>574</v>
      </c>
      <c r="N13" s="70">
        <v>0.73334014717906804</v>
      </c>
      <c r="O13" s="71">
        <v>4823</v>
      </c>
      <c r="P13" s="70">
        <v>6.1618458708094801</v>
      </c>
      <c r="Q13" s="71">
        <v>30828</v>
      </c>
      <c r="R13" s="70">
        <v>39.385731807031902</v>
      </c>
      <c r="S13" s="71">
        <v>14660</v>
      </c>
      <c r="T13" s="70">
        <v>18.729558462796401</v>
      </c>
      <c r="U13" s="71">
        <v>41</v>
      </c>
      <c r="V13" s="70">
        <v>5.2381439084219099E-2</v>
      </c>
      <c r="W13" s="72">
        <v>1376</v>
      </c>
      <c r="X13" s="68">
        <v>1.7579721995094</v>
      </c>
      <c r="Y13" s="69">
        <v>1457</v>
      </c>
      <c r="Z13" s="73">
        <v>1.85541278795828</v>
      </c>
      <c r="AA13" s="4">
        <v>2422</v>
      </c>
      <c r="AB13" s="5">
        <v>99.958711808422805</v>
      </c>
    </row>
    <row r="14" spans="1:28" s="6" customFormat="1" ht="15" customHeight="1">
      <c r="A14" s="1" t="s">
        <v>1</v>
      </c>
      <c r="B14" s="163" t="s">
        <v>16</v>
      </c>
      <c r="C14" s="7" t="s">
        <v>7</v>
      </c>
      <c r="D14" s="22" t="s">
        <v>4</v>
      </c>
      <c r="E14" s="69">
        <v>25931</v>
      </c>
      <c r="F14" s="68">
        <v>33.021763215199897</v>
      </c>
      <c r="G14" s="69">
        <v>56</v>
      </c>
      <c r="H14" s="68">
        <v>7.1313051561883195E-2</v>
      </c>
      <c r="I14" s="69">
        <v>25875</v>
      </c>
      <c r="J14" s="68">
        <v>32.950450163638003</v>
      </c>
      <c r="K14" s="69">
        <v>47</v>
      </c>
      <c r="L14" s="70">
        <v>6.00470155355683E-2</v>
      </c>
      <c r="M14" s="71">
        <v>169</v>
      </c>
      <c r="N14" s="70">
        <v>0.21591373671300099</v>
      </c>
      <c r="O14" s="71">
        <v>2157</v>
      </c>
      <c r="P14" s="70">
        <v>2.7557747342600201</v>
      </c>
      <c r="Q14" s="71">
        <v>17462</v>
      </c>
      <c r="R14" s="70">
        <v>22.3093826655765</v>
      </c>
      <c r="S14" s="71">
        <v>5349</v>
      </c>
      <c r="T14" s="70">
        <v>6.8338614063777596</v>
      </c>
      <c r="U14" s="71">
        <v>24</v>
      </c>
      <c r="V14" s="70">
        <v>3.0662305805396601E-2</v>
      </c>
      <c r="W14" s="72">
        <v>667</v>
      </c>
      <c r="X14" s="68">
        <v>0.85215658217498003</v>
      </c>
      <c r="Y14" s="69">
        <v>469</v>
      </c>
      <c r="Z14" s="73">
        <v>0.59724680683077203</v>
      </c>
      <c r="AA14" s="4">
        <v>2422</v>
      </c>
      <c r="AB14" s="5">
        <v>99.958711808422805</v>
      </c>
    </row>
    <row r="15" spans="1:28" s="6" customFormat="1" ht="15" customHeight="1">
      <c r="A15" s="1" t="s">
        <v>1</v>
      </c>
      <c r="B15" s="163" t="s">
        <v>16</v>
      </c>
      <c r="C15" s="9"/>
      <c r="D15" s="10" t="s">
        <v>5</v>
      </c>
      <c r="E15" s="74">
        <v>78527</v>
      </c>
      <c r="F15" s="75">
        <v>100</v>
      </c>
      <c r="G15" s="74">
        <v>255</v>
      </c>
      <c r="H15" s="75">
        <v>0.32472907407643198</v>
      </c>
      <c r="I15" s="74">
        <v>78272</v>
      </c>
      <c r="J15" s="75">
        <v>99.675270925923598</v>
      </c>
      <c r="K15" s="74">
        <v>142</v>
      </c>
      <c r="L15" s="76">
        <v>0.18141864268193</v>
      </c>
      <c r="M15" s="77">
        <v>743</v>
      </c>
      <c r="N15" s="76">
        <v>0.94925388389206899</v>
      </c>
      <c r="O15" s="77">
        <v>6980</v>
      </c>
      <c r="P15" s="76">
        <v>8.9176206050694997</v>
      </c>
      <c r="Q15" s="77">
        <v>48290</v>
      </c>
      <c r="R15" s="76">
        <v>61.695114472608303</v>
      </c>
      <c r="S15" s="77">
        <v>20009</v>
      </c>
      <c r="T15" s="76">
        <v>25.563419869174201</v>
      </c>
      <c r="U15" s="77">
        <v>65</v>
      </c>
      <c r="V15" s="76">
        <v>8.3043744889615703E-2</v>
      </c>
      <c r="W15" s="78">
        <v>2043</v>
      </c>
      <c r="X15" s="75">
        <v>2.6101287816843799</v>
      </c>
      <c r="Y15" s="74">
        <v>1926</v>
      </c>
      <c r="Z15" s="79">
        <v>2.4526595947890502</v>
      </c>
      <c r="AA15" s="11">
        <v>2422</v>
      </c>
      <c r="AB15" s="12">
        <v>99.958711808422805</v>
      </c>
    </row>
    <row r="16" spans="1:28" s="6" customFormat="1" ht="15" customHeight="1">
      <c r="A16" s="1" t="s">
        <v>1</v>
      </c>
      <c r="B16" s="163" t="s">
        <v>16</v>
      </c>
      <c r="C16" s="13"/>
      <c r="D16" s="14" t="s">
        <v>2</v>
      </c>
      <c r="E16" s="80">
        <v>48948</v>
      </c>
      <c r="F16" s="81">
        <v>66.753037762352207</v>
      </c>
      <c r="G16" s="80">
        <v>163</v>
      </c>
      <c r="H16" s="81">
        <v>0.222291925211723</v>
      </c>
      <c r="I16" s="80">
        <v>48785</v>
      </c>
      <c r="J16" s="81">
        <v>66.5307458371405</v>
      </c>
      <c r="K16" s="80">
        <v>80</v>
      </c>
      <c r="L16" s="82">
        <v>0.10941068668882201</v>
      </c>
      <c r="M16" s="83">
        <v>279</v>
      </c>
      <c r="N16" s="82">
        <v>0.38156976982726798</v>
      </c>
      <c r="O16" s="83">
        <v>3172</v>
      </c>
      <c r="P16" s="82">
        <v>4.3381337272118099</v>
      </c>
      <c r="Q16" s="83">
        <v>34183</v>
      </c>
      <c r="R16" s="82">
        <v>46.749818788550201</v>
      </c>
      <c r="S16" s="83">
        <v>9926</v>
      </c>
      <c r="T16" s="82">
        <v>13.5751309509156</v>
      </c>
      <c r="U16" s="83">
        <v>43</v>
      </c>
      <c r="V16" s="82">
        <v>5.8808244095241997E-2</v>
      </c>
      <c r="W16" s="84">
        <v>1102</v>
      </c>
      <c r="X16" s="81">
        <v>1.50713220913853</v>
      </c>
      <c r="Y16" s="80">
        <v>945</v>
      </c>
      <c r="Z16" s="85">
        <v>1.2887476645710301</v>
      </c>
      <c r="AA16" s="15">
        <v>2422</v>
      </c>
      <c r="AB16" s="16">
        <v>99.958711808422805</v>
      </c>
    </row>
    <row r="17" spans="1:28" s="6" customFormat="1" ht="15" customHeight="1">
      <c r="A17" s="1" t="s">
        <v>1</v>
      </c>
      <c r="B17" s="163" t="s">
        <v>16</v>
      </c>
      <c r="C17" s="13" t="s">
        <v>8</v>
      </c>
      <c r="D17" s="17" t="s">
        <v>4</v>
      </c>
      <c r="E17" s="80">
        <v>24379</v>
      </c>
      <c r="F17" s="81">
        <v>33.2469622376478</v>
      </c>
      <c r="G17" s="80">
        <v>45</v>
      </c>
      <c r="H17" s="81">
        <v>6.1368936408144302E-2</v>
      </c>
      <c r="I17" s="80">
        <v>24334</v>
      </c>
      <c r="J17" s="81">
        <v>33.185593301239599</v>
      </c>
      <c r="K17" s="80">
        <v>33</v>
      </c>
      <c r="L17" s="82">
        <v>4.5131908259139202E-2</v>
      </c>
      <c r="M17" s="83">
        <v>102</v>
      </c>
      <c r="N17" s="82">
        <v>0.13949862552824799</v>
      </c>
      <c r="O17" s="83">
        <v>1195</v>
      </c>
      <c r="P17" s="82">
        <v>1.63432213241428</v>
      </c>
      <c r="Q17" s="83">
        <v>19324</v>
      </c>
      <c r="R17" s="82">
        <v>26.428151369685001</v>
      </c>
      <c r="S17" s="83">
        <v>3145</v>
      </c>
      <c r="T17" s="82">
        <v>4.3012076204543304</v>
      </c>
      <c r="U17" s="83">
        <v>42</v>
      </c>
      <c r="V17" s="82">
        <v>5.7440610511631698E-2</v>
      </c>
      <c r="W17" s="84">
        <v>493</v>
      </c>
      <c r="X17" s="81">
        <v>0.67424335671986801</v>
      </c>
      <c r="Y17" s="80">
        <v>329</v>
      </c>
      <c r="Z17" s="85">
        <v>0.44867511285065498</v>
      </c>
      <c r="AA17" s="15">
        <v>2422</v>
      </c>
      <c r="AB17" s="16">
        <v>99.958711808422805</v>
      </c>
    </row>
    <row r="18" spans="1:28" s="6" customFormat="1" ht="15" customHeight="1">
      <c r="A18" s="1" t="s">
        <v>1</v>
      </c>
      <c r="B18" s="163" t="s">
        <v>16</v>
      </c>
      <c r="C18" s="18"/>
      <c r="D18" s="19" t="s">
        <v>5</v>
      </c>
      <c r="E18" s="86">
        <v>73327</v>
      </c>
      <c r="F18" s="87">
        <v>100</v>
      </c>
      <c r="G18" s="86">
        <v>208</v>
      </c>
      <c r="H18" s="87">
        <v>0.28366086161986698</v>
      </c>
      <c r="I18" s="86">
        <v>73119</v>
      </c>
      <c r="J18" s="87">
        <v>99.716339138380107</v>
      </c>
      <c r="K18" s="86">
        <v>113</v>
      </c>
      <c r="L18" s="88">
        <v>0.15454259494796199</v>
      </c>
      <c r="M18" s="89">
        <v>381</v>
      </c>
      <c r="N18" s="88">
        <v>0.52106839535551597</v>
      </c>
      <c r="O18" s="89">
        <v>4367</v>
      </c>
      <c r="P18" s="88">
        <v>5.9724558596260904</v>
      </c>
      <c r="Q18" s="89">
        <v>53507</v>
      </c>
      <c r="R18" s="88">
        <v>73.177970158235198</v>
      </c>
      <c r="S18" s="89">
        <v>13071</v>
      </c>
      <c r="T18" s="88">
        <v>17.876338571369999</v>
      </c>
      <c r="U18" s="89">
        <v>85</v>
      </c>
      <c r="V18" s="88">
        <v>0.11624885460687399</v>
      </c>
      <c r="W18" s="90">
        <v>1595</v>
      </c>
      <c r="X18" s="87">
        <v>2.1813755658584002</v>
      </c>
      <c r="Y18" s="86">
        <v>1274</v>
      </c>
      <c r="Z18" s="91">
        <v>1.7374227774216899</v>
      </c>
      <c r="AA18" s="20">
        <v>2422</v>
      </c>
      <c r="AB18" s="21">
        <v>99.958711808422805</v>
      </c>
    </row>
    <row r="19" spans="1:28" s="6" customFormat="1" ht="15" customHeight="1">
      <c r="A19" s="1" t="s">
        <v>1</v>
      </c>
      <c r="B19" s="163" t="s">
        <v>16</v>
      </c>
      <c r="C19" s="7"/>
      <c r="D19" s="8" t="s">
        <v>2</v>
      </c>
      <c r="E19" s="69">
        <v>101574</v>
      </c>
      <c r="F19" s="68">
        <v>66.878238597831199</v>
      </c>
      <c r="G19" s="69">
        <v>362</v>
      </c>
      <c r="H19" s="68">
        <v>0.23834763199652401</v>
      </c>
      <c r="I19" s="69">
        <v>101212</v>
      </c>
      <c r="J19" s="68">
        <v>66.639890965834596</v>
      </c>
      <c r="K19" s="69">
        <v>174</v>
      </c>
      <c r="L19" s="70">
        <v>0.114914441575252</v>
      </c>
      <c r="M19" s="71">
        <v>858</v>
      </c>
      <c r="N19" s="70">
        <v>0.56664707397452097</v>
      </c>
      <c r="O19" s="71">
        <v>8003</v>
      </c>
      <c r="P19" s="70">
        <v>5.2854038846364704</v>
      </c>
      <c r="Q19" s="71">
        <v>65015</v>
      </c>
      <c r="R19" s="70">
        <v>42.937715051810599</v>
      </c>
      <c r="S19" s="71">
        <v>24598</v>
      </c>
      <c r="T19" s="70">
        <v>16.2452036429199</v>
      </c>
      <c r="U19" s="71">
        <v>84</v>
      </c>
      <c r="V19" s="70">
        <v>5.5475937312190797E-2</v>
      </c>
      <c r="W19" s="72">
        <v>2480</v>
      </c>
      <c r="X19" s="68">
        <v>1.6378610063599199</v>
      </c>
      <c r="Y19" s="69">
        <v>2411</v>
      </c>
      <c r="Z19" s="73">
        <v>1.5874479026066799</v>
      </c>
      <c r="AA19" s="4">
        <v>2422</v>
      </c>
      <c r="AB19" s="5">
        <v>99.958711808422805</v>
      </c>
    </row>
    <row r="20" spans="1:28" s="6" customFormat="1" ht="15" customHeight="1">
      <c r="A20" s="1" t="s">
        <v>1</v>
      </c>
      <c r="B20" s="163" t="s">
        <v>16</v>
      </c>
      <c r="C20" s="7" t="s">
        <v>9</v>
      </c>
      <c r="D20" s="22" t="s">
        <v>4</v>
      </c>
      <c r="E20" s="69">
        <v>50305</v>
      </c>
      <c r="F20" s="68">
        <v>33.121761402168801</v>
      </c>
      <c r="G20" s="69">
        <v>100</v>
      </c>
      <c r="H20" s="68">
        <v>6.5841887291857304E-2</v>
      </c>
      <c r="I20" s="69">
        <v>50205</v>
      </c>
      <c r="J20" s="68">
        <v>33.055919514876997</v>
      </c>
      <c r="K20" s="69">
        <v>81</v>
      </c>
      <c r="L20" s="70">
        <v>5.3494653836755501E-2</v>
      </c>
      <c r="M20" s="71">
        <v>273</v>
      </c>
      <c r="N20" s="70">
        <v>0.18029679626462</v>
      </c>
      <c r="O20" s="71">
        <v>3350</v>
      </c>
      <c r="P20" s="70">
        <v>2.2124332142361798</v>
      </c>
      <c r="Q20" s="71">
        <v>36798</v>
      </c>
      <c r="R20" s="70">
        <v>24.302423109690501</v>
      </c>
      <c r="S20" s="71">
        <v>8483</v>
      </c>
      <c r="T20" s="70">
        <v>5.6024092407061303</v>
      </c>
      <c r="U20" s="71">
        <v>67</v>
      </c>
      <c r="V20" s="70">
        <v>4.4248664284723599E-2</v>
      </c>
      <c r="W20" s="72">
        <v>1153</v>
      </c>
      <c r="X20" s="68">
        <v>0.76147328239233403</v>
      </c>
      <c r="Y20" s="69">
        <v>794</v>
      </c>
      <c r="Z20" s="73">
        <v>0.52278458509734704</v>
      </c>
      <c r="AA20" s="4">
        <v>2422</v>
      </c>
      <c r="AB20" s="5">
        <v>99.958711808422805</v>
      </c>
    </row>
    <row r="21" spans="1:28" s="6" customFormat="1" ht="15" customHeight="1">
      <c r="A21" s="1" t="s">
        <v>1</v>
      </c>
      <c r="B21" s="163" t="s">
        <v>16</v>
      </c>
      <c r="C21" s="9"/>
      <c r="D21" s="10" t="s">
        <v>5</v>
      </c>
      <c r="E21" s="74">
        <v>151879</v>
      </c>
      <c r="F21" s="75">
        <v>100</v>
      </c>
      <c r="G21" s="74">
        <v>462</v>
      </c>
      <c r="H21" s="75">
        <v>0.30418951928838101</v>
      </c>
      <c r="I21" s="74">
        <v>151417</v>
      </c>
      <c r="J21" s="75">
        <v>99.6958104807116</v>
      </c>
      <c r="K21" s="74">
        <v>255</v>
      </c>
      <c r="L21" s="76">
        <v>0.16840909541200799</v>
      </c>
      <c r="M21" s="77">
        <v>1131</v>
      </c>
      <c r="N21" s="76">
        <v>0.74694387023914099</v>
      </c>
      <c r="O21" s="77">
        <v>11353</v>
      </c>
      <c r="P21" s="76">
        <v>7.4978370988726502</v>
      </c>
      <c r="Q21" s="77">
        <v>101813</v>
      </c>
      <c r="R21" s="76">
        <v>67.240138161500994</v>
      </c>
      <c r="S21" s="77">
        <v>33081</v>
      </c>
      <c r="T21" s="76">
        <v>21.847612883625999</v>
      </c>
      <c r="U21" s="77">
        <v>151</v>
      </c>
      <c r="V21" s="76">
        <v>9.97246015969145E-2</v>
      </c>
      <c r="W21" s="78">
        <v>3633</v>
      </c>
      <c r="X21" s="75">
        <v>2.3993342887522502</v>
      </c>
      <c r="Y21" s="74">
        <v>3205</v>
      </c>
      <c r="Z21" s="79">
        <v>2.1102324877040299</v>
      </c>
      <c r="AA21" s="11">
        <v>2422</v>
      </c>
      <c r="AB21" s="12">
        <v>99.958711808422805</v>
      </c>
    </row>
    <row r="22" spans="1:28" s="6" customFormat="1" ht="15" customHeight="1">
      <c r="A22" s="1" t="s">
        <v>1</v>
      </c>
      <c r="B22" s="163" t="s">
        <v>16</v>
      </c>
      <c r="C22" s="13"/>
      <c r="D22" s="14" t="s">
        <v>2</v>
      </c>
      <c r="E22" s="80">
        <v>1754</v>
      </c>
      <c r="F22" s="81">
        <v>75.376020627417304</v>
      </c>
      <c r="G22" s="80">
        <v>5</v>
      </c>
      <c r="H22" s="81">
        <v>0.21486892995272899</v>
      </c>
      <c r="I22" s="80">
        <v>1749</v>
      </c>
      <c r="J22" s="81">
        <v>75.161151697464504</v>
      </c>
      <c r="K22" s="102" t="s">
        <v>40</v>
      </c>
      <c r="L22" s="82">
        <v>8.6206896551724102E-2</v>
      </c>
      <c r="M22" s="83">
        <v>5</v>
      </c>
      <c r="N22" s="82">
        <v>0.21551724137931</v>
      </c>
      <c r="O22" s="83">
        <v>79</v>
      </c>
      <c r="P22" s="82">
        <v>3.4051724137931001</v>
      </c>
      <c r="Q22" s="83">
        <v>1071</v>
      </c>
      <c r="R22" s="82">
        <v>46.163793103448299</v>
      </c>
      <c r="S22" s="83">
        <v>540</v>
      </c>
      <c r="T22" s="82">
        <v>23.275862068965498</v>
      </c>
      <c r="U22" s="83">
        <v>4</v>
      </c>
      <c r="V22" s="82">
        <v>0.17241379310344801</v>
      </c>
      <c r="W22" s="84">
        <v>48</v>
      </c>
      <c r="X22" s="81">
        <v>2.0689655172413799</v>
      </c>
      <c r="Y22" s="80">
        <v>13</v>
      </c>
      <c r="Z22" s="85">
        <v>0.55865921787709505</v>
      </c>
      <c r="AA22" s="15">
        <v>2422</v>
      </c>
      <c r="AB22" s="16">
        <v>99.958711808422805</v>
      </c>
    </row>
    <row r="23" spans="1:28" s="6" customFormat="1" ht="15" customHeight="1">
      <c r="A23" s="1" t="s">
        <v>1</v>
      </c>
      <c r="B23" s="163" t="s">
        <v>16</v>
      </c>
      <c r="C23" s="13" t="s">
        <v>10</v>
      </c>
      <c r="D23" s="17" t="s">
        <v>4</v>
      </c>
      <c r="E23" s="80">
        <v>573</v>
      </c>
      <c r="F23" s="81">
        <v>24.623979372582699</v>
      </c>
      <c r="G23" s="102" t="s">
        <v>40</v>
      </c>
      <c r="H23" s="81">
        <v>8.59475719810915E-2</v>
      </c>
      <c r="I23" s="80">
        <v>571</v>
      </c>
      <c r="J23" s="81">
        <v>24.538031800601601</v>
      </c>
      <c r="K23" s="80">
        <v>0</v>
      </c>
      <c r="L23" s="82">
        <v>0</v>
      </c>
      <c r="M23" s="83">
        <v>0</v>
      </c>
      <c r="N23" s="82">
        <v>0</v>
      </c>
      <c r="O23" s="83">
        <v>27</v>
      </c>
      <c r="P23" s="82">
        <v>1.16379310344828</v>
      </c>
      <c r="Q23" s="83">
        <v>386</v>
      </c>
      <c r="R23" s="82">
        <v>16.637931034482801</v>
      </c>
      <c r="S23" s="83">
        <v>130</v>
      </c>
      <c r="T23" s="82">
        <v>5.6034482758620703</v>
      </c>
      <c r="U23" s="103" t="s">
        <v>40</v>
      </c>
      <c r="V23" s="82">
        <v>8.6206896551724102E-2</v>
      </c>
      <c r="W23" s="84">
        <v>26</v>
      </c>
      <c r="X23" s="81">
        <v>1.1206896551724099</v>
      </c>
      <c r="Y23" s="102" t="s">
        <v>40</v>
      </c>
      <c r="Z23" s="85">
        <v>8.59475719810915E-2</v>
      </c>
      <c r="AA23" s="15">
        <v>2422</v>
      </c>
      <c r="AB23" s="16">
        <v>99.958711808422805</v>
      </c>
    </row>
    <row r="24" spans="1:28" s="6" customFormat="1" ht="15" customHeight="1">
      <c r="A24" s="1" t="s">
        <v>1</v>
      </c>
      <c r="B24" s="163" t="s">
        <v>16</v>
      </c>
      <c r="C24" s="18"/>
      <c r="D24" s="19" t="s">
        <v>5</v>
      </c>
      <c r="E24" s="86">
        <v>2327</v>
      </c>
      <c r="F24" s="87">
        <v>100</v>
      </c>
      <c r="G24" s="86">
        <v>7</v>
      </c>
      <c r="H24" s="87">
        <v>0.30081650193381998</v>
      </c>
      <c r="I24" s="86">
        <v>2320</v>
      </c>
      <c r="J24" s="87">
        <v>99.699183498066205</v>
      </c>
      <c r="K24" s="109" t="s">
        <v>40</v>
      </c>
      <c r="L24" s="88">
        <v>8.6206896551724102E-2</v>
      </c>
      <c r="M24" s="89">
        <v>5</v>
      </c>
      <c r="N24" s="88">
        <v>0.21551724137931</v>
      </c>
      <c r="O24" s="89">
        <v>106</v>
      </c>
      <c r="P24" s="88">
        <v>4.5689655172413799</v>
      </c>
      <c r="Q24" s="89">
        <v>1457</v>
      </c>
      <c r="R24" s="88">
        <v>62.801724137930997</v>
      </c>
      <c r="S24" s="89">
        <v>670</v>
      </c>
      <c r="T24" s="88">
        <v>28.879310344827601</v>
      </c>
      <c r="U24" s="89">
        <v>6</v>
      </c>
      <c r="V24" s="88">
        <v>0.25862068965517199</v>
      </c>
      <c r="W24" s="90">
        <v>74</v>
      </c>
      <c r="X24" s="87">
        <v>3.18965517241379</v>
      </c>
      <c r="Y24" s="86">
        <v>15</v>
      </c>
      <c r="Z24" s="91">
        <v>0.64460678985818698</v>
      </c>
      <c r="AA24" s="20">
        <v>2422</v>
      </c>
      <c r="AB24" s="21">
        <v>99.958711808422805</v>
      </c>
    </row>
    <row r="25" spans="1:28" s="6" customFormat="1" ht="15" customHeight="1">
      <c r="A25" s="1" t="s">
        <v>1</v>
      </c>
      <c r="B25" s="163" t="s">
        <v>16</v>
      </c>
      <c r="C25" s="7"/>
      <c r="D25" s="8" t="s">
        <v>2</v>
      </c>
      <c r="E25" s="69">
        <v>1533</v>
      </c>
      <c r="F25" s="68">
        <v>74.562256809338507</v>
      </c>
      <c r="G25" s="69">
        <v>4</v>
      </c>
      <c r="H25" s="68">
        <v>0.19455252918287899</v>
      </c>
      <c r="I25" s="69">
        <v>1529</v>
      </c>
      <c r="J25" s="68">
        <v>74.367704280155607</v>
      </c>
      <c r="K25" s="107" t="s">
        <v>40</v>
      </c>
      <c r="L25" s="70">
        <v>9.7560975609756101E-2</v>
      </c>
      <c r="M25" s="98" t="s">
        <v>40</v>
      </c>
      <c r="N25" s="70">
        <v>9.7560975609756101E-2</v>
      </c>
      <c r="O25" s="71">
        <v>94</v>
      </c>
      <c r="P25" s="70">
        <v>4.5853658536585398</v>
      </c>
      <c r="Q25" s="71">
        <v>998</v>
      </c>
      <c r="R25" s="70">
        <v>48.682926829268297</v>
      </c>
      <c r="S25" s="71">
        <v>396</v>
      </c>
      <c r="T25" s="70">
        <v>19.3170731707317</v>
      </c>
      <c r="U25" s="71">
        <v>0</v>
      </c>
      <c r="V25" s="70">
        <v>0</v>
      </c>
      <c r="W25" s="72">
        <v>37</v>
      </c>
      <c r="X25" s="68">
        <v>1.8048780487804901</v>
      </c>
      <c r="Y25" s="69">
        <v>29</v>
      </c>
      <c r="Z25" s="73">
        <v>1.41050583657588</v>
      </c>
      <c r="AA25" s="4">
        <v>2422</v>
      </c>
      <c r="AB25" s="5">
        <v>99.958711808422805</v>
      </c>
    </row>
    <row r="26" spans="1:28" s="6" customFormat="1" ht="15" customHeight="1">
      <c r="A26" s="1" t="s">
        <v>1</v>
      </c>
      <c r="B26" s="163" t="s">
        <v>16</v>
      </c>
      <c r="C26" s="7" t="s">
        <v>11</v>
      </c>
      <c r="D26" s="22" t="s">
        <v>4</v>
      </c>
      <c r="E26" s="69">
        <v>523</v>
      </c>
      <c r="F26" s="68">
        <v>25.4377431906615</v>
      </c>
      <c r="G26" s="107" t="s">
        <v>40</v>
      </c>
      <c r="H26" s="68">
        <v>9.7276264591439704E-2</v>
      </c>
      <c r="I26" s="69">
        <v>521</v>
      </c>
      <c r="J26" s="68">
        <v>25.34046692607</v>
      </c>
      <c r="K26" s="69">
        <v>0</v>
      </c>
      <c r="L26" s="70">
        <v>0</v>
      </c>
      <c r="M26" s="98" t="s">
        <v>40</v>
      </c>
      <c r="N26" s="70">
        <v>9.7560975609756101E-2</v>
      </c>
      <c r="O26" s="71">
        <v>25</v>
      </c>
      <c r="P26" s="70">
        <v>1.2195121951219501</v>
      </c>
      <c r="Q26" s="71">
        <v>324</v>
      </c>
      <c r="R26" s="70">
        <v>15.8048780487805</v>
      </c>
      <c r="S26" s="71">
        <v>148</v>
      </c>
      <c r="T26" s="70">
        <v>7.2195121951219496</v>
      </c>
      <c r="U26" s="71">
        <v>0</v>
      </c>
      <c r="V26" s="70">
        <v>0</v>
      </c>
      <c r="W26" s="72">
        <v>22</v>
      </c>
      <c r="X26" s="68">
        <v>1.07317073170732</v>
      </c>
      <c r="Y26" s="69">
        <v>4</v>
      </c>
      <c r="Z26" s="73">
        <v>0.19455252918287899</v>
      </c>
      <c r="AA26" s="4">
        <v>2422</v>
      </c>
      <c r="AB26" s="5">
        <v>99.958711808422805</v>
      </c>
    </row>
    <row r="27" spans="1:28" s="6" customFormat="1" ht="15" customHeight="1">
      <c r="A27" s="1" t="s">
        <v>1</v>
      </c>
      <c r="B27" s="163" t="s">
        <v>16</v>
      </c>
      <c r="C27" s="9"/>
      <c r="D27" s="10" t="s">
        <v>5</v>
      </c>
      <c r="E27" s="74">
        <v>2056</v>
      </c>
      <c r="F27" s="75">
        <v>100</v>
      </c>
      <c r="G27" s="74">
        <v>6</v>
      </c>
      <c r="H27" s="75">
        <v>0.29182879377431897</v>
      </c>
      <c r="I27" s="74">
        <v>2050</v>
      </c>
      <c r="J27" s="75">
        <v>99.7081712062257</v>
      </c>
      <c r="K27" s="108" t="s">
        <v>40</v>
      </c>
      <c r="L27" s="76">
        <v>9.7560975609756101E-2</v>
      </c>
      <c r="M27" s="77">
        <v>4</v>
      </c>
      <c r="N27" s="76">
        <v>0.19512195121951201</v>
      </c>
      <c r="O27" s="77">
        <v>119</v>
      </c>
      <c r="P27" s="76">
        <v>5.8048780487804903</v>
      </c>
      <c r="Q27" s="77">
        <v>1322</v>
      </c>
      <c r="R27" s="76">
        <v>64.487804878048806</v>
      </c>
      <c r="S27" s="77">
        <v>544</v>
      </c>
      <c r="T27" s="76">
        <v>26.5365853658537</v>
      </c>
      <c r="U27" s="77">
        <v>0</v>
      </c>
      <c r="V27" s="76">
        <v>0</v>
      </c>
      <c r="W27" s="78">
        <v>59</v>
      </c>
      <c r="X27" s="75">
        <v>2.8780487804877999</v>
      </c>
      <c r="Y27" s="74">
        <v>33</v>
      </c>
      <c r="Z27" s="79">
        <v>1.60505836575875</v>
      </c>
      <c r="AA27" s="11">
        <v>2422</v>
      </c>
      <c r="AB27" s="12">
        <v>99.958711808422805</v>
      </c>
    </row>
    <row r="28" spans="1:28" s="6" customFormat="1" ht="15" customHeight="1">
      <c r="A28" s="1" t="s">
        <v>1</v>
      </c>
      <c r="B28" s="163" t="s">
        <v>16</v>
      </c>
      <c r="C28" s="13"/>
      <c r="D28" s="14" t="s">
        <v>2</v>
      </c>
      <c r="E28" s="80">
        <v>3298</v>
      </c>
      <c r="F28" s="81">
        <v>75.108175814165307</v>
      </c>
      <c r="G28" s="80">
        <v>9</v>
      </c>
      <c r="H28" s="81">
        <v>0.204964700523799</v>
      </c>
      <c r="I28" s="80">
        <v>3289</v>
      </c>
      <c r="J28" s="81">
        <v>74.903211113641504</v>
      </c>
      <c r="K28" s="80">
        <v>5</v>
      </c>
      <c r="L28" s="82">
        <v>0.114155251141553</v>
      </c>
      <c r="M28" s="83">
        <v>8</v>
      </c>
      <c r="N28" s="82">
        <v>0.18264840182648401</v>
      </c>
      <c r="O28" s="83">
        <v>173</v>
      </c>
      <c r="P28" s="82">
        <v>3.94977168949772</v>
      </c>
      <c r="Q28" s="83">
        <v>2076</v>
      </c>
      <c r="R28" s="82">
        <v>47.397260273972599</v>
      </c>
      <c r="S28" s="83">
        <v>940</v>
      </c>
      <c r="T28" s="82">
        <v>21.4611872146119</v>
      </c>
      <c r="U28" s="83">
        <v>4</v>
      </c>
      <c r="V28" s="82">
        <v>9.1324200913242004E-2</v>
      </c>
      <c r="W28" s="84">
        <v>83</v>
      </c>
      <c r="X28" s="81">
        <v>1.8949771689497701</v>
      </c>
      <c r="Y28" s="80">
        <v>40</v>
      </c>
      <c r="Z28" s="85">
        <v>0.91095422455021602</v>
      </c>
      <c r="AA28" s="15">
        <v>2422</v>
      </c>
      <c r="AB28" s="16">
        <v>99.958711808422805</v>
      </c>
    </row>
    <row r="29" spans="1:28" s="6" customFormat="1" ht="15" customHeight="1">
      <c r="A29" s="1" t="s">
        <v>1</v>
      </c>
      <c r="B29" s="163" t="s">
        <v>16</v>
      </c>
      <c r="C29" s="13" t="s">
        <v>12</v>
      </c>
      <c r="D29" s="17" t="s">
        <v>4</v>
      </c>
      <c r="E29" s="80">
        <v>1093</v>
      </c>
      <c r="F29" s="81">
        <v>24.8918241858347</v>
      </c>
      <c r="G29" s="102" t="s">
        <v>40</v>
      </c>
      <c r="H29" s="81">
        <v>4.55477112275108E-2</v>
      </c>
      <c r="I29" s="80">
        <v>1091</v>
      </c>
      <c r="J29" s="81">
        <v>24.846276474607201</v>
      </c>
      <c r="K29" s="80">
        <v>0</v>
      </c>
      <c r="L29" s="82">
        <v>0</v>
      </c>
      <c r="M29" s="103" t="s">
        <v>40</v>
      </c>
      <c r="N29" s="82">
        <v>4.5662100456621002E-2</v>
      </c>
      <c r="O29" s="83">
        <v>52</v>
      </c>
      <c r="P29" s="82">
        <v>1.18721461187215</v>
      </c>
      <c r="Q29" s="83">
        <v>710</v>
      </c>
      <c r="R29" s="82">
        <v>16.210045662100502</v>
      </c>
      <c r="S29" s="83">
        <v>278</v>
      </c>
      <c r="T29" s="82">
        <v>6.3470319634703198</v>
      </c>
      <c r="U29" s="103" t="s">
        <v>40</v>
      </c>
      <c r="V29" s="82">
        <v>4.5662100456621002E-2</v>
      </c>
      <c r="W29" s="84">
        <v>47</v>
      </c>
      <c r="X29" s="81">
        <v>1.0730593607305901</v>
      </c>
      <c r="Y29" s="80">
        <v>6</v>
      </c>
      <c r="Z29" s="85">
        <v>0.136643133682532</v>
      </c>
      <c r="AA29" s="15">
        <v>2422</v>
      </c>
      <c r="AB29" s="16">
        <v>99.958711808422805</v>
      </c>
    </row>
    <row r="30" spans="1:28" s="6" customFormat="1" ht="15" customHeight="1">
      <c r="A30" s="1" t="s">
        <v>1</v>
      </c>
      <c r="B30" s="163" t="s">
        <v>16</v>
      </c>
      <c r="C30" s="18"/>
      <c r="D30" s="19" t="s">
        <v>5</v>
      </c>
      <c r="E30" s="86">
        <v>4391</v>
      </c>
      <c r="F30" s="87">
        <v>100</v>
      </c>
      <c r="G30" s="86">
        <v>11</v>
      </c>
      <c r="H30" s="87">
        <v>0.25051241175131</v>
      </c>
      <c r="I30" s="86">
        <v>4380</v>
      </c>
      <c r="J30" s="87">
        <v>99.749487588248698</v>
      </c>
      <c r="K30" s="86">
        <v>5</v>
      </c>
      <c r="L30" s="88">
        <v>0.114155251141553</v>
      </c>
      <c r="M30" s="89">
        <v>10</v>
      </c>
      <c r="N30" s="88">
        <v>0.22831050228310501</v>
      </c>
      <c r="O30" s="89">
        <v>225</v>
      </c>
      <c r="P30" s="88">
        <v>5.13698630136986</v>
      </c>
      <c r="Q30" s="89">
        <v>2786</v>
      </c>
      <c r="R30" s="88">
        <v>63.607305936073097</v>
      </c>
      <c r="S30" s="89">
        <v>1218</v>
      </c>
      <c r="T30" s="88">
        <v>27.808219178082201</v>
      </c>
      <c r="U30" s="89">
        <v>6</v>
      </c>
      <c r="V30" s="88">
        <v>0.13698630136986301</v>
      </c>
      <c r="W30" s="90">
        <v>130</v>
      </c>
      <c r="X30" s="87">
        <v>2.9680365296803699</v>
      </c>
      <c r="Y30" s="86">
        <v>46</v>
      </c>
      <c r="Z30" s="91">
        <v>1.04759735823275</v>
      </c>
      <c r="AA30" s="20">
        <v>2422</v>
      </c>
      <c r="AB30" s="21">
        <v>99.958711808422805</v>
      </c>
    </row>
    <row r="31" spans="1:28" s="6" customFormat="1" ht="15" customHeight="1">
      <c r="A31" s="1" t="s">
        <v>1</v>
      </c>
      <c r="B31" s="163" t="s">
        <v>16</v>
      </c>
      <c r="C31" s="7"/>
      <c r="D31" s="23" t="s">
        <v>2</v>
      </c>
      <c r="E31" s="69">
        <v>389</v>
      </c>
      <c r="F31" s="68">
        <v>76.725838264299796</v>
      </c>
      <c r="G31" s="107" t="s">
        <v>40</v>
      </c>
      <c r="H31" s="68">
        <v>0.39447731755424098</v>
      </c>
      <c r="I31" s="69">
        <v>387</v>
      </c>
      <c r="J31" s="68">
        <v>76.331360946745605</v>
      </c>
      <c r="K31" s="69">
        <v>0</v>
      </c>
      <c r="L31" s="70">
        <v>0</v>
      </c>
      <c r="M31" s="98" t="s">
        <v>40</v>
      </c>
      <c r="N31" s="70">
        <v>0.39761431411530801</v>
      </c>
      <c r="O31" s="71">
        <v>28</v>
      </c>
      <c r="P31" s="70">
        <v>5.5666003976143097</v>
      </c>
      <c r="Q31" s="71">
        <v>220</v>
      </c>
      <c r="R31" s="70">
        <v>43.737574552683903</v>
      </c>
      <c r="S31" s="71">
        <v>127</v>
      </c>
      <c r="T31" s="70">
        <v>25.248508946322101</v>
      </c>
      <c r="U31" s="71">
        <v>0</v>
      </c>
      <c r="V31" s="70">
        <v>0</v>
      </c>
      <c r="W31" s="72">
        <v>10</v>
      </c>
      <c r="X31" s="68">
        <v>1.9880715705765399</v>
      </c>
      <c r="Y31" s="69">
        <v>7</v>
      </c>
      <c r="Z31" s="73">
        <v>1.3806706114398399</v>
      </c>
      <c r="AA31" s="4">
        <v>2422</v>
      </c>
      <c r="AB31" s="5">
        <v>99.958711808422805</v>
      </c>
    </row>
    <row r="32" spans="1:28" s="6" customFormat="1" ht="15" customHeight="1">
      <c r="A32" s="1" t="s">
        <v>1</v>
      </c>
      <c r="B32" s="163" t="s">
        <v>16</v>
      </c>
      <c r="C32" s="7" t="s">
        <v>13</v>
      </c>
      <c r="D32" s="22" t="s">
        <v>4</v>
      </c>
      <c r="E32" s="69">
        <v>118</v>
      </c>
      <c r="F32" s="68">
        <v>23.274161735700201</v>
      </c>
      <c r="G32" s="107" t="s">
        <v>40</v>
      </c>
      <c r="H32" s="68">
        <v>0.39447731755424098</v>
      </c>
      <c r="I32" s="69">
        <v>116</v>
      </c>
      <c r="J32" s="68">
        <v>22.879684418145999</v>
      </c>
      <c r="K32" s="69">
        <v>0</v>
      </c>
      <c r="L32" s="70">
        <v>0</v>
      </c>
      <c r="M32" s="71">
        <v>0</v>
      </c>
      <c r="N32" s="70">
        <v>0</v>
      </c>
      <c r="O32" s="71">
        <v>11</v>
      </c>
      <c r="P32" s="70">
        <v>2.1868787276341899</v>
      </c>
      <c r="Q32" s="71">
        <v>60</v>
      </c>
      <c r="R32" s="70">
        <v>11.9284294234592</v>
      </c>
      <c r="S32" s="71">
        <v>43</v>
      </c>
      <c r="T32" s="70">
        <v>8.5487077534791194</v>
      </c>
      <c r="U32" s="71">
        <v>0</v>
      </c>
      <c r="V32" s="70">
        <v>0</v>
      </c>
      <c r="W32" s="99" t="s">
        <v>40</v>
      </c>
      <c r="X32" s="68">
        <v>0.39761431411530801</v>
      </c>
      <c r="Y32" s="107" t="s">
        <v>40</v>
      </c>
      <c r="Z32" s="73">
        <v>0.39447731755424098</v>
      </c>
      <c r="AA32" s="4">
        <v>2422</v>
      </c>
      <c r="AB32" s="5">
        <v>99.958711808422805</v>
      </c>
    </row>
    <row r="33" spans="1:28" s="6" customFormat="1" ht="15" customHeight="1">
      <c r="A33" s="1" t="s">
        <v>1</v>
      </c>
      <c r="B33" s="163" t="s">
        <v>16</v>
      </c>
      <c r="C33" s="9"/>
      <c r="D33" s="10" t="s">
        <v>5</v>
      </c>
      <c r="E33" s="74">
        <v>507</v>
      </c>
      <c r="F33" s="75">
        <v>100</v>
      </c>
      <c r="G33" s="74">
        <v>4</v>
      </c>
      <c r="H33" s="75">
        <v>0.78895463510848096</v>
      </c>
      <c r="I33" s="74">
        <v>503</v>
      </c>
      <c r="J33" s="75">
        <v>99.211045364891504</v>
      </c>
      <c r="K33" s="74">
        <v>0</v>
      </c>
      <c r="L33" s="76">
        <v>0</v>
      </c>
      <c r="M33" s="100" t="s">
        <v>40</v>
      </c>
      <c r="N33" s="76">
        <v>0.39761431411530801</v>
      </c>
      <c r="O33" s="77">
        <v>39</v>
      </c>
      <c r="P33" s="76">
        <v>7.7534791252485098</v>
      </c>
      <c r="Q33" s="77">
        <v>280</v>
      </c>
      <c r="R33" s="76">
        <v>55.666003976143102</v>
      </c>
      <c r="S33" s="77">
        <v>170</v>
      </c>
      <c r="T33" s="76">
        <v>33.797216699801197</v>
      </c>
      <c r="U33" s="77">
        <v>0</v>
      </c>
      <c r="V33" s="76">
        <v>0</v>
      </c>
      <c r="W33" s="78">
        <v>12</v>
      </c>
      <c r="X33" s="75">
        <v>2.3856858846918501</v>
      </c>
      <c r="Y33" s="74">
        <v>9</v>
      </c>
      <c r="Z33" s="79">
        <v>1.7751479289940799</v>
      </c>
      <c r="AA33" s="11">
        <v>2422</v>
      </c>
      <c r="AB33" s="12">
        <v>99.958711808422805</v>
      </c>
    </row>
    <row r="34" spans="1:28" s="6" customFormat="1" ht="15" customHeight="1">
      <c r="A34" s="1" t="s">
        <v>1</v>
      </c>
      <c r="B34" s="163" t="s">
        <v>16</v>
      </c>
      <c r="C34" s="13"/>
      <c r="D34" s="14" t="s">
        <v>2</v>
      </c>
      <c r="E34" s="80">
        <v>3388</v>
      </c>
      <c r="F34" s="81">
        <v>71.567384875369697</v>
      </c>
      <c r="G34" s="80">
        <v>12</v>
      </c>
      <c r="H34" s="81">
        <v>0.25348542458808598</v>
      </c>
      <c r="I34" s="80">
        <v>3376</v>
      </c>
      <c r="J34" s="81">
        <v>71.313899450781605</v>
      </c>
      <c r="K34" s="80">
        <v>4</v>
      </c>
      <c r="L34" s="82">
        <v>8.4817642069550503E-2</v>
      </c>
      <c r="M34" s="83">
        <v>24</v>
      </c>
      <c r="N34" s="82">
        <v>0.50890585241730302</v>
      </c>
      <c r="O34" s="83">
        <v>194</v>
      </c>
      <c r="P34" s="82">
        <v>4.1136556403732003</v>
      </c>
      <c r="Q34" s="83">
        <v>1791</v>
      </c>
      <c r="R34" s="82">
        <v>37.977099236641202</v>
      </c>
      <c r="S34" s="83">
        <v>1254</v>
      </c>
      <c r="T34" s="82">
        <v>26.590330788804099</v>
      </c>
      <c r="U34" s="83">
        <v>4</v>
      </c>
      <c r="V34" s="82">
        <v>8.4817642069550503E-2</v>
      </c>
      <c r="W34" s="84">
        <v>105</v>
      </c>
      <c r="X34" s="81">
        <v>2.2264631043256999</v>
      </c>
      <c r="Y34" s="80">
        <v>31</v>
      </c>
      <c r="Z34" s="85">
        <v>0.65483734685255601</v>
      </c>
      <c r="AA34" s="15">
        <v>2422</v>
      </c>
      <c r="AB34" s="16">
        <v>99.958711808422805</v>
      </c>
    </row>
    <row r="35" spans="1:28" s="6" customFormat="1" ht="15" customHeight="1">
      <c r="A35" s="1" t="s">
        <v>1</v>
      </c>
      <c r="B35" s="163" t="s">
        <v>16</v>
      </c>
      <c r="C35" s="13" t="s">
        <v>14</v>
      </c>
      <c r="D35" s="17" t="s">
        <v>4</v>
      </c>
      <c r="E35" s="80">
        <v>1346</v>
      </c>
      <c r="F35" s="81">
        <v>28.432615124630299</v>
      </c>
      <c r="G35" s="80">
        <v>6</v>
      </c>
      <c r="H35" s="81">
        <v>0.12674271229404299</v>
      </c>
      <c r="I35" s="80">
        <v>1340</v>
      </c>
      <c r="J35" s="81">
        <v>28.305872412336299</v>
      </c>
      <c r="K35" s="102" t="s">
        <v>40</v>
      </c>
      <c r="L35" s="82">
        <v>4.2408821034775203E-2</v>
      </c>
      <c r="M35" s="83">
        <v>6</v>
      </c>
      <c r="N35" s="82">
        <v>0.127226463104326</v>
      </c>
      <c r="O35" s="83">
        <v>91</v>
      </c>
      <c r="P35" s="82">
        <v>1.9296013570822701</v>
      </c>
      <c r="Q35" s="83">
        <v>752</v>
      </c>
      <c r="R35" s="82">
        <v>15.9457167090755</v>
      </c>
      <c r="S35" s="83">
        <v>452</v>
      </c>
      <c r="T35" s="82">
        <v>9.5843935538592007</v>
      </c>
      <c r="U35" s="103" t="s">
        <v>40</v>
      </c>
      <c r="V35" s="82">
        <v>4.2408821034775203E-2</v>
      </c>
      <c r="W35" s="84">
        <v>35</v>
      </c>
      <c r="X35" s="81">
        <v>0.74215436810856705</v>
      </c>
      <c r="Y35" s="80">
        <v>11</v>
      </c>
      <c r="Z35" s="85">
        <v>0.23236163920574601</v>
      </c>
      <c r="AA35" s="15">
        <v>2422</v>
      </c>
      <c r="AB35" s="16">
        <v>99.958711808422805</v>
      </c>
    </row>
    <row r="36" spans="1:28" s="6" customFormat="1" ht="15" customHeight="1">
      <c r="A36" s="1" t="s">
        <v>1</v>
      </c>
      <c r="B36" s="163" t="s">
        <v>16</v>
      </c>
      <c r="C36" s="18"/>
      <c r="D36" s="19" t="s">
        <v>5</v>
      </c>
      <c r="E36" s="86">
        <v>4734</v>
      </c>
      <c r="F36" s="87">
        <v>100</v>
      </c>
      <c r="G36" s="86">
        <v>18</v>
      </c>
      <c r="H36" s="87">
        <v>0.38022813688212898</v>
      </c>
      <c r="I36" s="86">
        <v>4716</v>
      </c>
      <c r="J36" s="87">
        <v>99.619771863117904</v>
      </c>
      <c r="K36" s="86">
        <v>6</v>
      </c>
      <c r="L36" s="88">
        <v>0.127226463104326</v>
      </c>
      <c r="M36" s="89">
        <v>30</v>
      </c>
      <c r="N36" s="88">
        <v>0.63613231552162897</v>
      </c>
      <c r="O36" s="89">
        <v>285</v>
      </c>
      <c r="P36" s="88">
        <v>6.0432569974554697</v>
      </c>
      <c r="Q36" s="89">
        <v>2543</v>
      </c>
      <c r="R36" s="88">
        <v>53.9228159457167</v>
      </c>
      <c r="S36" s="89">
        <v>1706</v>
      </c>
      <c r="T36" s="88">
        <v>36.174724342663303</v>
      </c>
      <c r="U36" s="89">
        <v>6</v>
      </c>
      <c r="V36" s="88">
        <v>0.127226463104326</v>
      </c>
      <c r="W36" s="90">
        <v>140</v>
      </c>
      <c r="X36" s="87">
        <v>2.96861747243427</v>
      </c>
      <c r="Y36" s="86">
        <v>42</v>
      </c>
      <c r="Z36" s="91">
        <v>0.88719898605830205</v>
      </c>
      <c r="AA36" s="20">
        <v>2422</v>
      </c>
      <c r="AB36" s="21">
        <v>99.958711808422805</v>
      </c>
    </row>
    <row r="37" spans="1:28" s="6" customFormat="1" ht="15" customHeight="1">
      <c r="A37" s="1" t="s">
        <v>1</v>
      </c>
      <c r="B37" s="163" t="s">
        <v>16</v>
      </c>
      <c r="C37" s="7"/>
      <c r="D37" s="8" t="s">
        <v>2</v>
      </c>
      <c r="E37" s="69">
        <v>2191</v>
      </c>
      <c r="F37" s="68">
        <v>70.427515268402402</v>
      </c>
      <c r="G37" s="69">
        <v>6</v>
      </c>
      <c r="H37" s="68">
        <v>0.19286403085824499</v>
      </c>
      <c r="I37" s="69">
        <v>2185</v>
      </c>
      <c r="J37" s="68">
        <v>70.234651237544199</v>
      </c>
      <c r="K37" s="69">
        <v>6</v>
      </c>
      <c r="L37" s="70">
        <v>0.19336126329358699</v>
      </c>
      <c r="M37" s="71">
        <v>35</v>
      </c>
      <c r="N37" s="70">
        <v>1.12794070254592</v>
      </c>
      <c r="O37" s="71">
        <v>198</v>
      </c>
      <c r="P37" s="70">
        <v>6.3809216886883702</v>
      </c>
      <c r="Q37" s="71">
        <v>1050</v>
      </c>
      <c r="R37" s="70">
        <v>33.8382210763777</v>
      </c>
      <c r="S37" s="71">
        <v>808</v>
      </c>
      <c r="T37" s="70">
        <v>26.039316790202999</v>
      </c>
      <c r="U37" s="71">
        <v>6</v>
      </c>
      <c r="V37" s="70">
        <v>0.19336126329358699</v>
      </c>
      <c r="W37" s="72">
        <v>82</v>
      </c>
      <c r="X37" s="68">
        <v>2.64260393167902</v>
      </c>
      <c r="Y37" s="69">
        <v>40</v>
      </c>
      <c r="Z37" s="73">
        <v>1.28576020572163</v>
      </c>
      <c r="AA37" s="4">
        <v>2422</v>
      </c>
      <c r="AB37" s="5">
        <v>99.958711808422805</v>
      </c>
    </row>
    <row r="38" spans="1:28" s="6" customFormat="1" ht="15" customHeight="1">
      <c r="A38" s="1" t="s">
        <v>1</v>
      </c>
      <c r="B38" s="163" t="s">
        <v>16</v>
      </c>
      <c r="C38" s="7" t="s">
        <v>15</v>
      </c>
      <c r="D38" s="22" t="s">
        <v>4</v>
      </c>
      <c r="E38" s="69">
        <v>920</v>
      </c>
      <c r="F38" s="68">
        <v>29.572484731597601</v>
      </c>
      <c r="G38" s="107" t="s">
        <v>40</v>
      </c>
      <c r="H38" s="68">
        <v>6.4288010286081707E-2</v>
      </c>
      <c r="I38" s="69">
        <v>918</v>
      </c>
      <c r="J38" s="68">
        <v>29.508196721311499</v>
      </c>
      <c r="K38" s="107" t="s">
        <v>40</v>
      </c>
      <c r="L38" s="70">
        <v>6.4453754431195595E-2</v>
      </c>
      <c r="M38" s="71">
        <v>9</v>
      </c>
      <c r="N38" s="70">
        <v>0.29004189494038002</v>
      </c>
      <c r="O38" s="71">
        <v>90</v>
      </c>
      <c r="P38" s="70">
        <v>2.9004189494038002</v>
      </c>
      <c r="Q38" s="71">
        <v>464</v>
      </c>
      <c r="R38" s="70">
        <v>14.953271028037401</v>
      </c>
      <c r="S38" s="71">
        <v>316</v>
      </c>
      <c r="T38" s="70">
        <v>10.1836932001289</v>
      </c>
      <c r="U38" s="71">
        <v>4</v>
      </c>
      <c r="V38" s="70">
        <v>0.128907508862391</v>
      </c>
      <c r="W38" s="72">
        <v>33</v>
      </c>
      <c r="X38" s="68">
        <v>1.06348694811473</v>
      </c>
      <c r="Y38" s="69">
        <v>14</v>
      </c>
      <c r="Z38" s="73">
        <v>0.45001607200257199</v>
      </c>
      <c r="AA38" s="4">
        <v>2422</v>
      </c>
      <c r="AB38" s="5">
        <v>99.958711808422805</v>
      </c>
    </row>
    <row r="39" spans="1:28" s="6" customFormat="1" ht="15" customHeight="1" thickBot="1">
      <c r="A39" s="1" t="s">
        <v>1</v>
      </c>
      <c r="B39" s="164" t="s">
        <v>16</v>
      </c>
      <c r="C39" s="24"/>
      <c r="D39" s="25" t="s">
        <v>5</v>
      </c>
      <c r="E39" s="92">
        <v>3111</v>
      </c>
      <c r="F39" s="93">
        <v>100</v>
      </c>
      <c r="G39" s="92">
        <v>8</v>
      </c>
      <c r="H39" s="93">
        <v>0.25715204114432699</v>
      </c>
      <c r="I39" s="92">
        <v>3103</v>
      </c>
      <c r="J39" s="93">
        <v>99.742847958855705</v>
      </c>
      <c r="K39" s="92">
        <v>8</v>
      </c>
      <c r="L39" s="94">
        <v>0.25781501772478199</v>
      </c>
      <c r="M39" s="95">
        <v>44</v>
      </c>
      <c r="N39" s="94">
        <v>1.4179825974863001</v>
      </c>
      <c r="O39" s="95">
        <v>288</v>
      </c>
      <c r="P39" s="94">
        <v>9.2813406380921695</v>
      </c>
      <c r="Q39" s="95">
        <v>1514</v>
      </c>
      <c r="R39" s="94">
        <v>48.791492104415099</v>
      </c>
      <c r="S39" s="95">
        <v>1124</v>
      </c>
      <c r="T39" s="94">
        <v>36.223009990331903</v>
      </c>
      <c r="U39" s="95">
        <v>10</v>
      </c>
      <c r="V39" s="94">
        <v>0.32226877215597799</v>
      </c>
      <c r="W39" s="96">
        <v>115</v>
      </c>
      <c r="X39" s="93">
        <v>3.70609087979375</v>
      </c>
      <c r="Y39" s="92">
        <v>54</v>
      </c>
      <c r="Z39" s="97">
        <v>1.7357762777242001</v>
      </c>
      <c r="AA39" s="26">
        <v>2422</v>
      </c>
      <c r="AB39" s="27">
        <v>99.958711808422805</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12,282 public school students who received corporal punishment, 72 (0.6%) were students with disabilities served solely under Section 504 and 12,210 (99.4%)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12,210 public school students without disabilities or with disabilities served under IDEA who received corporal punishment, 17 (0.1%)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3" customFormat="1">
      <c r="E48" s="113" t="str">
        <f>IF(ISTEXT(E9),LEFT(E9,3),TEXT(E9,"#,##0"))</f>
        <v>12,282</v>
      </c>
      <c r="G48" s="113" t="str">
        <f>IF(ISTEXT(G9),LEFT(G9,3),TEXT(G9,"#,##0"))</f>
        <v>72</v>
      </c>
      <c r="I48" s="113" t="str">
        <f>IF(ISTEXT(I9),LEFT(I9,3),TEXT(I9,"#,##0"))</f>
        <v>12,210</v>
      </c>
      <c r="K48" s="113" t="str">
        <f>IF(ISTEXT(K9),LEFT(K9,3),TEXT(K9,"#,##0"))</f>
        <v>17</v>
      </c>
      <c r="M48" s="113" t="str">
        <f>IF(ISTEXT(M9),LEFT(M9,3),TEXT(M9,"#,##0"))</f>
        <v>18</v>
      </c>
    </row>
    <row r="49" s="161" customFormat="1"/>
    <row r="50" s="161" customFormat="1"/>
    <row r="51" s="161" customFormat="1"/>
    <row r="52" s="161" customFormat="1"/>
    <row r="53" s="161" customFormat="1"/>
    <row r="54" s="161" customFormat="1"/>
    <row r="55" s="161" customFormat="1"/>
    <row r="56" s="161" customFormat="1"/>
  </sheetData>
  <mergeCells count="18">
    <mergeCell ref="Y4:Z5"/>
    <mergeCell ref="AA4:AA5"/>
    <mergeCell ref="AB4:AB5"/>
    <mergeCell ref="K5:L5"/>
    <mergeCell ref="M5:N5"/>
    <mergeCell ref="O5:P5"/>
    <mergeCell ref="Q5:R5"/>
    <mergeCell ref="S5:T5"/>
    <mergeCell ref="U5:V5"/>
    <mergeCell ref="W5:X5"/>
    <mergeCell ref="I4:J5"/>
    <mergeCell ref="K4:X4"/>
    <mergeCell ref="G4:H5"/>
    <mergeCell ref="B7:B39"/>
    <mergeCell ref="B4:B6"/>
    <mergeCell ref="C4:C5"/>
    <mergeCell ref="D4:D5"/>
    <mergeCell ref="E4:F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GA SwD</vt:lpstr>
      <vt:lpstr>GA SwoD</vt:lpstr>
      <vt:lpstr>GA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2015-07-14T00:39:50Z</dcterms:modified>
</cp:coreProperties>
</file>