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0980" windowHeight="17460" tabRatio="913"/>
  </bookViews>
  <sheets>
    <sheet name="IL SwD" sheetId="120" r:id="rId1"/>
    <sheet name="IL SwoD" sheetId="67" r:id="rId2"/>
    <sheet name="IL Total" sheetId="16"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'IL Total'!$A$6:$AB$39</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'IL SwD'!$B$1:$AB$48</definedName>
    <definedName name="_xlnm.Print_Area" localSheetId="1">'IL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0" l="1"/>
  <c r="K48" i="120"/>
  <c r="I48" i="120"/>
  <c r="G48" i="120"/>
  <c r="E48" i="120"/>
  <c r="B45" i="120"/>
  <c r="B44" i="120"/>
  <c r="B2" i="120"/>
  <c r="M48" i="67"/>
  <c r="K48" i="67"/>
  <c r="I48" i="67"/>
  <c r="G48" i="67"/>
  <c r="E48" i="67"/>
  <c r="B41" i="67"/>
  <c r="B2" i="67"/>
  <c r="M48" i="16"/>
  <c r="K48" i="16"/>
  <c r="I48" i="16"/>
  <c r="G48" i="16"/>
  <c r="E48" i="16"/>
  <c r="B45" i="16"/>
  <c r="B44" i="16"/>
  <c r="B2" i="16"/>
</calcChain>
</file>

<file path=xl/sharedStrings.xml><?xml version="1.0" encoding="utf-8"?>
<sst xmlns="http://schemas.openxmlformats.org/spreadsheetml/2006/main" count="521" uniqueCount="54">
  <si>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</si>
  <si>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</si>
  <si>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</si>
  <si>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</si>
  <si>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</si>
  <si>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</si>
  <si>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</si>
  <si>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</si>
  <si>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</si>
  <si>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</si>
  <si>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</si>
  <si>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</si>
  <si>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</si>
  <si>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</si>
  <si>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</si>
  <si>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</si>
  <si>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Illinois</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</si>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</sst>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88">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1"/>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3"/>
      <c r="C4" s="175" t="s">
        <v>17</v>
      </c>
      <c r="D4" s="177" t="s">
        <v>0</v>
      </c>
      <c r="E4" s="179" t="s">
        <v>46</v>
      </c>
      <c r="F4" s="180"/>
      <c r="G4" s="179" t="s">
        <v>19</v>
      </c>
      <c r="H4" s="180"/>
      <c r="I4" s="179" t="s">
        <v>47</v>
      </c>
      <c r="J4" s="180"/>
      <c r="K4" s="184" t="s">
        <v>48</v>
      </c>
      <c r="L4" s="185"/>
      <c r="M4" s="185"/>
      <c r="N4" s="185"/>
      <c r="O4" s="185"/>
      <c r="P4" s="185"/>
      <c r="Q4" s="185"/>
      <c r="R4" s="185"/>
      <c r="S4" s="185"/>
      <c r="T4" s="185"/>
      <c r="U4" s="185"/>
      <c r="V4" s="185"/>
      <c r="W4" s="185"/>
      <c r="X4" s="186"/>
      <c r="Y4" s="179" t="s">
        <v>49</v>
      </c>
      <c r="Z4" s="180"/>
      <c r="AA4" s="165" t="s">
        <v>23</v>
      </c>
      <c r="AB4" s="167" t="s">
        <v>24</v>
      </c>
      <c r="AC4" s="169"/>
      <c r="AD4" s="169"/>
      <c r="AE4" s="169"/>
      <c r="AF4" s="169"/>
      <c r="AG4" s="160"/>
    </row>
    <row r="5" spans="1:44"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68"/>
      <c r="AC5" s="169"/>
      <c r="AD5" s="169"/>
      <c r="AE5" s="169"/>
      <c r="AF5" s="169"/>
      <c r="AG5" s="160"/>
    </row>
    <row r="6" spans="1:44"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9"/>
      <c r="AD6" s="169"/>
      <c r="AE6" s="169"/>
      <c r="AF6" s="169"/>
      <c r="AG6" s="160"/>
      <c r="AH6"/>
      <c r="AI6"/>
      <c r="AJ6"/>
      <c r="AK6"/>
      <c r="AL6"/>
      <c r="AM6"/>
      <c r="AN6"/>
      <c r="AO6"/>
      <c r="AP6"/>
      <c r="AQ6"/>
      <c r="AR6"/>
    </row>
    <row r="7" spans="1:44" s="6" customFormat="1" ht="15" customHeight="1">
      <c r="A7" s="1" t="s">
        <v>1</v>
      </c>
      <c r="B7" s="170" t="s">
        <v>16</v>
      </c>
      <c r="C7" s="2"/>
      <c r="D7" s="3" t="s">
        <v>2</v>
      </c>
      <c r="E7" s="67">
        <v>126</v>
      </c>
      <c r="F7" s="68">
        <v>76.829268292682897</v>
      </c>
      <c r="G7" s="67">
        <v>13</v>
      </c>
      <c r="H7" s="68">
        <v>7.9268292682926802</v>
      </c>
      <c r="I7" s="67">
        <v>113</v>
      </c>
      <c r="J7" s="68">
        <v>68.902439024390205</v>
      </c>
      <c r="K7" s="69">
        <v>0</v>
      </c>
      <c r="L7" s="70">
        <v>0</v>
      </c>
      <c r="M7" s="71">
        <v>0</v>
      </c>
      <c r="N7" s="70">
        <v>0</v>
      </c>
      <c r="O7" s="71">
        <v>8</v>
      </c>
      <c r="P7" s="70">
        <v>5.4421768707483</v>
      </c>
      <c r="Q7" s="71">
        <v>14</v>
      </c>
      <c r="R7" s="70">
        <v>9.5238095238095202</v>
      </c>
      <c r="S7" s="71">
        <v>87</v>
      </c>
      <c r="T7" s="70">
        <v>59.183673469387799</v>
      </c>
      <c r="U7" s="71">
        <v>0</v>
      </c>
      <c r="V7" s="70">
        <v>0</v>
      </c>
      <c r="W7" s="72">
        <v>4</v>
      </c>
      <c r="X7" s="68">
        <v>2.72108843537415</v>
      </c>
      <c r="Y7" s="67">
        <v>0</v>
      </c>
      <c r="Z7" s="73">
        <v>0</v>
      </c>
      <c r="AA7" s="123">
        <v>4221</v>
      </c>
      <c r="AB7" s="124">
        <v>100</v>
      </c>
      <c r="AC7" s="152"/>
      <c r="AD7" s="152"/>
      <c r="AE7" s="152"/>
      <c r="AF7" s="152"/>
    </row>
    <row r="8" spans="1:44" s="6" customFormat="1" ht="15" customHeight="1">
      <c r="A8" s="1" t="s">
        <v>1</v>
      </c>
      <c r="B8" s="171" t="s">
        <v>16</v>
      </c>
      <c r="C8" s="7" t="s">
        <v>3</v>
      </c>
      <c r="D8" s="8" t="s">
        <v>4</v>
      </c>
      <c r="E8" s="106">
        <v>38</v>
      </c>
      <c r="F8" s="68">
        <v>23.170731707317099</v>
      </c>
      <c r="G8" s="69">
        <v>4</v>
      </c>
      <c r="H8" s="68">
        <v>2.4390243902439002</v>
      </c>
      <c r="I8" s="106">
        <v>34</v>
      </c>
      <c r="J8" s="68">
        <v>20.731707317073202</v>
      </c>
      <c r="K8" s="69">
        <v>0</v>
      </c>
      <c r="L8" s="70">
        <v>0</v>
      </c>
      <c r="M8" s="71">
        <v>0</v>
      </c>
      <c r="N8" s="70">
        <v>0</v>
      </c>
      <c r="O8" s="98" t="s">
        <v>40</v>
      </c>
      <c r="P8" s="70">
        <v>1.3605442176870699</v>
      </c>
      <c r="Q8" s="98" t="s">
        <v>40</v>
      </c>
      <c r="R8" s="70">
        <v>1.3605442176870699</v>
      </c>
      <c r="S8" s="71">
        <v>28</v>
      </c>
      <c r="T8" s="70">
        <v>19.047619047619001</v>
      </c>
      <c r="U8" s="71">
        <v>0</v>
      </c>
      <c r="V8" s="70">
        <v>0</v>
      </c>
      <c r="W8" s="99" t="s">
        <v>40</v>
      </c>
      <c r="X8" s="68">
        <v>1.3605442176870699</v>
      </c>
      <c r="Y8" s="69">
        <v>0</v>
      </c>
      <c r="Z8" s="73">
        <v>0</v>
      </c>
      <c r="AA8" s="123">
        <v>4221</v>
      </c>
      <c r="AB8" s="124">
        <v>100</v>
      </c>
      <c r="AC8" s="152"/>
      <c r="AD8" s="152"/>
      <c r="AE8" s="152"/>
      <c r="AF8" s="152"/>
    </row>
    <row r="9" spans="1:44" s="6" customFormat="1" ht="15" customHeight="1">
      <c r="A9" s="1" t="s">
        <v>1</v>
      </c>
      <c r="B9" s="171" t="s">
        <v>16</v>
      </c>
      <c r="C9" s="9"/>
      <c r="D9" s="10" t="s">
        <v>5</v>
      </c>
      <c r="E9" s="74">
        <v>164</v>
      </c>
      <c r="F9" s="75">
        <v>100</v>
      </c>
      <c r="G9" s="74">
        <v>17</v>
      </c>
      <c r="H9" s="75">
        <v>10.365853658536601</v>
      </c>
      <c r="I9" s="74">
        <v>147</v>
      </c>
      <c r="J9" s="75">
        <v>89.634146341463406</v>
      </c>
      <c r="K9" s="74">
        <v>0</v>
      </c>
      <c r="L9" s="76">
        <v>0</v>
      </c>
      <c r="M9" s="77">
        <v>0</v>
      </c>
      <c r="N9" s="76">
        <v>0</v>
      </c>
      <c r="O9" s="77">
        <v>10</v>
      </c>
      <c r="P9" s="76">
        <v>6.8027210884353702</v>
      </c>
      <c r="Q9" s="77">
        <v>16</v>
      </c>
      <c r="R9" s="76">
        <v>10.8843537414966</v>
      </c>
      <c r="S9" s="77">
        <v>115</v>
      </c>
      <c r="T9" s="76">
        <v>78.231292517006807</v>
      </c>
      <c r="U9" s="77">
        <v>0</v>
      </c>
      <c r="V9" s="76">
        <v>0</v>
      </c>
      <c r="W9" s="78">
        <v>6</v>
      </c>
      <c r="X9" s="75">
        <v>4.0816326530612201</v>
      </c>
      <c r="Y9" s="74">
        <v>0</v>
      </c>
      <c r="Z9" s="79">
        <v>0</v>
      </c>
      <c r="AA9" s="125">
        <v>4221</v>
      </c>
      <c r="AB9" s="126">
        <v>100</v>
      </c>
      <c r="AC9" s="152"/>
      <c r="AD9" s="152"/>
      <c r="AE9" s="152"/>
      <c r="AF9" s="152"/>
    </row>
    <row r="10" spans="1:44" s="6" customFormat="1" ht="15" customHeight="1">
      <c r="A10" s="1" t="s">
        <v>1</v>
      </c>
      <c r="B10" s="171" t="s">
        <v>16</v>
      </c>
      <c r="C10" s="13"/>
      <c r="D10" s="14" t="s">
        <v>2</v>
      </c>
      <c r="E10" s="80">
        <v>20040</v>
      </c>
      <c r="F10" s="81">
        <v>75.067425831585297</v>
      </c>
      <c r="G10" s="80">
        <v>635</v>
      </c>
      <c r="H10" s="81">
        <v>2.3786335031465402</v>
      </c>
      <c r="I10" s="80">
        <v>19405</v>
      </c>
      <c r="J10" s="81">
        <v>72.688792328438694</v>
      </c>
      <c r="K10" s="80">
        <v>57</v>
      </c>
      <c r="L10" s="82">
        <v>0.22049437159104099</v>
      </c>
      <c r="M10" s="83">
        <v>99</v>
      </c>
      <c r="N10" s="82">
        <v>0.382963908552861</v>
      </c>
      <c r="O10" s="83">
        <v>3519</v>
      </c>
      <c r="P10" s="82">
        <v>13.612626204015299</v>
      </c>
      <c r="Q10" s="83">
        <v>6795</v>
      </c>
      <c r="R10" s="82">
        <v>26.285250087037301</v>
      </c>
      <c r="S10" s="83">
        <v>8399</v>
      </c>
      <c r="T10" s="82">
        <v>32.490039070055303</v>
      </c>
      <c r="U10" s="83">
        <v>12</v>
      </c>
      <c r="V10" s="82">
        <v>4.6419867703376999E-2</v>
      </c>
      <c r="W10" s="84">
        <v>524</v>
      </c>
      <c r="X10" s="81">
        <v>2.0270008897141301</v>
      </c>
      <c r="Y10" s="80">
        <v>931</v>
      </c>
      <c r="Z10" s="85">
        <v>3.4874138447707499</v>
      </c>
      <c r="AA10" s="127">
        <v>4221</v>
      </c>
      <c r="AB10" s="128">
        <v>100</v>
      </c>
      <c r="AC10" s="152"/>
      <c r="AD10" s="152"/>
      <c r="AE10" s="152"/>
      <c r="AF10" s="152"/>
    </row>
    <row r="11" spans="1:44" s="6" customFormat="1" ht="15" customHeight="1">
      <c r="A11" s="1" t="s">
        <v>1</v>
      </c>
      <c r="B11" s="171" t="s">
        <v>16</v>
      </c>
      <c r="C11" s="13" t="s">
        <v>6</v>
      </c>
      <c r="D11" s="17" t="s">
        <v>4</v>
      </c>
      <c r="E11" s="80">
        <v>6656</v>
      </c>
      <c r="F11" s="81">
        <v>24.9325741684147</v>
      </c>
      <c r="G11" s="80">
        <v>210</v>
      </c>
      <c r="H11" s="81">
        <v>0.786634701827989</v>
      </c>
      <c r="I11" s="80">
        <v>6446</v>
      </c>
      <c r="J11" s="81">
        <v>24.1459394665868</v>
      </c>
      <c r="K11" s="80">
        <v>20</v>
      </c>
      <c r="L11" s="82">
        <v>7.73664461722951E-2</v>
      </c>
      <c r="M11" s="102">
        <v>29</v>
      </c>
      <c r="N11" s="82">
        <v>0.112181346949828</v>
      </c>
      <c r="O11" s="83">
        <v>1288</v>
      </c>
      <c r="P11" s="82">
        <v>4.9823991334958002</v>
      </c>
      <c r="Q11" s="83">
        <v>2656</v>
      </c>
      <c r="R11" s="82">
        <v>10.274264051680801</v>
      </c>
      <c r="S11" s="83">
        <v>2248</v>
      </c>
      <c r="T11" s="82">
        <v>8.6959885497659695</v>
      </c>
      <c r="U11" s="83">
        <v>5</v>
      </c>
      <c r="V11" s="82">
        <v>1.9341611543073799E-2</v>
      </c>
      <c r="W11" s="84">
        <v>200</v>
      </c>
      <c r="X11" s="81">
        <v>0.773664461722951</v>
      </c>
      <c r="Y11" s="80">
        <v>309</v>
      </c>
      <c r="Z11" s="85">
        <v>1.1574767755469</v>
      </c>
      <c r="AA11" s="127">
        <v>4221</v>
      </c>
      <c r="AB11" s="128">
        <v>100</v>
      </c>
      <c r="AC11" s="152"/>
      <c r="AD11" s="152"/>
      <c r="AE11" s="152"/>
      <c r="AF11" s="152"/>
    </row>
    <row r="12" spans="1:44" s="6" customFormat="1" ht="15" customHeight="1">
      <c r="A12" s="1" t="s">
        <v>1</v>
      </c>
      <c r="B12" s="171" t="s">
        <v>16</v>
      </c>
      <c r="C12" s="18"/>
      <c r="D12" s="19" t="s">
        <v>5</v>
      </c>
      <c r="E12" s="86">
        <v>26696</v>
      </c>
      <c r="F12" s="87">
        <v>100</v>
      </c>
      <c r="G12" s="86">
        <v>845</v>
      </c>
      <c r="H12" s="87">
        <v>3.16526820497453</v>
      </c>
      <c r="I12" s="86">
        <v>25851</v>
      </c>
      <c r="J12" s="87">
        <v>96.834731795025505</v>
      </c>
      <c r="K12" s="86">
        <v>77</v>
      </c>
      <c r="L12" s="88">
        <v>0.29786081776333601</v>
      </c>
      <c r="M12" s="89">
        <v>128</v>
      </c>
      <c r="N12" s="88">
        <v>0.49514525550268901</v>
      </c>
      <c r="O12" s="89">
        <v>4807</v>
      </c>
      <c r="P12" s="88">
        <v>18.5950253375111</v>
      </c>
      <c r="Q12" s="89">
        <v>9451</v>
      </c>
      <c r="R12" s="88">
        <v>36.559514138718001</v>
      </c>
      <c r="S12" s="89">
        <v>10647</v>
      </c>
      <c r="T12" s="88">
        <v>41.186027619821303</v>
      </c>
      <c r="U12" s="89">
        <v>17</v>
      </c>
      <c r="V12" s="88">
        <v>6.5761479246450802E-2</v>
      </c>
      <c r="W12" s="90">
        <v>724</v>
      </c>
      <c r="X12" s="87">
        <v>2.8006653514370798</v>
      </c>
      <c r="Y12" s="86">
        <v>1240</v>
      </c>
      <c r="Z12" s="91">
        <v>4.6448906203176499</v>
      </c>
      <c r="AA12" s="129">
        <v>4221</v>
      </c>
      <c r="AB12" s="130">
        <v>100</v>
      </c>
      <c r="AC12" s="152"/>
      <c r="AD12" s="152"/>
      <c r="AE12" s="152"/>
      <c r="AF12" s="152"/>
    </row>
    <row r="13" spans="1:44" s="6" customFormat="1" ht="15" customHeight="1">
      <c r="A13" s="1" t="s">
        <v>1</v>
      </c>
      <c r="B13" s="171" t="s">
        <v>16</v>
      </c>
      <c r="C13" s="7"/>
      <c r="D13" s="8" t="s">
        <v>2</v>
      </c>
      <c r="E13" s="69">
        <v>12661</v>
      </c>
      <c r="F13" s="68">
        <v>76.170135964384599</v>
      </c>
      <c r="G13" s="69">
        <v>336</v>
      </c>
      <c r="H13" s="68">
        <v>2.0214173986283202</v>
      </c>
      <c r="I13" s="69">
        <v>12325</v>
      </c>
      <c r="J13" s="68">
        <v>74.148718565756198</v>
      </c>
      <c r="K13" s="69">
        <v>34</v>
      </c>
      <c r="L13" s="70">
        <v>0.21014895852648499</v>
      </c>
      <c r="M13" s="71">
        <v>94</v>
      </c>
      <c r="N13" s="70">
        <v>0.58100006180851704</v>
      </c>
      <c r="O13" s="71">
        <v>2343</v>
      </c>
      <c r="P13" s="70">
        <v>14.481735583163401</v>
      </c>
      <c r="Q13" s="71">
        <v>5191</v>
      </c>
      <c r="R13" s="70">
        <v>32.084801285617203</v>
      </c>
      <c r="S13" s="71">
        <v>4338</v>
      </c>
      <c r="T13" s="70">
        <v>26.812534767290899</v>
      </c>
      <c r="U13" s="71">
        <v>11</v>
      </c>
      <c r="V13" s="70">
        <v>6.7989368935039193E-2</v>
      </c>
      <c r="W13" s="72">
        <v>314</v>
      </c>
      <c r="X13" s="68">
        <v>1.9407874405093</v>
      </c>
      <c r="Y13" s="69">
        <v>730</v>
      </c>
      <c r="Z13" s="73">
        <v>4.3917699434484403</v>
      </c>
      <c r="AA13" s="123">
        <v>4221</v>
      </c>
      <c r="AB13" s="124">
        <v>100</v>
      </c>
      <c r="AC13" s="152"/>
      <c r="AD13" s="152"/>
      <c r="AE13" s="152"/>
      <c r="AF13" s="152"/>
    </row>
    <row r="14" spans="1:44" s="6" customFormat="1" ht="15" customHeight="1">
      <c r="A14" s="1" t="s">
        <v>1</v>
      </c>
      <c r="B14" s="171" t="s">
        <v>16</v>
      </c>
      <c r="C14" s="7" t="s">
        <v>7</v>
      </c>
      <c r="D14" s="22" t="s">
        <v>4</v>
      </c>
      <c r="E14" s="69">
        <v>3961</v>
      </c>
      <c r="F14" s="68">
        <v>23.8298640356155</v>
      </c>
      <c r="G14" s="69">
        <v>107</v>
      </c>
      <c r="H14" s="68">
        <v>0.643725183491758</v>
      </c>
      <c r="I14" s="69">
        <v>3854</v>
      </c>
      <c r="J14" s="68">
        <v>23.186138852123701</v>
      </c>
      <c r="K14" s="69">
        <v>17</v>
      </c>
      <c r="L14" s="70">
        <v>0.105074479263242</v>
      </c>
      <c r="M14" s="71">
        <v>12</v>
      </c>
      <c r="N14" s="70">
        <v>7.4170220656406494E-2</v>
      </c>
      <c r="O14" s="71">
        <v>662</v>
      </c>
      <c r="P14" s="70">
        <v>4.0917238395450903</v>
      </c>
      <c r="Q14" s="71">
        <v>1950</v>
      </c>
      <c r="R14" s="70">
        <v>12.052660856666</v>
      </c>
      <c r="S14" s="71">
        <v>1104</v>
      </c>
      <c r="T14" s="70">
        <v>6.8236603003893901</v>
      </c>
      <c r="U14" s="98" t="s">
        <v>40</v>
      </c>
      <c r="V14" s="70">
        <v>1.2361703442734399E-2</v>
      </c>
      <c r="W14" s="72">
        <v>107</v>
      </c>
      <c r="X14" s="68">
        <v>0.66135113418629099</v>
      </c>
      <c r="Y14" s="69">
        <v>172</v>
      </c>
      <c r="Z14" s="73">
        <v>1.0347731921549801</v>
      </c>
      <c r="AA14" s="123">
        <v>4221</v>
      </c>
      <c r="AB14" s="124">
        <v>100</v>
      </c>
      <c r="AC14" s="152"/>
      <c r="AD14" s="152"/>
      <c r="AE14" s="152"/>
      <c r="AF14" s="152"/>
    </row>
    <row r="15" spans="1:44" s="6" customFormat="1" ht="15" customHeight="1">
      <c r="A15" s="1" t="s">
        <v>1</v>
      </c>
      <c r="B15" s="171" t="s">
        <v>16</v>
      </c>
      <c r="C15" s="9"/>
      <c r="D15" s="10" t="s">
        <v>5</v>
      </c>
      <c r="E15" s="74">
        <v>16622</v>
      </c>
      <c r="F15" s="75">
        <v>100</v>
      </c>
      <c r="G15" s="74">
        <v>443</v>
      </c>
      <c r="H15" s="75">
        <v>2.66514258212008</v>
      </c>
      <c r="I15" s="74">
        <v>16179</v>
      </c>
      <c r="J15" s="75">
        <v>97.334857417879903</v>
      </c>
      <c r="K15" s="74">
        <v>51</v>
      </c>
      <c r="L15" s="76">
        <v>0.315223437789727</v>
      </c>
      <c r="M15" s="77">
        <v>106</v>
      </c>
      <c r="N15" s="76">
        <v>0.65517028246492404</v>
      </c>
      <c r="O15" s="77">
        <v>3005</v>
      </c>
      <c r="P15" s="76">
        <v>18.5734594227084</v>
      </c>
      <c r="Q15" s="77">
        <v>7141</v>
      </c>
      <c r="R15" s="76">
        <v>44.137462142283198</v>
      </c>
      <c r="S15" s="77">
        <v>5442</v>
      </c>
      <c r="T15" s="76">
        <v>33.636195067680298</v>
      </c>
      <c r="U15" s="77">
        <v>13</v>
      </c>
      <c r="V15" s="76">
        <v>8.0351072377773697E-2</v>
      </c>
      <c r="W15" s="78">
        <v>421</v>
      </c>
      <c r="X15" s="75">
        <v>2.6021385746955898</v>
      </c>
      <c r="Y15" s="74">
        <v>902</v>
      </c>
      <c r="Z15" s="79">
        <v>5.4265431356034197</v>
      </c>
      <c r="AA15" s="125">
        <v>4221</v>
      </c>
      <c r="AB15" s="126">
        <v>100</v>
      </c>
      <c r="AC15" s="152"/>
      <c r="AD15" s="152"/>
      <c r="AE15" s="152"/>
      <c r="AF15" s="152"/>
    </row>
    <row r="16" spans="1:44" s="6" customFormat="1" ht="15" customHeight="1">
      <c r="A16" s="1" t="s">
        <v>1</v>
      </c>
      <c r="B16" s="171" t="s">
        <v>16</v>
      </c>
      <c r="C16" s="13"/>
      <c r="D16" s="14" t="s">
        <v>2</v>
      </c>
      <c r="E16" s="80">
        <v>9147</v>
      </c>
      <c r="F16" s="81">
        <v>78.873846684487404</v>
      </c>
      <c r="G16" s="80">
        <v>262</v>
      </c>
      <c r="H16" s="81">
        <v>2.25920496680176</v>
      </c>
      <c r="I16" s="80">
        <v>8885</v>
      </c>
      <c r="J16" s="81">
        <v>76.6146417176856</v>
      </c>
      <c r="K16" s="80">
        <v>22</v>
      </c>
      <c r="L16" s="82">
        <v>0.195659907506226</v>
      </c>
      <c r="M16" s="83">
        <v>36</v>
      </c>
      <c r="N16" s="82">
        <v>0.32017075773746001</v>
      </c>
      <c r="O16" s="83">
        <v>1197</v>
      </c>
      <c r="P16" s="82">
        <v>10.6456776947705</v>
      </c>
      <c r="Q16" s="83">
        <v>3885</v>
      </c>
      <c r="R16" s="82">
        <v>34.5517609391676</v>
      </c>
      <c r="S16" s="83">
        <v>3455</v>
      </c>
      <c r="T16" s="82">
        <v>30.727499110636799</v>
      </c>
      <c r="U16" s="83">
        <v>6</v>
      </c>
      <c r="V16" s="82">
        <v>5.3361792956243298E-2</v>
      </c>
      <c r="W16" s="84">
        <v>284</v>
      </c>
      <c r="X16" s="81">
        <v>2.5257915332621801</v>
      </c>
      <c r="Y16" s="80">
        <v>250</v>
      </c>
      <c r="Z16" s="85">
        <v>2.15572993015435</v>
      </c>
      <c r="AA16" s="127">
        <v>4221</v>
      </c>
      <c r="AB16" s="128">
        <v>100</v>
      </c>
      <c r="AC16" s="152"/>
      <c r="AD16" s="152"/>
      <c r="AE16" s="152"/>
      <c r="AF16" s="152"/>
    </row>
    <row r="17" spans="1:32" s="6" customFormat="1" ht="15" customHeight="1">
      <c r="A17" s="1" t="s">
        <v>1</v>
      </c>
      <c r="B17" s="171" t="s">
        <v>16</v>
      </c>
      <c r="C17" s="13" t="s">
        <v>8</v>
      </c>
      <c r="D17" s="17" t="s">
        <v>4</v>
      </c>
      <c r="E17" s="80">
        <v>2450</v>
      </c>
      <c r="F17" s="81">
        <v>21.1261533155126</v>
      </c>
      <c r="G17" s="101">
        <v>91</v>
      </c>
      <c r="H17" s="81">
        <v>0.78468569457618398</v>
      </c>
      <c r="I17" s="80">
        <v>2359</v>
      </c>
      <c r="J17" s="81">
        <v>20.341467620936399</v>
      </c>
      <c r="K17" s="80">
        <v>7</v>
      </c>
      <c r="L17" s="82">
        <v>6.2255425115617199E-2</v>
      </c>
      <c r="M17" s="83">
        <v>7</v>
      </c>
      <c r="N17" s="82">
        <v>6.2255425115617199E-2</v>
      </c>
      <c r="O17" s="83">
        <v>293</v>
      </c>
      <c r="P17" s="82">
        <v>2.6058342226965499</v>
      </c>
      <c r="Q17" s="83">
        <v>1321</v>
      </c>
      <c r="R17" s="82">
        <v>11.7484880825329</v>
      </c>
      <c r="S17" s="83">
        <v>645</v>
      </c>
      <c r="T17" s="82">
        <v>5.7363927427961601</v>
      </c>
      <c r="U17" s="83">
        <v>0</v>
      </c>
      <c r="V17" s="82">
        <v>0</v>
      </c>
      <c r="W17" s="84">
        <v>86</v>
      </c>
      <c r="X17" s="81">
        <v>0.764852365706154</v>
      </c>
      <c r="Y17" s="80">
        <v>48</v>
      </c>
      <c r="Z17" s="85">
        <v>0.41390014658963498</v>
      </c>
      <c r="AA17" s="127">
        <v>4221</v>
      </c>
      <c r="AB17" s="128">
        <v>100</v>
      </c>
      <c r="AC17" s="152"/>
      <c r="AD17" s="152"/>
      <c r="AE17" s="152"/>
      <c r="AF17" s="152"/>
    </row>
    <row r="18" spans="1:32" s="6" customFormat="1" ht="15" customHeight="1">
      <c r="A18" s="1" t="s">
        <v>1</v>
      </c>
      <c r="B18" s="171" t="s">
        <v>16</v>
      </c>
      <c r="C18" s="18"/>
      <c r="D18" s="19" t="s">
        <v>5</v>
      </c>
      <c r="E18" s="86">
        <v>11597</v>
      </c>
      <c r="F18" s="87">
        <v>100</v>
      </c>
      <c r="G18" s="86">
        <v>353</v>
      </c>
      <c r="H18" s="87">
        <v>3.0438906613779402</v>
      </c>
      <c r="I18" s="86">
        <v>11244</v>
      </c>
      <c r="J18" s="87">
        <v>96.956109338622099</v>
      </c>
      <c r="K18" s="86">
        <v>29</v>
      </c>
      <c r="L18" s="88">
        <v>0.25791533262184302</v>
      </c>
      <c r="M18" s="89">
        <v>43</v>
      </c>
      <c r="N18" s="88">
        <v>0.382426182853077</v>
      </c>
      <c r="O18" s="89">
        <v>1490</v>
      </c>
      <c r="P18" s="88">
        <v>13.2515119174671</v>
      </c>
      <c r="Q18" s="89">
        <v>5206</v>
      </c>
      <c r="R18" s="88">
        <v>46.300249021700502</v>
      </c>
      <c r="S18" s="89">
        <v>4100</v>
      </c>
      <c r="T18" s="88">
        <v>36.463891853432898</v>
      </c>
      <c r="U18" s="89">
        <v>6</v>
      </c>
      <c r="V18" s="88">
        <v>5.3361792956243298E-2</v>
      </c>
      <c r="W18" s="90">
        <v>370</v>
      </c>
      <c r="X18" s="87">
        <v>3.29064389896834</v>
      </c>
      <c r="Y18" s="86">
        <v>298</v>
      </c>
      <c r="Z18" s="91">
        <v>2.5696300767439899</v>
      </c>
      <c r="AA18" s="129">
        <v>4221</v>
      </c>
      <c r="AB18" s="130">
        <v>100</v>
      </c>
      <c r="AC18" s="152"/>
      <c r="AD18" s="152"/>
      <c r="AE18" s="152"/>
      <c r="AF18" s="152"/>
    </row>
    <row r="19" spans="1:32" s="6" customFormat="1" ht="15" customHeight="1">
      <c r="A19" s="1" t="s">
        <v>1</v>
      </c>
      <c r="B19" s="171" t="s">
        <v>16</v>
      </c>
      <c r="C19" s="7"/>
      <c r="D19" s="8" t="s">
        <v>2</v>
      </c>
      <c r="E19" s="69">
        <v>21803</v>
      </c>
      <c r="F19" s="68">
        <v>77.255332719155305</v>
      </c>
      <c r="G19" s="69">
        <v>601</v>
      </c>
      <c r="H19" s="68">
        <v>2.1295443271206902</v>
      </c>
      <c r="I19" s="69">
        <v>21202</v>
      </c>
      <c r="J19" s="68">
        <v>75.125788392034593</v>
      </c>
      <c r="K19" s="69">
        <v>56</v>
      </c>
      <c r="L19" s="70">
        <v>0.204208146446414</v>
      </c>
      <c r="M19" s="71">
        <v>130</v>
      </c>
      <c r="N19" s="70">
        <v>0.474054625679174</v>
      </c>
      <c r="O19" s="71">
        <v>3545</v>
      </c>
      <c r="P19" s="70">
        <v>12.9271049848667</v>
      </c>
      <c r="Q19" s="71">
        <v>9071</v>
      </c>
      <c r="R19" s="70">
        <v>33.078073150275301</v>
      </c>
      <c r="S19" s="71">
        <v>7782</v>
      </c>
      <c r="T19" s="70">
        <v>28.377639207964101</v>
      </c>
      <c r="U19" s="71">
        <v>17</v>
      </c>
      <c r="V19" s="70">
        <v>6.1991758742661301E-2</v>
      </c>
      <c r="W19" s="72">
        <v>601</v>
      </c>
      <c r="X19" s="68">
        <v>2.1915910002552601</v>
      </c>
      <c r="Y19" s="69">
        <v>975</v>
      </c>
      <c r="Z19" s="73">
        <v>3.4547516122174202</v>
      </c>
      <c r="AA19" s="123">
        <v>4221</v>
      </c>
      <c r="AB19" s="124">
        <v>100</v>
      </c>
      <c r="AC19" s="152"/>
      <c r="AD19" s="152"/>
      <c r="AE19" s="152"/>
      <c r="AF19" s="152"/>
    </row>
    <row r="20" spans="1:32" s="6" customFormat="1" ht="15" customHeight="1">
      <c r="A20" s="1" t="s">
        <v>1</v>
      </c>
      <c r="B20" s="171" t="s">
        <v>16</v>
      </c>
      <c r="C20" s="7" t="s">
        <v>9</v>
      </c>
      <c r="D20" s="22" t="s">
        <v>4</v>
      </c>
      <c r="E20" s="69">
        <v>6419</v>
      </c>
      <c r="F20" s="68">
        <v>22.744667280844698</v>
      </c>
      <c r="G20" s="69">
        <v>198</v>
      </c>
      <c r="H20" s="68">
        <v>0.70158032740415299</v>
      </c>
      <c r="I20" s="69">
        <v>6221</v>
      </c>
      <c r="J20" s="68">
        <v>22.0430869534406</v>
      </c>
      <c r="K20" s="69">
        <v>24</v>
      </c>
      <c r="L20" s="70">
        <v>8.7517777048463002E-2</v>
      </c>
      <c r="M20" s="71">
        <v>19</v>
      </c>
      <c r="N20" s="70">
        <v>6.9284906830033202E-2</v>
      </c>
      <c r="O20" s="71">
        <v>961</v>
      </c>
      <c r="P20" s="70">
        <v>3.5043576559821998</v>
      </c>
      <c r="Q20" s="71">
        <v>3272</v>
      </c>
      <c r="R20" s="70">
        <v>11.9315902709405</v>
      </c>
      <c r="S20" s="71">
        <v>1751</v>
      </c>
      <c r="T20" s="70">
        <v>6.3851511504941101</v>
      </c>
      <c r="U20" s="98" t="s">
        <v>40</v>
      </c>
      <c r="V20" s="70">
        <v>7.2931480873719102E-3</v>
      </c>
      <c r="W20" s="72">
        <v>192</v>
      </c>
      <c r="X20" s="68">
        <v>0.70014221638770402</v>
      </c>
      <c r="Y20" s="69">
        <v>222</v>
      </c>
      <c r="Z20" s="73">
        <v>0.786620367089505</v>
      </c>
      <c r="AA20" s="123">
        <v>4221</v>
      </c>
      <c r="AB20" s="124">
        <v>100</v>
      </c>
      <c r="AC20" s="152"/>
      <c r="AD20" s="152"/>
      <c r="AE20" s="152"/>
      <c r="AF20" s="152"/>
    </row>
    <row r="21" spans="1:32" s="6" customFormat="1" ht="15" customHeight="1">
      <c r="A21" s="1" t="s">
        <v>1</v>
      </c>
      <c r="B21" s="171" t="s">
        <v>16</v>
      </c>
      <c r="C21" s="9"/>
      <c r="D21" s="10" t="s">
        <v>5</v>
      </c>
      <c r="E21" s="74">
        <v>28222</v>
      </c>
      <c r="F21" s="75">
        <v>100</v>
      </c>
      <c r="G21" s="74">
        <v>799</v>
      </c>
      <c r="H21" s="75">
        <v>2.8311246545248401</v>
      </c>
      <c r="I21" s="74">
        <v>27423</v>
      </c>
      <c r="J21" s="75">
        <v>97.1688753454752</v>
      </c>
      <c r="K21" s="74">
        <v>80</v>
      </c>
      <c r="L21" s="76">
        <v>0.29172592349487703</v>
      </c>
      <c r="M21" s="77">
        <v>149</v>
      </c>
      <c r="N21" s="76">
        <v>0.54333953250920797</v>
      </c>
      <c r="O21" s="77">
        <v>4506</v>
      </c>
      <c r="P21" s="76">
        <v>16.431462640848899</v>
      </c>
      <c r="Q21" s="77">
        <v>12343</v>
      </c>
      <c r="R21" s="76">
        <v>45.009663421215798</v>
      </c>
      <c r="S21" s="77">
        <v>9533</v>
      </c>
      <c r="T21" s="76">
        <v>34.762790358458197</v>
      </c>
      <c r="U21" s="77">
        <v>19</v>
      </c>
      <c r="V21" s="76">
        <v>6.9284906830033202E-2</v>
      </c>
      <c r="W21" s="78">
        <v>793</v>
      </c>
      <c r="X21" s="75">
        <v>2.8917332166429599</v>
      </c>
      <c r="Y21" s="74">
        <v>1197</v>
      </c>
      <c r="Z21" s="79">
        <v>4.24137197930692</v>
      </c>
      <c r="AA21" s="125">
        <v>4221</v>
      </c>
      <c r="AB21" s="126">
        <v>100</v>
      </c>
      <c r="AC21" s="152"/>
      <c r="AD21" s="152"/>
      <c r="AE21" s="152"/>
      <c r="AF21" s="152"/>
    </row>
    <row r="22" spans="1:32" s="6" customFormat="1" ht="15" customHeight="1">
      <c r="A22" s="1" t="s">
        <v>1</v>
      </c>
      <c r="B22" s="171" t="s">
        <v>16</v>
      </c>
      <c r="C22" s="13"/>
      <c r="D22" s="14" t="s">
        <v>2</v>
      </c>
      <c r="E22" s="80">
        <v>407</v>
      </c>
      <c r="F22" s="81">
        <v>77.671755725190806</v>
      </c>
      <c r="G22" s="80">
        <v>21</v>
      </c>
      <c r="H22" s="81">
        <v>4.0076335877862599</v>
      </c>
      <c r="I22" s="80">
        <v>386</v>
      </c>
      <c r="J22" s="81">
        <v>73.664122137404604</v>
      </c>
      <c r="K22" s="101">
        <v>4</v>
      </c>
      <c r="L22" s="82">
        <v>0.80160320641282601</v>
      </c>
      <c r="M22" s="83">
        <v>0</v>
      </c>
      <c r="N22" s="82">
        <v>0</v>
      </c>
      <c r="O22" s="83">
        <v>47</v>
      </c>
      <c r="P22" s="82">
        <v>9.4188376753506997</v>
      </c>
      <c r="Q22" s="83">
        <v>149</v>
      </c>
      <c r="R22" s="82">
        <v>29.8597194388778</v>
      </c>
      <c r="S22" s="83">
        <v>171</v>
      </c>
      <c r="T22" s="82">
        <v>34.268537074148298</v>
      </c>
      <c r="U22" s="83">
        <v>0</v>
      </c>
      <c r="V22" s="82">
        <v>0</v>
      </c>
      <c r="W22" s="104">
        <v>15</v>
      </c>
      <c r="X22" s="81">
        <v>3.0060120240481001</v>
      </c>
      <c r="Y22" s="101">
        <v>4</v>
      </c>
      <c r="Z22" s="85">
        <v>0.76335877862595403</v>
      </c>
      <c r="AA22" s="127">
        <v>4221</v>
      </c>
      <c r="AB22" s="128">
        <v>100</v>
      </c>
      <c r="AC22" s="152"/>
      <c r="AD22" s="152"/>
      <c r="AE22" s="152"/>
      <c r="AF22" s="152"/>
    </row>
    <row r="23" spans="1:32" s="6" customFormat="1" ht="15" customHeight="1">
      <c r="A23" s="1" t="s">
        <v>1</v>
      </c>
      <c r="B23" s="171" t="s">
        <v>16</v>
      </c>
      <c r="C23" s="13" t="s">
        <v>10</v>
      </c>
      <c r="D23" s="17" t="s">
        <v>4</v>
      </c>
      <c r="E23" s="80">
        <v>117</v>
      </c>
      <c r="F23" s="81">
        <v>22.328244274809201</v>
      </c>
      <c r="G23" s="80">
        <v>4</v>
      </c>
      <c r="H23" s="81">
        <v>0.76335877862595403</v>
      </c>
      <c r="I23" s="80">
        <v>113</v>
      </c>
      <c r="J23" s="81">
        <v>21.564885496183201</v>
      </c>
      <c r="K23" s="101" t="s">
        <v>40</v>
      </c>
      <c r="L23" s="82">
        <v>0.400801603206413</v>
      </c>
      <c r="M23" s="83">
        <v>0</v>
      </c>
      <c r="N23" s="82">
        <v>0</v>
      </c>
      <c r="O23" s="102" t="s">
        <v>40</v>
      </c>
      <c r="P23" s="82">
        <v>0.400801603206413</v>
      </c>
      <c r="Q23" s="83">
        <v>31</v>
      </c>
      <c r="R23" s="82">
        <v>6.2124248496994001</v>
      </c>
      <c r="S23" s="102">
        <v>70</v>
      </c>
      <c r="T23" s="82">
        <v>14.0280561122244</v>
      </c>
      <c r="U23" s="83">
        <v>0</v>
      </c>
      <c r="V23" s="82">
        <v>0</v>
      </c>
      <c r="W23" s="84">
        <v>8</v>
      </c>
      <c r="X23" s="81">
        <v>1.60320641282565</v>
      </c>
      <c r="Y23" s="101">
        <v>0</v>
      </c>
      <c r="Z23" s="85">
        <v>0</v>
      </c>
      <c r="AA23" s="127">
        <v>4221</v>
      </c>
      <c r="AB23" s="128">
        <v>100</v>
      </c>
      <c r="AC23" s="152"/>
      <c r="AD23" s="152"/>
      <c r="AE23" s="152"/>
      <c r="AF23" s="152"/>
    </row>
    <row r="24" spans="1:32" s="6" customFormat="1" ht="15" customHeight="1">
      <c r="A24" s="1" t="s">
        <v>1</v>
      </c>
      <c r="B24" s="171" t="s">
        <v>16</v>
      </c>
      <c r="C24" s="18"/>
      <c r="D24" s="19" t="s">
        <v>5</v>
      </c>
      <c r="E24" s="86">
        <v>524</v>
      </c>
      <c r="F24" s="87">
        <v>100</v>
      </c>
      <c r="G24" s="108">
        <v>25</v>
      </c>
      <c r="H24" s="87">
        <v>4.7709923664122096</v>
      </c>
      <c r="I24" s="86">
        <v>499</v>
      </c>
      <c r="J24" s="87">
        <v>95.229007633587798</v>
      </c>
      <c r="K24" s="86">
        <v>6</v>
      </c>
      <c r="L24" s="88">
        <v>1.2024048096192399</v>
      </c>
      <c r="M24" s="89">
        <v>0</v>
      </c>
      <c r="N24" s="88">
        <v>0</v>
      </c>
      <c r="O24" s="89">
        <v>49</v>
      </c>
      <c r="P24" s="88">
        <v>9.8196392785571103</v>
      </c>
      <c r="Q24" s="89">
        <v>180</v>
      </c>
      <c r="R24" s="88">
        <v>36.072144288577199</v>
      </c>
      <c r="S24" s="89">
        <v>241</v>
      </c>
      <c r="T24" s="88">
        <v>48.296593186372696</v>
      </c>
      <c r="U24" s="89">
        <v>0</v>
      </c>
      <c r="V24" s="88">
        <v>0</v>
      </c>
      <c r="W24" s="105">
        <v>23</v>
      </c>
      <c r="X24" s="87">
        <v>4.6092184368737499</v>
      </c>
      <c r="Y24" s="86">
        <v>4</v>
      </c>
      <c r="Z24" s="91">
        <v>0.76335877862595403</v>
      </c>
      <c r="AA24" s="129">
        <v>4221</v>
      </c>
      <c r="AB24" s="130">
        <v>100</v>
      </c>
      <c r="AC24" s="152"/>
      <c r="AD24" s="152"/>
      <c r="AE24" s="152"/>
      <c r="AF24" s="152"/>
    </row>
    <row r="25" spans="1:32" s="6" customFormat="1" ht="15" customHeight="1">
      <c r="A25" s="1" t="s">
        <v>1</v>
      </c>
      <c r="B25" s="171" t="s">
        <v>16</v>
      </c>
      <c r="C25" s="7"/>
      <c r="D25" s="8" t="s">
        <v>2</v>
      </c>
      <c r="E25" s="69">
        <v>63</v>
      </c>
      <c r="F25" s="68">
        <v>82.894736842105303</v>
      </c>
      <c r="G25" s="106" t="s">
        <v>40</v>
      </c>
      <c r="H25" s="68">
        <v>2.6315789473684199</v>
      </c>
      <c r="I25" s="69">
        <v>61</v>
      </c>
      <c r="J25" s="68">
        <v>80.263157894736807</v>
      </c>
      <c r="K25" s="106" t="s">
        <v>40</v>
      </c>
      <c r="L25" s="70">
        <v>2.7027027027027</v>
      </c>
      <c r="M25" s="71">
        <v>0</v>
      </c>
      <c r="N25" s="70">
        <v>0</v>
      </c>
      <c r="O25" s="71">
        <v>14</v>
      </c>
      <c r="P25" s="70">
        <v>18.918918918918902</v>
      </c>
      <c r="Q25" s="71">
        <v>32</v>
      </c>
      <c r="R25" s="70">
        <v>43.243243243243199</v>
      </c>
      <c r="S25" s="71">
        <v>13</v>
      </c>
      <c r="T25" s="70">
        <v>17.5675675675676</v>
      </c>
      <c r="U25" s="71">
        <v>0</v>
      </c>
      <c r="V25" s="70">
        <v>0</v>
      </c>
      <c r="W25" s="72">
        <v>0</v>
      </c>
      <c r="X25" s="68">
        <v>0</v>
      </c>
      <c r="Y25" s="106" t="s">
        <v>40</v>
      </c>
      <c r="Z25" s="73">
        <v>2.6315789473684199</v>
      </c>
      <c r="AA25" s="123">
        <v>4221</v>
      </c>
      <c r="AB25" s="124">
        <v>100</v>
      </c>
      <c r="AC25" s="152"/>
      <c r="AD25" s="152"/>
      <c r="AE25" s="152"/>
      <c r="AF25" s="152"/>
    </row>
    <row r="26" spans="1:32" s="6" customFormat="1" ht="15" customHeight="1">
      <c r="A26" s="1" t="s">
        <v>1</v>
      </c>
      <c r="B26" s="171" t="s">
        <v>16</v>
      </c>
      <c r="C26" s="7" t="s">
        <v>11</v>
      </c>
      <c r="D26" s="22" t="s">
        <v>4</v>
      </c>
      <c r="E26" s="69">
        <v>13</v>
      </c>
      <c r="F26" s="68">
        <v>17.105263157894701</v>
      </c>
      <c r="G26" s="69">
        <v>0</v>
      </c>
      <c r="H26" s="68">
        <v>0</v>
      </c>
      <c r="I26" s="69">
        <v>13</v>
      </c>
      <c r="J26" s="68">
        <v>17.105263157894701</v>
      </c>
      <c r="K26" s="106" t="s">
        <v>40</v>
      </c>
      <c r="L26" s="70">
        <v>2.7027027027027</v>
      </c>
      <c r="M26" s="71">
        <v>0</v>
      </c>
      <c r="N26" s="70">
        <v>0</v>
      </c>
      <c r="O26" s="98" t="s">
        <v>40</v>
      </c>
      <c r="P26" s="70">
        <v>2.7027027027027</v>
      </c>
      <c r="Q26" s="71">
        <v>7</v>
      </c>
      <c r="R26" s="70">
        <v>9.4594594594594597</v>
      </c>
      <c r="S26" s="98" t="s">
        <v>40</v>
      </c>
      <c r="T26" s="70">
        <v>2.7027027027027</v>
      </c>
      <c r="U26" s="71">
        <v>0</v>
      </c>
      <c r="V26" s="70">
        <v>0</v>
      </c>
      <c r="W26" s="72">
        <v>0</v>
      </c>
      <c r="X26" s="68">
        <v>0</v>
      </c>
      <c r="Y26" s="69">
        <v>0</v>
      </c>
      <c r="Z26" s="73">
        <v>0</v>
      </c>
      <c r="AA26" s="123">
        <v>4221</v>
      </c>
      <c r="AB26" s="124">
        <v>100</v>
      </c>
      <c r="AC26" s="152"/>
      <c r="AD26" s="152"/>
      <c r="AE26" s="152"/>
      <c r="AF26" s="152"/>
    </row>
    <row r="27" spans="1:32" s="6" customFormat="1" ht="15" customHeight="1">
      <c r="A27" s="1" t="s">
        <v>1</v>
      </c>
      <c r="B27" s="171" t="s">
        <v>16</v>
      </c>
      <c r="C27" s="9"/>
      <c r="D27" s="10" t="s">
        <v>5</v>
      </c>
      <c r="E27" s="74">
        <v>76</v>
      </c>
      <c r="F27" s="75">
        <v>100</v>
      </c>
      <c r="G27" s="107" t="s">
        <v>40</v>
      </c>
      <c r="H27" s="75">
        <v>2.6315789473684199</v>
      </c>
      <c r="I27" s="74">
        <v>74</v>
      </c>
      <c r="J27" s="75">
        <v>97.368421052631604</v>
      </c>
      <c r="K27" s="74">
        <v>4</v>
      </c>
      <c r="L27" s="76">
        <v>5.4054054054054097</v>
      </c>
      <c r="M27" s="77">
        <v>0</v>
      </c>
      <c r="N27" s="76">
        <v>0</v>
      </c>
      <c r="O27" s="77">
        <v>16</v>
      </c>
      <c r="P27" s="76">
        <v>21.6216216216216</v>
      </c>
      <c r="Q27" s="77">
        <v>39</v>
      </c>
      <c r="R27" s="76">
        <v>52.702702702702702</v>
      </c>
      <c r="S27" s="77">
        <v>15</v>
      </c>
      <c r="T27" s="76">
        <v>20.270270270270299</v>
      </c>
      <c r="U27" s="77">
        <v>0</v>
      </c>
      <c r="V27" s="76">
        <v>0</v>
      </c>
      <c r="W27" s="78">
        <v>0</v>
      </c>
      <c r="X27" s="75">
        <v>0</v>
      </c>
      <c r="Y27" s="107" t="s">
        <v>40</v>
      </c>
      <c r="Z27" s="79">
        <v>2.6315789473684199</v>
      </c>
      <c r="AA27" s="125">
        <v>4221</v>
      </c>
      <c r="AB27" s="126">
        <v>100</v>
      </c>
      <c r="AC27" s="152"/>
      <c r="AD27" s="152"/>
      <c r="AE27" s="152"/>
      <c r="AF27" s="152"/>
    </row>
    <row r="28" spans="1:32" s="6" customFormat="1" ht="15" customHeight="1">
      <c r="A28" s="1" t="s">
        <v>1</v>
      </c>
      <c r="B28" s="171" t="s">
        <v>16</v>
      </c>
      <c r="C28" s="13"/>
      <c r="D28" s="14" t="s">
        <v>2</v>
      </c>
      <c r="E28" s="80">
        <v>470</v>
      </c>
      <c r="F28" s="81">
        <v>78.464106844741195</v>
      </c>
      <c r="G28" s="80">
        <v>23</v>
      </c>
      <c r="H28" s="81">
        <v>3.8397328881469099</v>
      </c>
      <c r="I28" s="80">
        <v>447</v>
      </c>
      <c r="J28" s="81">
        <v>74.624373956594297</v>
      </c>
      <c r="K28" s="80">
        <v>5</v>
      </c>
      <c r="L28" s="82">
        <v>0.87412587412587395</v>
      </c>
      <c r="M28" s="83">
        <v>0</v>
      </c>
      <c r="N28" s="82">
        <v>0</v>
      </c>
      <c r="O28" s="83">
        <v>61</v>
      </c>
      <c r="P28" s="82">
        <v>10.664335664335701</v>
      </c>
      <c r="Q28" s="83">
        <v>180</v>
      </c>
      <c r="R28" s="82">
        <v>31.468531468531499</v>
      </c>
      <c r="S28" s="83">
        <v>186</v>
      </c>
      <c r="T28" s="82">
        <v>32.517482517482499</v>
      </c>
      <c r="U28" s="83">
        <v>0</v>
      </c>
      <c r="V28" s="82">
        <v>0</v>
      </c>
      <c r="W28" s="104">
        <v>15</v>
      </c>
      <c r="X28" s="81">
        <v>2.6223776223776198</v>
      </c>
      <c r="Y28" s="80">
        <v>6</v>
      </c>
      <c r="Z28" s="85">
        <v>1.0016694490817999</v>
      </c>
      <c r="AA28" s="127">
        <v>4221</v>
      </c>
      <c r="AB28" s="128">
        <v>100</v>
      </c>
      <c r="AC28" s="152"/>
      <c r="AD28" s="152"/>
      <c r="AE28" s="152"/>
      <c r="AF28" s="152"/>
    </row>
    <row r="29" spans="1:32" s="6" customFormat="1" ht="15" customHeight="1">
      <c r="A29" s="1" t="s">
        <v>1</v>
      </c>
      <c r="B29" s="171" t="s">
        <v>16</v>
      </c>
      <c r="C29" s="13" t="s">
        <v>12</v>
      </c>
      <c r="D29" s="17" t="s">
        <v>4</v>
      </c>
      <c r="E29" s="80">
        <v>129</v>
      </c>
      <c r="F29" s="81">
        <v>21.535893155258801</v>
      </c>
      <c r="G29" s="80">
        <v>4</v>
      </c>
      <c r="H29" s="81">
        <v>0.667779632721202</v>
      </c>
      <c r="I29" s="80">
        <v>125</v>
      </c>
      <c r="J29" s="81">
        <v>20.868113522537602</v>
      </c>
      <c r="K29" s="101" t="s">
        <v>40</v>
      </c>
      <c r="L29" s="82">
        <v>0.34965034965035002</v>
      </c>
      <c r="M29" s="83">
        <v>0</v>
      </c>
      <c r="N29" s="82">
        <v>0</v>
      </c>
      <c r="O29" s="83">
        <v>4</v>
      </c>
      <c r="P29" s="82">
        <v>0.69930069930069905</v>
      </c>
      <c r="Q29" s="83">
        <v>39</v>
      </c>
      <c r="R29" s="82">
        <v>6.8181818181818201</v>
      </c>
      <c r="S29" s="102">
        <v>72</v>
      </c>
      <c r="T29" s="82">
        <v>12.587412587412601</v>
      </c>
      <c r="U29" s="83">
        <v>0</v>
      </c>
      <c r="V29" s="82">
        <v>0</v>
      </c>
      <c r="W29" s="84">
        <v>8</v>
      </c>
      <c r="X29" s="81">
        <v>1.3986013986014001</v>
      </c>
      <c r="Y29" s="101">
        <v>0</v>
      </c>
      <c r="Z29" s="85">
        <v>0</v>
      </c>
      <c r="AA29" s="127">
        <v>4221</v>
      </c>
      <c r="AB29" s="128">
        <v>100</v>
      </c>
      <c r="AC29" s="152"/>
      <c r="AD29" s="152"/>
      <c r="AE29" s="152"/>
      <c r="AF29" s="152"/>
    </row>
    <row r="30" spans="1:32" s="6" customFormat="1" ht="15" customHeight="1">
      <c r="A30" s="1" t="s">
        <v>1</v>
      </c>
      <c r="B30" s="171" t="s">
        <v>16</v>
      </c>
      <c r="C30" s="18"/>
      <c r="D30" s="19" t="s">
        <v>5</v>
      </c>
      <c r="E30" s="86">
        <v>599</v>
      </c>
      <c r="F30" s="87">
        <v>100</v>
      </c>
      <c r="G30" s="108">
        <v>27</v>
      </c>
      <c r="H30" s="87">
        <v>4.5075125208681097</v>
      </c>
      <c r="I30" s="86">
        <v>572</v>
      </c>
      <c r="J30" s="87">
        <v>95.492487479131896</v>
      </c>
      <c r="K30" s="86">
        <v>7</v>
      </c>
      <c r="L30" s="88">
        <v>1.22377622377622</v>
      </c>
      <c r="M30" s="89">
        <v>0</v>
      </c>
      <c r="N30" s="88">
        <v>0</v>
      </c>
      <c r="O30" s="89">
        <v>65</v>
      </c>
      <c r="P30" s="88">
        <v>11.363636363636401</v>
      </c>
      <c r="Q30" s="89">
        <v>219</v>
      </c>
      <c r="R30" s="88">
        <v>38.286713286713301</v>
      </c>
      <c r="S30" s="89">
        <v>258</v>
      </c>
      <c r="T30" s="88">
        <v>45.1048951048951</v>
      </c>
      <c r="U30" s="89">
        <v>0</v>
      </c>
      <c r="V30" s="88">
        <v>0</v>
      </c>
      <c r="W30" s="105">
        <v>23</v>
      </c>
      <c r="X30" s="87">
        <v>4.0209790209790199</v>
      </c>
      <c r="Y30" s="86">
        <v>6</v>
      </c>
      <c r="Z30" s="91">
        <v>1.0016694490817999</v>
      </c>
      <c r="AA30" s="129">
        <v>4221</v>
      </c>
      <c r="AB30" s="130">
        <v>100</v>
      </c>
      <c r="AC30" s="152"/>
      <c r="AD30" s="152"/>
      <c r="AE30" s="152"/>
      <c r="AF30" s="152"/>
    </row>
    <row r="31" spans="1:32" s="6" customFormat="1" ht="15" customHeight="1">
      <c r="A31" s="1" t="s">
        <v>1</v>
      </c>
      <c r="B31" s="171" t="s">
        <v>16</v>
      </c>
      <c r="C31" s="7"/>
      <c r="D31" s="23" t="s">
        <v>2</v>
      </c>
      <c r="E31" s="69">
        <v>65</v>
      </c>
      <c r="F31" s="68">
        <v>81.25</v>
      </c>
      <c r="G31" s="106" t="s">
        <v>40</v>
      </c>
      <c r="H31" s="68">
        <v>2.5</v>
      </c>
      <c r="I31" s="69">
        <v>63</v>
      </c>
      <c r="J31" s="68">
        <v>78.75</v>
      </c>
      <c r="K31" s="69">
        <v>0</v>
      </c>
      <c r="L31" s="70">
        <v>0</v>
      </c>
      <c r="M31" s="71">
        <v>0</v>
      </c>
      <c r="N31" s="70">
        <v>0</v>
      </c>
      <c r="O31" s="71">
        <v>6</v>
      </c>
      <c r="P31" s="70">
        <v>7.8947368421052602</v>
      </c>
      <c r="Q31" s="71">
        <v>21</v>
      </c>
      <c r="R31" s="70">
        <v>27.6315789473684</v>
      </c>
      <c r="S31" s="71">
        <v>34</v>
      </c>
      <c r="T31" s="70">
        <v>44.7368421052632</v>
      </c>
      <c r="U31" s="71">
        <v>0</v>
      </c>
      <c r="V31" s="70">
        <v>0</v>
      </c>
      <c r="W31" s="99" t="s">
        <v>40</v>
      </c>
      <c r="X31" s="68">
        <v>2.6315789473684199</v>
      </c>
      <c r="Y31" s="69">
        <v>0</v>
      </c>
      <c r="Z31" s="73">
        <v>0</v>
      </c>
      <c r="AA31" s="123">
        <v>4221</v>
      </c>
      <c r="AB31" s="124">
        <v>100</v>
      </c>
      <c r="AC31" s="152"/>
      <c r="AD31" s="152"/>
      <c r="AE31" s="152"/>
      <c r="AF31" s="152"/>
    </row>
    <row r="32" spans="1:32" s="6" customFormat="1" ht="15" customHeight="1">
      <c r="A32" s="1" t="s">
        <v>1</v>
      </c>
      <c r="B32" s="171" t="s">
        <v>16</v>
      </c>
      <c r="C32" s="7" t="s">
        <v>13</v>
      </c>
      <c r="D32" s="22" t="s">
        <v>4</v>
      </c>
      <c r="E32" s="69">
        <v>15</v>
      </c>
      <c r="F32" s="68">
        <v>18.75</v>
      </c>
      <c r="G32" s="106" t="s">
        <v>40</v>
      </c>
      <c r="H32" s="68">
        <v>2.5</v>
      </c>
      <c r="I32" s="69">
        <v>13</v>
      </c>
      <c r="J32" s="68">
        <v>16.25</v>
      </c>
      <c r="K32" s="69">
        <v>0</v>
      </c>
      <c r="L32" s="70">
        <v>0</v>
      </c>
      <c r="M32" s="71">
        <v>0</v>
      </c>
      <c r="N32" s="70">
        <v>0</v>
      </c>
      <c r="O32" s="98" t="s">
        <v>40</v>
      </c>
      <c r="P32" s="70">
        <v>2.6315789473684199</v>
      </c>
      <c r="Q32" s="71">
        <v>4</v>
      </c>
      <c r="R32" s="70">
        <v>5.2631578947368398</v>
      </c>
      <c r="S32" s="71">
        <v>5</v>
      </c>
      <c r="T32" s="70">
        <v>6.5789473684210504</v>
      </c>
      <c r="U32" s="71">
        <v>0</v>
      </c>
      <c r="V32" s="70">
        <v>0</v>
      </c>
      <c r="W32" s="99" t="s">
        <v>40</v>
      </c>
      <c r="X32" s="68">
        <v>2.6315789473684199</v>
      </c>
      <c r="Y32" s="69">
        <v>0</v>
      </c>
      <c r="Z32" s="73">
        <v>0</v>
      </c>
      <c r="AA32" s="123">
        <v>4221</v>
      </c>
      <c r="AB32" s="124">
        <v>100</v>
      </c>
      <c r="AC32" s="152"/>
      <c r="AD32" s="152"/>
      <c r="AE32" s="152"/>
      <c r="AF32" s="152"/>
    </row>
    <row r="33" spans="1:32" s="6" customFormat="1" ht="15" customHeight="1">
      <c r="A33" s="1" t="s">
        <v>1</v>
      </c>
      <c r="B33" s="171" t="s">
        <v>16</v>
      </c>
      <c r="C33" s="9"/>
      <c r="D33" s="10" t="s">
        <v>5</v>
      </c>
      <c r="E33" s="74">
        <v>80</v>
      </c>
      <c r="F33" s="75">
        <v>100</v>
      </c>
      <c r="G33" s="74">
        <v>4</v>
      </c>
      <c r="H33" s="75">
        <v>5</v>
      </c>
      <c r="I33" s="74">
        <v>76</v>
      </c>
      <c r="J33" s="75">
        <v>95</v>
      </c>
      <c r="K33" s="74">
        <v>0</v>
      </c>
      <c r="L33" s="76">
        <v>0</v>
      </c>
      <c r="M33" s="77">
        <v>0</v>
      </c>
      <c r="N33" s="76">
        <v>0</v>
      </c>
      <c r="O33" s="77">
        <v>8</v>
      </c>
      <c r="P33" s="76">
        <v>10.526315789473699</v>
      </c>
      <c r="Q33" s="77">
        <v>25</v>
      </c>
      <c r="R33" s="76">
        <v>32.894736842105303</v>
      </c>
      <c r="S33" s="77">
        <v>39</v>
      </c>
      <c r="T33" s="76">
        <v>51.315789473684198</v>
      </c>
      <c r="U33" s="77">
        <v>0</v>
      </c>
      <c r="V33" s="76">
        <v>0</v>
      </c>
      <c r="W33" s="78">
        <v>4</v>
      </c>
      <c r="X33" s="75">
        <v>5.2631578947368398</v>
      </c>
      <c r="Y33" s="74">
        <v>0</v>
      </c>
      <c r="Z33" s="79">
        <v>0</v>
      </c>
      <c r="AA33" s="125">
        <v>4221</v>
      </c>
      <c r="AB33" s="126">
        <v>100</v>
      </c>
      <c r="AC33" s="152"/>
      <c r="AD33" s="152"/>
      <c r="AE33" s="152"/>
      <c r="AF33" s="152"/>
    </row>
    <row r="34" spans="1:32" s="6" customFormat="1" ht="15" customHeight="1">
      <c r="A34" s="1" t="s">
        <v>1</v>
      </c>
      <c r="B34" s="171" t="s">
        <v>16</v>
      </c>
      <c r="C34" s="13"/>
      <c r="D34" s="14" t="s">
        <v>2</v>
      </c>
      <c r="E34" s="80">
        <v>2318</v>
      </c>
      <c r="F34" s="81">
        <v>77.2151898734177</v>
      </c>
      <c r="G34" s="80">
        <v>51</v>
      </c>
      <c r="H34" s="81">
        <v>1.69886742171885</v>
      </c>
      <c r="I34" s="80">
        <v>2267</v>
      </c>
      <c r="J34" s="81">
        <v>75.516322451698898</v>
      </c>
      <c r="K34" s="101" t="s">
        <v>40</v>
      </c>
      <c r="L34" s="82">
        <v>6.8212824010914094E-2</v>
      </c>
      <c r="M34" s="83">
        <v>25</v>
      </c>
      <c r="N34" s="82">
        <v>0.85266030013642602</v>
      </c>
      <c r="O34" s="83">
        <v>464</v>
      </c>
      <c r="P34" s="82">
        <v>15.8253751705321</v>
      </c>
      <c r="Q34" s="83">
        <v>938</v>
      </c>
      <c r="R34" s="82">
        <v>31.9918144611187</v>
      </c>
      <c r="S34" s="83">
        <v>794</v>
      </c>
      <c r="T34" s="82">
        <v>27.080491132332899</v>
      </c>
      <c r="U34" s="102" t="s">
        <v>40</v>
      </c>
      <c r="V34" s="82">
        <v>6.8212824010914094E-2</v>
      </c>
      <c r="W34" s="84">
        <v>42</v>
      </c>
      <c r="X34" s="81">
        <v>1.4324693042292</v>
      </c>
      <c r="Y34" s="80">
        <v>126</v>
      </c>
      <c r="Z34" s="85">
        <v>4.1972018654230503</v>
      </c>
      <c r="AA34" s="127">
        <v>4221</v>
      </c>
      <c r="AB34" s="128">
        <v>100</v>
      </c>
      <c r="AC34" s="152"/>
      <c r="AD34" s="152"/>
      <c r="AE34" s="152"/>
      <c r="AF34" s="152"/>
    </row>
    <row r="35" spans="1:32" s="6" customFormat="1" ht="15" customHeight="1">
      <c r="A35" s="1" t="s">
        <v>1</v>
      </c>
      <c r="B35" s="171" t="s">
        <v>16</v>
      </c>
      <c r="C35" s="13" t="s">
        <v>14</v>
      </c>
      <c r="D35" s="17" t="s">
        <v>4</v>
      </c>
      <c r="E35" s="80">
        <v>684</v>
      </c>
      <c r="F35" s="81">
        <v>22.7848101265823</v>
      </c>
      <c r="G35" s="80">
        <v>19</v>
      </c>
      <c r="H35" s="81">
        <v>0.632911392405063</v>
      </c>
      <c r="I35" s="80">
        <v>665</v>
      </c>
      <c r="J35" s="81">
        <v>22.151898734177198</v>
      </c>
      <c r="K35" s="101" t="s">
        <v>40</v>
      </c>
      <c r="L35" s="82">
        <v>6.8212824010914094E-2</v>
      </c>
      <c r="M35" s="83">
        <v>9</v>
      </c>
      <c r="N35" s="82">
        <v>0.30695770804911299</v>
      </c>
      <c r="O35" s="83">
        <v>123</v>
      </c>
      <c r="P35" s="82">
        <v>4.1950886766712099</v>
      </c>
      <c r="Q35" s="83">
        <v>268</v>
      </c>
      <c r="R35" s="82">
        <v>9.1405184174624807</v>
      </c>
      <c r="S35" s="83">
        <v>247</v>
      </c>
      <c r="T35" s="82">
        <v>8.4242837653478908</v>
      </c>
      <c r="U35" s="83">
        <v>0</v>
      </c>
      <c r="V35" s="82">
        <v>0</v>
      </c>
      <c r="W35" s="84">
        <v>16</v>
      </c>
      <c r="X35" s="81">
        <v>0.54570259208731198</v>
      </c>
      <c r="Y35" s="80">
        <v>34</v>
      </c>
      <c r="Z35" s="85">
        <v>1.1325782811459</v>
      </c>
      <c r="AA35" s="127">
        <v>4221</v>
      </c>
      <c r="AB35" s="128">
        <v>100</v>
      </c>
      <c r="AC35" s="152"/>
      <c r="AD35" s="152"/>
      <c r="AE35" s="152"/>
      <c r="AF35" s="152"/>
    </row>
    <row r="36" spans="1:32" s="6" customFormat="1" ht="15" customHeight="1">
      <c r="A36" s="1" t="s">
        <v>1</v>
      </c>
      <c r="B36" s="171" t="s">
        <v>16</v>
      </c>
      <c r="C36" s="18"/>
      <c r="D36" s="19" t="s">
        <v>5</v>
      </c>
      <c r="E36" s="86">
        <v>3002</v>
      </c>
      <c r="F36" s="87">
        <v>100</v>
      </c>
      <c r="G36" s="86">
        <v>70</v>
      </c>
      <c r="H36" s="87">
        <v>2.3317788141239202</v>
      </c>
      <c r="I36" s="86">
        <v>2932</v>
      </c>
      <c r="J36" s="87">
        <v>97.668221185876106</v>
      </c>
      <c r="K36" s="86">
        <v>4</v>
      </c>
      <c r="L36" s="88">
        <v>0.13642564802182799</v>
      </c>
      <c r="M36" s="89">
        <v>34</v>
      </c>
      <c r="N36" s="88">
        <v>1.1596180081855401</v>
      </c>
      <c r="O36" s="89">
        <v>587</v>
      </c>
      <c r="P36" s="88">
        <v>20.020463847203299</v>
      </c>
      <c r="Q36" s="89">
        <v>1206</v>
      </c>
      <c r="R36" s="88">
        <v>41.132332878581202</v>
      </c>
      <c r="S36" s="89">
        <v>1041</v>
      </c>
      <c r="T36" s="88">
        <v>35.504774897680797</v>
      </c>
      <c r="U36" s="103" t="s">
        <v>40</v>
      </c>
      <c r="V36" s="88">
        <v>6.8212824010914094E-2</v>
      </c>
      <c r="W36" s="90">
        <v>58</v>
      </c>
      <c r="X36" s="87">
        <v>1.97817189631651</v>
      </c>
      <c r="Y36" s="86">
        <v>160</v>
      </c>
      <c r="Z36" s="91">
        <v>5.3297801465689503</v>
      </c>
      <c r="AA36" s="129">
        <v>4221</v>
      </c>
      <c r="AB36" s="130">
        <v>100</v>
      </c>
      <c r="AC36" s="152"/>
      <c r="AD36" s="152"/>
      <c r="AE36" s="152"/>
      <c r="AF36" s="152"/>
    </row>
    <row r="37" spans="1:32" s="6" customFormat="1" ht="15" customHeight="1">
      <c r="A37" s="1" t="s">
        <v>1</v>
      </c>
      <c r="B37" s="171" t="s">
        <v>16</v>
      </c>
      <c r="C37" s="7"/>
      <c r="D37" s="8" t="s">
        <v>2</v>
      </c>
      <c r="E37" s="69">
        <v>1064</v>
      </c>
      <c r="F37" s="68">
        <v>74.771609276177102</v>
      </c>
      <c r="G37" s="69">
        <v>23</v>
      </c>
      <c r="H37" s="68">
        <v>1.61630358397751</v>
      </c>
      <c r="I37" s="69">
        <v>1041</v>
      </c>
      <c r="J37" s="68">
        <v>73.155305692199605</v>
      </c>
      <c r="K37" s="106" t="s">
        <v>40</v>
      </c>
      <c r="L37" s="70">
        <v>0.143988480921526</v>
      </c>
      <c r="M37" s="98" t="s">
        <v>40</v>
      </c>
      <c r="N37" s="70">
        <v>0.143988480921526</v>
      </c>
      <c r="O37" s="71">
        <v>195</v>
      </c>
      <c r="P37" s="70">
        <v>14.038876889848799</v>
      </c>
      <c r="Q37" s="71">
        <v>491</v>
      </c>
      <c r="R37" s="70">
        <v>35.349172066234701</v>
      </c>
      <c r="S37" s="71">
        <v>325</v>
      </c>
      <c r="T37" s="70">
        <v>23.398128149748</v>
      </c>
      <c r="U37" s="98" t="s">
        <v>40</v>
      </c>
      <c r="V37" s="70">
        <v>0.143988480921526</v>
      </c>
      <c r="W37" s="72">
        <v>24</v>
      </c>
      <c r="X37" s="68">
        <v>1.72786177105832</v>
      </c>
      <c r="Y37" s="69">
        <v>40</v>
      </c>
      <c r="Z37" s="73">
        <v>2.8109627547435001</v>
      </c>
      <c r="AA37" s="123">
        <v>4221</v>
      </c>
      <c r="AB37" s="124">
        <v>99.289267945984406</v>
      </c>
      <c r="AC37" s="152"/>
      <c r="AD37" s="152"/>
      <c r="AE37" s="152"/>
      <c r="AF37" s="152"/>
    </row>
    <row r="38" spans="1:32" s="6" customFormat="1" ht="15" customHeight="1">
      <c r="A38" s="1" t="s">
        <v>1</v>
      </c>
      <c r="B38" s="171" t="s">
        <v>16</v>
      </c>
      <c r="C38" s="7" t="s">
        <v>15</v>
      </c>
      <c r="D38" s="22" t="s">
        <v>4</v>
      </c>
      <c r="E38" s="69">
        <v>359</v>
      </c>
      <c r="F38" s="68">
        <v>25.228390723822901</v>
      </c>
      <c r="G38" s="69">
        <v>11</v>
      </c>
      <c r="H38" s="68">
        <v>0.77301475755446203</v>
      </c>
      <c r="I38" s="69">
        <v>348</v>
      </c>
      <c r="J38" s="68">
        <v>24.455375966268399</v>
      </c>
      <c r="K38" s="106" t="s">
        <v>40</v>
      </c>
      <c r="L38" s="70">
        <v>0.143988480921526</v>
      </c>
      <c r="M38" s="98" t="s">
        <v>40</v>
      </c>
      <c r="N38" s="70">
        <v>0.143988480921526</v>
      </c>
      <c r="O38" s="71">
        <v>56</v>
      </c>
      <c r="P38" s="70">
        <v>4.0316774658027397</v>
      </c>
      <c r="Q38" s="71">
        <v>158</v>
      </c>
      <c r="R38" s="70">
        <v>11.3750899928006</v>
      </c>
      <c r="S38" s="71">
        <v>120</v>
      </c>
      <c r="T38" s="70">
        <v>8.6393088552915795</v>
      </c>
      <c r="U38" s="71">
        <v>0</v>
      </c>
      <c r="V38" s="70">
        <v>0</v>
      </c>
      <c r="W38" s="72">
        <v>10</v>
      </c>
      <c r="X38" s="68">
        <v>0.71994240460763104</v>
      </c>
      <c r="Y38" s="69">
        <v>12</v>
      </c>
      <c r="Z38" s="73">
        <v>0.84328882642305003</v>
      </c>
      <c r="AA38" s="123">
        <v>4221</v>
      </c>
      <c r="AB38" s="124">
        <v>99.289267945984406</v>
      </c>
      <c r="AC38" s="152"/>
      <c r="AD38" s="152"/>
      <c r="AE38" s="152"/>
      <c r="AF38" s="152"/>
    </row>
    <row r="39" spans="1:32" s="6" customFormat="1" ht="15" customHeight="1" thickBot="1">
      <c r="A39" s="1" t="s">
        <v>1</v>
      </c>
      <c r="B39" s="172" t="s">
        <v>16</v>
      </c>
      <c r="C39" s="24"/>
      <c r="D39" s="25" t="s">
        <v>5</v>
      </c>
      <c r="E39" s="92">
        <v>1423</v>
      </c>
      <c r="F39" s="93">
        <v>100</v>
      </c>
      <c r="G39" s="92">
        <v>34</v>
      </c>
      <c r="H39" s="93">
        <v>2.3893183415319701</v>
      </c>
      <c r="I39" s="92">
        <v>1389</v>
      </c>
      <c r="J39" s="93">
        <v>97.610681658467996</v>
      </c>
      <c r="K39" s="92">
        <v>4</v>
      </c>
      <c r="L39" s="94">
        <v>0.28797696184305299</v>
      </c>
      <c r="M39" s="95">
        <v>4</v>
      </c>
      <c r="N39" s="94">
        <v>0.28797696184305299</v>
      </c>
      <c r="O39" s="95">
        <v>251</v>
      </c>
      <c r="P39" s="94">
        <v>18.070554355651499</v>
      </c>
      <c r="Q39" s="95">
        <v>649</v>
      </c>
      <c r="R39" s="94">
        <v>46.724262059035297</v>
      </c>
      <c r="S39" s="95">
        <v>445</v>
      </c>
      <c r="T39" s="94">
        <v>32.0374370050396</v>
      </c>
      <c r="U39" s="109" t="s">
        <v>40</v>
      </c>
      <c r="V39" s="94">
        <v>0.143988480921526</v>
      </c>
      <c r="W39" s="96">
        <v>34</v>
      </c>
      <c r="X39" s="93">
        <v>2.4478041756659499</v>
      </c>
      <c r="Y39" s="92">
        <v>52</v>
      </c>
      <c r="Z39" s="97">
        <v>3.6542515811665499</v>
      </c>
      <c r="AA39" s="153">
        <v>4221</v>
      </c>
      <c r="AB39" s="154">
        <v>99.289267945984406</v>
      </c>
      <c r="AC39" s="152"/>
      <c r="AD39" s="152"/>
      <c r="AE39" s="152"/>
      <c r="AF39" s="152"/>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164 public school students with disabilities who received corporal punishment, 17 (10.4%) were served solely under Section 504 and 147 (89.6%)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147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5"/>
      <c r="AA47" s="63"/>
      <c r="AB47" s="63"/>
    </row>
    <row r="48" spans="1:32" s="111" customFormat="1">
      <c r="E48" s="111" t="str">
        <f>IF(ISTEXT(E9),LEFT(E9,3),TEXT(E9,"#,##0"))</f>
        <v>164</v>
      </c>
      <c r="G48" s="111" t="str">
        <f>IF(ISTEXT(G9),LEFT(G9,3),TEXT(G9,"#,##0"))</f>
        <v>17</v>
      </c>
      <c r="I48" s="111" t="str">
        <f>IF(ISTEXT(I9),LEFT(I9,3),TEXT(I9,"#,##0"))</f>
        <v>147</v>
      </c>
      <c r="K48" s="111" t="str">
        <f>IF(ISTEXT(K9),LEFT(K9,3),TEXT(K9,"#,##0"))</f>
        <v>0</v>
      </c>
      <c r="M48" s="111" t="str">
        <f>IF(ISTEXT(M9),LEFT(M9,3),TEXT(M9,"#,##0"))</f>
        <v>0</v>
      </c>
    </row>
    <row r="49" spans="2:28" s="156"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7"/>
      <c r="Z49" s="158"/>
      <c r="AA49" s="28"/>
      <c r="AB49" s="28"/>
    </row>
    <row r="50" spans="2:28" s="156"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7"/>
      <c r="Z50" s="158"/>
      <c r="AA50" s="28"/>
      <c r="AB50" s="28"/>
    </row>
    <row r="51" spans="2:28" s="159" customFormat="1"/>
    <row r="52" spans="2:28" s="159" customFormat="1"/>
    <row r="53" spans="2:28" s="159" customFormat="1"/>
    <row r="54" spans="2:28" s="159" customFormat="1"/>
    <row r="55" spans="2:28" s="159" customFormat="1"/>
    <row r="56" spans="2:28" s="159"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2"/>
      <c r="D3" s="112"/>
      <c r="E3" s="41"/>
      <c r="F3" s="41"/>
      <c r="G3" s="41"/>
      <c r="H3" s="41"/>
      <c r="I3" s="41"/>
      <c r="J3" s="41"/>
      <c r="K3" s="41"/>
      <c r="L3" s="41"/>
      <c r="M3" s="41"/>
      <c r="N3" s="41"/>
      <c r="O3" s="41"/>
      <c r="P3" s="41"/>
      <c r="Q3" s="41"/>
      <c r="R3" s="41"/>
      <c r="S3" s="41"/>
      <c r="T3" s="41"/>
      <c r="U3" s="41"/>
      <c r="V3" s="32"/>
      <c r="W3" s="41"/>
      <c r="X3" s="41"/>
    </row>
    <row r="4" spans="1:24" s="46" customFormat="1" ht="25" customHeight="1">
      <c r="A4" s="45"/>
      <c r="B4" s="173"/>
      <c r="C4" s="175" t="s">
        <v>17</v>
      </c>
      <c r="D4" s="177" t="s">
        <v>0</v>
      </c>
      <c r="E4" s="179" t="s">
        <v>41</v>
      </c>
      <c r="F4" s="180"/>
      <c r="G4" s="184" t="s">
        <v>42</v>
      </c>
      <c r="H4" s="185"/>
      <c r="I4" s="185"/>
      <c r="J4" s="185"/>
      <c r="K4" s="185"/>
      <c r="L4" s="185"/>
      <c r="M4" s="185"/>
      <c r="N4" s="185"/>
      <c r="O4" s="185"/>
      <c r="P4" s="185"/>
      <c r="Q4" s="185"/>
      <c r="R4" s="185"/>
      <c r="S4" s="185"/>
      <c r="T4" s="186"/>
      <c r="U4" s="179" t="s">
        <v>43</v>
      </c>
      <c r="V4" s="180"/>
      <c r="W4" s="165" t="s">
        <v>23</v>
      </c>
      <c r="X4" s="167" t="s">
        <v>24</v>
      </c>
    </row>
    <row r="5" spans="1:24" s="46" customFormat="1" ht="25" customHeight="1">
      <c r="A5" s="45"/>
      <c r="B5" s="173"/>
      <c r="C5" s="176"/>
      <c r="D5" s="178"/>
      <c r="E5" s="181"/>
      <c r="F5" s="182"/>
      <c r="G5" s="161" t="s">
        <v>25</v>
      </c>
      <c r="H5" s="162"/>
      <c r="I5" s="163" t="s">
        <v>26</v>
      </c>
      <c r="J5" s="162"/>
      <c r="K5" s="164" t="s">
        <v>27</v>
      </c>
      <c r="L5" s="162"/>
      <c r="M5" s="164" t="s">
        <v>28</v>
      </c>
      <c r="N5" s="162"/>
      <c r="O5" s="164" t="s">
        <v>29</v>
      </c>
      <c r="P5" s="162"/>
      <c r="Q5" s="164" t="s">
        <v>30</v>
      </c>
      <c r="R5" s="162"/>
      <c r="S5" s="164" t="s">
        <v>31</v>
      </c>
      <c r="T5" s="183"/>
      <c r="U5" s="181"/>
      <c r="V5" s="182"/>
      <c r="W5" s="166"/>
      <c r="X5" s="187"/>
    </row>
    <row r="6" spans="1:24" s="46" customFormat="1" ht="15" customHeight="1" thickBot="1">
      <c r="A6" s="45"/>
      <c r="B6" s="174"/>
      <c r="C6" s="47"/>
      <c r="D6" s="48"/>
      <c r="E6" s="49" t="s">
        <v>32</v>
      </c>
      <c r="F6" s="50" t="s">
        <v>44</v>
      </c>
      <c r="G6" s="49" t="s">
        <v>32</v>
      </c>
      <c r="H6" s="113" t="s">
        <v>34</v>
      </c>
      <c r="I6" s="52" t="s">
        <v>32</v>
      </c>
      <c r="J6" s="113" t="s">
        <v>34</v>
      </c>
      <c r="K6" s="52" t="s">
        <v>32</v>
      </c>
      <c r="L6" s="113" t="s">
        <v>34</v>
      </c>
      <c r="M6" s="52" t="s">
        <v>32</v>
      </c>
      <c r="N6" s="113" t="s">
        <v>34</v>
      </c>
      <c r="O6" s="52" t="s">
        <v>32</v>
      </c>
      <c r="P6" s="113" t="s">
        <v>34</v>
      </c>
      <c r="Q6" s="52" t="s">
        <v>32</v>
      </c>
      <c r="R6" s="113" t="s">
        <v>34</v>
      </c>
      <c r="S6" s="52" t="s">
        <v>32</v>
      </c>
      <c r="T6" s="114" t="s">
        <v>34</v>
      </c>
      <c r="U6" s="52" t="s">
        <v>32</v>
      </c>
      <c r="V6" s="114" t="s">
        <v>34</v>
      </c>
      <c r="W6" s="54"/>
      <c r="X6" s="55"/>
    </row>
    <row r="7" spans="1:24" s="6" customFormat="1" ht="15" customHeight="1">
      <c r="A7" s="1" t="s">
        <v>1</v>
      </c>
      <c r="B7" s="170" t="s">
        <v>16</v>
      </c>
      <c r="C7" s="2"/>
      <c r="D7" s="3" t="s">
        <v>2</v>
      </c>
      <c r="E7" s="67">
        <v>348</v>
      </c>
      <c r="F7" s="115">
        <v>70.161290322580598</v>
      </c>
      <c r="G7" s="110" t="s">
        <v>40</v>
      </c>
      <c r="H7" s="116">
        <v>0.40322580645161299</v>
      </c>
      <c r="I7" s="117">
        <v>4</v>
      </c>
      <c r="J7" s="116">
        <v>0.80645161290322598</v>
      </c>
      <c r="K7" s="118">
        <v>72</v>
      </c>
      <c r="L7" s="116">
        <v>14.5161290322581</v>
      </c>
      <c r="M7" s="117">
        <v>84</v>
      </c>
      <c r="N7" s="116">
        <v>16.935483870967701</v>
      </c>
      <c r="O7" s="118">
        <v>182</v>
      </c>
      <c r="P7" s="116">
        <v>36.693548387096797</v>
      </c>
      <c r="Q7" s="118">
        <v>0</v>
      </c>
      <c r="R7" s="116">
        <v>0</v>
      </c>
      <c r="S7" s="119">
        <v>4</v>
      </c>
      <c r="T7" s="115">
        <v>0.80645161290322598</v>
      </c>
      <c r="U7" s="110" t="s">
        <v>40</v>
      </c>
      <c r="V7" s="120">
        <v>0.40322580645161299</v>
      </c>
      <c r="W7" s="121">
        <v>4221</v>
      </c>
      <c r="X7" s="122">
        <v>100</v>
      </c>
    </row>
    <row r="8" spans="1:24" s="6" customFormat="1" ht="15" customHeight="1">
      <c r="A8" s="1" t="s">
        <v>1</v>
      </c>
      <c r="B8" s="171" t="s">
        <v>16</v>
      </c>
      <c r="C8" s="7" t="s">
        <v>3</v>
      </c>
      <c r="D8" s="8" t="s">
        <v>4</v>
      </c>
      <c r="E8" s="69">
        <v>148</v>
      </c>
      <c r="F8" s="68">
        <v>29.838709677419399</v>
      </c>
      <c r="G8" s="69">
        <v>0</v>
      </c>
      <c r="H8" s="70">
        <v>0</v>
      </c>
      <c r="I8" s="98">
        <v>0</v>
      </c>
      <c r="J8" s="70">
        <v>0</v>
      </c>
      <c r="K8" s="98">
        <v>23</v>
      </c>
      <c r="L8" s="70">
        <v>4.6370967741935498</v>
      </c>
      <c r="M8" s="71">
        <v>17</v>
      </c>
      <c r="N8" s="70">
        <v>3.42741935483871</v>
      </c>
      <c r="O8" s="71">
        <v>103</v>
      </c>
      <c r="P8" s="70">
        <v>20.7661290322581</v>
      </c>
      <c r="Q8" s="71">
        <v>0</v>
      </c>
      <c r="R8" s="70">
        <v>0</v>
      </c>
      <c r="S8" s="72">
        <v>5</v>
      </c>
      <c r="T8" s="68">
        <v>1.00806451612903</v>
      </c>
      <c r="U8" s="106" t="s">
        <v>40</v>
      </c>
      <c r="V8" s="73">
        <v>0.40322580645161299</v>
      </c>
      <c r="W8" s="123">
        <v>4221</v>
      </c>
      <c r="X8" s="124">
        <v>100</v>
      </c>
    </row>
    <row r="9" spans="1:24" s="6" customFormat="1" ht="15" customHeight="1">
      <c r="A9" s="1" t="s">
        <v>1</v>
      </c>
      <c r="B9" s="171" t="s">
        <v>16</v>
      </c>
      <c r="C9" s="9"/>
      <c r="D9" s="10" t="s">
        <v>5</v>
      </c>
      <c r="E9" s="74">
        <v>496</v>
      </c>
      <c r="F9" s="75">
        <v>100</v>
      </c>
      <c r="G9" s="107" t="s">
        <v>40</v>
      </c>
      <c r="H9" s="76">
        <v>0.40322580645161299</v>
      </c>
      <c r="I9" s="77">
        <v>4</v>
      </c>
      <c r="J9" s="76">
        <v>0.80645161290322598</v>
      </c>
      <c r="K9" s="77">
        <v>95</v>
      </c>
      <c r="L9" s="76">
        <v>19.153225806451601</v>
      </c>
      <c r="M9" s="100">
        <v>101</v>
      </c>
      <c r="N9" s="76">
        <v>20.362903225806502</v>
      </c>
      <c r="O9" s="77">
        <v>285</v>
      </c>
      <c r="P9" s="76">
        <v>57.459677419354797</v>
      </c>
      <c r="Q9" s="77">
        <v>0</v>
      </c>
      <c r="R9" s="76">
        <v>0</v>
      </c>
      <c r="S9" s="78">
        <v>9</v>
      </c>
      <c r="T9" s="75">
        <v>1.81451612903226</v>
      </c>
      <c r="U9" s="107">
        <v>4</v>
      </c>
      <c r="V9" s="79">
        <v>0.80645161290322598</v>
      </c>
      <c r="W9" s="125">
        <v>4221</v>
      </c>
      <c r="X9" s="126">
        <v>100</v>
      </c>
    </row>
    <row r="10" spans="1:24" s="6" customFormat="1" ht="15" customHeight="1">
      <c r="A10" s="1" t="s">
        <v>1</v>
      </c>
      <c r="B10" s="171" t="s">
        <v>16</v>
      </c>
      <c r="C10" s="13"/>
      <c r="D10" s="14" t="s">
        <v>2</v>
      </c>
      <c r="E10" s="80">
        <v>60810</v>
      </c>
      <c r="F10" s="81">
        <v>63.046250505427501</v>
      </c>
      <c r="G10" s="80">
        <v>153</v>
      </c>
      <c r="H10" s="82">
        <v>0.158626481291406</v>
      </c>
      <c r="I10" s="83">
        <v>874</v>
      </c>
      <c r="J10" s="82">
        <v>0.906140814697314</v>
      </c>
      <c r="K10" s="83">
        <v>14649</v>
      </c>
      <c r="L10" s="82">
        <v>15.1877080028615</v>
      </c>
      <c r="M10" s="83">
        <v>19189</v>
      </c>
      <c r="N10" s="82">
        <v>19.894663722227399</v>
      </c>
      <c r="O10" s="83">
        <v>24187</v>
      </c>
      <c r="P10" s="82">
        <v>25.076462111080001</v>
      </c>
      <c r="Q10" s="83">
        <v>35</v>
      </c>
      <c r="R10" s="82">
        <v>3.6287103563393597E-2</v>
      </c>
      <c r="S10" s="84">
        <v>1723</v>
      </c>
      <c r="T10" s="81">
        <v>1.78636226970649</v>
      </c>
      <c r="U10" s="80">
        <v>2889</v>
      </c>
      <c r="V10" s="85">
        <v>2.9952412055612601</v>
      </c>
      <c r="W10" s="127">
        <v>4221</v>
      </c>
      <c r="X10" s="128">
        <v>100</v>
      </c>
    </row>
    <row r="11" spans="1:24" s="6" customFormat="1" ht="15" customHeight="1">
      <c r="A11" s="1" t="s">
        <v>1</v>
      </c>
      <c r="B11" s="171" t="s">
        <v>16</v>
      </c>
      <c r="C11" s="13" t="s">
        <v>6</v>
      </c>
      <c r="D11" s="17" t="s">
        <v>4</v>
      </c>
      <c r="E11" s="80">
        <v>35643</v>
      </c>
      <c r="F11" s="81">
        <v>36.953749494572499</v>
      </c>
      <c r="G11" s="80">
        <v>101</v>
      </c>
      <c r="H11" s="82">
        <v>0.104714213140079</v>
      </c>
      <c r="I11" s="83">
        <v>287</v>
      </c>
      <c r="J11" s="82">
        <v>0.29755424921982698</v>
      </c>
      <c r="K11" s="83">
        <v>8823</v>
      </c>
      <c r="L11" s="82">
        <v>9.1474604211377599</v>
      </c>
      <c r="M11" s="83">
        <v>14597</v>
      </c>
      <c r="N11" s="82">
        <v>15.133795734710199</v>
      </c>
      <c r="O11" s="83">
        <v>10781</v>
      </c>
      <c r="P11" s="82">
        <v>11.1774646719127</v>
      </c>
      <c r="Q11" s="83">
        <v>13</v>
      </c>
      <c r="R11" s="82">
        <v>1.3478067037831901E-2</v>
      </c>
      <c r="S11" s="84">
        <v>1041</v>
      </c>
      <c r="T11" s="81">
        <v>1.07928213741408</v>
      </c>
      <c r="U11" s="80">
        <v>1515</v>
      </c>
      <c r="V11" s="85">
        <v>1.5707131971011801</v>
      </c>
      <c r="W11" s="127">
        <v>4221</v>
      </c>
      <c r="X11" s="128">
        <v>100</v>
      </c>
    </row>
    <row r="12" spans="1:24" s="6" customFormat="1" ht="15" customHeight="1">
      <c r="A12" s="1" t="s">
        <v>1</v>
      </c>
      <c r="B12" s="171" t="s">
        <v>16</v>
      </c>
      <c r="C12" s="18"/>
      <c r="D12" s="19" t="s">
        <v>5</v>
      </c>
      <c r="E12" s="86">
        <v>96453</v>
      </c>
      <c r="F12" s="87">
        <v>100</v>
      </c>
      <c r="G12" s="86">
        <v>254</v>
      </c>
      <c r="H12" s="88">
        <v>0.263340694431485</v>
      </c>
      <c r="I12" s="89">
        <v>1161</v>
      </c>
      <c r="J12" s="88">
        <v>1.20369506391714</v>
      </c>
      <c r="K12" s="89">
        <v>23472</v>
      </c>
      <c r="L12" s="88">
        <v>24.335168423999299</v>
      </c>
      <c r="M12" s="89">
        <v>33786</v>
      </c>
      <c r="N12" s="88">
        <v>35.028459456937597</v>
      </c>
      <c r="O12" s="89">
        <v>34968</v>
      </c>
      <c r="P12" s="88">
        <v>36.253926782992799</v>
      </c>
      <c r="Q12" s="89">
        <v>48</v>
      </c>
      <c r="R12" s="88">
        <v>4.9765170601225497E-2</v>
      </c>
      <c r="S12" s="90">
        <v>2764</v>
      </c>
      <c r="T12" s="87">
        <v>2.8656444071205698</v>
      </c>
      <c r="U12" s="86">
        <v>4404</v>
      </c>
      <c r="V12" s="91">
        <v>4.5659544026624399</v>
      </c>
      <c r="W12" s="129">
        <v>4221</v>
      </c>
      <c r="X12" s="130">
        <v>100</v>
      </c>
    </row>
    <row r="13" spans="1:24" s="6" customFormat="1" ht="15" customHeight="1">
      <c r="A13" s="1" t="s">
        <v>1</v>
      </c>
      <c r="B13" s="171" t="s">
        <v>16</v>
      </c>
      <c r="C13" s="7"/>
      <c r="D13" s="8" t="s">
        <v>2</v>
      </c>
      <c r="E13" s="69">
        <v>39121</v>
      </c>
      <c r="F13" s="68">
        <v>62.041677239279402</v>
      </c>
      <c r="G13" s="69">
        <v>93</v>
      </c>
      <c r="H13" s="70">
        <v>0.14748794722151701</v>
      </c>
      <c r="I13" s="71">
        <v>514</v>
      </c>
      <c r="J13" s="70">
        <v>0.81514843948236504</v>
      </c>
      <c r="K13" s="71">
        <v>8887</v>
      </c>
      <c r="L13" s="70">
        <v>14.093821365135801</v>
      </c>
      <c r="M13" s="71">
        <v>16419</v>
      </c>
      <c r="N13" s="70">
        <v>26.0387591981731</v>
      </c>
      <c r="O13" s="71">
        <v>12188</v>
      </c>
      <c r="P13" s="70">
        <v>19.3288505455468</v>
      </c>
      <c r="Q13" s="71">
        <v>24</v>
      </c>
      <c r="R13" s="70">
        <v>3.8061405734585101E-2</v>
      </c>
      <c r="S13" s="72">
        <v>996</v>
      </c>
      <c r="T13" s="68">
        <v>1.5795483379852799</v>
      </c>
      <c r="U13" s="69">
        <v>2073</v>
      </c>
      <c r="V13" s="73">
        <v>3.2875539203247901</v>
      </c>
      <c r="W13" s="123">
        <v>4221</v>
      </c>
      <c r="X13" s="124">
        <v>100</v>
      </c>
    </row>
    <row r="14" spans="1:24" s="6" customFormat="1" ht="15" customHeight="1">
      <c r="A14" s="1" t="s">
        <v>1</v>
      </c>
      <c r="B14" s="171" t="s">
        <v>16</v>
      </c>
      <c r="C14" s="7" t="s">
        <v>7</v>
      </c>
      <c r="D14" s="22" t="s">
        <v>4</v>
      </c>
      <c r="E14" s="69">
        <v>23935</v>
      </c>
      <c r="F14" s="68">
        <v>37.958322760720598</v>
      </c>
      <c r="G14" s="69">
        <v>72</v>
      </c>
      <c r="H14" s="70">
        <v>0.114184217203755</v>
      </c>
      <c r="I14" s="71">
        <v>160</v>
      </c>
      <c r="J14" s="70">
        <v>0.25374270489723399</v>
      </c>
      <c r="K14" s="71">
        <v>5156</v>
      </c>
      <c r="L14" s="70">
        <v>8.1768586653133699</v>
      </c>
      <c r="M14" s="71">
        <v>12980</v>
      </c>
      <c r="N14" s="70">
        <v>20.584876934788099</v>
      </c>
      <c r="O14" s="71">
        <v>4974</v>
      </c>
      <c r="P14" s="70">
        <v>7.8882263384927702</v>
      </c>
      <c r="Q14" s="71">
        <v>9</v>
      </c>
      <c r="R14" s="70">
        <v>1.42730271504694E-2</v>
      </c>
      <c r="S14" s="72">
        <v>584</v>
      </c>
      <c r="T14" s="68">
        <v>0.92616087287490501</v>
      </c>
      <c r="U14" s="69">
        <v>977</v>
      </c>
      <c r="V14" s="73">
        <v>1.54941639177874</v>
      </c>
      <c r="W14" s="123">
        <v>4221</v>
      </c>
      <c r="X14" s="124">
        <v>100</v>
      </c>
    </row>
    <row r="15" spans="1:24" s="6" customFormat="1" ht="15" customHeight="1">
      <c r="A15" s="1" t="s">
        <v>1</v>
      </c>
      <c r="B15" s="171" t="s">
        <v>16</v>
      </c>
      <c r="C15" s="9"/>
      <c r="D15" s="10" t="s">
        <v>5</v>
      </c>
      <c r="E15" s="74">
        <v>63056</v>
      </c>
      <c r="F15" s="75">
        <v>100</v>
      </c>
      <c r="G15" s="74">
        <v>165</v>
      </c>
      <c r="H15" s="76">
        <v>0.26167216442527302</v>
      </c>
      <c r="I15" s="77">
        <v>674</v>
      </c>
      <c r="J15" s="76">
        <v>1.0688911443796001</v>
      </c>
      <c r="K15" s="77">
        <v>14043</v>
      </c>
      <c r="L15" s="76">
        <v>22.2706800304491</v>
      </c>
      <c r="M15" s="77">
        <v>29399</v>
      </c>
      <c r="N15" s="76">
        <v>46.623636132961202</v>
      </c>
      <c r="O15" s="77">
        <v>17162</v>
      </c>
      <c r="P15" s="76">
        <v>27.217076884039599</v>
      </c>
      <c r="Q15" s="77">
        <v>33</v>
      </c>
      <c r="R15" s="76">
        <v>5.2334432885054599E-2</v>
      </c>
      <c r="S15" s="78">
        <v>1580</v>
      </c>
      <c r="T15" s="75">
        <v>2.5057092108601902</v>
      </c>
      <c r="U15" s="74">
        <v>3050</v>
      </c>
      <c r="V15" s="79">
        <v>4.8369703121035297</v>
      </c>
      <c r="W15" s="125">
        <v>4221</v>
      </c>
      <c r="X15" s="126">
        <v>100</v>
      </c>
    </row>
    <row r="16" spans="1:24" s="6" customFormat="1" ht="15" customHeight="1">
      <c r="A16" s="1" t="s">
        <v>1</v>
      </c>
      <c r="B16" s="171" t="s">
        <v>16</v>
      </c>
      <c r="C16" s="13"/>
      <c r="D16" s="14" t="s">
        <v>2</v>
      </c>
      <c r="E16" s="80">
        <v>20949</v>
      </c>
      <c r="F16" s="81">
        <v>66.3257875573848</v>
      </c>
      <c r="G16" s="80">
        <v>46</v>
      </c>
      <c r="H16" s="82">
        <v>0.14563875257242401</v>
      </c>
      <c r="I16" s="83">
        <v>136</v>
      </c>
      <c r="J16" s="82">
        <v>0.43058413804020901</v>
      </c>
      <c r="K16" s="83">
        <v>4013</v>
      </c>
      <c r="L16" s="82">
        <v>12.705398132024699</v>
      </c>
      <c r="M16" s="83">
        <v>9409</v>
      </c>
      <c r="N16" s="82">
        <v>29.7894570207377</v>
      </c>
      <c r="O16" s="83">
        <v>6671</v>
      </c>
      <c r="P16" s="82">
        <v>21.120785182839999</v>
      </c>
      <c r="Q16" s="83">
        <v>13</v>
      </c>
      <c r="R16" s="82">
        <v>4.1158777900902298E-2</v>
      </c>
      <c r="S16" s="84">
        <v>661</v>
      </c>
      <c r="T16" s="81">
        <v>2.09276555326896</v>
      </c>
      <c r="U16" s="80">
        <v>681</v>
      </c>
      <c r="V16" s="85">
        <v>2.1560867500395799</v>
      </c>
      <c r="W16" s="127">
        <v>4221</v>
      </c>
      <c r="X16" s="128">
        <v>100</v>
      </c>
    </row>
    <row r="17" spans="1:24" s="6" customFormat="1" ht="15" customHeight="1">
      <c r="A17" s="1" t="s">
        <v>1</v>
      </c>
      <c r="B17" s="171" t="s">
        <v>16</v>
      </c>
      <c r="C17" s="13" t="s">
        <v>8</v>
      </c>
      <c r="D17" s="17" t="s">
        <v>4</v>
      </c>
      <c r="E17" s="80">
        <v>10636</v>
      </c>
      <c r="F17" s="81">
        <v>33.6742124426152</v>
      </c>
      <c r="G17" s="80">
        <v>23</v>
      </c>
      <c r="H17" s="82">
        <v>7.2819376286211795E-2</v>
      </c>
      <c r="I17" s="83">
        <v>32</v>
      </c>
      <c r="J17" s="82">
        <v>0.10131391483299</v>
      </c>
      <c r="K17" s="83">
        <v>1708</v>
      </c>
      <c r="L17" s="82">
        <v>5.4076302042108599</v>
      </c>
      <c r="M17" s="83">
        <v>6105</v>
      </c>
      <c r="N17" s="82">
        <v>19.3287953142314</v>
      </c>
      <c r="O17" s="83">
        <v>2430</v>
      </c>
      <c r="P17" s="82">
        <v>7.6935254076302</v>
      </c>
      <c r="Q17" s="83">
        <v>5</v>
      </c>
      <c r="R17" s="82">
        <v>1.58302991926547E-2</v>
      </c>
      <c r="S17" s="84">
        <v>333</v>
      </c>
      <c r="T17" s="81">
        <v>1.0542979262308101</v>
      </c>
      <c r="U17" s="80">
        <v>269</v>
      </c>
      <c r="V17" s="85">
        <v>0.85167009656482495</v>
      </c>
      <c r="W17" s="127">
        <v>4221</v>
      </c>
      <c r="X17" s="128">
        <v>100</v>
      </c>
    </row>
    <row r="18" spans="1:24" s="6" customFormat="1" ht="15" customHeight="1">
      <c r="A18" s="1" t="s">
        <v>1</v>
      </c>
      <c r="B18" s="171" t="s">
        <v>16</v>
      </c>
      <c r="C18" s="18"/>
      <c r="D18" s="19" t="s">
        <v>5</v>
      </c>
      <c r="E18" s="86">
        <v>31585</v>
      </c>
      <c r="F18" s="87">
        <v>100</v>
      </c>
      <c r="G18" s="86">
        <v>69</v>
      </c>
      <c r="H18" s="88">
        <v>0.218458128858635</v>
      </c>
      <c r="I18" s="89">
        <v>168</v>
      </c>
      <c r="J18" s="88">
        <v>0.53189805287319902</v>
      </c>
      <c r="K18" s="89">
        <v>5721</v>
      </c>
      <c r="L18" s="88">
        <v>18.113028336235601</v>
      </c>
      <c r="M18" s="89">
        <v>15514</v>
      </c>
      <c r="N18" s="88">
        <v>49.1182523349691</v>
      </c>
      <c r="O18" s="89">
        <v>9101</v>
      </c>
      <c r="P18" s="88">
        <v>28.8143105904702</v>
      </c>
      <c r="Q18" s="89">
        <v>18</v>
      </c>
      <c r="R18" s="88">
        <v>5.6989077093557099E-2</v>
      </c>
      <c r="S18" s="90">
        <v>994</v>
      </c>
      <c r="T18" s="87">
        <v>3.1470634794997601</v>
      </c>
      <c r="U18" s="86">
        <v>950</v>
      </c>
      <c r="V18" s="91">
        <v>3.0077568466044</v>
      </c>
      <c r="W18" s="129">
        <v>4221</v>
      </c>
      <c r="X18" s="130">
        <v>100</v>
      </c>
    </row>
    <row r="19" spans="1:24" s="6" customFormat="1" ht="15" customHeight="1">
      <c r="A19" s="1" t="s">
        <v>1</v>
      </c>
      <c r="B19" s="171" t="s">
        <v>16</v>
      </c>
      <c r="C19" s="7"/>
      <c r="D19" s="8" t="s">
        <v>2</v>
      </c>
      <c r="E19" s="69">
        <v>60081</v>
      </c>
      <c r="F19" s="68">
        <v>63.485069422430698</v>
      </c>
      <c r="G19" s="69">
        <v>139</v>
      </c>
      <c r="H19" s="70">
        <v>0.14687546228787601</v>
      </c>
      <c r="I19" s="71">
        <v>651</v>
      </c>
      <c r="J19" s="70">
        <v>0.68788435934825298</v>
      </c>
      <c r="K19" s="71">
        <v>12901</v>
      </c>
      <c r="L19" s="70">
        <v>13.6319448847186</v>
      </c>
      <c r="M19" s="71">
        <v>25824</v>
      </c>
      <c r="N19" s="70">
        <v>27.287136245482799</v>
      </c>
      <c r="O19" s="71">
        <v>18864</v>
      </c>
      <c r="P19" s="70">
        <v>19.9327965510683</v>
      </c>
      <c r="Q19" s="71">
        <v>37</v>
      </c>
      <c r="R19" s="70">
        <v>3.9096346076628798E-2</v>
      </c>
      <c r="S19" s="72">
        <v>1665</v>
      </c>
      <c r="T19" s="68">
        <v>1.7593355734483</v>
      </c>
      <c r="U19" s="69">
        <v>2757</v>
      </c>
      <c r="V19" s="73">
        <v>2.9132061117098802</v>
      </c>
      <c r="W19" s="123">
        <v>4221</v>
      </c>
      <c r="X19" s="124">
        <v>100</v>
      </c>
    </row>
    <row r="20" spans="1:24" s="6" customFormat="1" ht="15" customHeight="1">
      <c r="A20" s="1" t="s">
        <v>1</v>
      </c>
      <c r="B20" s="171" t="s">
        <v>16</v>
      </c>
      <c r="C20" s="7" t="s">
        <v>9</v>
      </c>
      <c r="D20" s="22" t="s">
        <v>4</v>
      </c>
      <c r="E20" s="69">
        <v>34557</v>
      </c>
      <c r="F20" s="68">
        <v>36.514930577569302</v>
      </c>
      <c r="G20" s="69">
        <v>95</v>
      </c>
      <c r="H20" s="70">
        <v>0.10038251019675</v>
      </c>
      <c r="I20" s="71">
        <v>193</v>
      </c>
      <c r="J20" s="70">
        <v>0.20393499439971299</v>
      </c>
      <c r="K20" s="71">
        <v>6874</v>
      </c>
      <c r="L20" s="70">
        <v>7.2634671062363996</v>
      </c>
      <c r="M20" s="71">
        <v>19079</v>
      </c>
      <c r="N20" s="70">
        <v>20.159978021513599</v>
      </c>
      <c r="O20" s="71">
        <v>7389</v>
      </c>
      <c r="P20" s="70">
        <v>7.8076459773029896</v>
      </c>
      <c r="Q20" s="71">
        <v>14</v>
      </c>
      <c r="R20" s="70">
        <v>1.4793212028994701E-2</v>
      </c>
      <c r="S20" s="72">
        <v>913</v>
      </c>
      <c r="T20" s="68">
        <v>0.96472875589086804</v>
      </c>
      <c r="U20" s="69">
        <v>1244</v>
      </c>
      <c r="V20" s="73">
        <v>1.3144825545763901</v>
      </c>
      <c r="W20" s="123">
        <v>4221</v>
      </c>
      <c r="X20" s="124">
        <v>100</v>
      </c>
    </row>
    <row r="21" spans="1:24" s="6" customFormat="1" ht="15" customHeight="1">
      <c r="A21" s="1" t="s">
        <v>1</v>
      </c>
      <c r="B21" s="171" t="s">
        <v>16</v>
      </c>
      <c r="C21" s="9"/>
      <c r="D21" s="10" t="s">
        <v>5</v>
      </c>
      <c r="E21" s="74">
        <v>94638</v>
      </c>
      <c r="F21" s="75">
        <v>100</v>
      </c>
      <c r="G21" s="74">
        <v>234</v>
      </c>
      <c r="H21" s="76">
        <v>0.247257972484626</v>
      </c>
      <c r="I21" s="77">
        <v>844</v>
      </c>
      <c r="J21" s="76">
        <v>0.89181935374796595</v>
      </c>
      <c r="K21" s="77">
        <v>19775</v>
      </c>
      <c r="L21" s="76">
        <v>20.895411990955001</v>
      </c>
      <c r="M21" s="77">
        <v>44903</v>
      </c>
      <c r="N21" s="76">
        <v>47.447114266996302</v>
      </c>
      <c r="O21" s="77">
        <v>26253</v>
      </c>
      <c r="P21" s="76">
        <v>27.7404425283713</v>
      </c>
      <c r="Q21" s="77">
        <v>51</v>
      </c>
      <c r="R21" s="76">
        <v>5.38895581056235E-2</v>
      </c>
      <c r="S21" s="78">
        <v>2578</v>
      </c>
      <c r="T21" s="75">
        <v>2.72406432933917</v>
      </c>
      <c r="U21" s="74">
        <v>4001</v>
      </c>
      <c r="V21" s="79">
        <v>4.2276886662862703</v>
      </c>
      <c r="W21" s="125">
        <v>4221</v>
      </c>
      <c r="X21" s="126">
        <v>100</v>
      </c>
    </row>
    <row r="22" spans="1:24" s="6" customFormat="1" ht="15" customHeight="1">
      <c r="A22" s="1" t="s">
        <v>1</v>
      </c>
      <c r="B22" s="171" t="s">
        <v>16</v>
      </c>
      <c r="C22" s="13"/>
      <c r="D22" s="14" t="s">
        <v>2</v>
      </c>
      <c r="E22" s="80">
        <v>1419</v>
      </c>
      <c r="F22" s="81">
        <v>69.320957498778697</v>
      </c>
      <c r="G22" s="80">
        <v>4</v>
      </c>
      <c r="H22" s="82">
        <v>0.19540791402051799</v>
      </c>
      <c r="I22" s="102">
        <v>7</v>
      </c>
      <c r="J22" s="82">
        <v>0.34196384953590597</v>
      </c>
      <c r="K22" s="83">
        <v>309</v>
      </c>
      <c r="L22" s="82">
        <v>15.095261358085001</v>
      </c>
      <c r="M22" s="83">
        <v>517</v>
      </c>
      <c r="N22" s="82">
        <v>25.256472887151901</v>
      </c>
      <c r="O22" s="83">
        <v>547</v>
      </c>
      <c r="P22" s="82">
        <v>26.722032242305801</v>
      </c>
      <c r="Q22" s="102">
        <v>0</v>
      </c>
      <c r="R22" s="82">
        <v>0</v>
      </c>
      <c r="S22" s="104">
        <v>35</v>
      </c>
      <c r="T22" s="81">
        <v>1.70981924767953</v>
      </c>
      <c r="U22" s="101">
        <v>53</v>
      </c>
      <c r="V22" s="85">
        <v>2.5891548607718602</v>
      </c>
      <c r="W22" s="127">
        <v>4221</v>
      </c>
      <c r="X22" s="128">
        <v>100</v>
      </c>
    </row>
    <row r="23" spans="1:24" s="6" customFormat="1" ht="15" customHeight="1">
      <c r="A23" s="1" t="s">
        <v>1</v>
      </c>
      <c r="B23" s="171" t="s">
        <v>16</v>
      </c>
      <c r="C23" s="13" t="s">
        <v>10</v>
      </c>
      <c r="D23" s="17" t="s">
        <v>4</v>
      </c>
      <c r="E23" s="80">
        <v>628</v>
      </c>
      <c r="F23" s="81">
        <v>30.6790425012213</v>
      </c>
      <c r="G23" s="80">
        <v>5</v>
      </c>
      <c r="H23" s="82">
        <v>0.244259892525647</v>
      </c>
      <c r="I23" s="102" t="s">
        <v>40</v>
      </c>
      <c r="J23" s="82">
        <v>9.7703957010258899E-2</v>
      </c>
      <c r="K23" s="83">
        <v>80</v>
      </c>
      <c r="L23" s="82">
        <v>3.9081582804103601</v>
      </c>
      <c r="M23" s="102">
        <v>275</v>
      </c>
      <c r="N23" s="82">
        <v>13.434294088910599</v>
      </c>
      <c r="O23" s="102">
        <v>236</v>
      </c>
      <c r="P23" s="82">
        <v>11.5290669272106</v>
      </c>
      <c r="Q23" s="102">
        <v>0</v>
      </c>
      <c r="R23" s="82">
        <v>0</v>
      </c>
      <c r="S23" s="104">
        <v>30</v>
      </c>
      <c r="T23" s="81">
        <v>1.4655593551538799</v>
      </c>
      <c r="U23" s="101">
        <v>21</v>
      </c>
      <c r="V23" s="85">
        <v>1.02589154860772</v>
      </c>
      <c r="W23" s="127">
        <v>4221</v>
      </c>
      <c r="X23" s="128">
        <v>100</v>
      </c>
    </row>
    <row r="24" spans="1:24" s="6" customFormat="1" ht="15" customHeight="1">
      <c r="A24" s="1" t="s">
        <v>1</v>
      </c>
      <c r="B24" s="171" t="s">
        <v>16</v>
      </c>
      <c r="C24" s="18"/>
      <c r="D24" s="19" t="s">
        <v>5</v>
      </c>
      <c r="E24" s="86">
        <v>2047</v>
      </c>
      <c r="F24" s="87">
        <v>100</v>
      </c>
      <c r="G24" s="86">
        <v>9</v>
      </c>
      <c r="H24" s="88">
        <v>0.439667806546165</v>
      </c>
      <c r="I24" s="89">
        <v>9</v>
      </c>
      <c r="J24" s="88">
        <v>0.439667806546165</v>
      </c>
      <c r="K24" s="89">
        <v>389</v>
      </c>
      <c r="L24" s="88">
        <v>19.003419638495402</v>
      </c>
      <c r="M24" s="89">
        <v>792</v>
      </c>
      <c r="N24" s="88">
        <v>38.690766976062498</v>
      </c>
      <c r="O24" s="89">
        <v>783</v>
      </c>
      <c r="P24" s="88">
        <v>38.251099169516401</v>
      </c>
      <c r="Q24" s="89">
        <v>0</v>
      </c>
      <c r="R24" s="88">
        <v>0</v>
      </c>
      <c r="S24" s="90">
        <v>65</v>
      </c>
      <c r="T24" s="87">
        <v>3.1753786028334101</v>
      </c>
      <c r="U24" s="86">
        <v>74</v>
      </c>
      <c r="V24" s="91">
        <v>3.61504640937958</v>
      </c>
      <c r="W24" s="129">
        <v>4221</v>
      </c>
      <c r="X24" s="130">
        <v>100</v>
      </c>
    </row>
    <row r="25" spans="1:24" s="6" customFormat="1" ht="15" customHeight="1">
      <c r="A25" s="1" t="s">
        <v>1</v>
      </c>
      <c r="B25" s="171" t="s">
        <v>16</v>
      </c>
      <c r="C25" s="7"/>
      <c r="D25" s="8" t="s">
        <v>2</v>
      </c>
      <c r="E25" s="69">
        <v>780</v>
      </c>
      <c r="F25" s="68">
        <v>72.761194029850699</v>
      </c>
      <c r="G25" s="106" t="s">
        <v>40</v>
      </c>
      <c r="H25" s="70">
        <v>0.18656716417910399</v>
      </c>
      <c r="I25" s="71">
        <v>4</v>
      </c>
      <c r="J25" s="70">
        <v>0.37313432835820898</v>
      </c>
      <c r="K25" s="98">
        <v>141</v>
      </c>
      <c r="L25" s="70">
        <v>13.152985074626899</v>
      </c>
      <c r="M25" s="98">
        <v>401</v>
      </c>
      <c r="N25" s="70">
        <v>37.406716417910403</v>
      </c>
      <c r="O25" s="71">
        <v>212</v>
      </c>
      <c r="P25" s="70">
        <v>19.776119402985099</v>
      </c>
      <c r="Q25" s="71">
        <v>0</v>
      </c>
      <c r="R25" s="70">
        <v>0</v>
      </c>
      <c r="S25" s="72">
        <v>20</v>
      </c>
      <c r="T25" s="68">
        <v>1.8656716417910399</v>
      </c>
      <c r="U25" s="106">
        <v>22</v>
      </c>
      <c r="V25" s="73">
        <v>2.0522388059701502</v>
      </c>
      <c r="W25" s="123">
        <v>4221</v>
      </c>
      <c r="X25" s="124">
        <v>100</v>
      </c>
    </row>
    <row r="26" spans="1:24" s="6" customFormat="1" ht="15" customHeight="1">
      <c r="A26" s="1" t="s">
        <v>1</v>
      </c>
      <c r="B26" s="171" t="s">
        <v>16</v>
      </c>
      <c r="C26" s="7" t="s">
        <v>11</v>
      </c>
      <c r="D26" s="22" t="s">
        <v>4</v>
      </c>
      <c r="E26" s="69">
        <v>292</v>
      </c>
      <c r="F26" s="68">
        <v>27.238805970149301</v>
      </c>
      <c r="G26" s="106" t="s">
        <v>40</v>
      </c>
      <c r="H26" s="70">
        <v>0.18656716417910399</v>
      </c>
      <c r="I26" s="71">
        <v>0</v>
      </c>
      <c r="J26" s="70">
        <v>0</v>
      </c>
      <c r="K26" s="98">
        <v>29</v>
      </c>
      <c r="L26" s="70">
        <v>2.7052238805970199</v>
      </c>
      <c r="M26" s="98">
        <v>194</v>
      </c>
      <c r="N26" s="70">
        <v>18.097014925373099</v>
      </c>
      <c r="O26" s="98">
        <v>58</v>
      </c>
      <c r="P26" s="70">
        <v>5.41044776119403</v>
      </c>
      <c r="Q26" s="71">
        <v>0</v>
      </c>
      <c r="R26" s="70">
        <v>0</v>
      </c>
      <c r="S26" s="72">
        <v>9</v>
      </c>
      <c r="T26" s="68">
        <v>0.83955223880596996</v>
      </c>
      <c r="U26" s="106" t="s">
        <v>40</v>
      </c>
      <c r="V26" s="73">
        <v>0.18656716417910399</v>
      </c>
      <c r="W26" s="123">
        <v>4221</v>
      </c>
      <c r="X26" s="124">
        <v>100</v>
      </c>
    </row>
    <row r="27" spans="1:24" s="6" customFormat="1" ht="15" customHeight="1">
      <c r="A27" s="1" t="s">
        <v>1</v>
      </c>
      <c r="B27" s="171" t="s">
        <v>16</v>
      </c>
      <c r="C27" s="9"/>
      <c r="D27" s="10" t="s">
        <v>5</v>
      </c>
      <c r="E27" s="74">
        <v>1072</v>
      </c>
      <c r="F27" s="75">
        <v>100</v>
      </c>
      <c r="G27" s="74">
        <v>4</v>
      </c>
      <c r="H27" s="76">
        <v>0.37313432835820898</v>
      </c>
      <c r="I27" s="77">
        <v>4</v>
      </c>
      <c r="J27" s="76">
        <v>0.37313432835820898</v>
      </c>
      <c r="K27" s="77">
        <v>170</v>
      </c>
      <c r="L27" s="76">
        <v>15.858208955223899</v>
      </c>
      <c r="M27" s="77">
        <v>595</v>
      </c>
      <c r="N27" s="76">
        <v>55.503731343283597</v>
      </c>
      <c r="O27" s="77">
        <v>270</v>
      </c>
      <c r="P27" s="76">
        <v>25.186567164179099</v>
      </c>
      <c r="Q27" s="77">
        <v>0</v>
      </c>
      <c r="R27" s="76">
        <v>0</v>
      </c>
      <c r="S27" s="78">
        <v>29</v>
      </c>
      <c r="T27" s="75">
        <v>2.7052238805970199</v>
      </c>
      <c r="U27" s="74">
        <v>24</v>
      </c>
      <c r="V27" s="79">
        <v>2.23880597014925</v>
      </c>
      <c r="W27" s="125">
        <v>4221</v>
      </c>
      <c r="X27" s="126">
        <v>100</v>
      </c>
    </row>
    <row r="28" spans="1:24" s="6" customFormat="1" ht="15" customHeight="1">
      <c r="A28" s="1" t="s">
        <v>1</v>
      </c>
      <c r="B28" s="171" t="s">
        <v>16</v>
      </c>
      <c r="C28" s="13"/>
      <c r="D28" s="14" t="s">
        <v>2</v>
      </c>
      <c r="E28" s="80">
        <v>2192</v>
      </c>
      <c r="F28" s="81">
        <v>70.414391262447793</v>
      </c>
      <c r="G28" s="80">
        <v>5</v>
      </c>
      <c r="H28" s="82">
        <v>0.16061676839062</v>
      </c>
      <c r="I28" s="102">
        <v>10</v>
      </c>
      <c r="J28" s="82">
        <v>0.32123353678124</v>
      </c>
      <c r="K28" s="83">
        <v>448</v>
      </c>
      <c r="L28" s="82">
        <v>14.3912624477995</v>
      </c>
      <c r="M28" s="83">
        <v>917</v>
      </c>
      <c r="N28" s="82">
        <v>29.457115322839702</v>
      </c>
      <c r="O28" s="83">
        <v>757</v>
      </c>
      <c r="P28" s="82">
        <v>24.317378734339901</v>
      </c>
      <c r="Q28" s="102">
        <v>0</v>
      </c>
      <c r="R28" s="82">
        <v>0</v>
      </c>
      <c r="S28" s="104">
        <v>55</v>
      </c>
      <c r="T28" s="81">
        <v>1.7667844522968199</v>
      </c>
      <c r="U28" s="80">
        <v>76</v>
      </c>
      <c r="V28" s="85">
        <v>2.4413748795374199</v>
      </c>
      <c r="W28" s="127">
        <v>4221</v>
      </c>
      <c r="X28" s="128">
        <v>100</v>
      </c>
    </row>
    <row r="29" spans="1:24" s="6" customFormat="1" ht="15" customHeight="1">
      <c r="A29" s="1" t="s">
        <v>1</v>
      </c>
      <c r="B29" s="171" t="s">
        <v>16</v>
      </c>
      <c r="C29" s="13" t="s">
        <v>12</v>
      </c>
      <c r="D29" s="17" t="s">
        <v>4</v>
      </c>
      <c r="E29" s="80">
        <v>921</v>
      </c>
      <c r="F29" s="81">
        <v>29.585608737552199</v>
      </c>
      <c r="G29" s="101">
        <v>5</v>
      </c>
      <c r="H29" s="82">
        <v>0.16061676839062</v>
      </c>
      <c r="I29" s="102" t="s">
        <v>40</v>
      </c>
      <c r="J29" s="82">
        <v>6.4246707356248003E-2</v>
      </c>
      <c r="K29" s="102">
        <v>109</v>
      </c>
      <c r="L29" s="82">
        <v>3.5014455509155198</v>
      </c>
      <c r="M29" s="102">
        <v>470</v>
      </c>
      <c r="N29" s="82">
        <v>15.0979762287183</v>
      </c>
      <c r="O29" s="102">
        <v>296</v>
      </c>
      <c r="P29" s="82">
        <v>9.5085126887247</v>
      </c>
      <c r="Q29" s="102">
        <v>0</v>
      </c>
      <c r="R29" s="82">
        <v>0</v>
      </c>
      <c r="S29" s="104">
        <v>39</v>
      </c>
      <c r="T29" s="81">
        <v>1.25281079344684</v>
      </c>
      <c r="U29" s="101">
        <v>23</v>
      </c>
      <c r="V29" s="85">
        <v>0.73883713459685196</v>
      </c>
      <c r="W29" s="127">
        <v>4221</v>
      </c>
      <c r="X29" s="128">
        <v>100</v>
      </c>
    </row>
    <row r="30" spans="1:24" s="6" customFormat="1" ht="15" customHeight="1">
      <c r="A30" s="1" t="s">
        <v>1</v>
      </c>
      <c r="B30" s="171" t="s">
        <v>16</v>
      </c>
      <c r="C30" s="18"/>
      <c r="D30" s="19" t="s">
        <v>5</v>
      </c>
      <c r="E30" s="86">
        <v>3113</v>
      </c>
      <c r="F30" s="87">
        <v>100</v>
      </c>
      <c r="G30" s="86">
        <v>10</v>
      </c>
      <c r="H30" s="88">
        <v>0.32123353678124</v>
      </c>
      <c r="I30" s="89">
        <v>12</v>
      </c>
      <c r="J30" s="88">
        <v>0.38548024413748799</v>
      </c>
      <c r="K30" s="89">
        <v>557</v>
      </c>
      <c r="L30" s="88">
        <v>17.8927079987151</v>
      </c>
      <c r="M30" s="89">
        <v>1387</v>
      </c>
      <c r="N30" s="88">
        <v>44.555091551558</v>
      </c>
      <c r="O30" s="89">
        <v>1053</v>
      </c>
      <c r="P30" s="88">
        <v>33.825891423064597</v>
      </c>
      <c r="Q30" s="89">
        <v>0</v>
      </c>
      <c r="R30" s="88">
        <v>0</v>
      </c>
      <c r="S30" s="90">
        <v>94</v>
      </c>
      <c r="T30" s="87">
        <v>3.0195952457436599</v>
      </c>
      <c r="U30" s="86">
        <v>99</v>
      </c>
      <c r="V30" s="91">
        <v>3.18021201413428</v>
      </c>
      <c r="W30" s="129">
        <v>4221</v>
      </c>
      <c r="X30" s="130">
        <v>100</v>
      </c>
    </row>
    <row r="31" spans="1:24" s="6" customFormat="1" ht="15" customHeight="1">
      <c r="A31" s="1" t="s">
        <v>1</v>
      </c>
      <c r="B31" s="171" t="s">
        <v>16</v>
      </c>
      <c r="C31" s="7"/>
      <c r="D31" s="8" t="s">
        <v>2</v>
      </c>
      <c r="E31" s="106">
        <v>237</v>
      </c>
      <c r="F31" s="68">
        <v>70.958083832335305</v>
      </c>
      <c r="G31" s="106">
        <v>0</v>
      </c>
      <c r="H31" s="70">
        <v>0</v>
      </c>
      <c r="I31" s="98" t="s">
        <v>40</v>
      </c>
      <c r="J31" s="70">
        <v>0.59880239520958101</v>
      </c>
      <c r="K31" s="71">
        <v>33</v>
      </c>
      <c r="L31" s="70">
        <v>9.8802395209580798</v>
      </c>
      <c r="M31" s="71">
        <v>67</v>
      </c>
      <c r="N31" s="70">
        <v>20.059880239521</v>
      </c>
      <c r="O31" s="71">
        <v>126</v>
      </c>
      <c r="P31" s="70">
        <v>37.724550898203603</v>
      </c>
      <c r="Q31" s="71">
        <v>0</v>
      </c>
      <c r="R31" s="70">
        <v>0</v>
      </c>
      <c r="S31" s="72">
        <v>9</v>
      </c>
      <c r="T31" s="68">
        <v>2.6946107784431099</v>
      </c>
      <c r="U31" s="69">
        <v>0</v>
      </c>
      <c r="V31" s="73">
        <v>0</v>
      </c>
      <c r="W31" s="131">
        <v>4221</v>
      </c>
      <c r="X31" s="132">
        <v>100</v>
      </c>
    </row>
    <row r="32" spans="1:24" s="6" customFormat="1" ht="15" customHeight="1">
      <c r="A32" s="1" t="s">
        <v>1</v>
      </c>
      <c r="B32" s="171" t="s">
        <v>16</v>
      </c>
      <c r="C32" s="7" t="s">
        <v>13</v>
      </c>
      <c r="D32" s="22" t="s">
        <v>4</v>
      </c>
      <c r="E32" s="69">
        <v>97</v>
      </c>
      <c r="F32" s="68">
        <v>29.041916167664699</v>
      </c>
      <c r="G32" s="106" t="s">
        <v>40</v>
      </c>
      <c r="H32" s="70">
        <v>0.59880239520958101</v>
      </c>
      <c r="I32" s="71">
        <v>0</v>
      </c>
      <c r="J32" s="70">
        <v>0</v>
      </c>
      <c r="K32" s="71">
        <v>10</v>
      </c>
      <c r="L32" s="70">
        <v>2.9940119760478998</v>
      </c>
      <c r="M32" s="71">
        <v>40</v>
      </c>
      <c r="N32" s="70">
        <v>11.976047904191599</v>
      </c>
      <c r="O32" s="71">
        <v>43</v>
      </c>
      <c r="P32" s="70">
        <v>12.874251497006</v>
      </c>
      <c r="Q32" s="71">
        <v>0</v>
      </c>
      <c r="R32" s="70">
        <v>0</v>
      </c>
      <c r="S32" s="99" t="s">
        <v>40</v>
      </c>
      <c r="T32" s="68">
        <v>0.59880239520958101</v>
      </c>
      <c r="U32" s="106" t="s">
        <v>40</v>
      </c>
      <c r="V32" s="73">
        <v>0.59880239520958101</v>
      </c>
      <c r="W32" s="123">
        <v>4221</v>
      </c>
      <c r="X32" s="124">
        <v>100</v>
      </c>
    </row>
    <row r="33" spans="1:24" s="6" customFormat="1" ht="15" customHeight="1">
      <c r="A33" s="1" t="s">
        <v>1</v>
      </c>
      <c r="B33" s="171" t="s">
        <v>16</v>
      </c>
      <c r="C33" s="9"/>
      <c r="D33" s="10" t="s">
        <v>5</v>
      </c>
      <c r="E33" s="107">
        <v>334</v>
      </c>
      <c r="F33" s="75">
        <v>100</v>
      </c>
      <c r="G33" s="107" t="s">
        <v>40</v>
      </c>
      <c r="H33" s="76">
        <v>0.59880239520958101</v>
      </c>
      <c r="I33" s="100" t="s">
        <v>40</v>
      </c>
      <c r="J33" s="76">
        <v>0.59880239520958101</v>
      </c>
      <c r="K33" s="77">
        <v>43</v>
      </c>
      <c r="L33" s="76">
        <v>12.874251497006</v>
      </c>
      <c r="M33" s="77">
        <v>107</v>
      </c>
      <c r="N33" s="76">
        <v>32.035928143712603</v>
      </c>
      <c r="O33" s="77">
        <v>169</v>
      </c>
      <c r="P33" s="76">
        <v>50.598802395209603</v>
      </c>
      <c r="Q33" s="77">
        <v>0</v>
      </c>
      <c r="R33" s="76">
        <v>0</v>
      </c>
      <c r="S33" s="78">
        <v>11</v>
      </c>
      <c r="T33" s="75">
        <v>3.2934131736526902</v>
      </c>
      <c r="U33" s="107" t="s">
        <v>40</v>
      </c>
      <c r="V33" s="79">
        <v>0.59880239520958101</v>
      </c>
      <c r="W33" s="125">
        <v>4221</v>
      </c>
      <c r="X33" s="126">
        <v>100</v>
      </c>
    </row>
    <row r="34" spans="1:24" s="6" customFormat="1" ht="15" customHeight="1">
      <c r="A34" s="1" t="s">
        <v>1</v>
      </c>
      <c r="B34" s="171" t="s">
        <v>16</v>
      </c>
      <c r="C34" s="13"/>
      <c r="D34" s="14" t="s">
        <v>2</v>
      </c>
      <c r="E34" s="80">
        <v>5481</v>
      </c>
      <c r="F34" s="81">
        <v>63.636363636363598</v>
      </c>
      <c r="G34" s="80">
        <v>12</v>
      </c>
      <c r="H34" s="82">
        <v>0.13932427725531199</v>
      </c>
      <c r="I34" s="83">
        <v>101</v>
      </c>
      <c r="J34" s="82">
        <v>1.1726460002322101</v>
      </c>
      <c r="K34" s="83">
        <v>1442</v>
      </c>
      <c r="L34" s="82">
        <v>16.742133983513298</v>
      </c>
      <c r="M34" s="83">
        <v>1966</v>
      </c>
      <c r="N34" s="82">
        <v>22.825960756995201</v>
      </c>
      <c r="O34" s="83">
        <v>1850</v>
      </c>
      <c r="P34" s="82">
        <v>21.479159410193901</v>
      </c>
      <c r="Q34" s="102" t="s">
        <v>40</v>
      </c>
      <c r="R34" s="82">
        <v>2.3220712875885299E-2</v>
      </c>
      <c r="S34" s="84">
        <v>108</v>
      </c>
      <c r="T34" s="81">
        <v>1.25391849529781</v>
      </c>
      <c r="U34" s="80">
        <v>253</v>
      </c>
      <c r="V34" s="85">
        <v>2.9374201787994898</v>
      </c>
      <c r="W34" s="127">
        <v>4221</v>
      </c>
      <c r="X34" s="128">
        <v>100</v>
      </c>
    </row>
    <row r="35" spans="1:24" s="6" customFormat="1" ht="15" customHeight="1">
      <c r="A35" s="1" t="s">
        <v>1</v>
      </c>
      <c r="B35" s="171" t="s">
        <v>16</v>
      </c>
      <c r="C35" s="13" t="s">
        <v>14</v>
      </c>
      <c r="D35" s="17" t="s">
        <v>4</v>
      </c>
      <c r="E35" s="80">
        <v>3132</v>
      </c>
      <c r="F35" s="81">
        <v>36.363636363636402</v>
      </c>
      <c r="G35" s="80">
        <v>10</v>
      </c>
      <c r="H35" s="82">
        <v>0.116103564379426</v>
      </c>
      <c r="I35" s="102">
        <v>27</v>
      </c>
      <c r="J35" s="82">
        <v>0.31347962382445099</v>
      </c>
      <c r="K35" s="102">
        <v>763</v>
      </c>
      <c r="L35" s="82">
        <v>8.8587019621502403</v>
      </c>
      <c r="M35" s="83">
        <v>1390</v>
      </c>
      <c r="N35" s="82">
        <v>16.138395448740301</v>
      </c>
      <c r="O35" s="83">
        <v>888</v>
      </c>
      <c r="P35" s="82">
        <v>10.309996516893101</v>
      </c>
      <c r="Q35" s="102" t="s">
        <v>40</v>
      </c>
      <c r="R35" s="82">
        <v>2.3220712875885299E-2</v>
      </c>
      <c r="S35" s="84">
        <v>52</v>
      </c>
      <c r="T35" s="81">
        <v>0.60373853477301798</v>
      </c>
      <c r="U35" s="80">
        <v>138</v>
      </c>
      <c r="V35" s="85">
        <v>1.60222918843609</v>
      </c>
      <c r="W35" s="127">
        <v>4221</v>
      </c>
      <c r="X35" s="128">
        <v>100</v>
      </c>
    </row>
    <row r="36" spans="1:24" s="6" customFormat="1" ht="15" customHeight="1">
      <c r="A36" s="1" t="s">
        <v>1</v>
      </c>
      <c r="B36" s="171" t="s">
        <v>16</v>
      </c>
      <c r="C36" s="18"/>
      <c r="D36" s="19" t="s">
        <v>5</v>
      </c>
      <c r="E36" s="86">
        <v>8613</v>
      </c>
      <c r="F36" s="87">
        <v>100</v>
      </c>
      <c r="G36" s="86">
        <v>22</v>
      </c>
      <c r="H36" s="88">
        <v>0.25542784163473797</v>
      </c>
      <c r="I36" s="89">
        <v>128</v>
      </c>
      <c r="J36" s="88">
        <v>1.48612562405666</v>
      </c>
      <c r="K36" s="89">
        <v>2205</v>
      </c>
      <c r="L36" s="88">
        <v>25.600835945663501</v>
      </c>
      <c r="M36" s="89">
        <v>3356</v>
      </c>
      <c r="N36" s="88">
        <v>38.964356205735498</v>
      </c>
      <c r="O36" s="89">
        <v>2738</v>
      </c>
      <c r="P36" s="88">
        <v>31.789155927086998</v>
      </c>
      <c r="Q36" s="89">
        <v>4</v>
      </c>
      <c r="R36" s="88">
        <v>4.6441425751770599E-2</v>
      </c>
      <c r="S36" s="90">
        <v>160</v>
      </c>
      <c r="T36" s="87">
        <v>1.8576570300708199</v>
      </c>
      <c r="U36" s="86">
        <v>391</v>
      </c>
      <c r="V36" s="91">
        <v>4.5396493672355698</v>
      </c>
      <c r="W36" s="129">
        <v>4221</v>
      </c>
      <c r="X36" s="130">
        <v>100</v>
      </c>
    </row>
    <row r="37" spans="1:24" s="6" customFormat="1" ht="15" customHeight="1">
      <c r="A37" s="1" t="s">
        <v>1</v>
      </c>
      <c r="B37" s="171" t="s">
        <v>16</v>
      </c>
      <c r="C37" s="7"/>
      <c r="D37" s="8" t="s">
        <v>2</v>
      </c>
      <c r="E37" s="69">
        <v>2303</v>
      </c>
      <c r="F37" s="68">
        <v>65.240793201133101</v>
      </c>
      <c r="G37" s="106" t="s">
        <v>40</v>
      </c>
      <c r="H37" s="70">
        <v>5.6657223796034002E-2</v>
      </c>
      <c r="I37" s="71">
        <v>23</v>
      </c>
      <c r="J37" s="70">
        <v>0.651558073654391</v>
      </c>
      <c r="K37" s="71">
        <v>568</v>
      </c>
      <c r="L37" s="70">
        <v>16.090651558073699</v>
      </c>
      <c r="M37" s="98">
        <v>895</v>
      </c>
      <c r="N37" s="70">
        <v>25.354107648725201</v>
      </c>
      <c r="O37" s="71">
        <v>764</v>
      </c>
      <c r="P37" s="70">
        <v>21.643059490085001</v>
      </c>
      <c r="Q37" s="98" t="s">
        <v>40</v>
      </c>
      <c r="R37" s="70">
        <v>5.6657223796034002E-2</v>
      </c>
      <c r="S37" s="72">
        <v>49</v>
      </c>
      <c r="T37" s="68">
        <v>1.3881019830028301</v>
      </c>
      <c r="U37" s="69">
        <v>86</v>
      </c>
      <c r="V37" s="73">
        <v>2.4362606232294599</v>
      </c>
      <c r="W37" s="123">
        <v>4221</v>
      </c>
      <c r="X37" s="124">
        <v>99.289267945984406</v>
      </c>
    </row>
    <row r="38" spans="1:24" s="6" customFormat="1" ht="15" customHeight="1">
      <c r="A38" s="1" t="s">
        <v>1</v>
      </c>
      <c r="B38" s="171" t="s">
        <v>16</v>
      </c>
      <c r="C38" s="7" t="s">
        <v>15</v>
      </c>
      <c r="D38" s="22" t="s">
        <v>4</v>
      </c>
      <c r="E38" s="133">
        <v>1227</v>
      </c>
      <c r="F38" s="134">
        <v>34.759206798866899</v>
      </c>
      <c r="G38" s="133">
        <v>5</v>
      </c>
      <c r="H38" s="135">
        <v>0.14164305949008499</v>
      </c>
      <c r="I38" s="136">
        <v>6</v>
      </c>
      <c r="J38" s="135">
        <v>0.16997167138810201</v>
      </c>
      <c r="K38" s="136">
        <v>271</v>
      </c>
      <c r="L38" s="135">
        <v>7.6770538243626101</v>
      </c>
      <c r="M38" s="136">
        <v>575</v>
      </c>
      <c r="N38" s="135">
        <v>16.2889518413598</v>
      </c>
      <c r="O38" s="136">
        <v>338</v>
      </c>
      <c r="P38" s="135">
        <v>9.5750708215297493</v>
      </c>
      <c r="Q38" s="150" t="s">
        <v>40</v>
      </c>
      <c r="R38" s="135">
        <v>5.6657223796034002E-2</v>
      </c>
      <c r="S38" s="137">
        <v>30</v>
      </c>
      <c r="T38" s="134">
        <v>0.84985835694051004</v>
      </c>
      <c r="U38" s="133">
        <v>26</v>
      </c>
      <c r="V38" s="138">
        <v>0.73654390934844205</v>
      </c>
      <c r="W38" s="139">
        <v>4221</v>
      </c>
      <c r="X38" s="140">
        <v>99.289267945984406</v>
      </c>
    </row>
    <row r="39" spans="1:24" s="6" customFormat="1" ht="15" customHeight="1" thickBot="1">
      <c r="A39" s="1" t="s">
        <v>1</v>
      </c>
      <c r="B39" s="172" t="s">
        <v>16</v>
      </c>
      <c r="C39" s="24"/>
      <c r="D39" s="25" t="s">
        <v>5</v>
      </c>
      <c r="E39" s="141">
        <v>3530</v>
      </c>
      <c r="F39" s="142">
        <v>100</v>
      </c>
      <c r="G39" s="141">
        <v>7</v>
      </c>
      <c r="H39" s="143">
        <v>0.19830028328611901</v>
      </c>
      <c r="I39" s="144">
        <v>29</v>
      </c>
      <c r="J39" s="143">
        <v>0.82152974504249299</v>
      </c>
      <c r="K39" s="144">
        <v>839</v>
      </c>
      <c r="L39" s="143">
        <v>23.767705382436301</v>
      </c>
      <c r="M39" s="145">
        <v>1470</v>
      </c>
      <c r="N39" s="143">
        <v>41.643059490085001</v>
      </c>
      <c r="O39" s="144">
        <v>1102</v>
      </c>
      <c r="P39" s="143">
        <v>31.218130311614701</v>
      </c>
      <c r="Q39" s="144">
        <v>4</v>
      </c>
      <c r="R39" s="143">
        <v>0.113314447592068</v>
      </c>
      <c r="S39" s="146">
        <v>79</v>
      </c>
      <c r="T39" s="142">
        <v>2.2379603399433399</v>
      </c>
      <c r="U39" s="141">
        <v>112</v>
      </c>
      <c r="V39" s="147">
        <v>3.1728045325779002</v>
      </c>
      <c r="W39" s="148">
        <v>4221</v>
      </c>
      <c r="X39" s="149">
        <v>99.289267945984406</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496 public school students without disabilities who received corporal punishment, 1-3 (0.4)%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1" customFormat="1">
      <c r="E48" s="111" t="str">
        <f>IF(ISTEXT(E9),LEFT(E9,3),TEXT(E9,"#,##0"))</f>
        <v>496</v>
      </c>
      <c r="G48" s="111" t="str">
        <f>IF(ISTEXT(G9),LEFT(G9,3),TEXT(G9,"#,##0"))</f>
        <v>1-3</v>
      </c>
      <c r="I48" s="111" t="str">
        <f>IF(ISTEXT(I9),LEFT(I9,3),TEXT(I9,"#,##0"))</f>
        <v>4</v>
      </c>
      <c r="K48" s="111" t="str">
        <f>IF(ISTEXT(K9),LEFT(K9,3),TEXT(K9,"#,##0"))</f>
        <v>95</v>
      </c>
      <c r="M48" s="111" t="str">
        <f>IF(ISTEXT(M9),LEFT(M9,3),TEXT(M9,"#,##0"))</f>
        <v>101</v>
      </c>
    </row>
    <row r="49" s="159" customFormat="1"/>
    <row r="50" s="159" customFormat="1"/>
    <row r="51" s="159" customFormat="1"/>
    <row r="52" s="159" customFormat="1"/>
    <row r="53" s="159" customFormat="1"/>
    <row r="54" s="159" customFormat="1"/>
    <row r="55" s="159" customFormat="1"/>
    <row r="56" s="159"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3"/>
      <c r="C4" s="175" t="s">
        <v>17</v>
      </c>
      <c r="D4" s="177" t="s">
        <v>0</v>
      </c>
      <c r="E4" s="179" t="s">
        <v>18</v>
      </c>
      <c r="F4" s="180"/>
      <c r="G4" s="179" t="s">
        <v>19</v>
      </c>
      <c r="H4" s="180"/>
      <c r="I4" s="179" t="s">
        <v>20</v>
      </c>
      <c r="J4" s="180"/>
      <c r="K4" s="184" t="s">
        <v>21</v>
      </c>
      <c r="L4" s="185"/>
      <c r="M4" s="185"/>
      <c r="N4" s="185"/>
      <c r="O4" s="185"/>
      <c r="P4" s="185"/>
      <c r="Q4" s="185"/>
      <c r="R4" s="185"/>
      <c r="S4" s="185"/>
      <c r="T4" s="185"/>
      <c r="U4" s="185"/>
      <c r="V4" s="185"/>
      <c r="W4" s="185"/>
      <c r="X4" s="186"/>
      <c r="Y4" s="179" t="s">
        <v>22</v>
      </c>
      <c r="Z4" s="180"/>
      <c r="AA4" s="165" t="s">
        <v>23</v>
      </c>
      <c r="AB4" s="167" t="s">
        <v>24</v>
      </c>
    </row>
    <row r="5" spans="1:28" s="46" customFormat="1" ht="25" customHeight="1">
      <c r="A5" s="45"/>
      <c r="B5" s="173"/>
      <c r="C5" s="176"/>
      <c r="D5" s="178"/>
      <c r="E5" s="181"/>
      <c r="F5" s="182"/>
      <c r="G5" s="181"/>
      <c r="H5" s="182"/>
      <c r="I5" s="181"/>
      <c r="J5" s="182"/>
      <c r="K5" s="161" t="s">
        <v>25</v>
      </c>
      <c r="L5" s="162"/>
      <c r="M5" s="163" t="s">
        <v>26</v>
      </c>
      <c r="N5" s="162"/>
      <c r="O5" s="164" t="s">
        <v>27</v>
      </c>
      <c r="P5" s="162"/>
      <c r="Q5" s="164" t="s">
        <v>28</v>
      </c>
      <c r="R5" s="162"/>
      <c r="S5" s="164" t="s">
        <v>29</v>
      </c>
      <c r="T5" s="162"/>
      <c r="U5" s="164" t="s">
        <v>30</v>
      </c>
      <c r="V5" s="162"/>
      <c r="W5" s="164" t="s">
        <v>31</v>
      </c>
      <c r="X5" s="183"/>
      <c r="Y5" s="181"/>
      <c r="Z5" s="182"/>
      <c r="AA5" s="166"/>
      <c r="AB5" s="187"/>
    </row>
    <row r="6" spans="1:28" s="46" customFormat="1" ht="15" customHeight="1" thickBot="1">
      <c r="A6" s="45"/>
      <c r="B6" s="174"/>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0" t="s">
        <v>16</v>
      </c>
      <c r="C7" s="2"/>
      <c r="D7" s="3" t="s">
        <v>2</v>
      </c>
      <c r="E7" s="67">
        <v>474</v>
      </c>
      <c r="F7" s="68">
        <v>71.818181818181799</v>
      </c>
      <c r="G7" s="67">
        <v>13</v>
      </c>
      <c r="H7" s="68">
        <v>1.9696969696969699</v>
      </c>
      <c r="I7" s="67">
        <v>461</v>
      </c>
      <c r="J7" s="68">
        <v>69.848484848484802</v>
      </c>
      <c r="K7" s="106" t="s">
        <v>40</v>
      </c>
      <c r="L7" s="70">
        <v>0.31104199066874</v>
      </c>
      <c r="M7" s="71">
        <v>4</v>
      </c>
      <c r="N7" s="70">
        <v>0.622083981337481</v>
      </c>
      <c r="O7" s="71">
        <v>80</v>
      </c>
      <c r="P7" s="70">
        <v>12.4416796267496</v>
      </c>
      <c r="Q7" s="71">
        <v>98</v>
      </c>
      <c r="R7" s="70">
        <v>15.241057542768299</v>
      </c>
      <c r="S7" s="71">
        <v>269</v>
      </c>
      <c r="T7" s="70">
        <v>41.835147744945601</v>
      </c>
      <c r="U7" s="71">
        <v>0</v>
      </c>
      <c r="V7" s="70">
        <v>0</v>
      </c>
      <c r="W7" s="72">
        <v>8</v>
      </c>
      <c r="X7" s="68">
        <v>1.24416796267496</v>
      </c>
      <c r="Y7" s="110" t="s">
        <v>40</v>
      </c>
      <c r="Z7" s="73">
        <v>0.30303030303030298</v>
      </c>
      <c r="AA7" s="4">
        <v>4221</v>
      </c>
      <c r="AB7" s="5">
        <v>100</v>
      </c>
    </row>
    <row r="8" spans="1:28" s="6" customFormat="1" ht="15" customHeight="1">
      <c r="A8" s="1" t="s">
        <v>1</v>
      </c>
      <c r="B8" s="171" t="s">
        <v>16</v>
      </c>
      <c r="C8" s="7" t="s">
        <v>3</v>
      </c>
      <c r="D8" s="8" t="s">
        <v>4</v>
      </c>
      <c r="E8" s="69">
        <v>186</v>
      </c>
      <c r="F8" s="68">
        <v>28.181818181818201</v>
      </c>
      <c r="G8" s="69">
        <v>4</v>
      </c>
      <c r="H8" s="68">
        <v>0.60606060606060597</v>
      </c>
      <c r="I8" s="69">
        <v>182</v>
      </c>
      <c r="J8" s="68">
        <v>27.575757575757599</v>
      </c>
      <c r="K8" s="69">
        <v>0</v>
      </c>
      <c r="L8" s="70">
        <v>0</v>
      </c>
      <c r="M8" s="71">
        <v>0</v>
      </c>
      <c r="N8" s="70">
        <v>0</v>
      </c>
      <c r="O8" s="71">
        <v>25</v>
      </c>
      <c r="P8" s="70">
        <v>3.8880248833592499</v>
      </c>
      <c r="Q8" s="71">
        <v>19</v>
      </c>
      <c r="R8" s="70">
        <v>2.95489891135303</v>
      </c>
      <c r="S8" s="71">
        <v>131</v>
      </c>
      <c r="T8" s="70">
        <v>20.3732503888025</v>
      </c>
      <c r="U8" s="71">
        <v>0</v>
      </c>
      <c r="V8" s="70">
        <v>0</v>
      </c>
      <c r="W8" s="72">
        <v>7</v>
      </c>
      <c r="X8" s="68">
        <v>1.0886469673405901</v>
      </c>
      <c r="Y8" s="106" t="s">
        <v>40</v>
      </c>
      <c r="Z8" s="73">
        <v>0.30303030303030298</v>
      </c>
      <c r="AA8" s="4">
        <v>4221</v>
      </c>
      <c r="AB8" s="5">
        <v>100</v>
      </c>
    </row>
    <row r="9" spans="1:28" s="6" customFormat="1" ht="15" customHeight="1">
      <c r="A9" s="1" t="s">
        <v>1</v>
      </c>
      <c r="B9" s="171" t="s">
        <v>16</v>
      </c>
      <c r="C9" s="9"/>
      <c r="D9" s="10" t="s">
        <v>5</v>
      </c>
      <c r="E9" s="74">
        <v>660</v>
      </c>
      <c r="F9" s="75">
        <v>100</v>
      </c>
      <c r="G9" s="74">
        <v>17</v>
      </c>
      <c r="H9" s="75">
        <v>2.5757575757575801</v>
      </c>
      <c r="I9" s="74">
        <v>643</v>
      </c>
      <c r="J9" s="75">
        <v>97.424242424242394</v>
      </c>
      <c r="K9" s="107" t="s">
        <v>40</v>
      </c>
      <c r="L9" s="76">
        <v>0.31104199066874</v>
      </c>
      <c r="M9" s="77">
        <v>4</v>
      </c>
      <c r="N9" s="76">
        <v>0.622083981337481</v>
      </c>
      <c r="O9" s="77">
        <v>105</v>
      </c>
      <c r="P9" s="76">
        <v>16.3297045101089</v>
      </c>
      <c r="Q9" s="77">
        <v>117</v>
      </c>
      <c r="R9" s="76">
        <v>18.195956454121301</v>
      </c>
      <c r="S9" s="77">
        <v>400</v>
      </c>
      <c r="T9" s="76">
        <v>62.208398133748098</v>
      </c>
      <c r="U9" s="77">
        <v>0</v>
      </c>
      <c r="V9" s="76">
        <v>0</v>
      </c>
      <c r="W9" s="78">
        <v>15</v>
      </c>
      <c r="X9" s="75">
        <v>2.3328149300155498</v>
      </c>
      <c r="Y9" s="74">
        <v>4</v>
      </c>
      <c r="Z9" s="79">
        <v>0.60606060606060597</v>
      </c>
      <c r="AA9" s="11">
        <v>4221</v>
      </c>
      <c r="AB9" s="12">
        <v>100</v>
      </c>
    </row>
    <row r="10" spans="1:28" s="6" customFormat="1" ht="15" customHeight="1">
      <c r="A10" s="1" t="s">
        <v>1</v>
      </c>
      <c r="B10" s="171" t="s">
        <v>16</v>
      </c>
      <c r="C10" s="13"/>
      <c r="D10" s="14" t="s">
        <v>2</v>
      </c>
      <c r="E10" s="80">
        <v>80850</v>
      </c>
      <c r="F10" s="81">
        <v>65.652177443584605</v>
      </c>
      <c r="G10" s="80">
        <v>635</v>
      </c>
      <c r="H10" s="81">
        <v>0.51563553094219206</v>
      </c>
      <c r="I10" s="80">
        <v>80215</v>
      </c>
      <c r="J10" s="81">
        <v>65.1365419126424</v>
      </c>
      <c r="K10" s="80">
        <v>210</v>
      </c>
      <c r="L10" s="82">
        <v>0.17170329670329701</v>
      </c>
      <c r="M10" s="83">
        <v>973</v>
      </c>
      <c r="N10" s="82">
        <v>0.79555860805860801</v>
      </c>
      <c r="O10" s="83">
        <v>18168</v>
      </c>
      <c r="P10" s="82">
        <v>14.8547880690738</v>
      </c>
      <c r="Q10" s="83">
        <v>25984</v>
      </c>
      <c r="R10" s="82">
        <v>21.245421245421198</v>
      </c>
      <c r="S10" s="83">
        <v>32586</v>
      </c>
      <c r="T10" s="82">
        <v>26.643445839874399</v>
      </c>
      <c r="U10" s="83">
        <v>47</v>
      </c>
      <c r="V10" s="82">
        <v>3.8428833071690198E-2</v>
      </c>
      <c r="W10" s="84">
        <v>2247</v>
      </c>
      <c r="X10" s="81">
        <v>1.83722527472527</v>
      </c>
      <c r="Y10" s="80">
        <v>3820</v>
      </c>
      <c r="Z10" s="85">
        <v>3.10193343023492</v>
      </c>
      <c r="AA10" s="15">
        <v>4221</v>
      </c>
      <c r="AB10" s="16">
        <v>100</v>
      </c>
    </row>
    <row r="11" spans="1:28" s="6" customFormat="1" ht="15" customHeight="1">
      <c r="A11" s="1" t="s">
        <v>1</v>
      </c>
      <c r="B11" s="171" t="s">
        <v>16</v>
      </c>
      <c r="C11" s="13" t="s">
        <v>6</v>
      </c>
      <c r="D11" s="17" t="s">
        <v>4</v>
      </c>
      <c r="E11" s="80">
        <v>42299</v>
      </c>
      <c r="F11" s="81">
        <v>34.347822556415402</v>
      </c>
      <c r="G11" s="80">
        <v>210</v>
      </c>
      <c r="H11" s="81">
        <v>0.170525136217103</v>
      </c>
      <c r="I11" s="80">
        <v>42089</v>
      </c>
      <c r="J11" s="81">
        <v>34.1772974201983</v>
      </c>
      <c r="K11" s="80">
        <v>121</v>
      </c>
      <c r="L11" s="82">
        <v>9.89338042909471E-2</v>
      </c>
      <c r="M11" s="83">
        <v>316</v>
      </c>
      <c r="N11" s="82">
        <v>0.25837257980115103</v>
      </c>
      <c r="O11" s="83">
        <v>10111</v>
      </c>
      <c r="P11" s="82">
        <v>8.2671049188906292</v>
      </c>
      <c r="Q11" s="83">
        <v>17253</v>
      </c>
      <c r="R11" s="82">
        <v>14.106652276295099</v>
      </c>
      <c r="S11" s="83">
        <v>13029</v>
      </c>
      <c r="T11" s="82">
        <v>10.6529631083203</v>
      </c>
      <c r="U11" s="83">
        <v>18</v>
      </c>
      <c r="V11" s="82">
        <v>1.47174254317111E-2</v>
      </c>
      <c r="W11" s="84">
        <v>1241</v>
      </c>
      <c r="X11" s="81">
        <v>1.0146847200418601</v>
      </c>
      <c r="Y11" s="80">
        <v>1824</v>
      </c>
      <c r="Z11" s="85">
        <v>1.48113261171426</v>
      </c>
      <c r="AA11" s="15">
        <v>4221</v>
      </c>
      <c r="AB11" s="16">
        <v>100</v>
      </c>
    </row>
    <row r="12" spans="1:28" s="6" customFormat="1" ht="15" customHeight="1">
      <c r="A12" s="1" t="s">
        <v>1</v>
      </c>
      <c r="B12" s="171" t="s">
        <v>16</v>
      </c>
      <c r="C12" s="18"/>
      <c r="D12" s="19" t="s">
        <v>5</v>
      </c>
      <c r="E12" s="86">
        <v>123149</v>
      </c>
      <c r="F12" s="87">
        <v>100</v>
      </c>
      <c r="G12" s="86">
        <v>845</v>
      </c>
      <c r="H12" s="87">
        <v>0.68616066715929502</v>
      </c>
      <c r="I12" s="86">
        <v>122304</v>
      </c>
      <c r="J12" s="87">
        <v>99.313839332840701</v>
      </c>
      <c r="K12" s="86">
        <v>331</v>
      </c>
      <c r="L12" s="88">
        <v>0.27063710099424398</v>
      </c>
      <c r="M12" s="89">
        <v>1289</v>
      </c>
      <c r="N12" s="88">
        <v>1.0539311878597599</v>
      </c>
      <c r="O12" s="89">
        <v>28279</v>
      </c>
      <c r="P12" s="88">
        <v>23.121892987964401</v>
      </c>
      <c r="Q12" s="89">
        <v>43237</v>
      </c>
      <c r="R12" s="88">
        <v>35.352073521716399</v>
      </c>
      <c r="S12" s="89">
        <v>45615</v>
      </c>
      <c r="T12" s="88">
        <v>37.296408948194703</v>
      </c>
      <c r="U12" s="89">
        <v>65</v>
      </c>
      <c r="V12" s="88">
        <v>5.3146258503401399E-2</v>
      </c>
      <c r="W12" s="90">
        <v>3488</v>
      </c>
      <c r="X12" s="87">
        <v>2.8519099947671398</v>
      </c>
      <c r="Y12" s="86">
        <v>5644</v>
      </c>
      <c r="Z12" s="91">
        <v>4.5830660419491798</v>
      </c>
      <c r="AA12" s="20">
        <v>4221</v>
      </c>
      <c r="AB12" s="21">
        <v>100</v>
      </c>
    </row>
    <row r="13" spans="1:28" s="6" customFormat="1" ht="15" customHeight="1">
      <c r="A13" s="1" t="s">
        <v>1</v>
      </c>
      <c r="B13" s="171" t="s">
        <v>16</v>
      </c>
      <c r="C13" s="7"/>
      <c r="D13" s="8" t="s">
        <v>2</v>
      </c>
      <c r="E13" s="69">
        <v>51782</v>
      </c>
      <c r="F13" s="68">
        <v>64.989081051231196</v>
      </c>
      <c r="G13" s="69">
        <v>336</v>
      </c>
      <c r="H13" s="68">
        <v>0.42169733176033503</v>
      </c>
      <c r="I13" s="69">
        <v>51446</v>
      </c>
      <c r="J13" s="68">
        <v>64.567383719470897</v>
      </c>
      <c r="K13" s="69">
        <v>127</v>
      </c>
      <c r="L13" s="70">
        <v>0.16028270335079201</v>
      </c>
      <c r="M13" s="71">
        <v>608</v>
      </c>
      <c r="N13" s="70">
        <v>0.767337666435287</v>
      </c>
      <c r="O13" s="71">
        <v>11230</v>
      </c>
      <c r="P13" s="70">
        <v>14.173029595507</v>
      </c>
      <c r="Q13" s="71">
        <v>21610</v>
      </c>
      <c r="R13" s="70">
        <v>27.2733009402411</v>
      </c>
      <c r="S13" s="71">
        <v>16526</v>
      </c>
      <c r="T13" s="70">
        <v>20.8569445320881</v>
      </c>
      <c r="U13" s="71">
        <v>35</v>
      </c>
      <c r="V13" s="70">
        <v>4.4172398561241902E-2</v>
      </c>
      <c r="W13" s="72">
        <v>1310</v>
      </c>
      <c r="X13" s="68">
        <v>1.6533097747207699</v>
      </c>
      <c r="Y13" s="69">
        <v>2803</v>
      </c>
      <c r="Z13" s="73">
        <v>3.5179095860839902</v>
      </c>
      <c r="AA13" s="4">
        <v>4221</v>
      </c>
      <c r="AB13" s="5">
        <v>100</v>
      </c>
    </row>
    <row r="14" spans="1:28" s="6" customFormat="1" ht="15" customHeight="1">
      <c r="A14" s="1" t="s">
        <v>1</v>
      </c>
      <c r="B14" s="171" t="s">
        <v>16</v>
      </c>
      <c r="C14" s="7" t="s">
        <v>7</v>
      </c>
      <c r="D14" s="22" t="s">
        <v>4</v>
      </c>
      <c r="E14" s="69">
        <v>27896</v>
      </c>
      <c r="F14" s="68">
        <v>35.010918948768797</v>
      </c>
      <c r="G14" s="69">
        <v>107</v>
      </c>
      <c r="H14" s="68">
        <v>0.134290519340345</v>
      </c>
      <c r="I14" s="69">
        <v>27789</v>
      </c>
      <c r="J14" s="68">
        <v>34.8766284294285</v>
      </c>
      <c r="K14" s="69">
        <v>89</v>
      </c>
      <c r="L14" s="70">
        <v>0.11232409919858601</v>
      </c>
      <c r="M14" s="71">
        <v>172</v>
      </c>
      <c r="N14" s="70">
        <v>0.21707578721524601</v>
      </c>
      <c r="O14" s="71">
        <v>5818</v>
      </c>
      <c r="P14" s="70">
        <v>7.3427147094087202</v>
      </c>
      <c r="Q14" s="71">
        <v>14930</v>
      </c>
      <c r="R14" s="70">
        <v>18.8426831576955</v>
      </c>
      <c r="S14" s="71">
        <v>6078</v>
      </c>
      <c r="T14" s="70">
        <v>7.6708525272922303</v>
      </c>
      <c r="U14" s="71">
        <v>11</v>
      </c>
      <c r="V14" s="70">
        <v>1.38827538335332E-2</v>
      </c>
      <c r="W14" s="72">
        <v>691</v>
      </c>
      <c r="X14" s="68">
        <v>0.87208935445194702</v>
      </c>
      <c r="Y14" s="69">
        <v>1149</v>
      </c>
      <c r="Z14" s="73">
        <v>1.4420542684304301</v>
      </c>
      <c r="AA14" s="4">
        <v>4221</v>
      </c>
      <c r="AB14" s="5">
        <v>100</v>
      </c>
    </row>
    <row r="15" spans="1:28" s="6" customFormat="1" ht="15" customHeight="1">
      <c r="A15" s="1" t="s">
        <v>1</v>
      </c>
      <c r="B15" s="171" t="s">
        <v>16</v>
      </c>
      <c r="C15" s="9"/>
      <c r="D15" s="10" t="s">
        <v>5</v>
      </c>
      <c r="E15" s="74">
        <v>79678</v>
      </c>
      <c r="F15" s="75">
        <v>100</v>
      </c>
      <c r="G15" s="74">
        <v>443</v>
      </c>
      <c r="H15" s="75">
        <v>0.55598785110068005</v>
      </c>
      <c r="I15" s="74">
        <v>79235</v>
      </c>
      <c r="J15" s="75">
        <v>99.444012148899304</v>
      </c>
      <c r="K15" s="74">
        <v>216</v>
      </c>
      <c r="L15" s="76">
        <v>0.27260680254937802</v>
      </c>
      <c r="M15" s="77">
        <v>780</v>
      </c>
      <c r="N15" s="76">
        <v>0.98441345365053301</v>
      </c>
      <c r="O15" s="77">
        <v>17048</v>
      </c>
      <c r="P15" s="76">
        <v>21.515744304915799</v>
      </c>
      <c r="Q15" s="77">
        <v>36540</v>
      </c>
      <c r="R15" s="76">
        <v>46.115984097936497</v>
      </c>
      <c r="S15" s="77">
        <v>22604</v>
      </c>
      <c r="T15" s="76">
        <v>28.527797059380301</v>
      </c>
      <c r="U15" s="77">
        <v>46</v>
      </c>
      <c r="V15" s="76">
        <v>5.8055152394775003E-2</v>
      </c>
      <c r="W15" s="78">
        <v>2001</v>
      </c>
      <c r="X15" s="75">
        <v>2.52539912917271</v>
      </c>
      <c r="Y15" s="74">
        <v>3952</v>
      </c>
      <c r="Z15" s="79">
        <v>4.9599638545144202</v>
      </c>
      <c r="AA15" s="11">
        <v>4221</v>
      </c>
      <c r="AB15" s="12">
        <v>100</v>
      </c>
    </row>
    <row r="16" spans="1:28" s="6" customFormat="1" ht="15" customHeight="1">
      <c r="A16" s="1" t="s">
        <v>1</v>
      </c>
      <c r="B16" s="171" t="s">
        <v>16</v>
      </c>
      <c r="C16" s="13"/>
      <c r="D16" s="14" t="s">
        <v>2</v>
      </c>
      <c r="E16" s="80">
        <v>30096</v>
      </c>
      <c r="F16" s="81">
        <v>69.695706544393502</v>
      </c>
      <c r="G16" s="80">
        <v>262</v>
      </c>
      <c r="H16" s="81">
        <v>0.60673428743457902</v>
      </c>
      <c r="I16" s="80">
        <v>29834</v>
      </c>
      <c r="J16" s="81">
        <v>69.088972256958897</v>
      </c>
      <c r="K16" s="80">
        <v>68</v>
      </c>
      <c r="L16" s="82">
        <v>0.158770926241565</v>
      </c>
      <c r="M16" s="83">
        <v>172</v>
      </c>
      <c r="N16" s="82">
        <v>0.40159704872866497</v>
      </c>
      <c r="O16" s="83">
        <v>5210</v>
      </c>
      <c r="P16" s="82">
        <v>12.164654789978799</v>
      </c>
      <c r="Q16" s="83">
        <v>13294</v>
      </c>
      <c r="R16" s="82">
        <v>31.039716080226</v>
      </c>
      <c r="S16" s="83">
        <v>10126</v>
      </c>
      <c r="T16" s="82">
        <v>23.642858810619</v>
      </c>
      <c r="U16" s="83">
        <v>19</v>
      </c>
      <c r="V16" s="82">
        <v>4.4362464685143203E-2</v>
      </c>
      <c r="W16" s="84">
        <v>945</v>
      </c>
      <c r="X16" s="81">
        <v>2.2064489014452802</v>
      </c>
      <c r="Y16" s="80">
        <v>931</v>
      </c>
      <c r="Z16" s="85">
        <v>2.1559909221434901</v>
      </c>
      <c r="AA16" s="15">
        <v>4221</v>
      </c>
      <c r="AB16" s="16">
        <v>100</v>
      </c>
    </row>
    <row r="17" spans="1:28" s="6" customFormat="1" ht="15" customHeight="1">
      <c r="A17" s="1" t="s">
        <v>1</v>
      </c>
      <c r="B17" s="171" t="s">
        <v>16</v>
      </c>
      <c r="C17" s="13" t="s">
        <v>8</v>
      </c>
      <c r="D17" s="17" t="s">
        <v>4</v>
      </c>
      <c r="E17" s="80">
        <v>13086</v>
      </c>
      <c r="F17" s="81">
        <v>30.304293455606501</v>
      </c>
      <c r="G17" s="80">
        <v>91</v>
      </c>
      <c r="H17" s="81">
        <v>0.21073595479598001</v>
      </c>
      <c r="I17" s="80">
        <v>12995</v>
      </c>
      <c r="J17" s="81">
        <v>30.093557500810501</v>
      </c>
      <c r="K17" s="80">
        <v>30</v>
      </c>
      <c r="L17" s="82">
        <v>7.0045996871278798E-2</v>
      </c>
      <c r="M17" s="83">
        <v>39</v>
      </c>
      <c r="N17" s="82">
        <v>9.1059795932662405E-2</v>
      </c>
      <c r="O17" s="83">
        <v>2001</v>
      </c>
      <c r="P17" s="82">
        <v>4.6720679913143002</v>
      </c>
      <c r="Q17" s="83">
        <v>7426</v>
      </c>
      <c r="R17" s="82">
        <v>17.338719092203899</v>
      </c>
      <c r="S17" s="83">
        <v>3075</v>
      </c>
      <c r="T17" s="82">
        <v>7.1797146793060804</v>
      </c>
      <c r="U17" s="83">
        <v>5</v>
      </c>
      <c r="V17" s="82">
        <v>1.16743328118798E-2</v>
      </c>
      <c r="W17" s="84">
        <v>419</v>
      </c>
      <c r="X17" s="81">
        <v>0.97830908963552698</v>
      </c>
      <c r="Y17" s="80">
        <v>317</v>
      </c>
      <c r="Z17" s="85">
        <v>0.73410217220137997</v>
      </c>
      <c r="AA17" s="15">
        <v>4221</v>
      </c>
      <c r="AB17" s="16">
        <v>100</v>
      </c>
    </row>
    <row r="18" spans="1:28" s="6" customFormat="1" ht="15" customHeight="1">
      <c r="A18" s="1" t="s">
        <v>1</v>
      </c>
      <c r="B18" s="171" t="s">
        <v>16</v>
      </c>
      <c r="C18" s="18"/>
      <c r="D18" s="19" t="s">
        <v>5</v>
      </c>
      <c r="E18" s="86">
        <v>43182</v>
      </c>
      <c r="F18" s="87">
        <v>100</v>
      </c>
      <c r="G18" s="86">
        <v>353</v>
      </c>
      <c r="H18" s="87">
        <v>0.81747024223055897</v>
      </c>
      <c r="I18" s="86">
        <v>42829</v>
      </c>
      <c r="J18" s="87">
        <v>99.182529757769402</v>
      </c>
      <c r="K18" s="86">
        <v>98</v>
      </c>
      <c r="L18" s="88">
        <v>0.22881692311284399</v>
      </c>
      <c r="M18" s="89">
        <v>211</v>
      </c>
      <c r="N18" s="88">
        <v>0.49265684466132798</v>
      </c>
      <c r="O18" s="89">
        <v>7211</v>
      </c>
      <c r="P18" s="88">
        <v>16.836722781292998</v>
      </c>
      <c r="Q18" s="89">
        <v>20720</v>
      </c>
      <c r="R18" s="88">
        <v>48.378435172429903</v>
      </c>
      <c r="S18" s="89">
        <v>13201</v>
      </c>
      <c r="T18" s="88">
        <v>30.822573489925102</v>
      </c>
      <c r="U18" s="89">
        <v>24</v>
      </c>
      <c r="V18" s="88">
        <v>5.6036797497022998E-2</v>
      </c>
      <c r="W18" s="90">
        <v>1364</v>
      </c>
      <c r="X18" s="87">
        <v>3.1847579910808101</v>
      </c>
      <c r="Y18" s="86">
        <v>1248</v>
      </c>
      <c r="Z18" s="91">
        <v>2.8900930943448699</v>
      </c>
      <c r="AA18" s="20">
        <v>4221</v>
      </c>
      <c r="AB18" s="21">
        <v>100</v>
      </c>
    </row>
    <row r="19" spans="1:28" s="6" customFormat="1" ht="15" customHeight="1">
      <c r="A19" s="1" t="s">
        <v>1</v>
      </c>
      <c r="B19" s="171" t="s">
        <v>16</v>
      </c>
      <c r="C19" s="7"/>
      <c r="D19" s="8" t="s">
        <v>2</v>
      </c>
      <c r="E19" s="69">
        <v>81884</v>
      </c>
      <c r="F19" s="68">
        <v>66.648217483314298</v>
      </c>
      <c r="G19" s="69">
        <v>601</v>
      </c>
      <c r="H19" s="68">
        <v>0.48917467035650303</v>
      </c>
      <c r="I19" s="69">
        <v>81283</v>
      </c>
      <c r="J19" s="68">
        <v>66.159042812957793</v>
      </c>
      <c r="K19" s="69">
        <v>195</v>
      </c>
      <c r="L19" s="70">
        <v>0.15975618748003001</v>
      </c>
      <c r="M19" s="71">
        <v>781</v>
      </c>
      <c r="N19" s="70">
        <v>0.63984401242001998</v>
      </c>
      <c r="O19" s="71">
        <v>16446</v>
      </c>
      <c r="P19" s="70">
        <v>13.4735910733158</v>
      </c>
      <c r="Q19" s="71">
        <v>34895</v>
      </c>
      <c r="R19" s="70">
        <v>28.5881649339265</v>
      </c>
      <c r="S19" s="71">
        <v>26646</v>
      </c>
      <c r="T19" s="70">
        <v>21.830068572271198</v>
      </c>
      <c r="U19" s="71">
        <v>54</v>
      </c>
      <c r="V19" s="70">
        <v>4.424017499447E-2</v>
      </c>
      <c r="W19" s="72">
        <v>2266</v>
      </c>
      <c r="X19" s="68">
        <v>1.85644882476794</v>
      </c>
      <c r="Y19" s="69">
        <v>3732</v>
      </c>
      <c r="Z19" s="73">
        <v>3.0376037766563599</v>
      </c>
      <c r="AA19" s="4">
        <v>4221</v>
      </c>
      <c r="AB19" s="5">
        <v>100</v>
      </c>
    </row>
    <row r="20" spans="1:28" s="6" customFormat="1" ht="15" customHeight="1">
      <c r="A20" s="1" t="s">
        <v>1</v>
      </c>
      <c r="B20" s="171" t="s">
        <v>16</v>
      </c>
      <c r="C20" s="7" t="s">
        <v>9</v>
      </c>
      <c r="D20" s="22" t="s">
        <v>4</v>
      </c>
      <c r="E20" s="69">
        <v>40976</v>
      </c>
      <c r="F20" s="68">
        <v>33.351782516685702</v>
      </c>
      <c r="G20" s="69">
        <v>198</v>
      </c>
      <c r="H20" s="68">
        <v>0.16115904281295801</v>
      </c>
      <c r="I20" s="69">
        <v>40778</v>
      </c>
      <c r="J20" s="68">
        <v>33.190623473872698</v>
      </c>
      <c r="K20" s="69">
        <v>119</v>
      </c>
      <c r="L20" s="70">
        <v>9.7492237487813493E-2</v>
      </c>
      <c r="M20" s="71">
        <v>212</v>
      </c>
      <c r="N20" s="70">
        <v>0.17368364997829</v>
      </c>
      <c r="O20" s="71">
        <v>7835</v>
      </c>
      <c r="P20" s="70">
        <v>6.4189216866976304</v>
      </c>
      <c r="Q20" s="71">
        <v>22351</v>
      </c>
      <c r="R20" s="70">
        <v>18.3113361352111</v>
      </c>
      <c r="S20" s="71">
        <v>9140</v>
      </c>
      <c r="T20" s="70">
        <v>7.4880592490639897</v>
      </c>
      <c r="U20" s="71">
        <v>16</v>
      </c>
      <c r="V20" s="70">
        <v>1.31081999983615E-2</v>
      </c>
      <c r="W20" s="72">
        <v>1105</v>
      </c>
      <c r="X20" s="68">
        <v>0.90528506238683903</v>
      </c>
      <c r="Y20" s="69">
        <v>1466</v>
      </c>
      <c r="Z20" s="73">
        <v>1.19322806446362</v>
      </c>
      <c r="AA20" s="4">
        <v>4221</v>
      </c>
      <c r="AB20" s="5">
        <v>100</v>
      </c>
    </row>
    <row r="21" spans="1:28" s="6" customFormat="1" ht="15" customHeight="1">
      <c r="A21" s="1" t="s">
        <v>1</v>
      </c>
      <c r="B21" s="171" t="s">
        <v>16</v>
      </c>
      <c r="C21" s="9"/>
      <c r="D21" s="10" t="s">
        <v>5</v>
      </c>
      <c r="E21" s="74">
        <v>122860</v>
      </c>
      <c r="F21" s="75">
        <v>100</v>
      </c>
      <c r="G21" s="74">
        <v>799</v>
      </c>
      <c r="H21" s="75">
        <v>0.65033371316946098</v>
      </c>
      <c r="I21" s="74">
        <v>122061</v>
      </c>
      <c r="J21" s="75">
        <v>99.349666286830498</v>
      </c>
      <c r="K21" s="74">
        <v>314</v>
      </c>
      <c r="L21" s="76">
        <v>0.257248424967844</v>
      </c>
      <c r="M21" s="77">
        <v>993</v>
      </c>
      <c r="N21" s="76">
        <v>0.81352766239830898</v>
      </c>
      <c r="O21" s="77">
        <v>24281</v>
      </c>
      <c r="P21" s="76">
        <v>19.8925127600134</v>
      </c>
      <c r="Q21" s="77">
        <v>57246</v>
      </c>
      <c r="R21" s="76">
        <v>46.8995010691376</v>
      </c>
      <c r="S21" s="77">
        <v>35786</v>
      </c>
      <c r="T21" s="76">
        <v>29.318127821335199</v>
      </c>
      <c r="U21" s="77">
        <v>70</v>
      </c>
      <c r="V21" s="76">
        <v>5.7348374992831498E-2</v>
      </c>
      <c r="W21" s="78">
        <v>3371</v>
      </c>
      <c r="X21" s="75">
        <v>2.7617338871547799</v>
      </c>
      <c r="Y21" s="74">
        <v>5198</v>
      </c>
      <c r="Z21" s="79">
        <v>4.2308318411199703</v>
      </c>
      <c r="AA21" s="11">
        <v>4221</v>
      </c>
      <c r="AB21" s="12">
        <v>100</v>
      </c>
    </row>
    <row r="22" spans="1:28" s="6" customFormat="1" ht="15" customHeight="1">
      <c r="A22" s="1" t="s">
        <v>1</v>
      </c>
      <c r="B22" s="171" t="s">
        <v>16</v>
      </c>
      <c r="C22" s="13"/>
      <c r="D22" s="14" t="s">
        <v>2</v>
      </c>
      <c r="E22" s="80">
        <v>1826</v>
      </c>
      <c r="F22" s="81">
        <v>71.022948269156004</v>
      </c>
      <c r="G22" s="80">
        <v>21</v>
      </c>
      <c r="H22" s="81">
        <v>0.81680280046674403</v>
      </c>
      <c r="I22" s="80">
        <v>1805</v>
      </c>
      <c r="J22" s="81">
        <v>70.206145468689201</v>
      </c>
      <c r="K22" s="80">
        <v>8</v>
      </c>
      <c r="L22" s="82">
        <v>0.31421838177533401</v>
      </c>
      <c r="M22" s="83">
        <v>7</v>
      </c>
      <c r="N22" s="82">
        <v>0.274941084053417</v>
      </c>
      <c r="O22" s="83">
        <v>356</v>
      </c>
      <c r="P22" s="82">
        <v>13.982717989002399</v>
      </c>
      <c r="Q22" s="83">
        <v>666</v>
      </c>
      <c r="R22" s="82">
        <v>26.158680282796499</v>
      </c>
      <c r="S22" s="83">
        <v>718</v>
      </c>
      <c r="T22" s="82">
        <v>28.201099764336199</v>
      </c>
      <c r="U22" s="83">
        <v>0</v>
      </c>
      <c r="V22" s="82">
        <v>0</v>
      </c>
      <c r="W22" s="84">
        <v>50</v>
      </c>
      <c r="X22" s="81">
        <v>1.9638648860958401</v>
      </c>
      <c r="Y22" s="80">
        <v>57</v>
      </c>
      <c r="Z22" s="85">
        <v>2.2170361726954502</v>
      </c>
      <c r="AA22" s="15">
        <v>4221</v>
      </c>
      <c r="AB22" s="16">
        <v>100</v>
      </c>
    </row>
    <row r="23" spans="1:28" s="6" customFormat="1" ht="15" customHeight="1">
      <c r="A23" s="1" t="s">
        <v>1</v>
      </c>
      <c r="B23" s="171" t="s">
        <v>16</v>
      </c>
      <c r="C23" s="13" t="s">
        <v>10</v>
      </c>
      <c r="D23" s="17" t="s">
        <v>4</v>
      </c>
      <c r="E23" s="80">
        <v>745</v>
      </c>
      <c r="F23" s="81">
        <v>28.977051730844</v>
      </c>
      <c r="G23" s="80">
        <v>4</v>
      </c>
      <c r="H23" s="81">
        <v>0.15558148580318901</v>
      </c>
      <c r="I23" s="80">
        <v>741</v>
      </c>
      <c r="J23" s="81">
        <v>28.8214702450408</v>
      </c>
      <c r="K23" s="80">
        <v>7</v>
      </c>
      <c r="L23" s="82">
        <v>0.274941084053417</v>
      </c>
      <c r="M23" s="102" t="s">
        <v>40</v>
      </c>
      <c r="N23" s="82">
        <v>7.8554595443833503E-2</v>
      </c>
      <c r="O23" s="83">
        <v>82</v>
      </c>
      <c r="P23" s="82">
        <v>3.2207384131971701</v>
      </c>
      <c r="Q23" s="83">
        <v>306</v>
      </c>
      <c r="R23" s="82">
        <v>12.018853102906499</v>
      </c>
      <c r="S23" s="83">
        <v>306</v>
      </c>
      <c r="T23" s="82">
        <v>12.018853102906499</v>
      </c>
      <c r="U23" s="83">
        <v>0</v>
      </c>
      <c r="V23" s="82">
        <v>0</v>
      </c>
      <c r="W23" s="84">
        <v>38</v>
      </c>
      <c r="X23" s="81">
        <v>1.4925373134328399</v>
      </c>
      <c r="Y23" s="80">
        <v>21</v>
      </c>
      <c r="Z23" s="85">
        <v>0.81680280046674403</v>
      </c>
      <c r="AA23" s="15">
        <v>4221</v>
      </c>
      <c r="AB23" s="16">
        <v>100</v>
      </c>
    </row>
    <row r="24" spans="1:28" s="6" customFormat="1" ht="15" customHeight="1">
      <c r="A24" s="1" t="s">
        <v>1</v>
      </c>
      <c r="B24" s="171" t="s">
        <v>16</v>
      </c>
      <c r="C24" s="18"/>
      <c r="D24" s="19" t="s">
        <v>5</v>
      </c>
      <c r="E24" s="86">
        <v>2571</v>
      </c>
      <c r="F24" s="87">
        <v>100</v>
      </c>
      <c r="G24" s="86">
        <v>25</v>
      </c>
      <c r="H24" s="87">
        <v>0.97238428626993401</v>
      </c>
      <c r="I24" s="86">
        <v>2546</v>
      </c>
      <c r="J24" s="87">
        <v>99.0276157137301</v>
      </c>
      <c r="K24" s="86">
        <v>15</v>
      </c>
      <c r="L24" s="88">
        <v>0.58915946582875101</v>
      </c>
      <c r="M24" s="89">
        <v>9</v>
      </c>
      <c r="N24" s="88">
        <v>0.35349567949725103</v>
      </c>
      <c r="O24" s="89">
        <v>438</v>
      </c>
      <c r="P24" s="88">
        <v>17.2034564021995</v>
      </c>
      <c r="Q24" s="89">
        <v>972</v>
      </c>
      <c r="R24" s="88">
        <v>38.1775333857031</v>
      </c>
      <c r="S24" s="89">
        <v>1024</v>
      </c>
      <c r="T24" s="88">
        <v>40.219952867242696</v>
      </c>
      <c r="U24" s="89">
        <v>0</v>
      </c>
      <c r="V24" s="88">
        <v>0</v>
      </c>
      <c r="W24" s="90">
        <v>88</v>
      </c>
      <c r="X24" s="87">
        <v>3.4564021995286698</v>
      </c>
      <c r="Y24" s="86">
        <v>78</v>
      </c>
      <c r="Z24" s="91">
        <v>3.0338389731621902</v>
      </c>
      <c r="AA24" s="20">
        <v>4221</v>
      </c>
      <c r="AB24" s="21">
        <v>100</v>
      </c>
    </row>
    <row r="25" spans="1:28" s="6" customFormat="1" ht="15" customHeight="1">
      <c r="A25" s="1" t="s">
        <v>1</v>
      </c>
      <c r="B25" s="171" t="s">
        <v>16</v>
      </c>
      <c r="C25" s="7"/>
      <c r="D25" s="8" t="s">
        <v>2</v>
      </c>
      <c r="E25" s="69">
        <v>843</v>
      </c>
      <c r="F25" s="68">
        <v>73.432055749128907</v>
      </c>
      <c r="G25" s="106" t="s">
        <v>40</v>
      </c>
      <c r="H25" s="68">
        <v>0.174216027874564</v>
      </c>
      <c r="I25" s="69">
        <v>841</v>
      </c>
      <c r="J25" s="68">
        <v>73.257839721254399</v>
      </c>
      <c r="K25" s="69">
        <v>4</v>
      </c>
      <c r="L25" s="70">
        <v>0.34904013961605601</v>
      </c>
      <c r="M25" s="71">
        <v>4</v>
      </c>
      <c r="N25" s="70">
        <v>0.34904013961605601</v>
      </c>
      <c r="O25" s="71">
        <v>155</v>
      </c>
      <c r="P25" s="70">
        <v>13.525305410122201</v>
      </c>
      <c r="Q25" s="71">
        <v>433</v>
      </c>
      <c r="R25" s="70">
        <v>37.783595113437997</v>
      </c>
      <c r="S25" s="71">
        <v>225</v>
      </c>
      <c r="T25" s="70">
        <v>19.633507853403099</v>
      </c>
      <c r="U25" s="71">
        <v>0</v>
      </c>
      <c r="V25" s="70">
        <v>0</v>
      </c>
      <c r="W25" s="72">
        <v>20</v>
      </c>
      <c r="X25" s="68">
        <v>1.7452006980802801</v>
      </c>
      <c r="Y25" s="69">
        <v>24</v>
      </c>
      <c r="Z25" s="73">
        <v>2.0905923344947701</v>
      </c>
      <c r="AA25" s="4">
        <v>4221</v>
      </c>
      <c r="AB25" s="5">
        <v>100</v>
      </c>
    </row>
    <row r="26" spans="1:28" s="6" customFormat="1" ht="15" customHeight="1">
      <c r="A26" s="1" t="s">
        <v>1</v>
      </c>
      <c r="B26" s="171" t="s">
        <v>16</v>
      </c>
      <c r="C26" s="7" t="s">
        <v>11</v>
      </c>
      <c r="D26" s="22" t="s">
        <v>4</v>
      </c>
      <c r="E26" s="69">
        <v>305</v>
      </c>
      <c r="F26" s="68">
        <v>26.567944250871101</v>
      </c>
      <c r="G26" s="69">
        <v>0</v>
      </c>
      <c r="H26" s="68">
        <v>0</v>
      </c>
      <c r="I26" s="69">
        <v>305</v>
      </c>
      <c r="J26" s="68">
        <v>26.567944250871101</v>
      </c>
      <c r="K26" s="69">
        <v>4</v>
      </c>
      <c r="L26" s="70">
        <v>0.34904013961605601</v>
      </c>
      <c r="M26" s="71">
        <v>0</v>
      </c>
      <c r="N26" s="70">
        <v>0</v>
      </c>
      <c r="O26" s="71">
        <v>31</v>
      </c>
      <c r="P26" s="70">
        <v>2.7050610820244301</v>
      </c>
      <c r="Q26" s="71">
        <v>201</v>
      </c>
      <c r="R26" s="70">
        <v>17.539267015706798</v>
      </c>
      <c r="S26" s="71">
        <v>60</v>
      </c>
      <c r="T26" s="70">
        <v>5.2356020942408401</v>
      </c>
      <c r="U26" s="71">
        <v>0</v>
      </c>
      <c r="V26" s="70">
        <v>0</v>
      </c>
      <c r="W26" s="72">
        <v>9</v>
      </c>
      <c r="X26" s="68">
        <v>0.78534031413612604</v>
      </c>
      <c r="Y26" s="106" t="s">
        <v>40</v>
      </c>
      <c r="Z26" s="73">
        <v>0.174216027874564</v>
      </c>
      <c r="AA26" s="4">
        <v>4221</v>
      </c>
      <c r="AB26" s="5">
        <v>100</v>
      </c>
    </row>
    <row r="27" spans="1:28" s="6" customFormat="1" ht="15" customHeight="1">
      <c r="A27" s="1" t="s">
        <v>1</v>
      </c>
      <c r="B27" s="171" t="s">
        <v>16</v>
      </c>
      <c r="C27" s="9"/>
      <c r="D27" s="10" t="s">
        <v>5</v>
      </c>
      <c r="E27" s="74">
        <v>1148</v>
      </c>
      <c r="F27" s="75">
        <v>100</v>
      </c>
      <c r="G27" s="107" t="s">
        <v>40</v>
      </c>
      <c r="H27" s="75">
        <v>0.174216027874564</v>
      </c>
      <c r="I27" s="74">
        <v>1146</v>
      </c>
      <c r="J27" s="75">
        <v>99.825783972125393</v>
      </c>
      <c r="K27" s="74">
        <v>8</v>
      </c>
      <c r="L27" s="76">
        <v>0.69808027923211202</v>
      </c>
      <c r="M27" s="77">
        <v>4</v>
      </c>
      <c r="N27" s="76">
        <v>0.34904013961605601</v>
      </c>
      <c r="O27" s="77">
        <v>186</v>
      </c>
      <c r="P27" s="76">
        <v>16.230366492146601</v>
      </c>
      <c r="Q27" s="77">
        <v>634</v>
      </c>
      <c r="R27" s="76">
        <v>55.322862129144902</v>
      </c>
      <c r="S27" s="77">
        <v>285</v>
      </c>
      <c r="T27" s="76">
        <v>24.869109947643999</v>
      </c>
      <c r="U27" s="77">
        <v>0</v>
      </c>
      <c r="V27" s="76">
        <v>0</v>
      </c>
      <c r="W27" s="78">
        <v>29</v>
      </c>
      <c r="X27" s="75">
        <v>2.5305410122163998</v>
      </c>
      <c r="Y27" s="74">
        <v>26</v>
      </c>
      <c r="Z27" s="79">
        <v>2.2648083623693398</v>
      </c>
      <c r="AA27" s="11">
        <v>4221</v>
      </c>
      <c r="AB27" s="12">
        <v>100</v>
      </c>
    </row>
    <row r="28" spans="1:28" s="6" customFormat="1" ht="15" customHeight="1">
      <c r="A28" s="1" t="s">
        <v>1</v>
      </c>
      <c r="B28" s="171" t="s">
        <v>16</v>
      </c>
      <c r="C28" s="13"/>
      <c r="D28" s="14" t="s">
        <v>2</v>
      </c>
      <c r="E28" s="80">
        <v>2662</v>
      </c>
      <c r="F28" s="81">
        <v>71.713362068965495</v>
      </c>
      <c r="G28" s="80">
        <v>23</v>
      </c>
      <c r="H28" s="81">
        <v>0.61961206896551702</v>
      </c>
      <c r="I28" s="80">
        <v>2639</v>
      </c>
      <c r="J28" s="81">
        <v>71.09375</v>
      </c>
      <c r="K28" s="80">
        <v>10</v>
      </c>
      <c r="L28" s="82">
        <v>0.27137042062415201</v>
      </c>
      <c r="M28" s="83">
        <v>10</v>
      </c>
      <c r="N28" s="82">
        <v>0.27137042062415201</v>
      </c>
      <c r="O28" s="83">
        <v>509</v>
      </c>
      <c r="P28" s="82">
        <v>13.812754409769299</v>
      </c>
      <c r="Q28" s="83">
        <v>1097</v>
      </c>
      <c r="R28" s="82">
        <v>29.769335142469501</v>
      </c>
      <c r="S28" s="83">
        <v>943</v>
      </c>
      <c r="T28" s="82">
        <v>25.590230664857501</v>
      </c>
      <c r="U28" s="83">
        <v>0</v>
      </c>
      <c r="V28" s="82">
        <v>0</v>
      </c>
      <c r="W28" s="84">
        <v>70</v>
      </c>
      <c r="X28" s="81">
        <v>1.89959294436906</v>
      </c>
      <c r="Y28" s="80">
        <v>82</v>
      </c>
      <c r="Z28" s="85">
        <v>2.2090517241379302</v>
      </c>
      <c r="AA28" s="15">
        <v>4221</v>
      </c>
      <c r="AB28" s="16">
        <v>100</v>
      </c>
    </row>
    <row r="29" spans="1:28" s="6" customFormat="1" ht="15" customHeight="1">
      <c r="A29" s="1" t="s">
        <v>1</v>
      </c>
      <c r="B29" s="171" t="s">
        <v>16</v>
      </c>
      <c r="C29" s="13" t="s">
        <v>12</v>
      </c>
      <c r="D29" s="17" t="s">
        <v>4</v>
      </c>
      <c r="E29" s="80">
        <v>1050</v>
      </c>
      <c r="F29" s="81">
        <v>28.286637931034502</v>
      </c>
      <c r="G29" s="80">
        <v>4</v>
      </c>
      <c r="H29" s="81">
        <v>0.107758620689655</v>
      </c>
      <c r="I29" s="80">
        <v>1046</v>
      </c>
      <c r="J29" s="81">
        <v>28.178879310344801</v>
      </c>
      <c r="K29" s="80">
        <v>7</v>
      </c>
      <c r="L29" s="82">
        <v>0.18995929443690601</v>
      </c>
      <c r="M29" s="102" t="s">
        <v>40</v>
      </c>
      <c r="N29" s="82">
        <v>5.4274084124830403E-2</v>
      </c>
      <c r="O29" s="83">
        <v>113</v>
      </c>
      <c r="P29" s="82">
        <v>3.0664857530529201</v>
      </c>
      <c r="Q29" s="83">
        <v>509</v>
      </c>
      <c r="R29" s="82">
        <v>13.812754409769299</v>
      </c>
      <c r="S29" s="83">
        <v>368</v>
      </c>
      <c r="T29" s="82">
        <v>9.9864314789687896</v>
      </c>
      <c r="U29" s="83">
        <v>0</v>
      </c>
      <c r="V29" s="82">
        <v>0</v>
      </c>
      <c r="W29" s="84">
        <v>47</v>
      </c>
      <c r="X29" s="81">
        <v>1.27544097693351</v>
      </c>
      <c r="Y29" s="80">
        <v>23</v>
      </c>
      <c r="Z29" s="85">
        <v>0.61961206896551702</v>
      </c>
      <c r="AA29" s="15">
        <v>4221</v>
      </c>
      <c r="AB29" s="16">
        <v>100</v>
      </c>
    </row>
    <row r="30" spans="1:28" s="6" customFormat="1" ht="15" customHeight="1">
      <c r="A30" s="1" t="s">
        <v>1</v>
      </c>
      <c r="B30" s="171" t="s">
        <v>16</v>
      </c>
      <c r="C30" s="18"/>
      <c r="D30" s="19" t="s">
        <v>5</v>
      </c>
      <c r="E30" s="86">
        <v>3712</v>
      </c>
      <c r="F30" s="87">
        <v>100</v>
      </c>
      <c r="G30" s="86">
        <v>27</v>
      </c>
      <c r="H30" s="87">
        <v>0.72737068965517204</v>
      </c>
      <c r="I30" s="86">
        <v>3685</v>
      </c>
      <c r="J30" s="87">
        <v>99.272629310344797</v>
      </c>
      <c r="K30" s="86">
        <v>17</v>
      </c>
      <c r="L30" s="88">
        <v>0.46132971506105802</v>
      </c>
      <c r="M30" s="89">
        <v>12</v>
      </c>
      <c r="N30" s="88">
        <v>0.32564450474898199</v>
      </c>
      <c r="O30" s="89">
        <v>622</v>
      </c>
      <c r="P30" s="88">
        <v>16.879240162822299</v>
      </c>
      <c r="Q30" s="89">
        <v>1606</v>
      </c>
      <c r="R30" s="88">
        <v>43.582089552238799</v>
      </c>
      <c r="S30" s="89">
        <v>1311</v>
      </c>
      <c r="T30" s="88">
        <v>35.576662143826297</v>
      </c>
      <c r="U30" s="89">
        <v>0</v>
      </c>
      <c r="V30" s="88">
        <v>0</v>
      </c>
      <c r="W30" s="90">
        <v>117</v>
      </c>
      <c r="X30" s="87">
        <v>3.17503392130258</v>
      </c>
      <c r="Y30" s="86">
        <v>105</v>
      </c>
      <c r="Z30" s="91">
        <v>2.8286637931034502</v>
      </c>
      <c r="AA30" s="20">
        <v>4221</v>
      </c>
      <c r="AB30" s="21">
        <v>100</v>
      </c>
    </row>
    <row r="31" spans="1:28" s="6" customFormat="1" ht="15" customHeight="1">
      <c r="A31" s="1" t="s">
        <v>1</v>
      </c>
      <c r="B31" s="171" t="s">
        <v>16</v>
      </c>
      <c r="C31" s="7"/>
      <c r="D31" s="23" t="s">
        <v>2</v>
      </c>
      <c r="E31" s="69">
        <v>302</v>
      </c>
      <c r="F31" s="68">
        <v>72.946859903381593</v>
      </c>
      <c r="G31" s="106" t="s">
        <v>40</v>
      </c>
      <c r="H31" s="68">
        <v>0.48309178743961401</v>
      </c>
      <c r="I31" s="69">
        <v>300</v>
      </c>
      <c r="J31" s="68">
        <v>72.463768115942003</v>
      </c>
      <c r="K31" s="69">
        <v>0</v>
      </c>
      <c r="L31" s="70">
        <v>0</v>
      </c>
      <c r="M31" s="98" t="s">
        <v>40</v>
      </c>
      <c r="N31" s="70">
        <v>0.48780487804877998</v>
      </c>
      <c r="O31" s="71">
        <v>39</v>
      </c>
      <c r="P31" s="70">
        <v>9.5121951219512209</v>
      </c>
      <c r="Q31" s="71">
        <v>88</v>
      </c>
      <c r="R31" s="70">
        <v>21.4634146341463</v>
      </c>
      <c r="S31" s="71">
        <v>160</v>
      </c>
      <c r="T31" s="70">
        <v>39.024390243902403</v>
      </c>
      <c r="U31" s="71">
        <v>0</v>
      </c>
      <c r="V31" s="70">
        <v>0</v>
      </c>
      <c r="W31" s="72">
        <v>11</v>
      </c>
      <c r="X31" s="68">
        <v>2.6829268292682902</v>
      </c>
      <c r="Y31" s="69">
        <v>0</v>
      </c>
      <c r="Z31" s="73">
        <v>0</v>
      </c>
      <c r="AA31" s="4">
        <v>4221</v>
      </c>
      <c r="AB31" s="5">
        <v>100</v>
      </c>
    </row>
    <row r="32" spans="1:28" s="6" customFormat="1" ht="15" customHeight="1">
      <c r="A32" s="1" t="s">
        <v>1</v>
      </c>
      <c r="B32" s="171" t="s">
        <v>16</v>
      </c>
      <c r="C32" s="7" t="s">
        <v>13</v>
      </c>
      <c r="D32" s="22" t="s">
        <v>4</v>
      </c>
      <c r="E32" s="69">
        <v>112</v>
      </c>
      <c r="F32" s="68">
        <v>27.053140096618399</v>
      </c>
      <c r="G32" s="106" t="s">
        <v>40</v>
      </c>
      <c r="H32" s="68">
        <v>0.48309178743961401</v>
      </c>
      <c r="I32" s="69">
        <v>110</v>
      </c>
      <c r="J32" s="68">
        <v>26.570048309178699</v>
      </c>
      <c r="K32" s="106" t="s">
        <v>40</v>
      </c>
      <c r="L32" s="70">
        <v>0.48780487804877998</v>
      </c>
      <c r="M32" s="71">
        <v>0</v>
      </c>
      <c r="N32" s="70">
        <v>0</v>
      </c>
      <c r="O32" s="71">
        <v>12</v>
      </c>
      <c r="P32" s="70">
        <v>2.9268292682926802</v>
      </c>
      <c r="Q32" s="71">
        <v>44</v>
      </c>
      <c r="R32" s="70">
        <v>10.7317073170732</v>
      </c>
      <c r="S32" s="71">
        <v>48</v>
      </c>
      <c r="T32" s="70">
        <v>11.707317073170699</v>
      </c>
      <c r="U32" s="71">
        <v>0</v>
      </c>
      <c r="V32" s="70">
        <v>0</v>
      </c>
      <c r="W32" s="72">
        <v>4</v>
      </c>
      <c r="X32" s="68">
        <v>0.97560975609756095</v>
      </c>
      <c r="Y32" s="106" t="s">
        <v>40</v>
      </c>
      <c r="Z32" s="73">
        <v>0.48309178743961401</v>
      </c>
      <c r="AA32" s="4">
        <v>4221</v>
      </c>
      <c r="AB32" s="5">
        <v>100</v>
      </c>
    </row>
    <row r="33" spans="1:28" s="6" customFormat="1" ht="15" customHeight="1">
      <c r="A33" s="1" t="s">
        <v>1</v>
      </c>
      <c r="B33" s="171" t="s">
        <v>16</v>
      </c>
      <c r="C33" s="9"/>
      <c r="D33" s="10" t="s">
        <v>5</v>
      </c>
      <c r="E33" s="74">
        <v>414</v>
      </c>
      <c r="F33" s="75">
        <v>100</v>
      </c>
      <c r="G33" s="74">
        <v>4</v>
      </c>
      <c r="H33" s="75">
        <v>0.96618357487922701</v>
      </c>
      <c r="I33" s="74">
        <v>410</v>
      </c>
      <c r="J33" s="75">
        <v>99.033816425120804</v>
      </c>
      <c r="K33" s="107" t="s">
        <v>40</v>
      </c>
      <c r="L33" s="76">
        <v>0.48780487804877998</v>
      </c>
      <c r="M33" s="100" t="s">
        <v>40</v>
      </c>
      <c r="N33" s="76">
        <v>0.48780487804877998</v>
      </c>
      <c r="O33" s="77">
        <v>51</v>
      </c>
      <c r="P33" s="76">
        <v>12.439024390243899</v>
      </c>
      <c r="Q33" s="77">
        <v>132</v>
      </c>
      <c r="R33" s="76">
        <v>32.195121951219498</v>
      </c>
      <c r="S33" s="77">
        <v>208</v>
      </c>
      <c r="T33" s="76">
        <v>50.731707317073202</v>
      </c>
      <c r="U33" s="77">
        <v>0</v>
      </c>
      <c r="V33" s="76">
        <v>0</v>
      </c>
      <c r="W33" s="78">
        <v>15</v>
      </c>
      <c r="X33" s="75">
        <v>3.6585365853658498</v>
      </c>
      <c r="Y33" s="107" t="s">
        <v>40</v>
      </c>
      <c r="Z33" s="79">
        <v>0.48309178743961401</v>
      </c>
      <c r="AA33" s="11">
        <v>4221</v>
      </c>
      <c r="AB33" s="12">
        <v>100</v>
      </c>
    </row>
    <row r="34" spans="1:28" s="6" customFormat="1" ht="15" customHeight="1">
      <c r="A34" s="1" t="s">
        <v>1</v>
      </c>
      <c r="B34" s="171" t="s">
        <v>16</v>
      </c>
      <c r="C34" s="13"/>
      <c r="D34" s="14" t="s">
        <v>2</v>
      </c>
      <c r="E34" s="80">
        <v>7799</v>
      </c>
      <c r="F34" s="81">
        <v>67.145931984502795</v>
      </c>
      <c r="G34" s="80">
        <v>51</v>
      </c>
      <c r="H34" s="81">
        <v>0.43908738699957001</v>
      </c>
      <c r="I34" s="80">
        <v>7748</v>
      </c>
      <c r="J34" s="81">
        <v>66.706844597503206</v>
      </c>
      <c r="K34" s="80">
        <v>14</v>
      </c>
      <c r="L34" s="82">
        <v>0.121264616717194</v>
      </c>
      <c r="M34" s="83">
        <v>126</v>
      </c>
      <c r="N34" s="82">
        <v>1.0913815504547399</v>
      </c>
      <c r="O34" s="83">
        <v>1906</v>
      </c>
      <c r="P34" s="82">
        <v>16.509311390212201</v>
      </c>
      <c r="Q34" s="83">
        <v>2904</v>
      </c>
      <c r="R34" s="82">
        <v>25.153746210480701</v>
      </c>
      <c r="S34" s="83">
        <v>2644</v>
      </c>
      <c r="T34" s="82">
        <v>22.901689042875699</v>
      </c>
      <c r="U34" s="83">
        <v>4</v>
      </c>
      <c r="V34" s="82">
        <v>3.4647033347769599E-2</v>
      </c>
      <c r="W34" s="84">
        <v>150</v>
      </c>
      <c r="X34" s="81">
        <v>1.29926375054136</v>
      </c>
      <c r="Y34" s="80">
        <v>379</v>
      </c>
      <c r="Z34" s="85">
        <v>3.2630219543693499</v>
      </c>
      <c r="AA34" s="15">
        <v>4221</v>
      </c>
      <c r="AB34" s="16">
        <v>100</v>
      </c>
    </row>
    <row r="35" spans="1:28" s="6" customFormat="1" ht="15" customHeight="1">
      <c r="A35" s="1" t="s">
        <v>1</v>
      </c>
      <c r="B35" s="171" t="s">
        <v>16</v>
      </c>
      <c r="C35" s="13" t="s">
        <v>14</v>
      </c>
      <c r="D35" s="17" t="s">
        <v>4</v>
      </c>
      <c r="E35" s="80">
        <v>3816</v>
      </c>
      <c r="F35" s="81">
        <v>32.854068015497198</v>
      </c>
      <c r="G35" s="80">
        <v>19</v>
      </c>
      <c r="H35" s="81">
        <v>0.16358157554885899</v>
      </c>
      <c r="I35" s="80">
        <v>3797</v>
      </c>
      <c r="J35" s="81">
        <v>32.690486439948302</v>
      </c>
      <c r="K35" s="80">
        <v>12</v>
      </c>
      <c r="L35" s="82">
        <v>0.103941100043309</v>
      </c>
      <c r="M35" s="83">
        <v>36</v>
      </c>
      <c r="N35" s="82">
        <v>0.31182330012992598</v>
      </c>
      <c r="O35" s="83">
        <v>886</v>
      </c>
      <c r="P35" s="82">
        <v>7.6743178865309698</v>
      </c>
      <c r="Q35" s="83">
        <v>1658</v>
      </c>
      <c r="R35" s="82">
        <v>14.3611953226505</v>
      </c>
      <c r="S35" s="83">
        <v>1135</v>
      </c>
      <c r="T35" s="82">
        <v>9.8310957124296205</v>
      </c>
      <c r="U35" s="102" t="s">
        <v>40</v>
      </c>
      <c r="V35" s="82">
        <v>1.7323516673884799E-2</v>
      </c>
      <c r="W35" s="84">
        <v>68</v>
      </c>
      <c r="X35" s="81">
        <v>0.58899956691208299</v>
      </c>
      <c r="Y35" s="80">
        <v>172</v>
      </c>
      <c r="Z35" s="85">
        <v>1.48084373654757</v>
      </c>
      <c r="AA35" s="15">
        <v>4221</v>
      </c>
      <c r="AB35" s="16">
        <v>100</v>
      </c>
    </row>
    <row r="36" spans="1:28" s="6" customFormat="1" ht="15" customHeight="1">
      <c r="A36" s="1" t="s">
        <v>1</v>
      </c>
      <c r="B36" s="171" t="s">
        <v>16</v>
      </c>
      <c r="C36" s="18"/>
      <c r="D36" s="19" t="s">
        <v>5</v>
      </c>
      <c r="E36" s="86">
        <v>11615</v>
      </c>
      <c r="F36" s="87">
        <v>100</v>
      </c>
      <c r="G36" s="86">
        <v>70</v>
      </c>
      <c r="H36" s="87">
        <v>0.60266896254842905</v>
      </c>
      <c r="I36" s="86">
        <v>11545</v>
      </c>
      <c r="J36" s="87">
        <v>99.397331037451593</v>
      </c>
      <c r="K36" s="86">
        <v>26</v>
      </c>
      <c r="L36" s="88">
        <v>0.22520571676050199</v>
      </c>
      <c r="M36" s="89">
        <v>162</v>
      </c>
      <c r="N36" s="88">
        <v>1.4032048505846699</v>
      </c>
      <c r="O36" s="89">
        <v>2792</v>
      </c>
      <c r="P36" s="88">
        <v>24.183629276743201</v>
      </c>
      <c r="Q36" s="89">
        <v>4562</v>
      </c>
      <c r="R36" s="88">
        <v>39.5149415331312</v>
      </c>
      <c r="S36" s="89">
        <v>3779</v>
      </c>
      <c r="T36" s="88">
        <v>32.732784755305303</v>
      </c>
      <c r="U36" s="89">
        <v>6</v>
      </c>
      <c r="V36" s="88">
        <v>5.1970550021654398E-2</v>
      </c>
      <c r="W36" s="90">
        <v>218</v>
      </c>
      <c r="X36" s="87">
        <v>1.88826331745344</v>
      </c>
      <c r="Y36" s="86">
        <v>551</v>
      </c>
      <c r="Z36" s="91">
        <v>4.7438656909169197</v>
      </c>
      <c r="AA36" s="20">
        <v>4221</v>
      </c>
      <c r="AB36" s="21">
        <v>100</v>
      </c>
    </row>
    <row r="37" spans="1:28" s="6" customFormat="1" ht="15" customHeight="1">
      <c r="A37" s="1" t="s">
        <v>1</v>
      </c>
      <c r="B37" s="171" t="s">
        <v>16</v>
      </c>
      <c r="C37" s="7"/>
      <c r="D37" s="8" t="s">
        <v>2</v>
      </c>
      <c r="E37" s="69">
        <v>3367</v>
      </c>
      <c r="F37" s="68">
        <v>67.979002624671907</v>
      </c>
      <c r="G37" s="69">
        <v>23</v>
      </c>
      <c r="H37" s="68">
        <v>0.46436503129416501</v>
      </c>
      <c r="I37" s="69">
        <v>3344</v>
      </c>
      <c r="J37" s="68">
        <v>67.514637593377799</v>
      </c>
      <c r="K37" s="69">
        <v>4</v>
      </c>
      <c r="L37" s="70">
        <v>8.13173409229518E-2</v>
      </c>
      <c r="M37" s="71">
        <v>25</v>
      </c>
      <c r="N37" s="70">
        <v>0.50823338076844904</v>
      </c>
      <c r="O37" s="71">
        <v>763</v>
      </c>
      <c r="P37" s="70">
        <v>15.511282781053101</v>
      </c>
      <c r="Q37" s="71">
        <v>1386</v>
      </c>
      <c r="R37" s="70">
        <v>28.176458629802799</v>
      </c>
      <c r="S37" s="71">
        <v>1089</v>
      </c>
      <c r="T37" s="70">
        <v>22.138646066273601</v>
      </c>
      <c r="U37" s="71">
        <v>4</v>
      </c>
      <c r="V37" s="70">
        <v>8.13173409229518E-2</v>
      </c>
      <c r="W37" s="72">
        <v>73</v>
      </c>
      <c r="X37" s="68">
        <v>1.4840414718438699</v>
      </c>
      <c r="Y37" s="69">
        <v>126</v>
      </c>
      <c r="Z37" s="73">
        <v>2.5439127801332502</v>
      </c>
      <c r="AA37" s="4">
        <v>4221</v>
      </c>
      <c r="AB37" s="5">
        <v>99.289267945984406</v>
      </c>
    </row>
    <row r="38" spans="1:28" s="6" customFormat="1" ht="15" customHeight="1">
      <c r="A38" s="1" t="s">
        <v>1</v>
      </c>
      <c r="B38" s="171" t="s">
        <v>16</v>
      </c>
      <c r="C38" s="7" t="s">
        <v>15</v>
      </c>
      <c r="D38" s="22" t="s">
        <v>4</v>
      </c>
      <c r="E38" s="69">
        <v>1586</v>
      </c>
      <c r="F38" s="68">
        <v>32.020997375328101</v>
      </c>
      <c r="G38" s="69">
        <v>11</v>
      </c>
      <c r="H38" s="68">
        <v>0.22208762366242699</v>
      </c>
      <c r="I38" s="69">
        <v>1575</v>
      </c>
      <c r="J38" s="68">
        <v>31.7989097516657</v>
      </c>
      <c r="K38" s="69">
        <v>7</v>
      </c>
      <c r="L38" s="70">
        <v>0.142305346615166</v>
      </c>
      <c r="M38" s="71">
        <v>8</v>
      </c>
      <c r="N38" s="70">
        <v>0.16263468184590399</v>
      </c>
      <c r="O38" s="71">
        <v>327</v>
      </c>
      <c r="P38" s="70">
        <v>6.64769262045131</v>
      </c>
      <c r="Q38" s="71">
        <v>733</v>
      </c>
      <c r="R38" s="70">
        <v>14.9014027241309</v>
      </c>
      <c r="S38" s="71">
        <v>458</v>
      </c>
      <c r="T38" s="70">
        <v>9.3108355356779793</v>
      </c>
      <c r="U38" s="98" t="s">
        <v>40</v>
      </c>
      <c r="V38" s="70">
        <v>4.06586704614759E-2</v>
      </c>
      <c r="W38" s="72">
        <v>40</v>
      </c>
      <c r="X38" s="68">
        <v>0.81317340922951797</v>
      </c>
      <c r="Y38" s="69">
        <v>38</v>
      </c>
      <c r="Z38" s="73">
        <v>0.76721179083383795</v>
      </c>
      <c r="AA38" s="4">
        <v>4221</v>
      </c>
      <c r="AB38" s="5">
        <v>99.289267945984406</v>
      </c>
    </row>
    <row r="39" spans="1:28" s="6" customFormat="1" ht="15" customHeight="1" thickBot="1">
      <c r="A39" s="1" t="s">
        <v>1</v>
      </c>
      <c r="B39" s="172" t="s">
        <v>16</v>
      </c>
      <c r="C39" s="24"/>
      <c r="D39" s="25" t="s">
        <v>5</v>
      </c>
      <c r="E39" s="92">
        <v>4953</v>
      </c>
      <c r="F39" s="93">
        <v>100</v>
      </c>
      <c r="G39" s="92">
        <v>34</v>
      </c>
      <c r="H39" s="93">
        <v>0.68645265495659202</v>
      </c>
      <c r="I39" s="92">
        <v>4919</v>
      </c>
      <c r="J39" s="93">
        <v>99.313547345043403</v>
      </c>
      <c r="K39" s="92">
        <v>11</v>
      </c>
      <c r="L39" s="94">
        <v>0.22362268753811801</v>
      </c>
      <c r="M39" s="95">
        <v>33</v>
      </c>
      <c r="N39" s="94">
        <v>0.67086806261435294</v>
      </c>
      <c r="O39" s="95">
        <v>1090</v>
      </c>
      <c r="P39" s="94">
        <v>22.158975401504399</v>
      </c>
      <c r="Q39" s="95">
        <v>2119</v>
      </c>
      <c r="R39" s="94">
        <v>43.077861353933699</v>
      </c>
      <c r="S39" s="95">
        <v>1547</v>
      </c>
      <c r="T39" s="94">
        <v>31.4494816019516</v>
      </c>
      <c r="U39" s="95">
        <v>6</v>
      </c>
      <c r="V39" s="94">
        <v>0.121976011384428</v>
      </c>
      <c r="W39" s="96">
        <v>113</v>
      </c>
      <c r="X39" s="93">
        <v>2.2972148810733901</v>
      </c>
      <c r="Y39" s="92">
        <v>164</v>
      </c>
      <c r="Z39" s="97">
        <v>3.31112457096709</v>
      </c>
      <c r="AA39" s="26">
        <v>4221</v>
      </c>
      <c r="AB39" s="27">
        <v>99.289267945984406</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660 public school students who received corporal punishment, 17 (2.6%) were students with disabilities served solely under Section 504 and 643 (97.4%)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643 public school students without disabilities or with disabilities served under IDEA who received corporal punishment, 1-3 (0.3%)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1" customFormat="1">
      <c r="E48" s="111" t="str">
        <f>IF(ISTEXT(E9),LEFT(E9,3),TEXT(E9,"#,##0"))</f>
        <v>660</v>
      </c>
      <c r="G48" s="111" t="str">
        <f>IF(ISTEXT(G9),LEFT(G9,3),TEXT(G9,"#,##0"))</f>
        <v>17</v>
      </c>
      <c r="I48" s="111" t="str">
        <f>IF(ISTEXT(I9),LEFT(I9,3),TEXT(I9,"#,##0"))</f>
        <v>643</v>
      </c>
      <c r="K48" s="111" t="str">
        <f>IF(ISTEXT(K9),LEFT(K9,3),TEXT(K9,"#,##0"))</f>
        <v>1-3</v>
      </c>
      <c r="M48" s="111" t="str">
        <f>IF(ISTEXT(M9),LEFT(M9,3),TEXT(M9,"#,##0"))</f>
        <v>4</v>
      </c>
    </row>
    <row r="49" s="159" customFormat="1"/>
    <row r="50" s="159" customFormat="1"/>
    <row r="51" s="159" customFormat="1"/>
    <row r="52" s="159" customFormat="1"/>
    <row r="53" s="159" customFormat="1"/>
    <row r="54" s="159" customFormat="1"/>
    <row r="55" s="159" customFormat="1"/>
    <row r="56" s="159"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IL SwD</vt:lpstr>
      <vt:lpstr>IL SwoD</vt:lpstr>
      <vt:lpstr>IL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2015-07-14T00:54:20Z</dcterms:modified>
</cp:coreProperties>
</file>