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980" windowHeight="17360" tabRatio="913"/>
  </bookViews>
  <sheets>
    <sheet name="IN SwD" sheetId="121" r:id="rId1"/>
    <sheet name="IN SwoD" sheetId="68" r:id="rId2"/>
    <sheet name="IN Total" sheetId="17"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'IN Total'!$A$6:$AB$39</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'IN SwD'!$B$1:$AB$48</definedName>
    <definedName name="_xlnm.Print_Area" localSheetId="1">'IN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1" l="1"/>
  <c r="K48" i="121"/>
  <c r="I48" i="121"/>
  <c r="G48" i="121"/>
  <c r="E48" i="121"/>
  <c r="B45" i="121"/>
  <c r="B44" i="121"/>
  <c r="B2" i="121"/>
  <c r="M48" i="68"/>
  <c r="K48" i="68"/>
  <c r="I48" i="68"/>
  <c r="G48" i="68"/>
  <c r="E48" i="68"/>
  <c r="B41" i="68"/>
  <c r="B2" i="68"/>
  <c r="M48" i="17"/>
  <c r="K48" i="17"/>
  <c r="I48" i="17"/>
  <c r="G48" i="17"/>
  <c r="E48" i="17"/>
  <c r="B45" i="17"/>
  <c r="B44" i="17"/>
  <c r="B2" i="17"/>
</calcChain>
</file>

<file path=xl/sharedStrings.xml><?xml version="1.0" encoding="utf-8"?>
<sst xmlns="http://schemas.openxmlformats.org/spreadsheetml/2006/main" count="532" uniqueCount="54">
  <si>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</si>
  <si>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</si>
  <si>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</si>
  <si>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</si>
  <si>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</si>
  <si>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</si>
  <si>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</si>
  <si>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</si>
  <si>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</si>
  <si>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</si>
  <si>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</si>
  <si>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</si>
  <si>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</si>
  <si>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</si>
  <si>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</si>
  <si>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</si>
  <si>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Indiana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</si>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</sst>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enableFormatConditionsCalculation="0">
    <pageSetUpPr fitToPage="1"/>
  </sheetPr>
  <dimension ref="A1:AR56"/>
  <sheetViews>
    <sheetView showGridLines="0" tabSelected="1" workbookViewId="0">
      <selection activeCell="B60" sqref="B60"/>
    </sheetView>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87</v>
      </c>
      <c r="F7" s="68">
        <v>90.625</v>
      </c>
      <c r="G7" s="112" t="s">
        <v>40</v>
      </c>
      <c r="H7" s="68">
        <v>2.0833333333333299</v>
      </c>
      <c r="I7" s="67">
        <v>85</v>
      </c>
      <c r="J7" s="68">
        <v>88.5416666666667</v>
      </c>
      <c r="K7" s="69">
        <v>0</v>
      </c>
      <c r="L7" s="70">
        <v>0</v>
      </c>
      <c r="M7" s="71">
        <v>0</v>
      </c>
      <c r="N7" s="70">
        <v>0</v>
      </c>
      <c r="O7" s="98" t="s">
        <v>40</v>
      </c>
      <c r="P7" s="70">
        <v>2.1739130434782599</v>
      </c>
      <c r="Q7" s="71">
        <v>7</v>
      </c>
      <c r="R7" s="70">
        <v>7.6086956521739104</v>
      </c>
      <c r="S7" s="71">
        <v>74</v>
      </c>
      <c r="T7" s="70">
        <v>80.434782608695699</v>
      </c>
      <c r="U7" s="71">
        <v>0</v>
      </c>
      <c r="V7" s="70">
        <v>0</v>
      </c>
      <c r="W7" s="99" t="s">
        <v>40</v>
      </c>
      <c r="X7" s="68">
        <v>2.1739130434782599</v>
      </c>
      <c r="Y7" s="112" t="s">
        <v>40</v>
      </c>
      <c r="Z7" s="73">
        <v>2.0833333333333299</v>
      </c>
      <c r="AA7" s="125">
        <v>1875</v>
      </c>
      <c r="AB7" s="126">
        <v>99.84</v>
      </c>
      <c r="AC7" s="154"/>
      <c r="AD7" s="154"/>
      <c r="AE7" s="154"/>
      <c r="AF7" s="154"/>
    </row>
    <row r="8" spans="1:44" s="6" customFormat="1" ht="15" customHeight="1">
      <c r="A8" s="1" t="s">
        <v>1</v>
      </c>
      <c r="B8" s="173" t="s">
        <v>16</v>
      </c>
      <c r="C8" s="7" t="s">
        <v>3</v>
      </c>
      <c r="D8" s="8" t="s">
        <v>4</v>
      </c>
      <c r="E8" s="107">
        <v>9</v>
      </c>
      <c r="F8" s="68">
        <v>9.375</v>
      </c>
      <c r="G8" s="107" t="s">
        <v>40</v>
      </c>
      <c r="H8" s="68">
        <v>2.0833333333333299</v>
      </c>
      <c r="I8" s="107">
        <v>7</v>
      </c>
      <c r="J8" s="68">
        <v>7.2916666666666696</v>
      </c>
      <c r="K8" s="107" t="s">
        <v>40</v>
      </c>
      <c r="L8" s="70">
        <v>2.1739130434782599</v>
      </c>
      <c r="M8" s="71">
        <v>0</v>
      </c>
      <c r="N8" s="70">
        <v>0</v>
      </c>
      <c r="O8" s="71">
        <v>0</v>
      </c>
      <c r="P8" s="70">
        <v>0</v>
      </c>
      <c r="Q8" s="71">
        <v>0</v>
      </c>
      <c r="R8" s="70">
        <v>0</v>
      </c>
      <c r="S8" s="71">
        <v>5</v>
      </c>
      <c r="T8" s="70">
        <v>5.4347826086956497</v>
      </c>
      <c r="U8" s="71">
        <v>0</v>
      </c>
      <c r="V8" s="70">
        <v>0</v>
      </c>
      <c r="W8" s="72">
        <v>0</v>
      </c>
      <c r="X8" s="68">
        <v>0</v>
      </c>
      <c r="Y8" s="69">
        <v>0</v>
      </c>
      <c r="Z8" s="73">
        <v>0</v>
      </c>
      <c r="AA8" s="125">
        <v>1875</v>
      </c>
      <c r="AB8" s="126">
        <v>99.84</v>
      </c>
      <c r="AC8" s="154"/>
      <c r="AD8" s="154"/>
      <c r="AE8" s="154"/>
      <c r="AF8" s="154"/>
    </row>
    <row r="9" spans="1:44" s="6" customFormat="1" ht="15" customHeight="1">
      <c r="A9" s="1" t="s">
        <v>1</v>
      </c>
      <c r="B9" s="173" t="s">
        <v>16</v>
      </c>
      <c r="C9" s="9"/>
      <c r="D9" s="10" t="s">
        <v>5</v>
      </c>
      <c r="E9" s="74">
        <v>96</v>
      </c>
      <c r="F9" s="75">
        <v>100</v>
      </c>
      <c r="G9" s="74">
        <v>4</v>
      </c>
      <c r="H9" s="75">
        <v>4.1666666666666696</v>
      </c>
      <c r="I9" s="74">
        <v>92</v>
      </c>
      <c r="J9" s="75">
        <v>95.8333333333333</v>
      </c>
      <c r="K9" s="108" t="s">
        <v>40</v>
      </c>
      <c r="L9" s="76">
        <v>2.1739130434782599</v>
      </c>
      <c r="M9" s="77">
        <v>0</v>
      </c>
      <c r="N9" s="76">
        <v>0</v>
      </c>
      <c r="O9" s="100" t="s">
        <v>40</v>
      </c>
      <c r="P9" s="76">
        <v>2.1739130434782599</v>
      </c>
      <c r="Q9" s="77">
        <v>7</v>
      </c>
      <c r="R9" s="76">
        <v>7.6086956521739104</v>
      </c>
      <c r="S9" s="77">
        <v>79</v>
      </c>
      <c r="T9" s="76">
        <v>85.869565217391298</v>
      </c>
      <c r="U9" s="77">
        <v>0</v>
      </c>
      <c r="V9" s="76">
        <v>0</v>
      </c>
      <c r="W9" s="101" t="s">
        <v>40</v>
      </c>
      <c r="X9" s="75">
        <v>2.1739130434782599</v>
      </c>
      <c r="Y9" s="108" t="s">
        <v>40</v>
      </c>
      <c r="Z9" s="79">
        <v>2.0833333333333299</v>
      </c>
      <c r="AA9" s="127">
        <v>1875</v>
      </c>
      <c r="AB9" s="128">
        <v>99.84</v>
      </c>
      <c r="AC9" s="154"/>
      <c r="AD9" s="154"/>
      <c r="AE9" s="154"/>
      <c r="AF9" s="154"/>
    </row>
    <row r="10" spans="1:44" s="6" customFormat="1" ht="15" customHeight="1">
      <c r="A10" s="1" t="s">
        <v>1</v>
      </c>
      <c r="B10" s="173" t="s">
        <v>16</v>
      </c>
      <c r="C10" s="13"/>
      <c r="D10" s="14" t="s">
        <v>2</v>
      </c>
      <c r="E10" s="80">
        <v>12771</v>
      </c>
      <c r="F10" s="81">
        <v>75.796783191880806</v>
      </c>
      <c r="G10" s="80">
        <v>337</v>
      </c>
      <c r="H10" s="81">
        <v>2.0001187014066102</v>
      </c>
      <c r="I10" s="80">
        <v>12434</v>
      </c>
      <c r="J10" s="81">
        <v>73.7966644904742</v>
      </c>
      <c r="K10" s="80">
        <v>43</v>
      </c>
      <c r="L10" s="82">
        <v>0.26238711252135699</v>
      </c>
      <c r="M10" s="83">
        <v>24</v>
      </c>
      <c r="N10" s="82">
        <v>0.146448620942153</v>
      </c>
      <c r="O10" s="83">
        <v>770</v>
      </c>
      <c r="P10" s="82">
        <v>4.6985599218940699</v>
      </c>
      <c r="Q10" s="83">
        <v>2642</v>
      </c>
      <c r="R10" s="82">
        <v>16.121552355382001</v>
      </c>
      <c r="S10" s="83">
        <v>8198</v>
      </c>
      <c r="T10" s="82">
        <v>50.024408103490401</v>
      </c>
      <c r="U10" s="83">
        <v>7</v>
      </c>
      <c r="V10" s="82">
        <v>4.2714181108127899E-2</v>
      </c>
      <c r="W10" s="84">
        <v>750</v>
      </c>
      <c r="X10" s="81">
        <v>4.5765194044422701</v>
      </c>
      <c r="Y10" s="80">
        <v>327</v>
      </c>
      <c r="Z10" s="85">
        <v>1.9407679981007799</v>
      </c>
      <c r="AA10" s="129">
        <v>1875</v>
      </c>
      <c r="AB10" s="130">
        <v>99.84</v>
      </c>
      <c r="AC10" s="154"/>
      <c r="AD10" s="154"/>
      <c r="AE10" s="154"/>
      <c r="AF10" s="154"/>
    </row>
    <row r="11" spans="1:44" s="6" customFormat="1" ht="15" customHeight="1">
      <c r="A11" s="1" t="s">
        <v>1</v>
      </c>
      <c r="B11" s="173" t="s">
        <v>16</v>
      </c>
      <c r="C11" s="13" t="s">
        <v>6</v>
      </c>
      <c r="D11" s="17" t="s">
        <v>4</v>
      </c>
      <c r="E11" s="80">
        <v>4078</v>
      </c>
      <c r="F11" s="81">
        <v>24.203216808119201</v>
      </c>
      <c r="G11" s="80">
        <v>124</v>
      </c>
      <c r="H11" s="81">
        <v>0.73594872099234399</v>
      </c>
      <c r="I11" s="80">
        <v>3954</v>
      </c>
      <c r="J11" s="81">
        <v>23.467268087126801</v>
      </c>
      <c r="K11" s="80">
        <v>15</v>
      </c>
      <c r="L11" s="82">
        <v>9.1530388088845505E-2</v>
      </c>
      <c r="M11" s="103">
        <v>7</v>
      </c>
      <c r="N11" s="82">
        <v>4.2714181108127899E-2</v>
      </c>
      <c r="O11" s="83">
        <v>239</v>
      </c>
      <c r="P11" s="82">
        <v>1.4583841835489399</v>
      </c>
      <c r="Q11" s="83">
        <v>1005</v>
      </c>
      <c r="R11" s="82">
        <v>6.1325360019526496</v>
      </c>
      <c r="S11" s="83">
        <v>2446</v>
      </c>
      <c r="T11" s="82">
        <v>14.925555284354401</v>
      </c>
      <c r="U11" s="103" t="s">
        <v>40</v>
      </c>
      <c r="V11" s="82">
        <v>1.22040517451794E-2</v>
      </c>
      <c r="W11" s="84">
        <v>240</v>
      </c>
      <c r="X11" s="81">
        <v>1.4644862094215301</v>
      </c>
      <c r="Y11" s="80">
        <v>116</v>
      </c>
      <c r="Z11" s="85">
        <v>0.68846815834767605</v>
      </c>
      <c r="AA11" s="129">
        <v>1875</v>
      </c>
      <c r="AB11" s="130">
        <v>99.84</v>
      </c>
      <c r="AC11" s="154"/>
      <c r="AD11" s="154"/>
      <c r="AE11" s="154"/>
      <c r="AF11" s="154"/>
    </row>
    <row r="12" spans="1:44" s="6" customFormat="1" ht="15" customHeight="1">
      <c r="A12" s="1" t="s">
        <v>1</v>
      </c>
      <c r="B12" s="173" t="s">
        <v>16</v>
      </c>
      <c r="C12" s="18"/>
      <c r="D12" s="19" t="s">
        <v>5</v>
      </c>
      <c r="E12" s="86">
        <v>16849</v>
      </c>
      <c r="F12" s="87">
        <v>100</v>
      </c>
      <c r="G12" s="86">
        <v>461</v>
      </c>
      <c r="H12" s="87">
        <v>2.7360674223989601</v>
      </c>
      <c r="I12" s="86">
        <v>16388</v>
      </c>
      <c r="J12" s="87">
        <v>97.263932577600997</v>
      </c>
      <c r="K12" s="86">
        <v>58</v>
      </c>
      <c r="L12" s="88">
        <v>0.353917500610203</v>
      </c>
      <c r="M12" s="89">
        <v>31</v>
      </c>
      <c r="N12" s="88">
        <v>0.18916280205028099</v>
      </c>
      <c r="O12" s="89">
        <v>1009</v>
      </c>
      <c r="P12" s="88">
        <v>6.1569441054430101</v>
      </c>
      <c r="Q12" s="89">
        <v>3647</v>
      </c>
      <c r="R12" s="88">
        <v>22.254088357334599</v>
      </c>
      <c r="S12" s="89">
        <v>10644</v>
      </c>
      <c r="T12" s="88">
        <v>64.949963387844804</v>
      </c>
      <c r="U12" s="89">
        <v>9</v>
      </c>
      <c r="V12" s="88">
        <v>5.4918232853307297E-2</v>
      </c>
      <c r="W12" s="90">
        <v>990</v>
      </c>
      <c r="X12" s="87">
        <v>6.0410056138638</v>
      </c>
      <c r="Y12" s="86">
        <v>443</v>
      </c>
      <c r="Z12" s="91">
        <v>2.6292361564484499</v>
      </c>
      <c r="AA12" s="131">
        <v>1875</v>
      </c>
      <c r="AB12" s="132">
        <v>99.84</v>
      </c>
      <c r="AC12" s="154"/>
      <c r="AD12" s="154"/>
      <c r="AE12" s="154"/>
      <c r="AF12" s="154"/>
    </row>
    <row r="13" spans="1:44" s="6" customFormat="1" ht="15" customHeight="1">
      <c r="A13" s="1" t="s">
        <v>1</v>
      </c>
      <c r="B13" s="173" t="s">
        <v>16</v>
      </c>
      <c r="C13" s="7"/>
      <c r="D13" s="8" t="s">
        <v>2</v>
      </c>
      <c r="E13" s="69">
        <v>7991</v>
      </c>
      <c r="F13" s="68">
        <v>76.947520462205105</v>
      </c>
      <c r="G13" s="69">
        <v>183</v>
      </c>
      <c r="H13" s="68">
        <v>1.76215695714974</v>
      </c>
      <c r="I13" s="69">
        <v>7808</v>
      </c>
      <c r="J13" s="68">
        <v>75.185363505055406</v>
      </c>
      <c r="K13" s="69">
        <v>16</v>
      </c>
      <c r="L13" s="70">
        <v>0.157682073519267</v>
      </c>
      <c r="M13" s="71">
        <v>33</v>
      </c>
      <c r="N13" s="70">
        <v>0.32521927663348799</v>
      </c>
      <c r="O13" s="71">
        <v>461</v>
      </c>
      <c r="P13" s="70">
        <v>4.5432147432738699</v>
      </c>
      <c r="Q13" s="71">
        <v>1929</v>
      </c>
      <c r="R13" s="70">
        <v>19.010544988666599</v>
      </c>
      <c r="S13" s="71">
        <v>4917</v>
      </c>
      <c r="T13" s="70">
        <v>48.457672218389703</v>
      </c>
      <c r="U13" s="98" t="s">
        <v>40</v>
      </c>
      <c r="V13" s="70">
        <v>1.9710259189908302E-2</v>
      </c>
      <c r="W13" s="72">
        <v>450</v>
      </c>
      <c r="X13" s="68">
        <v>4.43480831772938</v>
      </c>
      <c r="Y13" s="69">
        <v>207</v>
      </c>
      <c r="Z13" s="73">
        <v>1.9932595089070799</v>
      </c>
      <c r="AA13" s="125">
        <v>1875</v>
      </c>
      <c r="AB13" s="126">
        <v>99.84</v>
      </c>
      <c r="AC13" s="154"/>
      <c r="AD13" s="154"/>
      <c r="AE13" s="154"/>
      <c r="AF13" s="154"/>
    </row>
    <row r="14" spans="1:44" s="6" customFormat="1" ht="15" customHeight="1">
      <c r="A14" s="1" t="s">
        <v>1</v>
      </c>
      <c r="B14" s="173" t="s">
        <v>16</v>
      </c>
      <c r="C14" s="7" t="s">
        <v>7</v>
      </c>
      <c r="D14" s="22" t="s">
        <v>4</v>
      </c>
      <c r="E14" s="69">
        <v>2394</v>
      </c>
      <c r="F14" s="68">
        <v>23.052479537794898</v>
      </c>
      <c r="G14" s="69">
        <v>55</v>
      </c>
      <c r="H14" s="68">
        <v>0.52961001444390998</v>
      </c>
      <c r="I14" s="69">
        <v>2339</v>
      </c>
      <c r="J14" s="68">
        <v>22.522869523351002</v>
      </c>
      <c r="K14" s="69">
        <v>9</v>
      </c>
      <c r="L14" s="70">
        <v>8.8696166354587602E-2</v>
      </c>
      <c r="M14" s="71">
        <v>8</v>
      </c>
      <c r="N14" s="70">
        <v>7.8841036759633401E-2</v>
      </c>
      <c r="O14" s="71">
        <v>138</v>
      </c>
      <c r="P14" s="70">
        <v>1.36000788410368</v>
      </c>
      <c r="Q14" s="71">
        <v>737</v>
      </c>
      <c r="R14" s="70">
        <v>7.2632305114812299</v>
      </c>
      <c r="S14" s="71">
        <v>1312</v>
      </c>
      <c r="T14" s="70">
        <v>12.9299300285799</v>
      </c>
      <c r="U14" s="98" t="s">
        <v>40</v>
      </c>
      <c r="V14" s="70">
        <v>1.9710259189908302E-2</v>
      </c>
      <c r="W14" s="72">
        <v>133</v>
      </c>
      <c r="X14" s="68">
        <v>1.31073223612891</v>
      </c>
      <c r="Y14" s="69">
        <v>63</v>
      </c>
      <c r="Z14" s="73">
        <v>0.60664419836302397</v>
      </c>
      <c r="AA14" s="125">
        <v>1875</v>
      </c>
      <c r="AB14" s="126">
        <v>99.84</v>
      </c>
      <c r="AC14" s="154"/>
      <c r="AD14" s="154"/>
      <c r="AE14" s="154"/>
      <c r="AF14" s="154"/>
    </row>
    <row r="15" spans="1:44" s="6" customFormat="1" ht="15" customHeight="1">
      <c r="A15" s="1" t="s">
        <v>1</v>
      </c>
      <c r="B15" s="173" t="s">
        <v>16</v>
      </c>
      <c r="C15" s="9"/>
      <c r="D15" s="10" t="s">
        <v>5</v>
      </c>
      <c r="E15" s="74">
        <v>10385</v>
      </c>
      <c r="F15" s="75">
        <v>100</v>
      </c>
      <c r="G15" s="74">
        <v>238</v>
      </c>
      <c r="H15" s="75">
        <v>2.2917669715936402</v>
      </c>
      <c r="I15" s="74">
        <v>10147</v>
      </c>
      <c r="J15" s="75">
        <v>97.708233028406397</v>
      </c>
      <c r="K15" s="74">
        <v>25</v>
      </c>
      <c r="L15" s="76">
        <v>0.24637823987385399</v>
      </c>
      <c r="M15" s="77">
        <v>41</v>
      </c>
      <c r="N15" s="76">
        <v>0.40406031339312098</v>
      </c>
      <c r="O15" s="77">
        <v>599</v>
      </c>
      <c r="P15" s="76">
        <v>5.9032226273775503</v>
      </c>
      <c r="Q15" s="77">
        <v>2666</v>
      </c>
      <c r="R15" s="76">
        <v>26.273775500147799</v>
      </c>
      <c r="S15" s="77">
        <v>6229</v>
      </c>
      <c r="T15" s="76">
        <v>61.3876022469696</v>
      </c>
      <c r="U15" s="77">
        <v>4</v>
      </c>
      <c r="V15" s="76">
        <v>3.9420518379816701E-2</v>
      </c>
      <c r="W15" s="78">
        <v>583</v>
      </c>
      <c r="X15" s="75">
        <v>5.7455405538582802</v>
      </c>
      <c r="Y15" s="74">
        <v>270</v>
      </c>
      <c r="Z15" s="79">
        <v>2.5999037072701001</v>
      </c>
      <c r="AA15" s="127">
        <v>1875</v>
      </c>
      <c r="AB15" s="128">
        <v>99.84</v>
      </c>
      <c r="AC15" s="154"/>
      <c r="AD15" s="154"/>
      <c r="AE15" s="154"/>
      <c r="AF15" s="154"/>
    </row>
    <row r="16" spans="1:44" s="6" customFormat="1" ht="15" customHeight="1">
      <c r="A16" s="1" t="s">
        <v>1</v>
      </c>
      <c r="B16" s="173" t="s">
        <v>16</v>
      </c>
      <c r="C16" s="13"/>
      <c r="D16" s="14" t="s">
        <v>2</v>
      </c>
      <c r="E16" s="80">
        <v>7388</v>
      </c>
      <c r="F16" s="81">
        <v>80.734345973117698</v>
      </c>
      <c r="G16" s="80">
        <v>145</v>
      </c>
      <c r="H16" s="81">
        <v>1.5845262812807299</v>
      </c>
      <c r="I16" s="80">
        <v>7243</v>
      </c>
      <c r="J16" s="81">
        <v>79.149819691836996</v>
      </c>
      <c r="K16" s="80">
        <v>29</v>
      </c>
      <c r="L16" s="82">
        <v>0.323371989295272</v>
      </c>
      <c r="M16" s="83">
        <v>8</v>
      </c>
      <c r="N16" s="82">
        <v>8.9206066012488802E-2</v>
      </c>
      <c r="O16" s="83">
        <v>403</v>
      </c>
      <c r="P16" s="82">
        <v>4.4937555753791303</v>
      </c>
      <c r="Q16" s="83">
        <v>2240</v>
      </c>
      <c r="R16" s="82">
        <v>24.977698483496901</v>
      </c>
      <c r="S16" s="83">
        <v>4122</v>
      </c>
      <c r="T16" s="82">
        <v>45.963425512934897</v>
      </c>
      <c r="U16" s="103" t="s">
        <v>40</v>
      </c>
      <c r="V16" s="82">
        <v>2.2301516503122201E-2</v>
      </c>
      <c r="W16" s="84">
        <v>439</v>
      </c>
      <c r="X16" s="81">
        <v>4.8951828724353303</v>
      </c>
      <c r="Y16" s="80">
        <v>150</v>
      </c>
      <c r="Z16" s="85">
        <v>1.6391651185662801</v>
      </c>
      <c r="AA16" s="129">
        <v>1875</v>
      </c>
      <c r="AB16" s="130">
        <v>99.84</v>
      </c>
      <c r="AC16" s="154"/>
      <c r="AD16" s="154"/>
      <c r="AE16" s="154"/>
      <c r="AF16" s="154"/>
    </row>
    <row r="17" spans="1:32" s="6" customFormat="1" ht="15" customHeight="1">
      <c r="A17" s="1" t="s">
        <v>1</v>
      </c>
      <c r="B17" s="173" t="s">
        <v>16</v>
      </c>
      <c r="C17" s="13" t="s">
        <v>8</v>
      </c>
      <c r="D17" s="17" t="s">
        <v>4</v>
      </c>
      <c r="E17" s="80">
        <v>1763</v>
      </c>
      <c r="F17" s="81">
        <v>19.265654026882299</v>
      </c>
      <c r="G17" s="102">
        <v>38</v>
      </c>
      <c r="H17" s="81">
        <v>0.41525516337012303</v>
      </c>
      <c r="I17" s="80">
        <v>1725</v>
      </c>
      <c r="J17" s="81">
        <v>18.850398863512201</v>
      </c>
      <c r="K17" s="80">
        <v>7</v>
      </c>
      <c r="L17" s="82">
        <v>7.80553077609277E-2</v>
      </c>
      <c r="M17" s="83">
        <v>4</v>
      </c>
      <c r="N17" s="82">
        <v>4.4603033006244401E-2</v>
      </c>
      <c r="O17" s="83">
        <v>100</v>
      </c>
      <c r="P17" s="82">
        <v>1.1150758251561099</v>
      </c>
      <c r="Q17" s="83">
        <v>658</v>
      </c>
      <c r="R17" s="82">
        <v>7.3371989295272098</v>
      </c>
      <c r="S17" s="83">
        <v>864</v>
      </c>
      <c r="T17" s="82">
        <v>9.6342551293487997</v>
      </c>
      <c r="U17" s="103" t="s">
        <v>40</v>
      </c>
      <c r="V17" s="82">
        <v>2.2301516503122201E-2</v>
      </c>
      <c r="W17" s="84">
        <v>90</v>
      </c>
      <c r="X17" s="81">
        <v>1.0035682426404999</v>
      </c>
      <c r="Y17" s="80">
        <v>39</v>
      </c>
      <c r="Z17" s="85">
        <v>0.42618293082723202</v>
      </c>
      <c r="AA17" s="129">
        <v>1875</v>
      </c>
      <c r="AB17" s="130">
        <v>99.84</v>
      </c>
      <c r="AC17" s="154"/>
      <c r="AD17" s="154"/>
      <c r="AE17" s="154"/>
      <c r="AF17" s="154"/>
    </row>
    <row r="18" spans="1:32" s="6" customFormat="1" ht="15" customHeight="1">
      <c r="A18" s="1" t="s">
        <v>1</v>
      </c>
      <c r="B18" s="173" t="s">
        <v>16</v>
      </c>
      <c r="C18" s="18"/>
      <c r="D18" s="19" t="s">
        <v>5</v>
      </c>
      <c r="E18" s="86">
        <v>9151</v>
      </c>
      <c r="F18" s="87">
        <v>100</v>
      </c>
      <c r="G18" s="86">
        <v>183</v>
      </c>
      <c r="H18" s="87">
        <v>1.9997814446508599</v>
      </c>
      <c r="I18" s="86">
        <v>8968</v>
      </c>
      <c r="J18" s="87">
        <v>98.000218555349093</v>
      </c>
      <c r="K18" s="86">
        <v>36</v>
      </c>
      <c r="L18" s="88">
        <v>0.40142729705620001</v>
      </c>
      <c r="M18" s="89">
        <v>12</v>
      </c>
      <c r="N18" s="88">
        <v>0.133809099018733</v>
      </c>
      <c r="O18" s="89">
        <v>503</v>
      </c>
      <c r="P18" s="88">
        <v>5.60883140053524</v>
      </c>
      <c r="Q18" s="89">
        <v>2898</v>
      </c>
      <c r="R18" s="88">
        <v>32.314897413024099</v>
      </c>
      <c r="S18" s="89">
        <v>4986</v>
      </c>
      <c r="T18" s="88">
        <v>55.597680642283699</v>
      </c>
      <c r="U18" s="89">
        <v>4</v>
      </c>
      <c r="V18" s="88">
        <v>4.4603033006244401E-2</v>
      </c>
      <c r="W18" s="90">
        <v>529</v>
      </c>
      <c r="X18" s="87">
        <v>5.8987511150758296</v>
      </c>
      <c r="Y18" s="86">
        <v>189</v>
      </c>
      <c r="Z18" s="91">
        <v>2.0653480493935099</v>
      </c>
      <c r="AA18" s="131">
        <v>1875</v>
      </c>
      <c r="AB18" s="132">
        <v>99.84</v>
      </c>
      <c r="AC18" s="154"/>
      <c r="AD18" s="154"/>
      <c r="AE18" s="154"/>
      <c r="AF18" s="154"/>
    </row>
    <row r="19" spans="1:32" s="6" customFormat="1" ht="15" customHeight="1">
      <c r="A19" s="1" t="s">
        <v>1</v>
      </c>
      <c r="B19" s="173" t="s">
        <v>16</v>
      </c>
      <c r="C19" s="7"/>
      <c r="D19" s="8" t="s">
        <v>2</v>
      </c>
      <c r="E19" s="69">
        <v>15380</v>
      </c>
      <c r="F19" s="68">
        <v>78.710337768679594</v>
      </c>
      <c r="G19" s="69">
        <v>327</v>
      </c>
      <c r="H19" s="68">
        <v>1.6734902763561901</v>
      </c>
      <c r="I19" s="69">
        <v>15053</v>
      </c>
      <c r="J19" s="68">
        <v>77.036847492323403</v>
      </c>
      <c r="K19" s="69">
        <v>45</v>
      </c>
      <c r="L19" s="70">
        <v>0.23535564853556501</v>
      </c>
      <c r="M19" s="71">
        <v>41</v>
      </c>
      <c r="N19" s="70">
        <v>0.214435146443515</v>
      </c>
      <c r="O19" s="71">
        <v>859</v>
      </c>
      <c r="P19" s="70">
        <v>4.4926778242677798</v>
      </c>
      <c r="Q19" s="71">
        <v>4172</v>
      </c>
      <c r="R19" s="70">
        <v>21.820083682008399</v>
      </c>
      <c r="S19" s="71">
        <v>9038</v>
      </c>
      <c r="T19" s="70">
        <v>47.269874476987397</v>
      </c>
      <c r="U19" s="71">
        <v>6</v>
      </c>
      <c r="V19" s="70">
        <v>3.1380753138075299E-2</v>
      </c>
      <c r="W19" s="72">
        <v>892</v>
      </c>
      <c r="X19" s="68">
        <v>4.6652719665272002</v>
      </c>
      <c r="Y19" s="69">
        <v>352</v>
      </c>
      <c r="Z19" s="73">
        <v>1.8014329580348001</v>
      </c>
      <c r="AA19" s="125">
        <v>1875</v>
      </c>
      <c r="AB19" s="126">
        <v>99.84</v>
      </c>
      <c r="AC19" s="154"/>
      <c r="AD19" s="154"/>
      <c r="AE19" s="154"/>
      <c r="AF19" s="154"/>
    </row>
    <row r="20" spans="1:32" s="6" customFormat="1" ht="15" customHeight="1">
      <c r="A20" s="1" t="s">
        <v>1</v>
      </c>
      <c r="B20" s="173" t="s">
        <v>16</v>
      </c>
      <c r="C20" s="7" t="s">
        <v>9</v>
      </c>
      <c r="D20" s="22" t="s">
        <v>4</v>
      </c>
      <c r="E20" s="69">
        <v>4160</v>
      </c>
      <c r="F20" s="68">
        <v>21.289662231320399</v>
      </c>
      <c r="G20" s="69">
        <v>93</v>
      </c>
      <c r="H20" s="68">
        <v>0.47594677584442202</v>
      </c>
      <c r="I20" s="69">
        <v>4067</v>
      </c>
      <c r="J20" s="68">
        <v>20.813715455475901</v>
      </c>
      <c r="K20" s="69">
        <v>16</v>
      </c>
      <c r="L20" s="70">
        <v>8.3682008368200805E-2</v>
      </c>
      <c r="M20" s="71">
        <v>13</v>
      </c>
      <c r="N20" s="70">
        <v>6.7991631799163205E-2</v>
      </c>
      <c r="O20" s="71">
        <v>236</v>
      </c>
      <c r="P20" s="70">
        <v>1.2343096234309601</v>
      </c>
      <c r="Q20" s="71">
        <v>1392</v>
      </c>
      <c r="R20" s="70">
        <v>7.2803347280334698</v>
      </c>
      <c r="S20" s="71">
        <v>2179</v>
      </c>
      <c r="T20" s="70">
        <v>11.3964435146444</v>
      </c>
      <c r="U20" s="71">
        <v>4</v>
      </c>
      <c r="V20" s="70">
        <v>2.0920502092050201E-2</v>
      </c>
      <c r="W20" s="72">
        <v>227</v>
      </c>
      <c r="X20" s="68">
        <v>1.18723849372385</v>
      </c>
      <c r="Y20" s="69">
        <v>103</v>
      </c>
      <c r="Z20" s="73">
        <v>0.52712384851586502</v>
      </c>
      <c r="AA20" s="125">
        <v>1875</v>
      </c>
      <c r="AB20" s="126">
        <v>99.84</v>
      </c>
      <c r="AC20" s="154"/>
      <c r="AD20" s="154"/>
      <c r="AE20" s="154"/>
      <c r="AF20" s="154"/>
    </row>
    <row r="21" spans="1:32" s="6" customFormat="1" ht="15" customHeight="1">
      <c r="A21" s="1" t="s">
        <v>1</v>
      </c>
      <c r="B21" s="173" t="s">
        <v>16</v>
      </c>
      <c r="C21" s="9"/>
      <c r="D21" s="10" t="s">
        <v>5</v>
      </c>
      <c r="E21" s="74">
        <v>19540</v>
      </c>
      <c r="F21" s="75">
        <v>100</v>
      </c>
      <c r="G21" s="74">
        <v>420</v>
      </c>
      <c r="H21" s="75">
        <v>2.1494370522006099</v>
      </c>
      <c r="I21" s="74">
        <v>19120</v>
      </c>
      <c r="J21" s="75">
        <v>97.850562947799403</v>
      </c>
      <c r="K21" s="74">
        <v>61</v>
      </c>
      <c r="L21" s="76">
        <v>0.31903765690376601</v>
      </c>
      <c r="M21" s="77">
        <v>54</v>
      </c>
      <c r="N21" s="76">
        <v>0.28242677824267798</v>
      </c>
      <c r="O21" s="77">
        <v>1095</v>
      </c>
      <c r="P21" s="76">
        <v>5.7269874476987503</v>
      </c>
      <c r="Q21" s="77">
        <v>5564</v>
      </c>
      <c r="R21" s="76">
        <v>29.100418410041801</v>
      </c>
      <c r="S21" s="77">
        <v>11217</v>
      </c>
      <c r="T21" s="76">
        <v>58.6663179916318</v>
      </c>
      <c r="U21" s="77">
        <v>10</v>
      </c>
      <c r="V21" s="76">
        <v>5.23012552301255E-2</v>
      </c>
      <c r="W21" s="78">
        <v>1119</v>
      </c>
      <c r="X21" s="75">
        <v>5.8525104602510503</v>
      </c>
      <c r="Y21" s="74">
        <v>455</v>
      </c>
      <c r="Z21" s="79">
        <v>2.3285568065506701</v>
      </c>
      <c r="AA21" s="127">
        <v>1875</v>
      </c>
      <c r="AB21" s="128">
        <v>99.84</v>
      </c>
      <c r="AC21" s="154"/>
      <c r="AD21" s="154"/>
      <c r="AE21" s="154"/>
      <c r="AF21" s="154"/>
    </row>
    <row r="22" spans="1:32" s="6" customFormat="1" ht="15" customHeight="1">
      <c r="A22" s="1" t="s">
        <v>1</v>
      </c>
      <c r="B22" s="173" t="s">
        <v>16</v>
      </c>
      <c r="C22" s="13"/>
      <c r="D22" s="14" t="s">
        <v>2</v>
      </c>
      <c r="E22" s="80">
        <v>779</v>
      </c>
      <c r="F22" s="81">
        <v>79.1666666666667</v>
      </c>
      <c r="G22" s="80">
        <v>11</v>
      </c>
      <c r="H22" s="81">
        <v>1.11788617886179</v>
      </c>
      <c r="I22" s="80">
        <v>768</v>
      </c>
      <c r="J22" s="81">
        <v>78.048780487804905</v>
      </c>
      <c r="K22" s="102" t="s">
        <v>40</v>
      </c>
      <c r="L22" s="82">
        <v>0.206611570247934</v>
      </c>
      <c r="M22" s="83">
        <v>0</v>
      </c>
      <c r="N22" s="82">
        <v>0</v>
      </c>
      <c r="O22" s="83">
        <v>53</v>
      </c>
      <c r="P22" s="82">
        <v>5.4752066115702496</v>
      </c>
      <c r="Q22" s="83">
        <v>260</v>
      </c>
      <c r="R22" s="82">
        <v>26.8595041322314</v>
      </c>
      <c r="S22" s="83">
        <v>425</v>
      </c>
      <c r="T22" s="82">
        <v>43.904958677685897</v>
      </c>
      <c r="U22" s="83">
        <v>0</v>
      </c>
      <c r="V22" s="82">
        <v>0</v>
      </c>
      <c r="W22" s="105">
        <v>28</v>
      </c>
      <c r="X22" s="81">
        <v>2.8925619834710701</v>
      </c>
      <c r="Y22" s="102">
        <v>14</v>
      </c>
      <c r="Z22" s="85">
        <v>1.4227642276422801</v>
      </c>
      <c r="AA22" s="129">
        <v>1875</v>
      </c>
      <c r="AB22" s="130">
        <v>99.84</v>
      </c>
      <c r="AC22" s="154"/>
      <c r="AD22" s="154"/>
      <c r="AE22" s="154"/>
      <c r="AF22" s="154"/>
    </row>
    <row r="23" spans="1:32" s="6" customFormat="1" ht="15" customHeight="1">
      <c r="A23" s="1" t="s">
        <v>1</v>
      </c>
      <c r="B23" s="173" t="s">
        <v>16</v>
      </c>
      <c r="C23" s="13" t="s">
        <v>10</v>
      </c>
      <c r="D23" s="17" t="s">
        <v>4</v>
      </c>
      <c r="E23" s="80">
        <v>205</v>
      </c>
      <c r="F23" s="81">
        <v>20.8333333333333</v>
      </c>
      <c r="G23" s="80">
        <v>5</v>
      </c>
      <c r="H23" s="81">
        <v>0.50813008130081305</v>
      </c>
      <c r="I23" s="80">
        <v>200</v>
      </c>
      <c r="J23" s="81">
        <v>20.325203252032502</v>
      </c>
      <c r="K23" s="80">
        <v>0</v>
      </c>
      <c r="L23" s="82">
        <v>0</v>
      </c>
      <c r="M23" s="83">
        <v>0</v>
      </c>
      <c r="N23" s="82">
        <v>0</v>
      </c>
      <c r="O23" s="83">
        <v>14</v>
      </c>
      <c r="P23" s="82">
        <v>1.4462809917355399</v>
      </c>
      <c r="Q23" s="83">
        <v>82</v>
      </c>
      <c r="R23" s="82">
        <v>8.4710743801652892</v>
      </c>
      <c r="S23" s="103">
        <v>99</v>
      </c>
      <c r="T23" s="82">
        <v>10.2272727272727</v>
      </c>
      <c r="U23" s="83">
        <v>0</v>
      </c>
      <c r="V23" s="82">
        <v>0</v>
      </c>
      <c r="W23" s="84">
        <v>5</v>
      </c>
      <c r="X23" s="81">
        <v>0.51652892561983499</v>
      </c>
      <c r="Y23" s="102">
        <v>6</v>
      </c>
      <c r="Z23" s="85">
        <v>0.60975609756097604</v>
      </c>
      <c r="AA23" s="129">
        <v>1875</v>
      </c>
      <c r="AB23" s="130">
        <v>99.84</v>
      </c>
      <c r="AC23" s="154"/>
      <c r="AD23" s="154"/>
      <c r="AE23" s="154"/>
      <c r="AF23" s="154"/>
    </row>
    <row r="24" spans="1:32" s="6" customFormat="1" ht="15" customHeight="1">
      <c r="A24" s="1" t="s">
        <v>1</v>
      </c>
      <c r="B24" s="173" t="s">
        <v>16</v>
      </c>
      <c r="C24" s="18"/>
      <c r="D24" s="19" t="s">
        <v>5</v>
      </c>
      <c r="E24" s="86">
        <v>984</v>
      </c>
      <c r="F24" s="87">
        <v>100</v>
      </c>
      <c r="G24" s="109">
        <v>16</v>
      </c>
      <c r="H24" s="87">
        <v>1.6260162601626</v>
      </c>
      <c r="I24" s="86">
        <v>968</v>
      </c>
      <c r="J24" s="87">
        <v>98.373983739837399</v>
      </c>
      <c r="K24" s="109" t="s">
        <v>40</v>
      </c>
      <c r="L24" s="88">
        <v>0.206611570247934</v>
      </c>
      <c r="M24" s="89">
        <v>0</v>
      </c>
      <c r="N24" s="88">
        <v>0</v>
      </c>
      <c r="O24" s="89">
        <v>67</v>
      </c>
      <c r="P24" s="88">
        <v>6.9214876033057804</v>
      </c>
      <c r="Q24" s="89">
        <v>342</v>
      </c>
      <c r="R24" s="88">
        <v>35.330578512396698</v>
      </c>
      <c r="S24" s="89">
        <v>524</v>
      </c>
      <c r="T24" s="88">
        <v>54.132231404958702</v>
      </c>
      <c r="U24" s="89">
        <v>0</v>
      </c>
      <c r="V24" s="88">
        <v>0</v>
      </c>
      <c r="W24" s="106">
        <v>33</v>
      </c>
      <c r="X24" s="87">
        <v>3.4090909090909101</v>
      </c>
      <c r="Y24" s="86">
        <v>20</v>
      </c>
      <c r="Z24" s="91">
        <v>2.03252032520325</v>
      </c>
      <c r="AA24" s="131">
        <v>1875</v>
      </c>
      <c r="AB24" s="132">
        <v>99.84</v>
      </c>
      <c r="AC24" s="154"/>
      <c r="AD24" s="154"/>
      <c r="AE24" s="154"/>
      <c r="AF24" s="154"/>
    </row>
    <row r="25" spans="1:32" s="6" customFormat="1" ht="15" customHeight="1">
      <c r="A25" s="1" t="s">
        <v>1</v>
      </c>
      <c r="B25" s="173" t="s">
        <v>16</v>
      </c>
      <c r="C25" s="7"/>
      <c r="D25" s="8" t="s">
        <v>2</v>
      </c>
      <c r="E25" s="69">
        <v>329</v>
      </c>
      <c r="F25" s="68">
        <v>82.25</v>
      </c>
      <c r="G25" s="69">
        <v>16</v>
      </c>
      <c r="H25" s="68">
        <v>4</v>
      </c>
      <c r="I25" s="69">
        <v>313</v>
      </c>
      <c r="J25" s="68">
        <v>78.25</v>
      </c>
      <c r="K25" s="107" t="s">
        <v>40</v>
      </c>
      <c r="L25" s="70">
        <v>0.52770448548812698</v>
      </c>
      <c r="M25" s="71">
        <v>0</v>
      </c>
      <c r="N25" s="70">
        <v>0</v>
      </c>
      <c r="O25" s="71">
        <v>17</v>
      </c>
      <c r="P25" s="70">
        <v>4.4854881266490798</v>
      </c>
      <c r="Q25" s="71">
        <v>125</v>
      </c>
      <c r="R25" s="70">
        <v>32.981530343007897</v>
      </c>
      <c r="S25" s="71">
        <v>146</v>
      </c>
      <c r="T25" s="70">
        <v>38.522427440633201</v>
      </c>
      <c r="U25" s="71">
        <v>0</v>
      </c>
      <c r="V25" s="70">
        <v>0</v>
      </c>
      <c r="W25" s="72">
        <v>23</v>
      </c>
      <c r="X25" s="68">
        <v>6.0686015831134599</v>
      </c>
      <c r="Y25" s="69">
        <v>4</v>
      </c>
      <c r="Z25" s="73">
        <v>1</v>
      </c>
      <c r="AA25" s="125">
        <v>1875</v>
      </c>
      <c r="AB25" s="126">
        <v>99.84</v>
      </c>
      <c r="AC25" s="154"/>
      <c r="AD25" s="154"/>
      <c r="AE25" s="154"/>
      <c r="AF25" s="154"/>
    </row>
    <row r="26" spans="1:32" s="6" customFormat="1" ht="15" customHeight="1">
      <c r="A26" s="1" t="s">
        <v>1</v>
      </c>
      <c r="B26" s="173" t="s">
        <v>16</v>
      </c>
      <c r="C26" s="7" t="s">
        <v>11</v>
      </c>
      <c r="D26" s="22" t="s">
        <v>4</v>
      </c>
      <c r="E26" s="69">
        <v>71</v>
      </c>
      <c r="F26" s="68">
        <v>17.75</v>
      </c>
      <c r="G26" s="69">
        <v>5</v>
      </c>
      <c r="H26" s="68">
        <v>1.25</v>
      </c>
      <c r="I26" s="69">
        <v>66</v>
      </c>
      <c r="J26" s="68">
        <v>16.5</v>
      </c>
      <c r="K26" s="69">
        <v>0</v>
      </c>
      <c r="L26" s="70">
        <v>0</v>
      </c>
      <c r="M26" s="71">
        <v>0</v>
      </c>
      <c r="N26" s="70">
        <v>0</v>
      </c>
      <c r="O26" s="71">
        <v>6</v>
      </c>
      <c r="P26" s="70">
        <v>1.5831134564643801</v>
      </c>
      <c r="Q26" s="71">
        <v>33</v>
      </c>
      <c r="R26" s="70">
        <v>8.7071240105540895</v>
      </c>
      <c r="S26" s="71">
        <v>25</v>
      </c>
      <c r="T26" s="70">
        <v>6.5963060686015798</v>
      </c>
      <c r="U26" s="71">
        <v>0</v>
      </c>
      <c r="V26" s="70">
        <v>0</v>
      </c>
      <c r="W26" s="99" t="s">
        <v>40</v>
      </c>
      <c r="X26" s="68">
        <v>0.52770448548812698</v>
      </c>
      <c r="Y26" s="107" t="s">
        <v>40</v>
      </c>
      <c r="Z26" s="73">
        <v>0.5</v>
      </c>
      <c r="AA26" s="125">
        <v>1875</v>
      </c>
      <c r="AB26" s="126">
        <v>99.84</v>
      </c>
      <c r="AC26" s="154"/>
      <c r="AD26" s="154"/>
      <c r="AE26" s="154"/>
      <c r="AF26" s="154"/>
    </row>
    <row r="27" spans="1:32" s="6" customFormat="1" ht="15" customHeight="1">
      <c r="A27" s="1" t="s">
        <v>1</v>
      </c>
      <c r="B27" s="173" t="s">
        <v>16</v>
      </c>
      <c r="C27" s="9"/>
      <c r="D27" s="10" t="s">
        <v>5</v>
      </c>
      <c r="E27" s="74">
        <v>400</v>
      </c>
      <c r="F27" s="75">
        <v>100</v>
      </c>
      <c r="G27" s="74">
        <v>21</v>
      </c>
      <c r="H27" s="75">
        <v>5.25</v>
      </c>
      <c r="I27" s="74">
        <v>379</v>
      </c>
      <c r="J27" s="75">
        <v>94.75</v>
      </c>
      <c r="K27" s="108" t="s">
        <v>40</v>
      </c>
      <c r="L27" s="76">
        <v>0.52770448548812698</v>
      </c>
      <c r="M27" s="77">
        <v>0</v>
      </c>
      <c r="N27" s="76">
        <v>0</v>
      </c>
      <c r="O27" s="77">
        <v>23</v>
      </c>
      <c r="P27" s="76">
        <v>6.0686015831134599</v>
      </c>
      <c r="Q27" s="77">
        <v>158</v>
      </c>
      <c r="R27" s="76">
        <v>41.688654353562001</v>
      </c>
      <c r="S27" s="77">
        <v>171</v>
      </c>
      <c r="T27" s="76">
        <v>45.118733509234801</v>
      </c>
      <c r="U27" s="77">
        <v>0</v>
      </c>
      <c r="V27" s="76">
        <v>0</v>
      </c>
      <c r="W27" s="78">
        <v>25</v>
      </c>
      <c r="X27" s="75">
        <v>6.5963060686015798</v>
      </c>
      <c r="Y27" s="74">
        <v>6</v>
      </c>
      <c r="Z27" s="79">
        <v>1.5</v>
      </c>
      <c r="AA27" s="127">
        <v>1875</v>
      </c>
      <c r="AB27" s="128">
        <v>99.84</v>
      </c>
      <c r="AC27" s="154"/>
      <c r="AD27" s="154"/>
      <c r="AE27" s="154"/>
      <c r="AF27" s="154"/>
    </row>
    <row r="28" spans="1:32" s="6" customFormat="1" ht="15" customHeight="1">
      <c r="A28" s="1" t="s">
        <v>1</v>
      </c>
      <c r="B28" s="173" t="s">
        <v>16</v>
      </c>
      <c r="C28" s="13"/>
      <c r="D28" s="14" t="s">
        <v>2</v>
      </c>
      <c r="E28" s="80">
        <v>1107</v>
      </c>
      <c r="F28" s="81">
        <v>80.043383947939304</v>
      </c>
      <c r="G28" s="80">
        <v>27</v>
      </c>
      <c r="H28" s="81">
        <v>1.9522776572668099</v>
      </c>
      <c r="I28" s="80">
        <v>1080</v>
      </c>
      <c r="J28" s="81">
        <v>78.091106290672499</v>
      </c>
      <c r="K28" s="80">
        <v>4</v>
      </c>
      <c r="L28" s="82">
        <v>0.297176820208024</v>
      </c>
      <c r="M28" s="83">
        <v>0</v>
      </c>
      <c r="N28" s="82">
        <v>0</v>
      </c>
      <c r="O28" s="83">
        <v>69</v>
      </c>
      <c r="P28" s="82">
        <v>5.1263001485884097</v>
      </c>
      <c r="Q28" s="83">
        <v>384</v>
      </c>
      <c r="R28" s="82">
        <v>28.528974739970302</v>
      </c>
      <c r="S28" s="83">
        <v>571</v>
      </c>
      <c r="T28" s="82">
        <v>42.421991084695399</v>
      </c>
      <c r="U28" s="83">
        <v>0</v>
      </c>
      <c r="V28" s="82">
        <v>0</v>
      </c>
      <c r="W28" s="105">
        <v>52</v>
      </c>
      <c r="X28" s="81">
        <v>3.86329866270431</v>
      </c>
      <c r="Y28" s="80">
        <v>18</v>
      </c>
      <c r="Z28" s="85">
        <v>1.3015184381778699</v>
      </c>
      <c r="AA28" s="129">
        <v>1875</v>
      </c>
      <c r="AB28" s="130">
        <v>99.84</v>
      </c>
      <c r="AC28" s="154"/>
      <c r="AD28" s="154"/>
      <c r="AE28" s="154"/>
      <c r="AF28" s="154"/>
    </row>
    <row r="29" spans="1:32" s="6" customFormat="1" ht="15" customHeight="1">
      <c r="A29" s="1" t="s">
        <v>1</v>
      </c>
      <c r="B29" s="173" t="s">
        <v>16</v>
      </c>
      <c r="C29" s="13" t="s">
        <v>12</v>
      </c>
      <c r="D29" s="17" t="s">
        <v>4</v>
      </c>
      <c r="E29" s="80">
        <v>276</v>
      </c>
      <c r="F29" s="81">
        <v>19.956616052060699</v>
      </c>
      <c r="G29" s="80">
        <v>10</v>
      </c>
      <c r="H29" s="81">
        <v>0.72306579898770795</v>
      </c>
      <c r="I29" s="80">
        <v>266</v>
      </c>
      <c r="J29" s="81">
        <v>19.233550253072998</v>
      </c>
      <c r="K29" s="80">
        <v>0</v>
      </c>
      <c r="L29" s="82">
        <v>0</v>
      </c>
      <c r="M29" s="83">
        <v>0</v>
      </c>
      <c r="N29" s="82">
        <v>0</v>
      </c>
      <c r="O29" s="83">
        <v>20</v>
      </c>
      <c r="P29" s="82">
        <v>1.48588410104012</v>
      </c>
      <c r="Q29" s="83">
        <v>115</v>
      </c>
      <c r="R29" s="82">
        <v>8.5438335809806798</v>
      </c>
      <c r="S29" s="103">
        <v>124</v>
      </c>
      <c r="T29" s="82">
        <v>9.2124814264487398</v>
      </c>
      <c r="U29" s="83">
        <v>0</v>
      </c>
      <c r="V29" s="82">
        <v>0</v>
      </c>
      <c r="W29" s="84">
        <v>7</v>
      </c>
      <c r="X29" s="81">
        <v>0.52005943536404198</v>
      </c>
      <c r="Y29" s="102">
        <v>8</v>
      </c>
      <c r="Z29" s="85">
        <v>0.57845263919016598</v>
      </c>
      <c r="AA29" s="129">
        <v>1875</v>
      </c>
      <c r="AB29" s="130">
        <v>99.84</v>
      </c>
      <c r="AC29" s="154"/>
      <c r="AD29" s="154"/>
      <c r="AE29" s="154"/>
      <c r="AF29" s="154"/>
    </row>
    <row r="30" spans="1:32" s="6" customFormat="1" ht="15" customHeight="1">
      <c r="A30" s="1" t="s">
        <v>1</v>
      </c>
      <c r="B30" s="173" t="s">
        <v>16</v>
      </c>
      <c r="C30" s="18"/>
      <c r="D30" s="19" t="s">
        <v>5</v>
      </c>
      <c r="E30" s="86">
        <v>1383</v>
      </c>
      <c r="F30" s="87">
        <v>100</v>
      </c>
      <c r="G30" s="109">
        <v>37</v>
      </c>
      <c r="H30" s="87">
        <v>2.6753434562545202</v>
      </c>
      <c r="I30" s="86">
        <v>1346</v>
      </c>
      <c r="J30" s="87">
        <v>97.324656543745505</v>
      </c>
      <c r="K30" s="86">
        <v>4</v>
      </c>
      <c r="L30" s="88">
        <v>0.297176820208024</v>
      </c>
      <c r="M30" s="89">
        <v>0</v>
      </c>
      <c r="N30" s="88">
        <v>0</v>
      </c>
      <c r="O30" s="89">
        <v>89</v>
      </c>
      <c r="P30" s="88">
        <v>6.6121842496285304</v>
      </c>
      <c r="Q30" s="89">
        <v>499</v>
      </c>
      <c r="R30" s="88">
        <v>37.072808320950998</v>
      </c>
      <c r="S30" s="89">
        <v>695</v>
      </c>
      <c r="T30" s="88">
        <v>51.634472511144097</v>
      </c>
      <c r="U30" s="89">
        <v>0</v>
      </c>
      <c r="V30" s="88">
        <v>0</v>
      </c>
      <c r="W30" s="106">
        <v>59</v>
      </c>
      <c r="X30" s="87">
        <v>4.3833580980683502</v>
      </c>
      <c r="Y30" s="86">
        <v>26</v>
      </c>
      <c r="Z30" s="91">
        <v>1.87997107736804</v>
      </c>
      <c r="AA30" s="131">
        <v>1875</v>
      </c>
      <c r="AB30" s="132">
        <v>99.84</v>
      </c>
      <c r="AC30" s="154"/>
      <c r="AD30" s="154"/>
      <c r="AE30" s="154"/>
      <c r="AF30" s="154"/>
    </row>
    <row r="31" spans="1:32" s="6" customFormat="1" ht="15" customHeight="1">
      <c r="A31" s="1" t="s">
        <v>1</v>
      </c>
      <c r="B31" s="173" t="s">
        <v>16</v>
      </c>
      <c r="C31" s="7"/>
      <c r="D31" s="23" t="s">
        <v>2</v>
      </c>
      <c r="E31" s="69">
        <v>162</v>
      </c>
      <c r="F31" s="68">
        <v>83.076923076923094</v>
      </c>
      <c r="G31" s="107" t="s">
        <v>40</v>
      </c>
      <c r="H31" s="68">
        <v>1.02564102564103</v>
      </c>
      <c r="I31" s="69">
        <v>160</v>
      </c>
      <c r="J31" s="68">
        <v>82.051282051282101</v>
      </c>
      <c r="K31" s="69">
        <v>0</v>
      </c>
      <c r="L31" s="70">
        <v>0</v>
      </c>
      <c r="M31" s="71">
        <v>0</v>
      </c>
      <c r="N31" s="70">
        <v>0</v>
      </c>
      <c r="O31" s="71">
        <v>6</v>
      </c>
      <c r="P31" s="70">
        <v>3.1088082901554399</v>
      </c>
      <c r="Q31" s="71">
        <v>57</v>
      </c>
      <c r="R31" s="70">
        <v>29.5336787564767</v>
      </c>
      <c r="S31" s="71">
        <v>89</v>
      </c>
      <c r="T31" s="70">
        <v>46.1139896373057</v>
      </c>
      <c r="U31" s="71">
        <v>0</v>
      </c>
      <c r="V31" s="70">
        <v>0</v>
      </c>
      <c r="W31" s="72">
        <v>8</v>
      </c>
      <c r="X31" s="68">
        <v>4.14507772020725</v>
      </c>
      <c r="Y31" s="107" t="s">
        <v>40</v>
      </c>
      <c r="Z31" s="73">
        <v>1.02564102564103</v>
      </c>
      <c r="AA31" s="125">
        <v>1875</v>
      </c>
      <c r="AB31" s="126">
        <v>99.84</v>
      </c>
      <c r="AC31" s="154"/>
      <c r="AD31" s="154"/>
      <c r="AE31" s="154"/>
      <c r="AF31" s="154"/>
    </row>
    <row r="32" spans="1:32" s="6" customFormat="1" ht="15" customHeight="1">
      <c r="A32" s="1" t="s">
        <v>1</v>
      </c>
      <c r="B32" s="173" t="s">
        <v>16</v>
      </c>
      <c r="C32" s="7" t="s">
        <v>13</v>
      </c>
      <c r="D32" s="22" t="s">
        <v>4</v>
      </c>
      <c r="E32" s="69">
        <v>33</v>
      </c>
      <c r="F32" s="68">
        <v>16.923076923076898</v>
      </c>
      <c r="G32" s="69">
        <v>0</v>
      </c>
      <c r="H32" s="68">
        <v>0</v>
      </c>
      <c r="I32" s="69">
        <v>33</v>
      </c>
      <c r="J32" s="68">
        <v>16.923076923076898</v>
      </c>
      <c r="K32" s="69">
        <v>0</v>
      </c>
      <c r="L32" s="70">
        <v>0</v>
      </c>
      <c r="M32" s="71">
        <v>0</v>
      </c>
      <c r="N32" s="70">
        <v>0</v>
      </c>
      <c r="O32" s="98" t="s">
        <v>40</v>
      </c>
      <c r="P32" s="70">
        <v>1.03626943005181</v>
      </c>
      <c r="Q32" s="71">
        <v>10</v>
      </c>
      <c r="R32" s="70">
        <v>5.1813471502590698</v>
      </c>
      <c r="S32" s="71">
        <v>21</v>
      </c>
      <c r="T32" s="70">
        <v>10.880829015544</v>
      </c>
      <c r="U32" s="71">
        <v>0</v>
      </c>
      <c r="V32" s="70">
        <v>0</v>
      </c>
      <c r="W32" s="72">
        <v>0</v>
      </c>
      <c r="X32" s="68">
        <v>0</v>
      </c>
      <c r="Y32" s="69">
        <v>0</v>
      </c>
      <c r="Z32" s="73">
        <v>0</v>
      </c>
      <c r="AA32" s="125">
        <v>1875</v>
      </c>
      <c r="AB32" s="126">
        <v>99.84</v>
      </c>
      <c r="AC32" s="154"/>
      <c r="AD32" s="154"/>
      <c r="AE32" s="154"/>
      <c r="AF32" s="154"/>
    </row>
    <row r="33" spans="1:32" s="6" customFormat="1" ht="15" customHeight="1">
      <c r="A33" s="1" t="s">
        <v>1</v>
      </c>
      <c r="B33" s="173" t="s">
        <v>16</v>
      </c>
      <c r="C33" s="9"/>
      <c r="D33" s="10" t="s">
        <v>5</v>
      </c>
      <c r="E33" s="74">
        <v>195</v>
      </c>
      <c r="F33" s="75">
        <v>100</v>
      </c>
      <c r="G33" s="108" t="s">
        <v>40</v>
      </c>
      <c r="H33" s="75">
        <v>1.02564102564103</v>
      </c>
      <c r="I33" s="74">
        <v>193</v>
      </c>
      <c r="J33" s="75">
        <v>98.974358974359006</v>
      </c>
      <c r="K33" s="74">
        <v>0</v>
      </c>
      <c r="L33" s="76">
        <v>0</v>
      </c>
      <c r="M33" s="77">
        <v>0</v>
      </c>
      <c r="N33" s="76">
        <v>0</v>
      </c>
      <c r="O33" s="77">
        <v>8</v>
      </c>
      <c r="P33" s="76">
        <v>4.14507772020725</v>
      </c>
      <c r="Q33" s="77">
        <v>67</v>
      </c>
      <c r="R33" s="76">
        <v>34.715025906735796</v>
      </c>
      <c r="S33" s="77">
        <v>110</v>
      </c>
      <c r="T33" s="76">
        <v>56.994818652849702</v>
      </c>
      <c r="U33" s="77">
        <v>0</v>
      </c>
      <c r="V33" s="76">
        <v>0</v>
      </c>
      <c r="W33" s="78">
        <v>8</v>
      </c>
      <c r="X33" s="75">
        <v>4.14507772020725</v>
      </c>
      <c r="Y33" s="108" t="s">
        <v>40</v>
      </c>
      <c r="Z33" s="79">
        <v>1.02564102564103</v>
      </c>
      <c r="AA33" s="127">
        <v>1875</v>
      </c>
      <c r="AB33" s="128">
        <v>99.84</v>
      </c>
      <c r="AC33" s="154"/>
      <c r="AD33" s="154"/>
      <c r="AE33" s="154"/>
      <c r="AF33" s="154"/>
    </row>
    <row r="34" spans="1:32" s="6" customFormat="1" ht="15" customHeight="1">
      <c r="A34" s="1" t="s">
        <v>1</v>
      </c>
      <c r="B34" s="173" t="s">
        <v>16</v>
      </c>
      <c r="C34" s="13"/>
      <c r="D34" s="14" t="s">
        <v>2</v>
      </c>
      <c r="E34" s="80">
        <v>793</v>
      </c>
      <c r="F34" s="81">
        <v>74.811320754717002</v>
      </c>
      <c r="G34" s="80">
        <v>10</v>
      </c>
      <c r="H34" s="81">
        <v>0.94339622641509402</v>
      </c>
      <c r="I34" s="80">
        <v>783</v>
      </c>
      <c r="J34" s="81">
        <v>73.867924528301899</v>
      </c>
      <c r="K34" s="80">
        <v>4</v>
      </c>
      <c r="L34" s="82">
        <v>0.38167938931297701</v>
      </c>
      <c r="M34" s="103" t="s">
        <v>40</v>
      </c>
      <c r="N34" s="82">
        <v>0.19083969465648901</v>
      </c>
      <c r="O34" s="83">
        <v>34</v>
      </c>
      <c r="P34" s="82">
        <v>3.2442748091603102</v>
      </c>
      <c r="Q34" s="83">
        <v>171</v>
      </c>
      <c r="R34" s="82">
        <v>16.316793893129802</v>
      </c>
      <c r="S34" s="83">
        <v>536</v>
      </c>
      <c r="T34" s="82">
        <v>51.1450381679389</v>
      </c>
      <c r="U34" s="83">
        <v>0</v>
      </c>
      <c r="V34" s="82">
        <v>0</v>
      </c>
      <c r="W34" s="84">
        <v>36</v>
      </c>
      <c r="X34" s="81">
        <v>3.4351145038167901</v>
      </c>
      <c r="Y34" s="80">
        <v>17</v>
      </c>
      <c r="Z34" s="85">
        <v>1.60377358490566</v>
      </c>
      <c r="AA34" s="129">
        <v>1875</v>
      </c>
      <c r="AB34" s="130">
        <v>99.84</v>
      </c>
      <c r="AC34" s="154"/>
      <c r="AD34" s="154"/>
      <c r="AE34" s="154"/>
      <c r="AF34" s="154"/>
    </row>
    <row r="35" spans="1:32" s="6" customFormat="1" ht="15" customHeight="1">
      <c r="A35" s="1" t="s">
        <v>1</v>
      </c>
      <c r="B35" s="173" t="s">
        <v>16</v>
      </c>
      <c r="C35" s="13" t="s">
        <v>14</v>
      </c>
      <c r="D35" s="17" t="s">
        <v>4</v>
      </c>
      <c r="E35" s="80">
        <v>267</v>
      </c>
      <c r="F35" s="81">
        <v>25.188679245283002</v>
      </c>
      <c r="G35" s="102" t="s">
        <v>40</v>
      </c>
      <c r="H35" s="81">
        <v>0.18867924528301899</v>
      </c>
      <c r="I35" s="80">
        <v>265</v>
      </c>
      <c r="J35" s="81">
        <v>25</v>
      </c>
      <c r="K35" s="102" t="s">
        <v>40</v>
      </c>
      <c r="L35" s="82">
        <v>0.19083969465648901</v>
      </c>
      <c r="M35" s="83">
        <v>0</v>
      </c>
      <c r="N35" s="82">
        <v>0</v>
      </c>
      <c r="O35" s="83">
        <v>5</v>
      </c>
      <c r="P35" s="82">
        <v>0.477099236641221</v>
      </c>
      <c r="Q35" s="83">
        <v>56</v>
      </c>
      <c r="R35" s="82">
        <v>5.3435114503816799</v>
      </c>
      <c r="S35" s="83">
        <v>184</v>
      </c>
      <c r="T35" s="82">
        <v>17.5572519083969</v>
      </c>
      <c r="U35" s="103" t="s">
        <v>40</v>
      </c>
      <c r="V35" s="82">
        <v>0.19083969465648901</v>
      </c>
      <c r="W35" s="84">
        <v>16</v>
      </c>
      <c r="X35" s="81">
        <v>1.5267175572519101</v>
      </c>
      <c r="Y35" s="80">
        <v>5</v>
      </c>
      <c r="Z35" s="85">
        <v>0.47169811320754701</v>
      </c>
      <c r="AA35" s="129">
        <v>1875</v>
      </c>
      <c r="AB35" s="130">
        <v>99.84</v>
      </c>
      <c r="AC35" s="154"/>
      <c r="AD35" s="154"/>
      <c r="AE35" s="154"/>
      <c r="AF35" s="154"/>
    </row>
    <row r="36" spans="1:32" s="6" customFormat="1" ht="15" customHeight="1">
      <c r="A36" s="1" t="s">
        <v>1</v>
      </c>
      <c r="B36" s="173" t="s">
        <v>16</v>
      </c>
      <c r="C36" s="18"/>
      <c r="D36" s="19" t="s">
        <v>5</v>
      </c>
      <c r="E36" s="86">
        <v>1060</v>
      </c>
      <c r="F36" s="87">
        <v>100</v>
      </c>
      <c r="G36" s="86">
        <v>12</v>
      </c>
      <c r="H36" s="87">
        <v>1.1320754716981101</v>
      </c>
      <c r="I36" s="86">
        <v>1048</v>
      </c>
      <c r="J36" s="87">
        <v>98.867924528301899</v>
      </c>
      <c r="K36" s="86">
        <v>6</v>
      </c>
      <c r="L36" s="88">
        <v>0.57251908396946605</v>
      </c>
      <c r="M36" s="104" t="s">
        <v>40</v>
      </c>
      <c r="N36" s="88">
        <v>0.19083969465648901</v>
      </c>
      <c r="O36" s="89">
        <v>39</v>
      </c>
      <c r="P36" s="88">
        <v>3.7213740458015301</v>
      </c>
      <c r="Q36" s="89">
        <v>227</v>
      </c>
      <c r="R36" s="88">
        <v>21.660305343511499</v>
      </c>
      <c r="S36" s="89">
        <v>720</v>
      </c>
      <c r="T36" s="88">
        <v>68.702290076335899</v>
      </c>
      <c r="U36" s="104" t="s">
        <v>40</v>
      </c>
      <c r="V36" s="88">
        <v>0.19083969465648901</v>
      </c>
      <c r="W36" s="90">
        <v>52</v>
      </c>
      <c r="X36" s="87">
        <v>4.9618320610686997</v>
      </c>
      <c r="Y36" s="86">
        <v>22</v>
      </c>
      <c r="Z36" s="91">
        <v>2.0754716981132102</v>
      </c>
      <c r="AA36" s="131">
        <v>1875</v>
      </c>
      <c r="AB36" s="132">
        <v>99.84</v>
      </c>
      <c r="AC36" s="154"/>
      <c r="AD36" s="154"/>
      <c r="AE36" s="154"/>
      <c r="AF36" s="154"/>
    </row>
    <row r="37" spans="1:32" s="6" customFormat="1" ht="15" customHeight="1">
      <c r="A37" s="1" t="s">
        <v>1</v>
      </c>
      <c r="B37" s="173" t="s">
        <v>16</v>
      </c>
      <c r="C37" s="7"/>
      <c r="D37" s="8" t="s">
        <v>2</v>
      </c>
      <c r="E37" s="69">
        <v>415</v>
      </c>
      <c r="F37" s="68">
        <v>75.591985428051004</v>
      </c>
      <c r="G37" s="69">
        <v>5</v>
      </c>
      <c r="H37" s="68">
        <v>0.91074681238615696</v>
      </c>
      <c r="I37" s="69">
        <v>410</v>
      </c>
      <c r="J37" s="68">
        <v>74.681238615664796</v>
      </c>
      <c r="K37" s="69">
        <v>0</v>
      </c>
      <c r="L37" s="70">
        <v>0</v>
      </c>
      <c r="M37" s="98" t="s">
        <v>40</v>
      </c>
      <c r="N37" s="70">
        <v>0.36764705882352899</v>
      </c>
      <c r="O37" s="71">
        <v>23</v>
      </c>
      <c r="P37" s="70">
        <v>4.2279411764705896</v>
      </c>
      <c r="Q37" s="71">
        <v>116</v>
      </c>
      <c r="R37" s="70">
        <v>21.323529411764699</v>
      </c>
      <c r="S37" s="71">
        <v>240</v>
      </c>
      <c r="T37" s="70">
        <v>44.117647058823501</v>
      </c>
      <c r="U37" s="71">
        <v>0</v>
      </c>
      <c r="V37" s="70">
        <v>0</v>
      </c>
      <c r="W37" s="72">
        <v>29</v>
      </c>
      <c r="X37" s="68">
        <v>5.3308823529411802</v>
      </c>
      <c r="Y37" s="69">
        <v>8</v>
      </c>
      <c r="Z37" s="73">
        <v>1.4571948998178501</v>
      </c>
      <c r="AA37" s="125">
        <v>1875</v>
      </c>
      <c r="AB37" s="126">
        <v>99.84</v>
      </c>
      <c r="AC37" s="154"/>
      <c r="AD37" s="154"/>
      <c r="AE37" s="154"/>
      <c r="AF37" s="154"/>
    </row>
    <row r="38" spans="1:32" s="6" customFormat="1" ht="15" customHeight="1">
      <c r="A38" s="1" t="s">
        <v>1</v>
      </c>
      <c r="B38" s="173" t="s">
        <v>16</v>
      </c>
      <c r="C38" s="7" t="s">
        <v>15</v>
      </c>
      <c r="D38" s="22" t="s">
        <v>4</v>
      </c>
      <c r="E38" s="69">
        <v>134</v>
      </c>
      <c r="F38" s="68">
        <v>24.408014571949</v>
      </c>
      <c r="G38" s="69">
        <v>0</v>
      </c>
      <c r="H38" s="68">
        <v>0</v>
      </c>
      <c r="I38" s="69">
        <v>134</v>
      </c>
      <c r="J38" s="68">
        <v>24.408014571949</v>
      </c>
      <c r="K38" s="107" t="s">
        <v>40</v>
      </c>
      <c r="L38" s="70">
        <v>0.36764705882352899</v>
      </c>
      <c r="M38" s="71">
        <v>0</v>
      </c>
      <c r="N38" s="70">
        <v>0</v>
      </c>
      <c r="O38" s="98" t="s">
        <v>40</v>
      </c>
      <c r="P38" s="70">
        <v>0.36764705882352899</v>
      </c>
      <c r="Q38" s="71">
        <v>42</v>
      </c>
      <c r="R38" s="70">
        <v>7.7205882352941204</v>
      </c>
      <c r="S38" s="71">
        <v>74</v>
      </c>
      <c r="T38" s="70">
        <v>13.602941176470599</v>
      </c>
      <c r="U38" s="98" t="s">
        <v>40</v>
      </c>
      <c r="V38" s="70">
        <v>0.36764705882352899</v>
      </c>
      <c r="W38" s="72">
        <v>12</v>
      </c>
      <c r="X38" s="68">
        <v>2.2058823529411802</v>
      </c>
      <c r="Y38" s="107" t="s">
        <v>40</v>
      </c>
      <c r="Z38" s="73">
        <v>0.36429872495446303</v>
      </c>
      <c r="AA38" s="125">
        <v>1875</v>
      </c>
      <c r="AB38" s="126">
        <v>99.84</v>
      </c>
      <c r="AC38" s="154"/>
      <c r="AD38" s="154"/>
      <c r="AE38" s="154"/>
      <c r="AF38" s="154"/>
    </row>
    <row r="39" spans="1:32" s="6" customFormat="1" ht="15" customHeight="1" thickBot="1">
      <c r="A39" s="1" t="s">
        <v>1</v>
      </c>
      <c r="B39" s="174" t="s">
        <v>16</v>
      </c>
      <c r="C39" s="24"/>
      <c r="D39" s="25" t="s">
        <v>5</v>
      </c>
      <c r="E39" s="92">
        <v>549</v>
      </c>
      <c r="F39" s="93">
        <v>100</v>
      </c>
      <c r="G39" s="92">
        <v>5</v>
      </c>
      <c r="H39" s="93">
        <v>0.91074681238615696</v>
      </c>
      <c r="I39" s="92">
        <v>544</v>
      </c>
      <c r="J39" s="93">
        <v>99.089253187613807</v>
      </c>
      <c r="K39" s="111" t="s">
        <v>40</v>
      </c>
      <c r="L39" s="94">
        <v>0.36764705882352899</v>
      </c>
      <c r="M39" s="110" t="s">
        <v>40</v>
      </c>
      <c r="N39" s="94">
        <v>0.36764705882352899</v>
      </c>
      <c r="O39" s="95">
        <v>25</v>
      </c>
      <c r="P39" s="94">
        <v>4.5955882352941204</v>
      </c>
      <c r="Q39" s="95">
        <v>158</v>
      </c>
      <c r="R39" s="94">
        <v>29.044117647058801</v>
      </c>
      <c r="S39" s="95">
        <v>314</v>
      </c>
      <c r="T39" s="94">
        <v>57.720588235294102</v>
      </c>
      <c r="U39" s="110" t="s">
        <v>40</v>
      </c>
      <c r="V39" s="94">
        <v>0.36764705882352899</v>
      </c>
      <c r="W39" s="96">
        <v>41</v>
      </c>
      <c r="X39" s="93">
        <v>7.5367647058823497</v>
      </c>
      <c r="Y39" s="92">
        <v>10</v>
      </c>
      <c r="Z39" s="97">
        <v>1.8214936247723099</v>
      </c>
      <c r="AA39" s="155">
        <v>1875</v>
      </c>
      <c r="AB39" s="156">
        <v>99.84</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96 public school students with disabilities who received corporal punishment, 4 (4.2%) were served solely under Section 504 and 92 (95.8%)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92 public school students with disabilities served under IDEA who received corporal punishment, 1-3 (2.2%)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96</v>
      </c>
      <c r="G48" s="113" t="str">
        <f>IF(ISTEXT(G9),LEFT(G9,3),TEXT(G9,"#,##0"))</f>
        <v>4</v>
      </c>
      <c r="I48" s="113" t="str">
        <f>IF(ISTEXT(I9),LEFT(I9,3),TEXT(I9,"#,##0"))</f>
        <v>92</v>
      </c>
      <c r="K48" s="113" t="str">
        <f>IF(ISTEXT(K9),LEFT(K9,3),TEXT(K9,"#,##0"))</f>
        <v>1-3</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2" t="s">
        <v>16</v>
      </c>
      <c r="C7" s="2"/>
      <c r="D7" s="3" t="s">
        <v>2</v>
      </c>
      <c r="E7" s="67">
        <v>395</v>
      </c>
      <c r="F7" s="117">
        <v>77.909270216962497</v>
      </c>
      <c r="G7" s="112" t="s">
        <v>40</v>
      </c>
      <c r="H7" s="118">
        <v>0.39447731755424098</v>
      </c>
      <c r="I7" s="119" t="s">
        <v>40</v>
      </c>
      <c r="J7" s="118">
        <v>0.39447731755424098</v>
      </c>
      <c r="K7" s="120">
        <v>18</v>
      </c>
      <c r="L7" s="118">
        <v>3.55029585798817</v>
      </c>
      <c r="M7" s="119">
        <v>56</v>
      </c>
      <c r="N7" s="118">
        <v>11.0453648915187</v>
      </c>
      <c r="O7" s="120">
        <v>301</v>
      </c>
      <c r="P7" s="118">
        <v>59.368836291913198</v>
      </c>
      <c r="Q7" s="120">
        <v>0</v>
      </c>
      <c r="R7" s="118">
        <v>0</v>
      </c>
      <c r="S7" s="121">
        <v>16</v>
      </c>
      <c r="T7" s="117">
        <v>3.1558185404339301</v>
      </c>
      <c r="U7" s="112" t="s">
        <v>40</v>
      </c>
      <c r="V7" s="122">
        <v>0.39447731755424098</v>
      </c>
      <c r="W7" s="123">
        <v>1875</v>
      </c>
      <c r="X7" s="124">
        <v>99.84</v>
      </c>
    </row>
    <row r="8" spans="1:24" s="6" customFormat="1" ht="15" customHeight="1">
      <c r="A8" s="1" t="s">
        <v>1</v>
      </c>
      <c r="B8" s="173" t="s">
        <v>16</v>
      </c>
      <c r="C8" s="7" t="s">
        <v>3</v>
      </c>
      <c r="D8" s="8" t="s">
        <v>4</v>
      </c>
      <c r="E8" s="69">
        <v>112</v>
      </c>
      <c r="F8" s="68">
        <v>22.090729783037499</v>
      </c>
      <c r="G8" s="69">
        <v>0</v>
      </c>
      <c r="H8" s="70">
        <v>0</v>
      </c>
      <c r="I8" s="98">
        <v>0</v>
      </c>
      <c r="J8" s="70">
        <v>0</v>
      </c>
      <c r="K8" s="98" t="s">
        <v>40</v>
      </c>
      <c r="L8" s="70">
        <v>0.39447731755424098</v>
      </c>
      <c r="M8" s="71">
        <v>17</v>
      </c>
      <c r="N8" s="70">
        <v>3.3530571992110501</v>
      </c>
      <c r="O8" s="71">
        <v>91</v>
      </c>
      <c r="P8" s="70">
        <v>17.948717948717899</v>
      </c>
      <c r="Q8" s="71">
        <v>0</v>
      </c>
      <c r="R8" s="70">
        <v>0</v>
      </c>
      <c r="S8" s="99" t="s">
        <v>40</v>
      </c>
      <c r="T8" s="68">
        <v>0.39447731755424098</v>
      </c>
      <c r="U8" s="107" t="s">
        <v>40</v>
      </c>
      <c r="V8" s="73">
        <v>0.39447731755424098</v>
      </c>
      <c r="W8" s="125">
        <v>1875</v>
      </c>
      <c r="X8" s="126">
        <v>99.84</v>
      </c>
    </row>
    <row r="9" spans="1:24" s="6" customFormat="1" ht="15" customHeight="1">
      <c r="A9" s="1" t="s">
        <v>1</v>
      </c>
      <c r="B9" s="173" t="s">
        <v>16</v>
      </c>
      <c r="C9" s="9"/>
      <c r="D9" s="10" t="s">
        <v>5</v>
      </c>
      <c r="E9" s="74">
        <v>507</v>
      </c>
      <c r="F9" s="75">
        <v>100</v>
      </c>
      <c r="G9" s="108" t="s">
        <v>40</v>
      </c>
      <c r="H9" s="76">
        <v>0.39447731755424098</v>
      </c>
      <c r="I9" s="100" t="s">
        <v>40</v>
      </c>
      <c r="J9" s="76">
        <v>0.39447731755424098</v>
      </c>
      <c r="K9" s="77">
        <v>20</v>
      </c>
      <c r="L9" s="76">
        <v>3.94477317554241</v>
      </c>
      <c r="M9" s="100">
        <v>73</v>
      </c>
      <c r="N9" s="76">
        <v>14.398422090729801</v>
      </c>
      <c r="O9" s="77">
        <v>392</v>
      </c>
      <c r="P9" s="76">
        <v>77.317554240631196</v>
      </c>
      <c r="Q9" s="77">
        <v>0</v>
      </c>
      <c r="R9" s="76">
        <v>0</v>
      </c>
      <c r="S9" s="78">
        <v>18</v>
      </c>
      <c r="T9" s="75">
        <v>3.55029585798817</v>
      </c>
      <c r="U9" s="108">
        <v>4</v>
      </c>
      <c r="V9" s="79">
        <v>0.78895463510848096</v>
      </c>
      <c r="W9" s="127">
        <v>1875</v>
      </c>
      <c r="X9" s="128">
        <v>99.84</v>
      </c>
    </row>
    <row r="10" spans="1:24" s="6" customFormat="1" ht="15" customHeight="1">
      <c r="A10" s="1" t="s">
        <v>1</v>
      </c>
      <c r="B10" s="173" t="s">
        <v>16</v>
      </c>
      <c r="C10" s="13"/>
      <c r="D10" s="14" t="s">
        <v>2</v>
      </c>
      <c r="E10" s="80">
        <v>39625</v>
      </c>
      <c r="F10" s="81">
        <v>64.522169573217397</v>
      </c>
      <c r="G10" s="80">
        <v>109</v>
      </c>
      <c r="H10" s="82">
        <v>0.177486851318125</v>
      </c>
      <c r="I10" s="83">
        <v>297</v>
      </c>
      <c r="J10" s="82">
        <v>0.48361096184846902</v>
      </c>
      <c r="K10" s="83">
        <v>3746</v>
      </c>
      <c r="L10" s="82">
        <v>6.09968573429079</v>
      </c>
      <c r="M10" s="83">
        <v>8289</v>
      </c>
      <c r="N10" s="82">
        <v>13.4971422988618</v>
      </c>
      <c r="O10" s="83">
        <v>25008</v>
      </c>
      <c r="P10" s="82">
        <v>40.721019979483202</v>
      </c>
      <c r="Q10" s="83">
        <v>19</v>
      </c>
      <c r="R10" s="82">
        <v>3.09380750004071E-2</v>
      </c>
      <c r="S10" s="84">
        <v>2157</v>
      </c>
      <c r="T10" s="81">
        <v>3.5122856724146398</v>
      </c>
      <c r="U10" s="80">
        <v>1799</v>
      </c>
      <c r="V10" s="85">
        <v>2.9293472066174902</v>
      </c>
      <c r="W10" s="129">
        <v>1875</v>
      </c>
      <c r="X10" s="130">
        <v>99.84</v>
      </c>
    </row>
    <row r="11" spans="1:24" s="6" customFormat="1" ht="15" customHeight="1">
      <c r="A11" s="1" t="s">
        <v>1</v>
      </c>
      <c r="B11" s="173" t="s">
        <v>16</v>
      </c>
      <c r="C11" s="13" t="s">
        <v>6</v>
      </c>
      <c r="D11" s="17" t="s">
        <v>4</v>
      </c>
      <c r="E11" s="80">
        <v>21788</v>
      </c>
      <c r="F11" s="81">
        <v>35.477830426782603</v>
      </c>
      <c r="G11" s="80">
        <v>61</v>
      </c>
      <c r="H11" s="82">
        <v>9.93275039486754E-2</v>
      </c>
      <c r="I11" s="83">
        <v>95</v>
      </c>
      <c r="J11" s="82">
        <v>0.154690375002035</v>
      </c>
      <c r="K11" s="83">
        <v>2049</v>
      </c>
      <c r="L11" s="82">
        <v>3.3364271408333699</v>
      </c>
      <c r="M11" s="83">
        <v>5909</v>
      </c>
      <c r="N11" s="82">
        <v>9.6217413251265995</v>
      </c>
      <c r="O11" s="83">
        <v>12347</v>
      </c>
      <c r="P11" s="82">
        <v>20.104863791054001</v>
      </c>
      <c r="Q11" s="83">
        <v>5</v>
      </c>
      <c r="R11" s="82">
        <v>8.1415986843176493E-3</v>
      </c>
      <c r="S11" s="84">
        <v>1322</v>
      </c>
      <c r="T11" s="81">
        <v>2.15263869213359</v>
      </c>
      <c r="U11" s="80">
        <v>878</v>
      </c>
      <c r="V11" s="85">
        <v>1.4296647289661799</v>
      </c>
      <c r="W11" s="129">
        <v>1875</v>
      </c>
      <c r="X11" s="130">
        <v>99.84</v>
      </c>
    </row>
    <row r="12" spans="1:24" s="6" customFormat="1" ht="15" customHeight="1">
      <c r="A12" s="1" t="s">
        <v>1</v>
      </c>
      <c r="B12" s="173" t="s">
        <v>16</v>
      </c>
      <c r="C12" s="18"/>
      <c r="D12" s="19" t="s">
        <v>5</v>
      </c>
      <c r="E12" s="86">
        <v>61413</v>
      </c>
      <c r="F12" s="87">
        <v>100</v>
      </c>
      <c r="G12" s="86">
        <v>170</v>
      </c>
      <c r="H12" s="88">
        <v>0.27681435526679998</v>
      </c>
      <c r="I12" s="89">
        <v>392</v>
      </c>
      <c r="J12" s="88">
        <v>0.63830133685050405</v>
      </c>
      <c r="K12" s="89">
        <v>5795</v>
      </c>
      <c r="L12" s="88">
        <v>9.4361128751241594</v>
      </c>
      <c r="M12" s="89">
        <v>14198</v>
      </c>
      <c r="N12" s="88">
        <v>23.118883623988399</v>
      </c>
      <c r="O12" s="89">
        <v>37355</v>
      </c>
      <c r="P12" s="88">
        <v>60.825883770537203</v>
      </c>
      <c r="Q12" s="89">
        <v>24</v>
      </c>
      <c r="R12" s="88">
        <v>3.9079673684724703E-2</v>
      </c>
      <c r="S12" s="90">
        <v>3479</v>
      </c>
      <c r="T12" s="87">
        <v>5.6649243645482201</v>
      </c>
      <c r="U12" s="86">
        <v>2677</v>
      </c>
      <c r="V12" s="91">
        <v>4.3590119355836698</v>
      </c>
      <c r="W12" s="131">
        <v>1875</v>
      </c>
      <c r="X12" s="132">
        <v>99.84</v>
      </c>
    </row>
    <row r="13" spans="1:24" s="6" customFormat="1" ht="15" customHeight="1">
      <c r="A13" s="1" t="s">
        <v>1</v>
      </c>
      <c r="B13" s="173" t="s">
        <v>16</v>
      </c>
      <c r="C13" s="7"/>
      <c r="D13" s="8" t="s">
        <v>2</v>
      </c>
      <c r="E13" s="69">
        <v>22838</v>
      </c>
      <c r="F13" s="68">
        <v>65.455274999283503</v>
      </c>
      <c r="G13" s="69">
        <v>66</v>
      </c>
      <c r="H13" s="70">
        <v>0.18916052850305201</v>
      </c>
      <c r="I13" s="71">
        <v>186</v>
      </c>
      <c r="J13" s="70">
        <v>0.53308876214496603</v>
      </c>
      <c r="K13" s="71">
        <v>2406</v>
      </c>
      <c r="L13" s="70">
        <v>6.8957610845203599</v>
      </c>
      <c r="M13" s="71">
        <v>6334</v>
      </c>
      <c r="N13" s="70">
        <v>18.153678599065699</v>
      </c>
      <c r="O13" s="71">
        <v>12546</v>
      </c>
      <c r="P13" s="70">
        <v>35.957696827261998</v>
      </c>
      <c r="Q13" s="71">
        <v>14</v>
      </c>
      <c r="R13" s="70">
        <v>4.0124960591556597E-2</v>
      </c>
      <c r="S13" s="72">
        <v>1286</v>
      </c>
      <c r="T13" s="68">
        <v>3.6857642371958401</v>
      </c>
      <c r="U13" s="69">
        <v>1119</v>
      </c>
      <c r="V13" s="73">
        <v>3.2071307787108401</v>
      </c>
      <c r="W13" s="125">
        <v>1875</v>
      </c>
      <c r="X13" s="126">
        <v>99.84</v>
      </c>
    </row>
    <row r="14" spans="1:24" s="6" customFormat="1" ht="15" customHeight="1">
      <c r="A14" s="1" t="s">
        <v>1</v>
      </c>
      <c r="B14" s="173" t="s">
        <v>16</v>
      </c>
      <c r="C14" s="7" t="s">
        <v>7</v>
      </c>
      <c r="D14" s="22" t="s">
        <v>4</v>
      </c>
      <c r="E14" s="69">
        <v>12053</v>
      </c>
      <c r="F14" s="68">
        <v>34.544725000716497</v>
      </c>
      <c r="G14" s="69">
        <v>36</v>
      </c>
      <c r="H14" s="70">
        <v>0.103178470092574</v>
      </c>
      <c r="I14" s="71">
        <v>41</v>
      </c>
      <c r="J14" s="70">
        <v>0.11750881316098701</v>
      </c>
      <c r="K14" s="71">
        <v>1196</v>
      </c>
      <c r="L14" s="70">
        <v>3.4278180619644001</v>
      </c>
      <c r="M14" s="71">
        <v>4393</v>
      </c>
      <c r="N14" s="70">
        <v>12.590639419907699</v>
      </c>
      <c r="O14" s="71">
        <v>5699</v>
      </c>
      <c r="P14" s="70">
        <v>16.333725029377199</v>
      </c>
      <c r="Q14" s="71">
        <v>7</v>
      </c>
      <c r="R14" s="70">
        <v>2.0062480295778298E-2</v>
      </c>
      <c r="S14" s="72">
        <v>681</v>
      </c>
      <c r="T14" s="68">
        <v>1.95179272591786</v>
      </c>
      <c r="U14" s="69">
        <v>491</v>
      </c>
      <c r="V14" s="73">
        <v>1.40723968931816</v>
      </c>
      <c r="W14" s="125">
        <v>1875</v>
      </c>
      <c r="X14" s="126">
        <v>99.84</v>
      </c>
    </row>
    <row r="15" spans="1:24" s="6" customFormat="1" ht="15" customHeight="1">
      <c r="A15" s="1" t="s">
        <v>1</v>
      </c>
      <c r="B15" s="173" t="s">
        <v>16</v>
      </c>
      <c r="C15" s="9"/>
      <c r="D15" s="10" t="s">
        <v>5</v>
      </c>
      <c r="E15" s="74">
        <v>34891</v>
      </c>
      <c r="F15" s="75">
        <v>100</v>
      </c>
      <c r="G15" s="74">
        <v>102</v>
      </c>
      <c r="H15" s="76">
        <v>0.29233899859562601</v>
      </c>
      <c r="I15" s="77">
        <v>227</v>
      </c>
      <c r="J15" s="76">
        <v>0.65059757530595297</v>
      </c>
      <c r="K15" s="77">
        <v>3602</v>
      </c>
      <c r="L15" s="76">
        <v>10.3235791464848</v>
      </c>
      <c r="M15" s="77">
        <v>10727</v>
      </c>
      <c r="N15" s="76">
        <v>30.744318018973399</v>
      </c>
      <c r="O15" s="77">
        <v>18245</v>
      </c>
      <c r="P15" s="76">
        <v>52.291421856639197</v>
      </c>
      <c r="Q15" s="77">
        <v>21</v>
      </c>
      <c r="R15" s="76">
        <v>6.0187440887334798E-2</v>
      </c>
      <c r="S15" s="78">
        <v>1967</v>
      </c>
      <c r="T15" s="75">
        <v>5.6375569631136999</v>
      </c>
      <c r="U15" s="74">
        <v>1610</v>
      </c>
      <c r="V15" s="79">
        <v>4.6143704680290103</v>
      </c>
      <c r="W15" s="127">
        <v>1875</v>
      </c>
      <c r="X15" s="128">
        <v>99.84</v>
      </c>
    </row>
    <row r="16" spans="1:24" s="6" customFormat="1" ht="15" customHeight="1">
      <c r="A16" s="1" t="s">
        <v>1</v>
      </c>
      <c r="B16" s="173" t="s">
        <v>16</v>
      </c>
      <c r="C16" s="13"/>
      <c r="D16" s="14" t="s">
        <v>2</v>
      </c>
      <c r="E16" s="80">
        <v>15945</v>
      </c>
      <c r="F16" s="81">
        <v>68.286937901498902</v>
      </c>
      <c r="G16" s="80">
        <v>34</v>
      </c>
      <c r="H16" s="82">
        <v>0.145610278372591</v>
      </c>
      <c r="I16" s="83">
        <v>66</v>
      </c>
      <c r="J16" s="82">
        <v>0.28265524625267702</v>
      </c>
      <c r="K16" s="83">
        <v>1379</v>
      </c>
      <c r="L16" s="82">
        <v>5.9057815845824404</v>
      </c>
      <c r="M16" s="83">
        <v>6063</v>
      </c>
      <c r="N16" s="82">
        <v>25.96573875803</v>
      </c>
      <c r="O16" s="83">
        <v>7397</v>
      </c>
      <c r="P16" s="82">
        <v>31.678800856531002</v>
      </c>
      <c r="Q16" s="83">
        <v>4</v>
      </c>
      <c r="R16" s="82">
        <v>1.7130620985010701E-2</v>
      </c>
      <c r="S16" s="84">
        <v>1002</v>
      </c>
      <c r="T16" s="81">
        <v>4.2912205567451798</v>
      </c>
      <c r="U16" s="80">
        <v>600</v>
      </c>
      <c r="V16" s="85">
        <v>2.5695931477516099</v>
      </c>
      <c r="W16" s="129">
        <v>1875</v>
      </c>
      <c r="X16" s="130">
        <v>99.84</v>
      </c>
    </row>
    <row r="17" spans="1:24" s="6" customFormat="1" ht="15" customHeight="1">
      <c r="A17" s="1" t="s">
        <v>1</v>
      </c>
      <c r="B17" s="173" t="s">
        <v>16</v>
      </c>
      <c r="C17" s="13" t="s">
        <v>8</v>
      </c>
      <c r="D17" s="17" t="s">
        <v>4</v>
      </c>
      <c r="E17" s="80">
        <v>7405</v>
      </c>
      <c r="F17" s="81">
        <v>31.713062098501101</v>
      </c>
      <c r="G17" s="80">
        <v>13</v>
      </c>
      <c r="H17" s="82">
        <v>5.5674518201284801E-2</v>
      </c>
      <c r="I17" s="83">
        <v>12</v>
      </c>
      <c r="J17" s="82">
        <v>5.1391862955032099E-2</v>
      </c>
      <c r="K17" s="83">
        <v>670</v>
      </c>
      <c r="L17" s="82">
        <v>2.8693790149892902</v>
      </c>
      <c r="M17" s="83">
        <v>3424</v>
      </c>
      <c r="N17" s="82">
        <v>14.663811563169199</v>
      </c>
      <c r="O17" s="83">
        <v>2830</v>
      </c>
      <c r="P17" s="82">
        <v>12.119914346895101</v>
      </c>
      <c r="Q17" s="83">
        <v>4</v>
      </c>
      <c r="R17" s="82">
        <v>1.7130620985010701E-2</v>
      </c>
      <c r="S17" s="84">
        <v>452</v>
      </c>
      <c r="T17" s="81">
        <v>1.93576017130621</v>
      </c>
      <c r="U17" s="80">
        <v>258</v>
      </c>
      <c r="V17" s="85">
        <v>1.10492505353319</v>
      </c>
      <c r="W17" s="129">
        <v>1875</v>
      </c>
      <c r="X17" s="130">
        <v>99.84</v>
      </c>
    </row>
    <row r="18" spans="1:24" s="6" customFormat="1" ht="15" customHeight="1">
      <c r="A18" s="1" t="s">
        <v>1</v>
      </c>
      <c r="B18" s="173" t="s">
        <v>16</v>
      </c>
      <c r="C18" s="18"/>
      <c r="D18" s="19" t="s">
        <v>5</v>
      </c>
      <c r="E18" s="86">
        <v>23350</v>
      </c>
      <c r="F18" s="87">
        <v>100</v>
      </c>
      <c r="G18" s="86">
        <v>47</v>
      </c>
      <c r="H18" s="88">
        <v>0.20128479657387599</v>
      </c>
      <c r="I18" s="89">
        <v>78</v>
      </c>
      <c r="J18" s="88">
        <v>0.33404710920770903</v>
      </c>
      <c r="K18" s="89">
        <v>2049</v>
      </c>
      <c r="L18" s="88">
        <v>8.7751605995717306</v>
      </c>
      <c r="M18" s="89">
        <v>9487</v>
      </c>
      <c r="N18" s="88">
        <v>40.629550321199098</v>
      </c>
      <c r="O18" s="89">
        <v>10227</v>
      </c>
      <c r="P18" s="88">
        <v>43.798715203426099</v>
      </c>
      <c r="Q18" s="89">
        <v>8</v>
      </c>
      <c r="R18" s="88">
        <v>3.4261241970021401E-2</v>
      </c>
      <c r="S18" s="90">
        <v>1454</v>
      </c>
      <c r="T18" s="87">
        <v>6.22698072805139</v>
      </c>
      <c r="U18" s="86">
        <v>858</v>
      </c>
      <c r="V18" s="91">
        <v>3.6745182012847999</v>
      </c>
      <c r="W18" s="131">
        <v>1875</v>
      </c>
      <c r="X18" s="132">
        <v>99.84</v>
      </c>
    </row>
    <row r="19" spans="1:24" s="6" customFormat="1" ht="15" customHeight="1">
      <c r="A19" s="1" t="s">
        <v>1</v>
      </c>
      <c r="B19" s="173" t="s">
        <v>16</v>
      </c>
      <c r="C19" s="7"/>
      <c r="D19" s="8" t="s">
        <v>2</v>
      </c>
      <c r="E19" s="69">
        <v>38761</v>
      </c>
      <c r="F19" s="68">
        <v>66.591647052759996</v>
      </c>
      <c r="G19" s="69">
        <v>100</v>
      </c>
      <c r="H19" s="70">
        <v>0.171800642534403</v>
      </c>
      <c r="I19" s="71">
        <v>246</v>
      </c>
      <c r="J19" s="70">
        <v>0.42262958063463202</v>
      </c>
      <c r="K19" s="71">
        <v>3777</v>
      </c>
      <c r="L19" s="70">
        <v>6.4889102685243998</v>
      </c>
      <c r="M19" s="71">
        <v>12397</v>
      </c>
      <c r="N19" s="70">
        <v>21.298125654989899</v>
      </c>
      <c r="O19" s="71">
        <v>19935</v>
      </c>
      <c r="P19" s="70">
        <v>34.248458089233303</v>
      </c>
      <c r="Q19" s="71">
        <v>18</v>
      </c>
      <c r="R19" s="70">
        <v>3.0924115656192599E-2</v>
      </c>
      <c r="S19" s="72">
        <v>2288</v>
      </c>
      <c r="T19" s="68">
        <v>3.9307987011871401</v>
      </c>
      <c r="U19" s="69">
        <v>1718</v>
      </c>
      <c r="V19" s="73">
        <v>2.95153503874104</v>
      </c>
      <c r="W19" s="125">
        <v>1875</v>
      </c>
      <c r="X19" s="126">
        <v>99.84</v>
      </c>
    </row>
    <row r="20" spans="1:24" s="6" customFormat="1" ht="15" customHeight="1">
      <c r="A20" s="1" t="s">
        <v>1</v>
      </c>
      <c r="B20" s="173" t="s">
        <v>16</v>
      </c>
      <c r="C20" s="7" t="s">
        <v>9</v>
      </c>
      <c r="D20" s="22" t="s">
        <v>4</v>
      </c>
      <c r="E20" s="69">
        <v>19446</v>
      </c>
      <c r="F20" s="68">
        <v>33.408352947239997</v>
      </c>
      <c r="G20" s="69">
        <v>49</v>
      </c>
      <c r="H20" s="70">
        <v>8.4182314841857495E-2</v>
      </c>
      <c r="I20" s="71">
        <v>53</v>
      </c>
      <c r="J20" s="70">
        <v>9.1054340543233594E-2</v>
      </c>
      <c r="K20" s="71">
        <v>1867</v>
      </c>
      <c r="L20" s="70">
        <v>3.2075179961173101</v>
      </c>
      <c r="M20" s="71">
        <v>7814</v>
      </c>
      <c r="N20" s="70">
        <v>13.4245022076383</v>
      </c>
      <c r="O20" s="71">
        <v>8520</v>
      </c>
      <c r="P20" s="70">
        <v>14.6374147439311</v>
      </c>
      <c r="Q20" s="71">
        <v>10</v>
      </c>
      <c r="R20" s="70">
        <v>1.7180064253440298E-2</v>
      </c>
      <c r="S20" s="72">
        <v>1133</v>
      </c>
      <c r="T20" s="68">
        <v>1.9465012799147901</v>
      </c>
      <c r="U20" s="69">
        <v>750</v>
      </c>
      <c r="V20" s="73">
        <v>1.2885048190080199</v>
      </c>
      <c r="W20" s="125">
        <v>1875</v>
      </c>
      <c r="X20" s="126">
        <v>99.84</v>
      </c>
    </row>
    <row r="21" spans="1:24" s="6" customFormat="1" ht="15" customHeight="1">
      <c r="A21" s="1" t="s">
        <v>1</v>
      </c>
      <c r="B21" s="173" t="s">
        <v>16</v>
      </c>
      <c r="C21" s="9"/>
      <c r="D21" s="10" t="s">
        <v>5</v>
      </c>
      <c r="E21" s="74">
        <v>58207</v>
      </c>
      <c r="F21" s="75">
        <v>100</v>
      </c>
      <c r="G21" s="74">
        <v>149</v>
      </c>
      <c r="H21" s="76">
        <v>0.25598295737626098</v>
      </c>
      <c r="I21" s="77">
        <v>299</v>
      </c>
      <c r="J21" s="76">
        <v>0.51368392117786499</v>
      </c>
      <c r="K21" s="77">
        <v>5644</v>
      </c>
      <c r="L21" s="76">
        <v>9.6964282646417104</v>
      </c>
      <c r="M21" s="77">
        <v>20211</v>
      </c>
      <c r="N21" s="76">
        <v>34.722627862628201</v>
      </c>
      <c r="O21" s="77">
        <v>28455</v>
      </c>
      <c r="P21" s="76">
        <v>48.885872833164399</v>
      </c>
      <c r="Q21" s="77">
        <v>28</v>
      </c>
      <c r="R21" s="76">
        <v>4.8104179909632901E-2</v>
      </c>
      <c r="S21" s="78">
        <v>3421</v>
      </c>
      <c r="T21" s="75">
        <v>5.8772999811019302</v>
      </c>
      <c r="U21" s="74">
        <v>2468</v>
      </c>
      <c r="V21" s="79">
        <v>4.2400398577490703</v>
      </c>
      <c r="W21" s="127">
        <v>1875</v>
      </c>
      <c r="X21" s="128">
        <v>99.84</v>
      </c>
    </row>
    <row r="22" spans="1:24" s="6" customFormat="1" ht="15" customHeight="1">
      <c r="A22" s="1" t="s">
        <v>1</v>
      </c>
      <c r="B22" s="173" t="s">
        <v>16</v>
      </c>
      <c r="C22" s="13"/>
      <c r="D22" s="14" t="s">
        <v>2</v>
      </c>
      <c r="E22" s="80">
        <v>1007</v>
      </c>
      <c r="F22" s="81">
        <v>66.600529100529101</v>
      </c>
      <c r="G22" s="102" t="s">
        <v>40</v>
      </c>
      <c r="H22" s="82">
        <v>0.13227513227513199</v>
      </c>
      <c r="I22" s="103" t="s">
        <v>40</v>
      </c>
      <c r="J22" s="82">
        <v>0.13227513227513199</v>
      </c>
      <c r="K22" s="83">
        <v>66</v>
      </c>
      <c r="L22" s="82">
        <v>4.3650793650793602</v>
      </c>
      <c r="M22" s="83">
        <v>354</v>
      </c>
      <c r="N22" s="82">
        <v>23.412698412698401</v>
      </c>
      <c r="O22" s="83">
        <v>532</v>
      </c>
      <c r="P22" s="82">
        <v>35.185185185185198</v>
      </c>
      <c r="Q22" s="103">
        <v>0</v>
      </c>
      <c r="R22" s="82">
        <v>0</v>
      </c>
      <c r="S22" s="105">
        <v>51</v>
      </c>
      <c r="T22" s="81">
        <v>3.3730158730158699</v>
      </c>
      <c r="U22" s="102">
        <v>26</v>
      </c>
      <c r="V22" s="85">
        <v>1.71957671957672</v>
      </c>
      <c r="W22" s="129">
        <v>1875</v>
      </c>
      <c r="X22" s="130">
        <v>99.84</v>
      </c>
    </row>
    <row r="23" spans="1:24" s="6" customFormat="1" ht="15" customHeight="1">
      <c r="A23" s="1" t="s">
        <v>1</v>
      </c>
      <c r="B23" s="173" t="s">
        <v>16</v>
      </c>
      <c r="C23" s="13" t="s">
        <v>10</v>
      </c>
      <c r="D23" s="17" t="s">
        <v>4</v>
      </c>
      <c r="E23" s="80">
        <v>505</v>
      </c>
      <c r="F23" s="81">
        <v>33.399470899470899</v>
      </c>
      <c r="G23" s="102" t="s">
        <v>40</v>
      </c>
      <c r="H23" s="82">
        <v>0.13227513227513199</v>
      </c>
      <c r="I23" s="103">
        <v>4</v>
      </c>
      <c r="J23" s="82">
        <v>0.26455026455026498</v>
      </c>
      <c r="K23" s="83">
        <v>21</v>
      </c>
      <c r="L23" s="82">
        <v>1.3888888888888899</v>
      </c>
      <c r="M23" s="103">
        <v>257</v>
      </c>
      <c r="N23" s="82">
        <v>16.9973544973545</v>
      </c>
      <c r="O23" s="103">
        <v>204</v>
      </c>
      <c r="P23" s="82">
        <v>13.492063492063499</v>
      </c>
      <c r="Q23" s="103">
        <v>0</v>
      </c>
      <c r="R23" s="82">
        <v>0</v>
      </c>
      <c r="S23" s="105">
        <v>17</v>
      </c>
      <c r="T23" s="81">
        <v>1.12433862433862</v>
      </c>
      <c r="U23" s="102">
        <v>13</v>
      </c>
      <c r="V23" s="85">
        <v>0.85978835978835999</v>
      </c>
      <c r="W23" s="129">
        <v>1875</v>
      </c>
      <c r="X23" s="130">
        <v>99.84</v>
      </c>
    </row>
    <row r="24" spans="1:24" s="6" customFormat="1" ht="15" customHeight="1">
      <c r="A24" s="1" t="s">
        <v>1</v>
      </c>
      <c r="B24" s="173" t="s">
        <v>16</v>
      </c>
      <c r="C24" s="18"/>
      <c r="D24" s="19" t="s">
        <v>5</v>
      </c>
      <c r="E24" s="86">
        <v>1512</v>
      </c>
      <c r="F24" s="87">
        <v>100</v>
      </c>
      <c r="G24" s="86">
        <v>4</v>
      </c>
      <c r="H24" s="88">
        <v>0.26455026455026498</v>
      </c>
      <c r="I24" s="89">
        <v>6</v>
      </c>
      <c r="J24" s="88">
        <v>0.39682539682539703</v>
      </c>
      <c r="K24" s="89">
        <v>87</v>
      </c>
      <c r="L24" s="88">
        <v>5.7539682539682504</v>
      </c>
      <c r="M24" s="89">
        <v>611</v>
      </c>
      <c r="N24" s="88">
        <v>40.410052910052897</v>
      </c>
      <c r="O24" s="89">
        <v>736</v>
      </c>
      <c r="P24" s="88">
        <v>48.677248677248699</v>
      </c>
      <c r="Q24" s="89">
        <v>0</v>
      </c>
      <c r="R24" s="88">
        <v>0</v>
      </c>
      <c r="S24" s="90">
        <v>68</v>
      </c>
      <c r="T24" s="87">
        <v>4.4973544973545003</v>
      </c>
      <c r="U24" s="86">
        <v>39</v>
      </c>
      <c r="V24" s="91">
        <v>2.57936507936508</v>
      </c>
      <c r="W24" s="131">
        <v>1875</v>
      </c>
      <c r="X24" s="132">
        <v>99.84</v>
      </c>
    </row>
    <row r="25" spans="1:24" s="6" customFormat="1" ht="15" customHeight="1">
      <c r="A25" s="1" t="s">
        <v>1</v>
      </c>
      <c r="B25" s="173" t="s">
        <v>16</v>
      </c>
      <c r="C25" s="7"/>
      <c r="D25" s="8" t="s">
        <v>2</v>
      </c>
      <c r="E25" s="69">
        <v>2351</v>
      </c>
      <c r="F25" s="68">
        <v>70.855937311633497</v>
      </c>
      <c r="G25" s="107" t="s">
        <v>40</v>
      </c>
      <c r="H25" s="70">
        <v>6.0277275467148901E-2</v>
      </c>
      <c r="I25" s="71">
        <v>7</v>
      </c>
      <c r="J25" s="70">
        <v>0.21097046413502099</v>
      </c>
      <c r="K25" s="98">
        <v>250</v>
      </c>
      <c r="L25" s="70">
        <v>7.5346594333936103</v>
      </c>
      <c r="M25" s="98">
        <v>659</v>
      </c>
      <c r="N25" s="70">
        <v>19.861362266425601</v>
      </c>
      <c r="O25" s="71">
        <v>1315</v>
      </c>
      <c r="P25" s="70">
        <v>39.632308619650402</v>
      </c>
      <c r="Q25" s="71">
        <v>0</v>
      </c>
      <c r="R25" s="70">
        <v>0</v>
      </c>
      <c r="S25" s="72">
        <v>118</v>
      </c>
      <c r="T25" s="68">
        <v>3.55635925256178</v>
      </c>
      <c r="U25" s="107">
        <v>98</v>
      </c>
      <c r="V25" s="73">
        <v>2.9535864978903001</v>
      </c>
      <c r="W25" s="125">
        <v>1875</v>
      </c>
      <c r="X25" s="126">
        <v>99.84</v>
      </c>
    </row>
    <row r="26" spans="1:24" s="6" customFormat="1" ht="15" customHeight="1">
      <c r="A26" s="1" t="s">
        <v>1</v>
      </c>
      <c r="B26" s="173" t="s">
        <v>16</v>
      </c>
      <c r="C26" s="7" t="s">
        <v>11</v>
      </c>
      <c r="D26" s="22" t="s">
        <v>4</v>
      </c>
      <c r="E26" s="69">
        <v>967</v>
      </c>
      <c r="F26" s="68">
        <v>29.1440626883665</v>
      </c>
      <c r="G26" s="107">
        <v>4</v>
      </c>
      <c r="H26" s="70">
        <v>0.120554550934298</v>
      </c>
      <c r="I26" s="98" t="s">
        <v>40</v>
      </c>
      <c r="J26" s="70">
        <v>6.0277275467148901E-2</v>
      </c>
      <c r="K26" s="98">
        <v>100</v>
      </c>
      <c r="L26" s="70">
        <v>3.01386377335744</v>
      </c>
      <c r="M26" s="98">
        <v>319</v>
      </c>
      <c r="N26" s="70">
        <v>9.6142254370102496</v>
      </c>
      <c r="O26" s="98">
        <v>495</v>
      </c>
      <c r="P26" s="70">
        <v>14.9186256781193</v>
      </c>
      <c r="Q26" s="71">
        <v>0</v>
      </c>
      <c r="R26" s="70">
        <v>0</v>
      </c>
      <c r="S26" s="72">
        <v>47</v>
      </c>
      <c r="T26" s="68">
        <v>1.416515973478</v>
      </c>
      <c r="U26" s="107">
        <v>41</v>
      </c>
      <c r="V26" s="73">
        <v>1.2356841470765501</v>
      </c>
      <c r="W26" s="125">
        <v>1875</v>
      </c>
      <c r="X26" s="126">
        <v>99.84</v>
      </c>
    </row>
    <row r="27" spans="1:24" s="6" customFormat="1" ht="15" customHeight="1">
      <c r="A27" s="1" t="s">
        <v>1</v>
      </c>
      <c r="B27" s="173" t="s">
        <v>16</v>
      </c>
      <c r="C27" s="9"/>
      <c r="D27" s="10" t="s">
        <v>5</v>
      </c>
      <c r="E27" s="74">
        <v>3318</v>
      </c>
      <c r="F27" s="75">
        <v>100</v>
      </c>
      <c r="G27" s="74">
        <v>6</v>
      </c>
      <c r="H27" s="76">
        <v>0.18083182640144699</v>
      </c>
      <c r="I27" s="77">
        <v>9</v>
      </c>
      <c r="J27" s="76">
        <v>0.27124773960217002</v>
      </c>
      <c r="K27" s="77">
        <v>350</v>
      </c>
      <c r="L27" s="76">
        <v>10.548523206751099</v>
      </c>
      <c r="M27" s="77">
        <v>978</v>
      </c>
      <c r="N27" s="76">
        <v>29.475587703435799</v>
      </c>
      <c r="O27" s="77">
        <v>1810</v>
      </c>
      <c r="P27" s="76">
        <v>54.5509342977697</v>
      </c>
      <c r="Q27" s="77">
        <v>0</v>
      </c>
      <c r="R27" s="76">
        <v>0</v>
      </c>
      <c r="S27" s="78">
        <v>165</v>
      </c>
      <c r="T27" s="75">
        <v>4.9728752260397799</v>
      </c>
      <c r="U27" s="74">
        <v>139</v>
      </c>
      <c r="V27" s="79">
        <v>4.1892706449668502</v>
      </c>
      <c r="W27" s="127">
        <v>1875</v>
      </c>
      <c r="X27" s="128">
        <v>99.84</v>
      </c>
    </row>
    <row r="28" spans="1:24" s="6" customFormat="1" ht="15" customHeight="1">
      <c r="A28" s="1" t="s">
        <v>1</v>
      </c>
      <c r="B28" s="173" t="s">
        <v>16</v>
      </c>
      <c r="C28" s="13"/>
      <c r="D28" s="14" t="s">
        <v>2</v>
      </c>
      <c r="E28" s="80">
        <v>3354</v>
      </c>
      <c r="F28" s="81">
        <v>69.484151646985694</v>
      </c>
      <c r="G28" s="80">
        <v>5</v>
      </c>
      <c r="H28" s="82">
        <v>0.103584006629376</v>
      </c>
      <c r="I28" s="103">
        <v>9</v>
      </c>
      <c r="J28" s="82">
        <v>0.186451211932878</v>
      </c>
      <c r="K28" s="83">
        <v>317</v>
      </c>
      <c r="L28" s="82">
        <v>6.5672260203024697</v>
      </c>
      <c r="M28" s="83">
        <v>1014</v>
      </c>
      <c r="N28" s="82">
        <v>21.006836544437501</v>
      </c>
      <c r="O28" s="83">
        <v>1839</v>
      </c>
      <c r="P28" s="82">
        <v>38.098197638284603</v>
      </c>
      <c r="Q28" s="103">
        <v>0</v>
      </c>
      <c r="R28" s="82">
        <v>0</v>
      </c>
      <c r="S28" s="105">
        <v>170</v>
      </c>
      <c r="T28" s="81">
        <v>3.5218562253988002</v>
      </c>
      <c r="U28" s="80">
        <v>126</v>
      </c>
      <c r="V28" s="85">
        <v>2.6103169670602901</v>
      </c>
      <c r="W28" s="129">
        <v>1875</v>
      </c>
      <c r="X28" s="130">
        <v>99.84</v>
      </c>
    </row>
    <row r="29" spans="1:24" s="6" customFormat="1" ht="15" customHeight="1">
      <c r="A29" s="1" t="s">
        <v>1</v>
      </c>
      <c r="B29" s="173" t="s">
        <v>16</v>
      </c>
      <c r="C29" s="13" t="s">
        <v>12</v>
      </c>
      <c r="D29" s="17" t="s">
        <v>4</v>
      </c>
      <c r="E29" s="80">
        <v>1473</v>
      </c>
      <c r="F29" s="81">
        <v>30.515848353014299</v>
      </c>
      <c r="G29" s="102">
        <v>6</v>
      </c>
      <c r="H29" s="82">
        <v>0.124300807955252</v>
      </c>
      <c r="I29" s="103">
        <v>6</v>
      </c>
      <c r="J29" s="82">
        <v>0.124300807955252</v>
      </c>
      <c r="K29" s="103">
        <v>121</v>
      </c>
      <c r="L29" s="82">
        <v>2.5067329604309099</v>
      </c>
      <c r="M29" s="103">
        <v>573</v>
      </c>
      <c r="N29" s="82">
        <v>11.870727159726499</v>
      </c>
      <c r="O29" s="103">
        <v>702</v>
      </c>
      <c r="P29" s="82">
        <v>14.543194530764501</v>
      </c>
      <c r="Q29" s="103">
        <v>0</v>
      </c>
      <c r="R29" s="82">
        <v>0</v>
      </c>
      <c r="S29" s="105">
        <v>65</v>
      </c>
      <c r="T29" s="81">
        <v>1.3465920861818901</v>
      </c>
      <c r="U29" s="102">
        <v>52</v>
      </c>
      <c r="V29" s="85">
        <v>1.07727366894551</v>
      </c>
      <c r="W29" s="129">
        <v>1875</v>
      </c>
      <c r="X29" s="130">
        <v>99.84</v>
      </c>
    </row>
    <row r="30" spans="1:24" s="6" customFormat="1" ht="15" customHeight="1">
      <c r="A30" s="1" t="s">
        <v>1</v>
      </c>
      <c r="B30" s="173" t="s">
        <v>16</v>
      </c>
      <c r="C30" s="18"/>
      <c r="D30" s="19" t="s">
        <v>5</v>
      </c>
      <c r="E30" s="86">
        <v>4827</v>
      </c>
      <c r="F30" s="87">
        <v>100</v>
      </c>
      <c r="G30" s="86">
        <v>11</v>
      </c>
      <c r="H30" s="88">
        <v>0.227884814584628</v>
      </c>
      <c r="I30" s="89">
        <v>15</v>
      </c>
      <c r="J30" s="88">
        <v>0.31075201988812901</v>
      </c>
      <c r="K30" s="89">
        <v>438</v>
      </c>
      <c r="L30" s="88">
        <v>9.0739589807333694</v>
      </c>
      <c r="M30" s="89">
        <v>1587</v>
      </c>
      <c r="N30" s="88">
        <v>32.877563704164103</v>
      </c>
      <c r="O30" s="89">
        <v>2541</v>
      </c>
      <c r="P30" s="88">
        <v>52.641392169049098</v>
      </c>
      <c r="Q30" s="89">
        <v>0</v>
      </c>
      <c r="R30" s="88">
        <v>0</v>
      </c>
      <c r="S30" s="90">
        <v>235</v>
      </c>
      <c r="T30" s="87">
        <v>4.86844831158069</v>
      </c>
      <c r="U30" s="86">
        <v>178</v>
      </c>
      <c r="V30" s="91">
        <v>3.6875906360058002</v>
      </c>
      <c r="W30" s="131">
        <v>1875</v>
      </c>
      <c r="X30" s="132">
        <v>99.84</v>
      </c>
    </row>
    <row r="31" spans="1:24" s="6" customFormat="1" ht="15" customHeight="1">
      <c r="A31" s="1" t="s">
        <v>1</v>
      </c>
      <c r="B31" s="173" t="s">
        <v>16</v>
      </c>
      <c r="C31" s="7"/>
      <c r="D31" s="8" t="s">
        <v>2</v>
      </c>
      <c r="E31" s="107">
        <v>552</v>
      </c>
      <c r="F31" s="68">
        <v>77.966101694915295</v>
      </c>
      <c r="G31" s="107">
        <v>0</v>
      </c>
      <c r="H31" s="70">
        <v>0</v>
      </c>
      <c r="I31" s="98" t="s">
        <v>40</v>
      </c>
      <c r="J31" s="70">
        <v>0.28248587570621497</v>
      </c>
      <c r="K31" s="71">
        <v>55</v>
      </c>
      <c r="L31" s="70">
        <v>7.7683615819209004</v>
      </c>
      <c r="M31" s="71">
        <v>167</v>
      </c>
      <c r="N31" s="70">
        <v>23.587570621468899</v>
      </c>
      <c r="O31" s="71">
        <v>297</v>
      </c>
      <c r="P31" s="70">
        <v>41.9491525423729</v>
      </c>
      <c r="Q31" s="71">
        <v>0</v>
      </c>
      <c r="R31" s="70">
        <v>0</v>
      </c>
      <c r="S31" s="72">
        <v>31</v>
      </c>
      <c r="T31" s="68">
        <v>4.3785310734463296</v>
      </c>
      <c r="U31" s="69">
        <v>20</v>
      </c>
      <c r="V31" s="73">
        <v>2.8248587570621502</v>
      </c>
      <c r="W31" s="133">
        <v>1875</v>
      </c>
      <c r="X31" s="134">
        <v>99.84</v>
      </c>
    </row>
    <row r="32" spans="1:24" s="6" customFormat="1" ht="15" customHeight="1">
      <c r="A32" s="1" t="s">
        <v>1</v>
      </c>
      <c r="B32" s="173" t="s">
        <v>16</v>
      </c>
      <c r="C32" s="7" t="s">
        <v>13</v>
      </c>
      <c r="D32" s="22" t="s">
        <v>4</v>
      </c>
      <c r="E32" s="69">
        <v>156</v>
      </c>
      <c r="F32" s="68">
        <v>22.033898305084701</v>
      </c>
      <c r="G32" s="69">
        <v>0</v>
      </c>
      <c r="H32" s="70">
        <v>0</v>
      </c>
      <c r="I32" s="71">
        <v>0</v>
      </c>
      <c r="J32" s="70">
        <v>0</v>
      </c>
      <c r="K32" s="71">
        <v>18</v>
      </c>
      <c r="L32" s="70">
        <v>2.5423728813559299</v>
      </c>
      <c r="M32" s="71">
        <v>31</v>
      </c>
      <c r="N32" s="70">
        <v>4.3785310734463296</v>
      </c>
      <c r="O32" s="71">
        <v>102</v>
      </c>
      <c r="P32" s="70">
        <v>14.4067796610169</v>
      </c>
      <c r="Q32" s="71">
        <v>0</v>
      </c>
      <c r="R32" s="70">
        <v>0</v>
      </c>
      <c r="S32" s="72">
        <v>5</v>
      </c>
      <c r="T32" s="68">
        <v>0.70621468926553699</v>
      </c>
      <c r="U32" s="69">
        <v>9</v>
      </c>
      <c r="V32" s="73">
        <v>1.27118644067797</v>
      </c>
      <c r="W32" s="125">
        <v>1875</v>
      </c>
      <c r="X32" s="126">
        <v>99.84</v>
      </c>
    </row>
    <row r="33" spans="1:24" s="6" customFormat="1" ht="15" customHeight="1">
      <c r="A33" s="1" t="s">
        <v>1</v>
      </c>
      <c r="B33" s="173" t="s">
        <v>16</v>
      </c>
      <c r="C33" s="9"/>
      <c r="D33" s="10" t="s">
        <v>5</v>
      </c>
      <c r="E33" s="108">
        <v>708</v>
      </c>
      <c r="F33" s="75">
        <v>100</v>
      </c>
      <c r="G33" s="108">
        <v>0</v>
      </c>
      <c r="H33" s="76">
        <v>0</v>
      </c>
      <c r="I33" s="100" t="s">
        <v>40</v>
      </c>
      <c r="J33" s="76">
        <v>0.28248587570621497</v>
      </c>
      <c r="K33" s="77">
        <v>73</v>
      </c>
      <c r="L33" s="76">
        <v>10.3107344632768</v>
      </c>
      <c r="M33" s="77">
        <v>198</v>
      </c>
      <c r="N33" s="76">
        <v>27.966101694915299</v>
      </c>
      <c r="O33" s="77">
        <v>399</v>
      </c>
      <c r="P33" s="76">
        <v>56.355932203389798</v>
      </c>
      <c r="Q33" s="77">
        <v>0</v>
      </c>
      <c r="R33" s="76">
        <v>0</v>
      </c>
      <c r="S33" s="78">
        <v>36</v>
      </c>
      <c r="T33" s="75">
        <v>5.0847457627118597</v>
      </c>
      <c r="U33" s="74">
        <v>29</v>
      </c>
      <c r="V33" s="79">
        <v>4.0960451977401098</v>
      </c>
      <c r="W33" s="127">
        <v>1875</v>
      </c>
      <c r="X33" s="128">
        <v>99.84</v>
      </c>
    </row>
    <row r="34" spans="1:24" s="6" customFormat="1" ht="15" customHeight="1">
      <c r="A34" s="1" t="s">
        <v>1</v>
      </c>
      <c r="B34" s="173" t="s">
        <v>16</v>
      </c>
      <c r="C34" s="13"/>
      <c r="D34" s="14" t="s">
        <v>2</v>
      </c>
      <c r="E34" s="80">
        <v>1858</v>
      </c>
      <c r="F34" s="81">
        <v>68.485071876151906</v>
      </c>
      <c r="G34" s="80">
        <v>6</v>
      </c>
      <c r="H34" s="82">
        <v>0.221157390342794</v>
      </c>
      <c r="I34" s="83">
        <v>11</v>
      </c>
      <c r="J34" s="82">
        <v>0.40545521562845599</v>
      </c>
      <c r="K34" s="83">
        <v>128</v>
      </c>
      <c r="L34" s="82">
        <v>4.7180243273129401</v>
      </c>
      <c r="M34" s="83">
        <v>396</v>
      </c>
      <c r="N34" s="82">
        <v>14.596387762624399</v>
      </c>
      <c r="O34" s="83">
        <v>1231</v>
      </c>
      <c r="P34" s="82">
        <v>45.374124585329902</v>
      </c>
      <c r="Q34" s="103" t="s">
        <v>40</v>
      </c>
      <c r="R34" s="82">
        <v>7.3719130114264605E-2</v>
      </c>
      <c r="S34" s="84">
        <v>84</v>
      </c>
      <c r="T34" s="81">
        <v>3.0962034647991201</v>
      </c>
      <c r="U34" s="80">
        <v>46</v>
      </c>
      <c r="V34" s="85">
        <v>1.6955399926280901</v>
      </c>
      <c r="W34" s="129">
        <v>1875</v>
      </c>
      <c r="X34" s="130">
        <v>99.84</v>
      </c>
    </row>
    <row r="35" spans="1:24" s="6" customFormat="1" ht="15" customHeight="1">
      <c r="A35" s="1" t="s">
        <v>1</v>
      </c>
      <c r="B35" s="173" t="s">
        <v>16</v>
      </c>
      <c r="C35" s="13" t="s">
        <v>14</v>
      </c>
      <c r="D35" s="17" t="s">
        <v>4</v>
      </c>
      <c r="E35" s="80">
        <v>855</v>
      </c>
      <c r="F35" s="81">
        <v>31.514928123848101</v>
      </c>
      <c r="G35" s="102" t="s">
        <v>40</v>
      </c>
      <c r="H35" s="82">
        <v>7.3719130114264605E-2</v>
      </c>
      <c r="I35" s="103">
        <v>0</v>
      </c>
      <c r="J35" s="82">
        <v>0</v>
      </c>
      <c r="K35" s="103">
        <v>56</v>
      </c>
      <c r="L35" s="82">
        <v>2.06413564319941</v>
      </c>
      <c r="M35" s="83">
        <v>190</v>
      </c>
      <c r="N35" s="82">
        <v>7.0033173608551396</v>
      </c>
      <c r="O35" s="83">
        <v>569</v>
      </c>
      <c r="P35" s="82">
        <v>20.973092517508299</v>
      </c>
      <c r="Q35" s="103">
        <v>0</v>
      </c>
      <c r="R35" s="82">
        <v>0</v>
      </c>
      <c r="S35" s="84">
        <v>38</v>
      </c>
      <c r="T35" s="81">
        <v>1.40066347217103</v>
      </c>
      <c r="U35" s="80">
        <v>23</v>
      </c>
      <c r="V35" s="85">
        <v>0.84776999631404304</v>
      </c>
      <c r="W35" s="129">
        <v>1875</v>
      </c>
      <c r="X35" s="130">
        <v>99.84</v>
      </c>
    </row>
    <row r="36" spans="1:24" s="6" customFormat="1" ht="15" customHeight="1">
      <c r="A36" s="1" t="s">
        <v>1</v>
      </c>
      <c r="B36" s="173" t="s">
        <v>16</v>
      </c>
      <c r="C36" s="18"/>
      <c r="D36" s="19" t="s">
        <v>5</v>
      </c>
      <c r="E36" s="86">
        <v>2713</v>
      </c>
      <c r="F36" s="87">
        <v>100</v>
      </c>
      <c r="G36" s="86">
        <v>8</v>
      </c>
      <c r="H36" s="88">
        <v>0.29487652045705898</v>
      </c>
      <c r="I36" s="89">
        <v>11</v>
      </c>
      <c r="J36" s="88">
        <v>0.40545521562845599</v>
      </c>
      <c r="K36" s="89">
        <v>184</v>
      </c>
      <c r="L36" s="88">
        <v>6.7821599705123496</v>
      </c>
      <c r="M36" s="89">
        <v>586</v>
      </c>
      <c r="N36" s="88">
        <v>21.599705123479499</v>
      </c>
      <c r="O36" s="89">
        <v>1800</v>
      </c>
      <c r="P36" s="88">
        <v>66.347217102838201</v>
      </c>
      <c r="Q36" s="104" t="s">
        <v>40</v>
      </c>
      <c r="R36" s="88">
        <v>7.3719130114264605E-2</v>
      </c>
      <c r="S36" s="90">
        <v>122</v>
      </c>
      <c r="T36" s="87">
        <v>4.4968669369701404</v>
      </c>
      <c r="U36" s="86">
        <v>69</v>
      </c>
      <c r="V36" s="91">
        <v>2.5433099889421298</v>
      </c>
      <c r="W36" s="131">
        <v>1875</v>
      </c>
      <c r="X36" s="132">
        <v>99.84</v>
      </c>
    </row>
    <row r="37" spans="1:24" s="6" customFormat="1" ht="15" customHeight="1">
      <c r="A37" s="1" t="s">
        <v>1</v>
      </c>
      <c r="B37" s="173" t="s">
        <v>16</v>
      </c>
      <c r="C37" s="7"/>
      <c r="D37" s="8" t="s">
        <v>2</v>
      </c>
      <c r="E37" s="69">
        <v>1031</v>
      </c>
      <c r="F37" s="68">
        <v>67.739816031537401</v>
      </c>
      <c r="G37" s="69">
        <v>5</v>
      </c>
      <c r="H37" s="70">
        <v>0.32851511169513797</v>
      </c>
      <c r="I37" s="71">
        <v>7</v>
      </c>
      <c r="J37" s="70">
        <v>0.45992115637319297</v>
      </c>
      <c r="K37" s="71">
        <v>93</v>
      </c>
      <c r="L37" s="70">
        <v>6.1103810775295697</v>
      </c>
      <c r="M37" s="98">
        <v>279</v>
      </c>
      <c r="N37" s="70">
        <v>18.331143232588701</v>
      </c>
      <c r="O37" s="71">
        <v>593</v>
      </c>
      <c r="P37" s="70">
        <v>38.961892247043401</v>
      </c>
      <c r="Q37" s="98" t="s">
        <v>40</v>
      </c>
      <c r="R37" s="70">
        <v>0.131406044678055</v>
      </c>
      <c r="S37" s="72">
        <v>52</v>
      </c>
      <c r="T37" s="68">
        <v>3.4165571616294299</v>
      </c>
      <c r="U37" s="69">
        <v>31</v>
      </c>
      <c r="V37" s="73">
        <v>2.03679369250986</v>
      </c>
      <c r="W37" s="125">
        <v>1875</v>
      </c>
      <c r="X37" s="126">
        <v>99.84</v>
      </c>
    </row>
    <row r="38" spans="1:24" s="6" customFormat="1" ht="15" customHeight="1">
      <c r="A38" s="1" t="s">
        <v>1</v>
      </c>
      <c r="B38" s="173" t="s">
        <v>16</v>
      </c>
      <c r="C38" s="7" t="s">
        <v>15</v>
      </c>
      <c r="D38" s="22" t="s">
        <v>4</v>
      </c>
      <c r="E38" s="135">
        <v>491</v>
      </c>
      <c r="F38" s="136">
        <v>32.260183968462499</v>
      </c>
      <c r="G38" s="152" t="s">
        <v>40</v>
      </c>
      <c r="H38" s="137">
        <v>0.131406044678055</v>
      </c>
      <c r="I38" s="138">
        <v>0</v>
      </c>
      <c r="J38" s="137">
        <v>0</v>
      </c>
      <c r="K38" s="138">
        <v>53</v>
      </c>
      <c r="L38" s="137">
        <v>3.4822601839684602</v>
      </c>
      <c r="M38" s="138">
        <v>128</v>
      </c>
      <c r="N38" s="137">
        <v>8.4099868593955307</v>
      </c>
      <c r="O38" s="138">
        <v>278</v>
      </c>
      <c r="P38" s="137">
        <v>18.2654402102497</v>
      </c>
      <c r="Q38" s="138">
        <v>0</v>
      </c>
      <c r="R38" s="137">
        <v>0</v>
      </c>
      <c r="S38" s="139">
        <v>30</v>
      </c>
      <c r="T38" s="136">
        <v>1.97109067017083</v>
      </c>
      <c r="U38" s="135">
        <v>10</v>
      </c>
      <c r="V38" s="140">
        <v>0.65703022339027595</v>
      </c>
      <c r="W38" s="141">
        <v>1875</v>
      </c>
      <c r="X38" s="142">
        <v>99.84</v>
      </c>
    </row>
    <row r="39" spans="1:24" s="6" customFormat="1" ht="15" customHeight="1" thickBot="1">
      <c r="A39" s="1" t="s">
        <v>1</v>
      </c>
      <c r="B39" s="174" t="s">
        <v>16</v>
      </c>
      <c r="C39" s="24"/>
      <c r="D39" s="25" t="s">
        <v>5</v>
      </c>
      <c r="E39" s="143">
        <v>1522</v>
      </c>
      <c r="F39" s="144">
        <v>100</v>
      </c>
      <c r="G39" s="143">
        <v>7</v>
      </c>
      <c r="H39" s="145">
        <v>0.45992115637319297</v>
      </c>
      <c r="I39" s="146">
        <v>7</v>
      </c>
      <c r="J39" s="145">
        <v>0.45992115637319297</v>
      </c>
      <c r="K39" s="146">
        <v>146</v>
      </c>
      <c r="L39" s="145">
        <v>9.5926412614980308</v>
      </c>
      <c r="M39" s="147">
        <v>407</v>
      </c>
      <c r="N39" s="145">
        <v>26.7411300919842</v>
      </c>
      <c r="O39" s="146">
        <v>871</v>
      </c>
      <c r="P39" s="145">
        <v>57.227332457293002</v>
      </c>
      <c r="Q39" s="147" t="s">
        <v>40</v>
      </c>
      <c r="R39" s="145">
        <v>0.131406044678055</v>
      </c>
      <c r="S39" s="148">
        <v>82</v>
      </c>
      <c r="T39" s="144">
        <v>5.3876478318002601</v>
      </c>
      <c r="U39" s="143">
        <v>41</v>
      </c>
      <c r="V39" s="149">
        <v>2.69382391590013</v>
      </c>
      <c r="W39" s="150">
        <v>1875</v>
      </c>
      <c r="X39" s="151">
        <v>99.84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507 public school students without disabilities who received corporal punishment, 1-3 (0.4)%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507</v>
      </c>
      <c r="G48" s="113" t="str">
        <f>IF(ISTEXT(G9),LEFT(G9,3),TEXT(G9,"#,##0"))</f>
        <v>1-3</v>
      </c>
      <c r="I48" s="113" t="str">
        <f>IF(ISTEXT(I9),LEFT(I9,3),TEXT(I9,"#,##0"))</f>
        <v>1-3</v>
      </c>
      <c r="K48" s="113" t="str">
        <f>IF(ISTEXT(K9),LEFT(K9,3),TEXT(K9,"#,##0"))</f>
        <v>20</v>
      </c>
      <c r="M48" s="113" t="str">
        <f>IF(ISTEXT(M9),LEFT(M9,3),TEXT(M9,"#,##0"))</f>
        <v>73</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482</v>
      </c>
      <c r="F7" s="68">
        <v>79.933665008291896</v>
      </c>
      <c r="G7" s="112" t="s">
        <v>40</v>
      </c>
      <c r="H7" s="68">
        <v>0.33167495854063</v>
      </c>
      <c r="I7" s="67">
        <v>480</v>
      </c>
      <c r="J7" s="68">
        <v>79.601990049751194</v>
      </c>
      <c r="K7" s="107" t="s">
        <v>40</v>
      </c>
      <c r="L7" s="70">
        <v>0.333889816360601</v>
      </c>
      <c r="M7" s="98" t="s">
        <v>40</v>
      </c>
      <c r="N7" s="70">
        <v>0.333889816360601</v>
      </c>
      <c r="O7" s="71">
        <v>20</v>
      </c>
      <c r="P7" s="70">
        <v>3.33889816360601</v>
      </c>
      <c r="Q7" s="71">
        <v>63</v>
      </c>
      <c r="R7" s="70">
        <v>10.5175292153589</v>
      </c>
      <c r="S7" s="71">
        <v>375</v>
      </c>
      <c r="T7" s="70">
        <v>62.604340567612702</v>
      </c>
      <c r="U7" s="71">
        <v>0</v>
      </c>
      <c r="V7" s="70">
        <v>0</v>
      </c>
      <c r="W7" s="72">
        <v>18</v>
      </c>
      <c r="X7" s="68">
        <v>3.0050083472454099</v>
      </c>
      <c r="Y7" s="67">
        <v>4</v>
      </c>
      <c r="Z7" s="73">
        <v>0.66334991708126001</v>
      </c>
      <c r="AA7" s="4">
        <v>1875</v>
      </c>
      <c r="AB7" s="5">
        <v>99.84</v>
      </c>
    </row>
    <row r="8" spans="1:28" s="6" customFormat="1" ht="15" customHeight="1">
      <c r="A8" s="1" t="s">
        <v>1</v>
      </c>
      <c r="B8" s="173" t="s">
        <v>16</v>
      </c>
      <c r="C8" s="7" t="s">
        <v>3</v>
      </c>
      <c r="D8" s="8" t="s">
        <v>4</v>
      </c>
      <c r="E8" s="69">
        <v>121</v>
      </c>
      <c r="F8" s="68">
        <v>20.0663349917081</v>
      </c>
      <c r="G8" s="107" t="s">
        <v>40</v>
      </c>
      <c r="H8" s="68">
        <v>0.33167495854063</v>
      </c>
      <c r="I8" s="69">
        <v>119</v>
      </c>
      <c r="J8" s="68">
        <v>19.734660033167501</v>
      </c>
      <c r="K8" s="107" t="s">
        <v>40</v>
      </c>
      <c r="L8" s="70">
        <v>0.333889816360601</v>
      </c>
      <c r="M8" s="71">
        <v>0</v>
      </c>
      <c r="N8" s="70">
        <v>0</v>
      </c>
      <c r="O8" s="98" t="s">
        <v>40</v>
      </c>
      <c r="P8" s="70">
        <v>0.333889816360601</v>
      </c>
      <c r="Q8" s="71">
        <v>17</v>
      </c>
      <c r="R8" s="70">
        <v>2.83806343906511</v>
      </c>
      <c r="S8" s="71">
        <v>96</v>
      </c>
      <c r="T8" s="70">
        <v>16.026711185308798</v>
      </c>
      <c r="U8" s="71">
        <v>0</v>
      </c>
      <c r="V8" s="70">
        <v>0</v>
      </c>
      <c r="W8" s="99" t="s">
        <v>40</v>
      </c>
      <c r="X8" s="68">
        <v>0.333889816360601</v>
      </c>
      <c r="Y8" s="107" t="s">
        <v>40</v>
      </c>
      <c r="Z8" s="73">
        <v>0.33167495854063</v>
      </c>
      <c r="AA8" s="4">
        <v>1875</v>
      </c>
      <c r="AB8" s="5">
        <v>99.84</v>
      </c>
    </row>
    <row r="9" spans="1:28" s="6" customFormat="1" ht="15" customHeight="1">
      <c r="A9" s="1" t="s">
        <v>1</v>
      </c>
      <c r="B9" s="173" t="s">
        <v>16</v>
      </c>
      <c r="C9" s="9"/>
      <c r="D9" s="10" t="s">
        <v>5</v>
      </c>
      <c r="E9" s="74">
        <v>603</v>
      </c>
      <c r="F9" s="75">
        <v>100</v>
      </c>
      <c r="G9" s="74">
        <v>4</v>
      </c>
      <c r="H9" s="75">
        <v>0.66334991708126001</v>
      </c>
      <c r="I9" s="74">
        <v>599</v>
      </c>
      <c r="J9" s="75">
        <v>99.336650082918695</v>
      </c>
      <c r="K9" s="74">
        <v>4</v>
      </c>
      <c r="L9" s="76">
        <v>0.667779632721202</v>
      </c>
      <c r="M9" s="100" t="s">
        <v>40</v>
      </c>
      <c r="N9" s="76">
        <v>0.333889816360601</v>
      </c>
      <c r="O9" s="77">
        <v>22</v>
      </c>
      <c r="P9" s="76">
        <v>3.6727879799666101</v>
      </c>
      <c r="Q9" s="77">
        <v>80</v>
      </c>
      <c r="R9" s="76">
        <v>13.355592654423999</v>
      </c>
      <c r="S9" s="77">
        <v>471</v>
      </c>
      <c r="T9" s="76">
        <v>78.631051752921493</v>
      </c>
      <c r="U9" s="77">
        <v>0</v>
      </c>
      <c r="V9" s="76">
        <v>0</v>
      </c>
      <c r="W9" s="78">
        <v>20</v>
      </c>
      <c r="X9" s="75">
        <v>3.33889816360601</v>
      </c>
      <c r="Y9" s="74">
        <v>6</v>
      </c>
      <c r="Z9" s="79">
        <v>0.99502487562189101</v>
      </c>
      <c r="AA9" s="11">
        <v>1875</v>
      </c>
      <c r="AB9" s="12">
        <v>99.84</v>
      </c>
    </row>
    <row r="10" spans="1:28" s="6" customFormat="1" ht="15" customHeight="1">
      <c r="A10" s="1" t="s">
        <v>1</v>
      </c>
      <c r="B10" s="173" t="s">
        <v>16</v>
      </c>
      <c r="C10" s="13"/>
      <c r="D10" s="14" t="s">
        <v>2</v>
      </c>
      <c r="E10" s="80">
        <v>52396</v>
      </c>
      <c r="F10" s="81">
        <v>66.949477396437601</v>
      </c>
      <c r="G10" s="80">
        <v>337</v>
      </c>
      <c r="H10" s="81">
        <v>0.43060489126268198</v>
      </c>
      <c r="I10" s="80">
        <v>52059</v>
      </c>
      <c r="J10" s="81">
        <v>66.518872505174897</v>
      </c>
      <c r="K10" s="80">
        <v>152</v>
      </c>
      <c r="L10" s="82">
        <v>0.19537023945707599</v>
      </c>
      <c r="M10" s="83">
        <v>321</v>
      </c>
      <c r="N10" s="82">
        <v>0.4125910978008</v>
      </c>
      <c r="O10" s="83">
        <v>4516</v>
      </c>
      <c r="P10" s="82">
        <v>5.8045526407115604</v>
      </c>
      <c r="Q10" s="83">
        <v>10931</v>
      </c>
      <c r="R10" s="82">
        <v>14.0499479441138</v>
      </c>
      <c r="S10" s="83">
        <v>33206</v>
      </c>
      <c r="T10" s="82">
        <v>42.680685338234703</v>
      </c>
      <c r="U10" s="83">
        <v>26</v>
      </c>
      <c r="V10" s="82">
        <v>3.3418593591342E-2</v>
      </c>
      <c r="W10" s="84">
        <v>2907</v>
      </c>
      <c r="X10" s="81">
        <v>3.73645582961659</v>
      </c>
      <c r="Y10" s="80">
        <v>2126</v>
      </c>
      <c r="Z10" s="85">
        <v>2.7165163169865298</v>
      </c>
      <c r="AA10" s="15">
        <v>1875</v>
      </c>
      <c r="AB10" s="16">
        <v>99.84</v>
      </c>
    </row>
    <row r="11" spans="1:28" s="6" customFormat="1" ht="15" customHeight="1">
      <c r="A11" s="1" t="s">
        <v>1</v>
      </c>
      <c r="B11" s="173" t="s">
        <v>16</v>
      </c>
      <c r="C11" s="13" t="s">
        <v>6</v>
      </c>
      <c r="D11" s="17" t="s">
        <v>4</v>
      </c>
      <c r="E11" s="80">
        <v>25866</v>
      </c>
      <c r="F11" s="81">
        <v>33.050522603562399</v>
      </c>
      <c r="G11" s="80">
        <v>124</v>
      </c>
      <c r="H11" s="81">
        <v>0.15844215583552701</v>
      </c>
      <c r="I11" s="80">
        <v>25742</v>
      </c>
      <c r="J11" s="81">
        <v>32.892080447726897</v>
      </c>
      <c r="K11" s="80">
        <v>76</v>
      </c>
      <c r="L11" s="82">
        <v>9.7685119728538203E-2</v>
      </c>
      <c r="M11" s="83">
        <v>102</v>
      </c>
      <c r="N11" s="82">
        <v>0.13110371331987999</v>
      </c>
      <c r="O11" s="83">
        <v>2288</v>
      </c>
      <c r="P11" s="82">
        <v>2.9408362360381002</v>
      </c>
      <c r="Q11" s="83">
        <v>6914</v>
      </c>
      <c r="R11" s="82">
        <v>8.8867752342514894</v>
      </c>
      <c r="S11" s="83">
        <v>14793</v>
      </c>
      <c r="T11" s="82">
        <v>19.013894422950901</v>
      </c>
      <c r="U11" s="83">
        <v>7</v>
      </c>
      <c r="V11" s="82">
        <v>8.9973136592074593E-3</v>
      </c>
      <c r="W11" s="84">
        <v>1562</v>
      </c>
      <c r="X11" s="81">
        <v>2.0076862765260102</v>
      </c>
      <c r="Y11" s="80">
        <v>994</v>
      </c>
      <c r="Z11" s="85">
        <v>1.27009276532672</v>
      </c>
      <c r="AA11" s="15">
        <v>1875</v>
      </c>
      <c r="AB11" s="16">
        <v>99.84</v>
      </c>
    </row>
    <row r="12" spans="1:28" s="6" customFormat="1" ht="15" customHeight="1">
      <c r="A12" s="1" t="s">
        <v>1</v>
      </c>
      <c r="B12" s="173" t="s">
        <v>16</v>
      </c>
      <c r="C12" s="18"/>
      <c r="D12" s="19" t="s">
        <v>5</v>
      </c>
      <c r="E12" s="86">
        <v>78262</v>
      </c>
      <c r="F12" s="87">
        <v>100</v>
      </c>
      <c r="G12" s="86">
        <v>461</v>
      </c>
      <c r="H12" s="87">
        <v>0.58904704709820899</v>
      </c>
      <c r="I12" s="86">
        <v>77801</v>
      </c>
      <c r="J12" s="87">
        <v>99.410952952901795</v>
      </c>
      <c r="K12" s="86">
        <v>228</v>
      </c>
      <c r="L12" s="88">
        <v>0.29305535918561498</v>
      </c>
      <c r="M12" s="89">
        <v>423</v>
      </c>
      <c r="N12" s="88">
        <v>0.54369481112067997</v>
      </c>
      <c r="O12" s="89">
        <v>6804</v>
      </c>
      <c r="P12" s="88">
        <v>8.7453888767496597</v>
      </c>
      <c r="Q12" s="89">
        <v>17845</v>
      </c>
      <c r="R12" s="88">
        <v>22.936723178365298</v>
      </c>
      <c r="S12" s="89">
        <v>47999</v>
      </c>
      <c r="T12" s="88">
        <v>61.694579761185601</v>
      </c>
      <c r="U12" s="89">
        <v>33</v>
      </c>
      <c r="V12" s="88">
        <v>4.2415907250549501E-2</v>
      </c>
      <c r="W12" s="90">
        <v>4469</v>
      </c>
      <c r="X12" s="87">
        <v>5.7441421061425899</v>
      </c>
      <c r="Y12" s="86">
        <v>3120</v>
      </c>
      <c r="Z12" s="91">
        <v>3.9866090823132598</v>
      </c>
      <c r="AA12" s="20">
        <v>1875</v>
      </c>
      <c r="AB12" s="21">
        <v>99.84</v>
      </c>
    </row>
    <row r="13" spans="1:28" s="6" customFormat="1" ht="15" customHeight="1">
      <c r="A13" s="1" t="s">
        <v>1</v>
      </c>
      <c r="B13" s="173" t="s">
        <v>16</v>
      </c>
      <c r="C13" s="7"/>
      <c r="D13" s="8" t="s">
        <v>2</v>
      </c>
      <c r="E13" s="69">
        <v>30829</v>
      </c>
      <c r="F13" s="68">
        <v>68.091262479017601</v>
      </c>
      <c r="G13" s="69">
        <v>183</v>
      </c>
      <c r="H13" s="68">
        <v>0.404187649085608</v>
      </c>
      <c r="I13" s="69">
        <v>30646</v>
      </c>
      <c r="J13" s="68">
        <v>67.687074829932001</v>
      </c>
      <c r="K13" s="69">
        <v>82</v>
      </c>
      <c r="L13" s="70">
        <v>0.18206847550957</v>
      </c>
      <c r="M13" s="71">
        <v>219</v>
      </c>
      <c r="N13" s="70">
        <v>0.48625605044629</v>
      </c>
      <c r="O13" s="71">
        <v>2867</v>
      </c>
      <c r="P13" s="70">
        <v>6.3657356010479997</v>
      </c>
      <c r="Q13" s="71">
        <v>8263</v>
      </c>
      <c r="R13" s="70">
        <v>18.3467294284826</v>
      </c>
      <c r="S13" s="71">
        <v>17463</v>
      </c>
      <c r="T13" s="70">
        <v>38.773924241751402</v>
      </c>
      <c r="U13" s="71">
        <v>16</v>
      </c>
      <c r="V13" s="70">
        <v>3.5525556196989203E-2</v>
      </c>
      <c r="W13" s="72">
        <v>1736</v>
      </c>
      <c r="X13" s="68">
        <v>3.85452284737333</v>
      </c>
      <c r="Y13" s="69">
        <v>1326</v>
      </c>
      <c r="Z13" s="73">
        <v>2.9287039491121099</v>
      </c>
      <c r="AA13" s="4">
        <v>1875</v>
      </c>
      <c r="AB13" s="5">
        <v>99.84</v>
      </c>
    </row>
    <row r="14" spans="1:28" s="6" customFormat="1" ht="15" customHeight="1">
      <c r="A14" s="1" t="s">
        <v>1</v>
      </c>
      <c r="B14" s="173" t="s">
        <v>16</v>
      </c>
      <c r="C14" s="7" t="s">
        <v>7</v>
      </c>
      <c r="D14" s="22" t="s">
        <v>4</v>
      </c>
      <c r="E14" s="69">
        <v>14447</v>
      </c>
      <c r="F14" s="68">
        <v>31.908737520982399</v>
      </c>
      <c r="G14" s="69">
        <v>55</v>
      </c>
      <c r="H14" s="68">
        <v>0.121477162293489</v>
      </c>
      <c r="I14" s="69">
        <v>14392</v>
      </c>
      <c r="J14" s="68">
        <v>31.787260358688901</v>
      </c>
      <c r="K14" s="69">
        <v>45</v>
      </c>
      <c r="L14" s="70">
        <v>9.9915626804032195E-2</v>
      </c>
      <c r="M14" s="71">
        <v>49</v>
      </c>
      <c r="N14" s="70">
        <v>0.108797015853279</v>
      </c>
      <c r="O14" s="71">
        <v>1334</v>
      </c>
      <c r="P14" s="70">
        <v>2.9619432479239798</v>
      </c>
      <c r="Q14" s="71">
        <v>5130</v>
      </c>
      <c r="R14" s="70">
        <v>11.3903814556597</v>
      </c>
      <c r="S14" s="71">
        <v>7011</v>
      </c>
      <c r="T14" s="70">
        <v>15.5668546560682</v>
      </c>
      <c r="U14" s="71">
        <v>9</v>
      </c>
      <c r="V14" s="70">
        <v>1.99831253608064E-2</v>
      </c>
      <c r="W14" s="72">
        <v>814</v>
      </c>
      <c r="X14" s="68">
        <v>1.8073626715218301</v>
      </c>
      <c r="Y14" s="69">
        <v>554</v>
      </c>
      <c r="Z14" s="73">
        <v>1.2236063256471399</v>
      </c>
      <c r="AA14" s="4">
        <v>1875</v>
      </c>
      <c r="AB14" s="5">
        <v>99.84</v>
      </c>
    </row>
    <row r="15" spans="1:28" s="6" customFormat="1" ht="15" customHeight="1">
      <c r="A15" s="1" t="s">
        <v>1</v>
      </c>
      <c r="B15" s="173" t="s">
        <v>16</v>
      </c>
      <c r="C15" s="9"/>
      <c r="D15" s="10" t="s">
        <v>5</v>
      </c>
      <c r="E15" s="74">
        <v>45276</v>
      </c>
      <c r="F15" s="75">
        <v>100</v>
      </c>
      <c r="G15" s="74">
        <v>238</v>
      </c>
      <c r="H15" s="75">
        <v>0.52566481137909704</v>
      </c>
      <c r="I15" s="74">
        <v>45038</v>
      </c>
      <c r="J15" s="75">
        <v>99.474335188620898</v>
      </c>
      <c r="K15" s="74">
        <v>127</v>
      </c>
      <c r="L15" s="76">
        <v>0.28198410231360199</v>
      </c>
      <c r="M15" s="77">
        <v>268</v>
      </c>
      <c r="N15" s="76">
        <v>0.595053066299569</v>
      </c>
      <c r="O15" s="77">
        <v>4201</v>
      </c>
      <c r="P15" s="76">
        <v>9.3276788489719795</v>
      </c>
      <c r="Q15" s="77">
        <v>13393</v>
      </c>
      <c r="R15" s="76">
        <v>29.7371108841423</v>
      </c>
      <c r="S15" s="77">
        <v>24474</v>
      </c>
      <c r="T15" s="76">
        <v>54.340778897819597</v>
      </c>
      <c r="U15" s="77">
        <v>25</v>
      </c>
      <c r="V15" s="76">
        <v>5.5508681557795599E-2</v>
      </c>
      <c r="W15" s="78">
        <v>2550</v>
      </c>
      <c r="X15" s="75">
        <v>5.6618855188951596</v>
      </c>
      <c r="Y15" s="74">
        <v>1880</v>
      </c>
      <c r="Z15" s="79">
        <v>4.15231027475925</v>
      </c>
      <c r="AA15" s="11">
        <v>1875</v>
      </c>
      <c r="AB15" s="12">
        <v>99.84</v>
      </c>
    </row>
    <row r="16" spans="1:28" s="6" customFormat="1" ht="15" customHeight="1">
      <c r="A16" s="1" t="s">
        <v>1</v>
      </c>
      <c r="B16" s="173" t="s">
        <v>16</v>
      </c>
      <c r="C16" s="13"/>
      <c r="D16" s="14" t="s">
        <v>2</v>
      </c>
      <c r="E16" s="80">
        <v>23333</v>
      </c>
      <c r="F16" s="81">
        <v>71.791637180394403</v>
      </c>
      <c r="G16" s="80">
        <v>145</v>
      </c>
      <c r="H16" s="81">
        <v>0.44614011876557602</v>
      </c>
      <c r="I16" s="80">
        <v>23188</v>
      </c>
      <c r="J16" s="81">
        <v>71.345497061628905</v>
      </c>
      <c r="K16" s="80">
        <v>63</v>
      </c>
      <c r="L16" s="82">
        <v>0.194937805557275</v>
      </c>
      <c r="M16" s="83">
        <v>74</v>
      </c>
      <c r="N16" s="82">
        <v>0.22897456525775101</v>
      </c>
      <c r="O16" s="83">
        <v>1782</v>
      </c>
      <c r="P16" s="82">
        <v>5.5139550714772003</v>
      </c>
      <c r="Q16" s="83">
        <v>8303</v>
      </c>
      <c r="R16" s="82">
        <v>25.691565072096001</v>
      </c>
      <c r="S16" s="83">
        <v>11519</v>
      </c>
      <c r="T16" s="82">
        <v>35.642675908162602</v>
      </c>
      <c r="U16" s="83">
        <v>6</v>
      </c>
      <c r="V16" s="82">
        <v>1.8565505291169002E-2</v>
      </c>
      <c r="W16" s="84">
        <v>1441</v>
      </c>
      <c r="X16" s="81">
        <v>4.4588155207624203</v>
      </c>
      <c r="Y16" s="80">
        <v>750</v>
      </c>
      <c r="Z16" s="85">
        <v>2.3076213039598801</v>
      </c>
      <c r="AA16" s="15">
        <v>1875</v>
      </c>
      <c r="AB16" s="16">
        <v>99.84</v>
      </c>
    </row>
    <row r="17" spans="1:28" s="6" customFormat="1" ht="15" customHeight="1">
      <c r="A17" s="1" t="s">
        <v>1</v>
      </c>
      <c r="B17" s="173" t="s">
        <v>16</v>
      </c>
      <c r="C17" s="13" t="s">
        <v>8</v>
      </c>
      <c r="D17" s="17" t="s">
        <v>4</v>
      </c>
      <c r="E17" s="80">
        <v>9168</v>
      </c>
      <c r="F17" s="81">
        <v>28.2083628196056</v>
      </c>
      <c r="G17" s="80">
        <v>38</v>
      </c>
      <c r="H17" s="81">
        <v>0.116919479400634</v>
      </c>
      <c r="I17" s="80">
        <v>9130</v>
      </c>
      <c r="J17" s="81">
        <v>28.091443340204901</v>
      </c>
      <c r="K17" s="80">
        <v>20</v>
      </c>
      <c r="L17" s="82">
        <v>6.1885017637229998E-2</v>
      </c>
      <c r="M17" s="83">
        <v>16</v>
      </c>
      <c r="N17" s="82">
        <v>4.9508014109783997E-2</v>
      </c>
      <c r="O17" s="83">
        <v>770</v>
      </c>
      <c r="P17" s="82">
        <v>2.38257317903336</v>
      </c>
      <c r="Q17" s="83">
        <v>4082</v>
      </c>
      <c r="R17" s="82">
        <v>12.6307320997586</v>
      </c>
      <c r="S17" s="83">
        <v>3694</v>
      </c>
      <c r="T17" s="82">
        <v>11.430162757596401</v>
      </c>
      <c r="U17" s="83">
        <v>6</v>
      </c>
      <c r="V17" s="82">
        <v>1.8565505291169002E-2</v>
      </c>
      <c r="W17" s="84">
        <v>542</v>
      </c>
      <c r="X17" s="81">
        <v>1.6770839779689299</v>
      </c>
      <c r="Y17" s="80">
        <v>297</v>
      </c>
      <c r="Z17" s="85">
        <v>0.91381803636811199</v>
      </c>
      <c r="AA17" s="15">
        <v>1875</v>
      </c>
      <c r="AB17" s="16">
        <v>99.84</v>
      </c>
    </row>
    <row r="18" spans="1:28" s="6" customFormat="1" ht="15" customHeight="1">
      <c r="A18" s="1" t="s">
        <v>1</v>
      </c>
      <c r="B18" s="173" t="s">
        <v>16</v>
      </c>
      <c r="C18" s="18"/>
      <c r="D18" s="19" t="s">
        <v>5</v>
      </c>
      <c r="E18" s="86">
        <v>32501</v>
      </c>
      <c r="F18" s="87">
        <v>100</v>
      </c>
      <c r="G18" s="86">
        <v>183</v>
      </c>
      <c r="H18" s="87">
        <v>0.56305959816620998</v>
      </c>
      <c r="I18" s="86">
        <v>32318</v>
      </c>
      <c r="J18" s="87">
        <v>99.436940401833795</v>
      </c>
      <c r="K18" s="86">
        <v>83</v>
      </c>
      <c r="L18" s="88">
        <v>0.256822823194505</v>
      </c>
      <c r="M18" s="89">
        <v>90</v>
      </c>
      <c r="N18" s="88">
        <v>0.27848257936753501</v>
      </c>
      <c r="O18" s="89">
        <v>2552</v>
      </c>
      <c r="P18" s="88">
        <v>7.8965282505105501</v>
      </c>
      <c r="Q18" s="89">
        <v>12385</v>
      </c>
      <c r="R18" s="88">
        <v>38.3222971718547</v>
      </c>
      <c r="S18" s="89">
        <v>15213</v>
      </c>
      <c r="T18" s="88">
        <v>47.072838665759001</v>
      </c>
      <c r="U18" s="89">
        <v>12</v>
      </c>
      <c r="V18" s="88">
        <v>3.7131010582338003E-2</v>
      </c>
      <c r="W18" s="90">
        <v>1983</v>
      </c>
      <c r="X18" s="87">
        <v>6.1358994987313604</v>
      </c>
      <c r="Y18" s="86">
        <v>1047</v>
      </c>
      <c r="Z18" s="91">
        <v>3.22143934032799</v>
      </c>
      <c r="AA18" s="20">
        <v>1875</v>
      </c>
      <c r="AB18" s="21">
        <v>99.84</v>
      </c>
    </row>
    <row r="19" spans="1:28" s="6" customFormat="1" ht="15" customHeight="1">
      <c r="A19" s="1" t="s">
        <v>1</v>
      </c>
      <c r="B19" s="173" t="s">
        <v>16</v>
      </c>
      <c r="C19" s="7"/>
      <c r="D19" s="8" t="s">
        <v>2</v>
      </c>
      <c r="E19" s="69">
        <v>54141</v>
      </c>
      <c r="F19" s="68">
        <v>69.637413662263498</v>
      </c>
      <c r="G19" s="69">
        <v>327</v>
      </c>
      <c r="H19" s="68">
        <v>0.42059500688129398</v>
      </c>
      <c r="I19" s="69">
        <v>53814</v>
      </c>
      <c r="J19" s="68">
        <v>69.216818655382198</v>
      </c>
      <c r="K19" s="69">
        <v>145</v>
      </c>
      <c r="L19" s="70">
        <v>0.187515356861122</v>
      </c>
      <c r="M19" s="71">
        <v>287</v>
      </c>
      <c r="N19" s="70">
        <v>0.37115108564925597</v>
      </c>
      <c r="O19" s="71">
        <v>4636</v>
      </c>
      <c r="P19" s="70">
        <v>5.9953185821252601</v>
      </c>
      <c r="Q19" s="71">
        <v>16569</v>
      </c>
      <c r="R19" s="70">
        <v>21.4271858471168</v>
      </c>
      <c r="S19" s="71">
        <v>28973</v>
      </c>
      <c r="T19" s="70">
        <v>37.4681547195676</v>
      </c>
      <c r="U19" s="71">
        <v>24</v>
      </c>
      <c r="V19" s="70">
        <v>3.1037024583909899E-2</v>
      </c>
      <c r="W19" s="72">
        <v>3180</v>
      </c>
      <c r="X19" s="68">
        <v>4.1124057573680597</v>
      </c>
      <c r="Y19" s="69">
        <v>2070</v>
      </c>
      <c r="Z19" s="73">
        <v>2.6624821536522298</v>
      </c>
      <c r="AA19" s="4">
        <v>1875</v>
      </c>
      <c r="AB19" s="5">
        <v>99.84</v>
      </c>
    </row>
    <row r="20" spans="1:28" s="6" customFormat="1" ht="15" customHeight="1">
      <c r="A20" s="1" t="s">
        <v>1</v>
      </c>
      <c r="B20" s="173" t="s">
        <v>16</v>
      </c>
      <c r="C20" s="7" t="s">
        <v>9</v>
      </c>
      <c r="D20" s="22" t="s">
        <v>4</v>
      </c>
      <c r="E20" s="69">
        <v>23606</v>
      </c>
      <c r="F20" s="68">
        <v>30.362586337736499</v>
      </c>
      <c r="G20" s="69">
        <v>93</v>
      </c>
      <c r="H20" s="68">
        <v>0.119618763424955</v>
      </c>
      <c r="I20" s="69">
        <v>23513</v>
      </c>
      <c r="J20" s="68">
        <v>30.242967574311599</v>
      </c>
      <c r="K20" s="69">
        <v>65</v>
      </c>
      <c r="L20" s="70">
        <v>8.4058608248089306E-2</v>
      </c>
      <c r="M20" s="71">
        <v>66</v>
      </c>
      <c r="N20" s="70">
        <v>8.5351817605752195E-2</v>
      </c>
      <c r="O20" s="71">
        <v>2103</v>
      </c>
      <c r="P20" s="70">
        <v>2.7196192791651002</v>
      </c>
      <c r="Q20" s="71">
        <v>9206</v>
      </c>
      <c r="R20" s="70">
        <v>11.905285346644799</v>
      </c>
      <c r="S20" s="71">
        <v>10699</v>
      </c>
      <c r="T20" s="70">
        <v>13.8360469176355</v>
      </c>
      <c r="U20" s="71">
        <v>14</v>
      </c>
      <c r="V20" s="70">
        <v>1.8104931007280799E-2</v>
      </c>
      <c r="W20" s="72">
        <v>1360</v>
      </c>
      <c r="X20" s="68">
        <v>1.75876472642156</v>
      </c>
      <c r="Y20" s="69">
        <v>853</v>
      </c>
      <c r="Z20" s="73">
        <v>1.09714844302674</v>
      </c>
      <c r="AA20" s="4">
        <v>1875</v>
      </c>
      <c r="AB20" s="5">
        <v>99.84</v>
      </c>
    </row>
    <row r="21" spans="1:28" s="6" customFormat="1" ht="15" customHeight="1">
      <c r="A21" s="1" t="s">
        <v>1</v>
      </c>
      <c r="B21" s="173" t="s">
        <v>16</v>
      </c>
      <c r="C21" s="9"/>
      <c r="D21" s="10" t="s">
        <v>5</v>
      </c>
      <c r="E21" s="74">
        <v>77747</v>
      </c>
      <c r="F21" s="75">
        <v>100</v>
      </c>
      <c r="G21" s="74">
        <v>420</v>
      </c>
      <c r="H21" s="75">
        <v>0.54021377030624995</v>
      </c>
      <c r="I21" s="74">
        <v>77327</v>
      </c>
      <c r="J21" s="75">
        <v>99.459786229693705</v>
      </c>
      <c r="K21" s="74">
        <v>210</v>
      </c>
      <c r="L21" s="76">
        <v>0.271573965109212</v>
      </c>
      <c r="M21" s="77">
        <v>353</v>
      </c>
      <c r="N21" s="76">
        <v>0.45650290325500797</v>
      </c>
      <c r="O21" s="77">
        <v>6739</v>
      </c>
      <c r="P21" s="76">
        <v>8.7149378612903607</v>
      </c>
      <c r="Q21" s="77">
        <v>25775</v>
      </c>
      <c r="R21" s="76">
        <v>33.332471193761599</v>
      </c>
      <c r="S21" s="77">
        <v>39672</v>
      </c>
      <c r="T21" s="76">
        <v>51.3042016372031</v>
      </c>
      <c r="U21" s="77">
        <v>38</v>
      </c>
      <c r="V21" s="76">
        <v>4.9141955591190702E-2</v>
      </c>
      <c r="W21" s="78">
        <v>4540</v>
      </c>
      <c r="X21" s="75">
        <v>5.8711704837896201</v>
      </c>
      <c r="Y21" s="74">
        <v>2923</v>
      </c>
      <c r="Z21" s="79">
        <v>3.7596305966789698</v>
      </c>
      <c r="AA21" s="11">
        <v>1875</v>
      </c>
      <c r="AB21" s="12">
        <v>99.84</v>
      </c>
    </row>
    <row r="22" spans="1:28" s="6" customFormat="1" ht="15" customHeight="1">
      <c r="A22" s="1" t="s">
        <v>1</v>
      </c>
      <c r="B22" s="173" t="s">
        <v>16</v>
      </c>
      <c r="C22" s="13"/>
      <c r="D22" s="14" t="s">
        <v>2</v>
      </c>
      <c r="E22" s="80">
        <v>1786</v>
      </c>
      <c r="F22" s="81">
        <v>71.554487179487197</v>
      </c>
      <c r="G22" s="80">
        <v>11</v>
      </c>
      <c r="H22" s="81">
        <v>0.44070512820512803</v>
      </c>
      <c r="I22" s="80">
        <v>1775</v>
      </c>
      <c r="J22" s="81">
        <v>71.113782051282101</v>
      </c>
      <c r="K22" s="80">
        <v>4</v>
      </c>
      <c r="L22" s="82">
        <v>0.16129032258064499</v>
      </c>
      <c r="M22" s="103" t="s">
        <v>40</v>
      </c>
      <c r="N22" s="82">
        <v>8.0645161290322606E-2</v>
      </c>
      <c r="O22" s="83">
        <v>119</v>
      </c>
      <c r="P22" s="82">
        <v>4.7983870967741904</v>
      </c>
      <c r="Q22" s="83">
        <v>614</v>
      </c>
      <c r="R22" s="82">
        <v>24.758064516129</v>
      </c>
      <c r="S22" s="83">
        <v>957</v>
      </c>
      <c r="T22" s="82">
        <v>38.588709677419402</v>
      </c>
      <c r="U22" s="83">
        <v>0</v>
      </c>
      <c r="V22" s="82">
        <v>0</v>
      </c>
      <c r="W22" s="84">
        <v>79</v>
      </c>
      <c r="X22" s="81">
        <v>3.1854838709677402</v>
      </c>
      <c r="Y22" s="80">
        <v>40</v>
      </c>
      <c r="Z22" s="85">
        <v>1.6025641025641</v>
      </c>
      <c r="AA22" s="15">
        <v>1875</v>
      </c>
      <c r="AB22" s="16">
        <v>99.84</v>
      </c>
    </row>
    <row r="23" spans="1:28" s="6" customFormat="1" ht="15" customHeight="1">
      <c r="A23" s="1" t="s">
        <v>1</v>
      </c>
      <c r="B23" s="173" t="s">
        <v>16</v>
      </c>
      <c r="C23" s="13" t="s">
        <v>10</v>
      </c>
      <c r="D23" s="17" t="s">
        <v>4</v>
      </c>
      <c r="E23" s="80">
        <v>710</v>
      </c>
      <c r="F23" s="81">
        <v>28.4455128205128</v>
      </c>
      <c r="G23" s="80">
        <v>5</v>
      </c>
      <c r="H23" s="81">
        <v>0.200320512820513</v>
      </c>
      <c r="I23" s="80">
        <v>705</v>
      </c>
      <c r="J23" s="81">
        <v>28.245192307692299</v>
      </c>
      <c r="K23" s="102" t="s">
        <v>40</v>
      </c>
      <c r="L23" s="82">
        <v>8.0645161290322606E-2</v>
      </c>
      <c r="M23" s="83">
        <v>4</v>
      </c>
      <c r="N23" s="82">
        <v>0.16129032258064499</v>
      </c>
      <c r="O23" s="83">
        <v>35</v>
      </c>
      <c r="P23" s="82">
        <v>1.4112903225806499</v>
      </c>
      <c r="Q23" s="83">
        <v>339</v>
      </c>
      <c r="R23" s="82">
        <v>13.669354838709699</v>
      </c>
      <c r="S23" s="83">
        <v>303</v>
      </c>
      <c r="T23" s="82">
        <v>12.2177419354839</v>
      </c>
      <c r="U23" s="83">
        <v>0</v>
      </c>
      <c r="V23" s="82">
        <v>0</v>
      </c>
      <c r="W23" s="84">
        <v>22</v>
      </c>
      <c r="X23" s="81">
        <v>0.88709677419354804</v>
      </c>
      <c r="Y23" s="80">
        <v>19</v>
      </c>
      <c r="Z23" s="85">
        <v>0.76121794871794901</v>
      </c>
      <c r="AA23" s="15">
        <v>1875</v>
      </c>
      <c r="AB23" s="16">
        <v>99.84</v>
      </c>
    </row>
    <row r="24" spans="1:28" s="6" customFormat="1" ht="15" customHeight="1">
      <c r="A24" s="1" t="s">
        <v>1</v>
      </c>
      <c r="B24" s="173" t="s">
        <v>16</v>
      </c>
      <c r="C24" s="18"/>
      <c r="D24" s="19" t="s">
        <v>5</v>
      </c>
      <c r="E24" s="86">
        <v>2496</v>
      </c>
      <c r="F24" s="87">
        <v>100</v>
      </c>
      <c r="G24" s="86">
        <v>16</v>
      </c>
      <c r="H24" s="87">
        <v>0.64102564102564097</v>
      </c>
      <c r="I24" s="86">
        <v>2480</v>
      </c>
      <c r="J24" s="87">
        <v>99.358974358974393</v>
      </c>
      <c r="K24" s="86">
        <v>6</v>
      </c>
      <c r="L24" s="88">
        <v>0.241935483870968</v>
      </c>
      <c r="M24" s="89">
        <v>6</v>
      </c>
      <c r="N24" s="88">
        <v>0.241935483870968</v>
      </c>
      <c r="O24" s="89">
        <v>154</v>
      </c>
      <c r="P24" s="88">
        <v>6.2096774193548399</v>
      </c>
      <c r="Q24" s="89">
        <v>953</v>
      </c>
      <c r="R24" s="88">
        <v>38.427419354838698</v>
      </c>
      <c r="S24" s="89">
        <v>1260</v>
      </c>
      <c r="T24" s="88">
        <v>50.806451612903203</v>
      </c>
      <c r="U24" s="89">
        <v>0</v>
      </c>
      <c r="V24" s="88">
        <v>0</v>
      </c>
      <c r="W24" s="90">
        <v>101</v>
      </c>
      <c r="X24" s="87">
        <v>4.07258064516129</v>
      </c>
      <c r="Y24" s="86">
        <v>59</v>
      </c>
      <c r="Z24" s="91">
        <v>2.3637820512820502</v>
      </c>
      <c r="AA24" s="20">
        <v>1875</v>
      </c>
      <c r="AB24" s="21">
        <v>99.84</v>
      </c>
    </row>
    <row r="25" spans="1:28" s="6" customFormat="1" ht="15" customHeight="1">
      <c r="A25" s="1" t="s">
        <v>1</v>
      </c>
      <c r="B25" s="173" t="s">
        <v>16</v>
      </c>
      <c r="C25" s="7"/>
      <c r="D25" s="8" t="s">
        <v>2</v>
      </c>
      <c r="E25" s="69">
        <v>2680</v>
      </c>
      <c r="F25" s="68">
        <v>72.081764389456694</v>
      </c>
      <c r="G25" s="69">
        <v>16</v>
      </c>
      <c r="H25" s="68">
        <v>0.43033889187735302</v>
      </c>
      <c r="I25" s="69">
        <v>2664</v>
      </c>
      <c r="J25" s="68">
        <v>71.651425497579297</v>
      </c>
      <c r="K25" s="69">
        <v>4</v>
      </c>
      <c r="L25" s="70">
        <v>0.10819583446037299</v>
      </c>
      <c r="M25" s="71">
        <v>7</v>
      </c>
      <c r="N25" s="70">
        <v>0.189342710305653</v>
      </c>
      <c r="O25" s="71">
        <v>267</v>
      </c>
      <c r="P25" s="70">
        <v>7.2220719502299202</v>
      </c>
      <c r="Q25" s="71">
        <v>784</v>
      </c>
      <c r="R25" s="70">
        <v>21.206383554233199</v>
      </c>
      <c r="S25" s="71">
        <v>1461</v>
      </c>
      <c r="T25" s="70">
        <v>39.518528536651303</v>
      </c>
      <c r="U25" s="71">
        <v>0</v>
      </c>
      <c r="V25" s="70">
        <v>0</v>
      </c>
      <c r="W25" s="72">
        <v>141</v>
      </c>
      <c r="X25" s="68">
        <v>3.8139031647281598</v>
      </c>
      <c r="Y25" s="69">
        <v>102</v>
      </c>
      <c r="Z25" s="73">
        <v>2.7434104357181299</v>
      </c>
      <c r="AA25" s="4">
        <v>1875</v>
      </c>
      <c r="AB25" s="5">
        <v>99.84</v>
      </c>
    </row>
    <row r="26" spans="1:28" s="6" customFormat="1" ht="15" customHeight="1">
      <c r="A26" s="1" t="s">
        <v>1</v>
      </c>
      <c r="B26" s="173" t="s">
        <v>16</v>
      </c>
      <c r="C26" s="7" t="s">
        <v>11</v>
      </c>
      <c r="D26" s="22" t="s">
        <v>4</v>
      </c>
      <c r="E26" s="69">
        <v>1038</v>
      </c>
      <c r="F26" s="68">
        <v>27.918235610543299</v>
      </c>
      <c r="G26" s="69">
        <v>5</v>
      </c>
      <c r="H26" s="68">
        <v>0.13448090371167301</v>
      </c>
      <c r="I26" s="69">
        <v>1033</v>
      </c>
      <c r="J26" s="68">
        <v>27.783754706831601</v>
      </c>
      <c r="K26" s="69">
        <v>4</v>
      </c>
      <c r="L26" s="70">
        <v>0.10819583446037299</v>
      </c>
      <c r="M26" s="98" t="s">
        <v>40</v>
      </c>
      <c r="N26" s="70">
        <v>5.4097917230186601E-2</v>
      </c>
      <c r="O26" s="71">
        <v>106</v>
      </c>
      <c r="P26" s="70">
        <v>2.8671896131998902</v>
      </c>
      <c r="Q26" s="71">
        <v>352</v>
      </c>
      <c r="R26" s="70">
        <v>9.5212334325128491</v>
      </c>
      <c r="S26" s="71">
        <v>520</v>
      </c>
      <c r="T26" s="70">
        <v>14.0654584798485</v>
      </c>
      <c r="U26" s="71">
        <v>0</v>
      </c>
      <c r="V26" s="70">
        <v>0</v>
      </c>
      <c r="W26" s="72">
        <v>49</v>
      </c>
      <c r="X26" s="68">
        <v>1.32539897213957</v>
      </c>
      <c r="Y26" s="69">
        <v>43</v>
      </c>
      <c r="Z26" s="73">
        <v>1.1565357719203899</v>
      </c>
      <c r="AA26" s="4">
        <v>1875</v>
      </c>
      <c r="AB26" s="5">
        <v>99.84</v>
      </c>
    </row>
    <row r="27" spans="1:28" s="6" customFormat="1" ht="15" customHeight="1">
      <c r="A27" s="1" t="s">
        <v>1</v>
      </c>
      <c r="B27" s="173" t="s">
        <v>16</v>
      </c>
      <c r="C27" s="9"/>
      <c r="D27" s="10" t="s">
        <v>5</v>
      </c>
      <c r="E27" s="74">
        <v>3718</v>
      </c>
      <c r="F27" s="75">
        <v>100</v>
      </c>
      <c r="G27" s="74">
        <v>21</v>
      </c>
      <c r="H27" s="75">
        <v>0.56481979558902595</v>
      </c>
      <c r="I27" s="74">
        <v>3697</v>
      </c>
      <c r="J27" s="75">
        <v>99.435180204410997</v>
      </c>
      <c r="K27" s="74">
        <v>8</v>
      </c>
      <c r="L27" s="76">
        <v>0.21639166892074699</v>
      </c>
      <c r="M27" s="77">
        <v>9</v>
      </c>
      <c r="N27" s="76">
        <v>0.24344062753584</v>
      </c>
      <c r="O27" s="77">
        <v>373</v>
      </c>
      <c r="P27" s="76">
        <v>10.089261563429799</v>
      </c>
      <c r="Q27" s="77">
        <v>1136</v>
      </c>
      <c r="R27" s="76">
        <v>30.727616986746</v>
      </c>
      <c r="S27" s="77">
        <v>1981</v>
      </c>
      <c r="T27" s="76">
        <v>53.583987016499897</v>
      </c>
      <c r="U27" s="77">
        <v>0</v>
      </c>
      <c r="V27" s="76">
        <v>0</v>
      </c>
      <c r="W27" s="78">
        <v>190</v>
      </c>
      <c r="X27" s="75">
        <v>5.1393021368677303</v>
      </c>
      <c r="Y27" s="74">
        <v>145</v>
      </c>
      <c r="Z27" s="79">
        <v>3.8999462076385201</v>
      </c>
      <c r="AA27" s="11">
        <v>1875</v>
      </c>
      <c r="AB27" s="12">
        <v>99.84</v>
      </c>
    </row>
    <row r="28" spans="1:28" s="6" customFormat="1" ht="15" customHeight="1">
      <c r="A28" s="1" t="s">
        <v>1</v>
      </c>
      <c r="B28" s="173" t="s">
        <v>16</v>
      </c>
      <c r="C28" s="13"/>
      <c r="D28" s="14" t="s">
        <v>2</v>
      </c>
      <c r="E28" s="80">
        <v>4461</v>
      </c>
      <c r="F28" s="81">
        <v>71.835748792270493</v>
      </c>
      <c r="G28" s="80">
        <v>27</v>
      </c>
      <c r="H28" s="81">
        <v>0.434782608695652</v>
      </c>
      <c r="I28" s="80">
        <v>4434</v>
      </c>
      <c r="J28" s="81">
        <v>71.400966183574894</v>
      </c>
      <c r="K28" s="80">
        <v>9</v>
      </c>
      <c r="L28" s="82">
        <v>0.14579620929855799</v>
      </c>
      <c r="M28" s="83">
        <v>9</v>
      </c>
      <c r="N28" s="82">
        <v>0.14579620929855799</v>
      </c>
      <c r="O28" s="83">
        <v>386</v>
      </c>
      <c r="P28" s="82">
        <v>6.2530374210270496</v>
      </c>
      <c r="Q28" s="83">
        <v>1398</v>
      </c>
      <c r="R28" s="82">
        <v>22.647011177709398</v>
      </c>
      <c r="S28" s="83">
        <v>2410</v>
      </c>
      <c r="T28" s="82">
        <v>39.040984934391702</v>
      </c>
      <c r="U28" s="83">
        <v>0</v>
      </c>
      <c r="V28" s="82">
        <v>0</v>
      </c>
      <c r="W28" s="84">
        <v>222</v>
      </c>
      <c r="X28" s="81">
        <v>3.5963064960311</v>
      </c>
      <c r="Y28" s="80">
        <v>144</v>
      </c>
      <c r="Z28" s="85">
        <v>2.3188405797101499</v>
      </c>
      <c r="AA28" s="15">
        <v>1875</v>
      </c>
      <c r="AB28" s="16">
        <v>99.84</v>
      </c>
    </row>
    <row r="29" spans="1:28" s="6" customFormat="1" ht="15" customHeight="1">
      <c r="A29" s="1" t="s">
        <v>1</v>
      </c>
      <c r="B29" s="173" t="s">
        <v>16</v>
      </c>
      <c r="C29" s="13" t="s">
        <v>12</v>
      </c>
      <c r="D29" s="17" t="s">
        <v>4</v>
      </c>
      <c r="E29" s="80">
        <v>1749</v>
      </c>
      <c r="F29" s="81">
        <v>28.1642512077295</v>
      </c>
      <c r="G29" s="80">
        <v>10</v>
      </c>
      <c r="H29" s="81">
        <v>0.161030595813205</v>
      </c>
      <c r="I29" s="80">
        <v>1739</v>
      </c>
      <c r="J29" s="81">
        <v>28.003220611916301</v>
      </c>
      <c r="K29" s="80">
        <v>6</v>
      </c>
      <c r="L29" s="82">
        <v>9.71974728657055E-2</v>
      </c>
      <c r="M29" s="83">
        <v>6</v>
      </c>
      <c r="N29" s="82">
        <v>9.71974728657055E-2</v>
      </c>
      <c r="O29" s="83">
        <v>141</v>
      </c>
      <c r="P29" s="82">
        <v>2.2841406123440802</v>
      </c>
      <c r="Q29" s="83">
        <v>688</v>
      </c>
      <c r="R29" s="82">
        <v>11.145310221934199</v>
      </c>
      <c r="S29" s="83">
        <v>826</v>
      </c>
      <c r="T29" s="82">
        <v>13.3808520978455</v>
      </c>
      <c r="U29" s="83">
        <v>0</v>
      </c>
      <c r="V29" s="82">
        <v>0</v>
      </c>
      <c r="W29" s="84">
        <v>72</v>
      </c>
      <c r="X29" s="81">
        <v>1.1663696743884699</v>
      </c>
      <c r="Y29" s="80">
        <v>60</v>
      </c>
      <c r="Z29" s="85">
        <v>0.96618357487922701</v>
      </c>
      <c r="AA29" s="15">
        <v>1875</v>
      </c>
      <c r="AB29" s="16">
        <v>99.84</v>
      </c>
    </row>
    <row r="30" spans="1:28" s="6" customFormat="1" ht="15" customHeight="1">
      <c r="A30" s="1" t="s">
        <v>1</v>
      </c>
      <c r="B30" s="173" t="s">
        <v>16</v>
      </c>
      <c r="C30" s="18"/>
      <c r="D30" s="19" t="s">
        <v>5</v>
      </c>
      <c r="E30" s="86">
        <v>6210</v>
      </c>
      <c r="F30" s="87">
        <v>100</v>
      </c>
      <c r="G30" s="86">
        <v>37</v>
      </c>
      <c r="H30" s="87">
        <v>0.595813204508857</v>
      </c>
      <c r="I30" s="86">
        <v>6173</v>
      </c>
      <c r="J30" s="87">
        <v>99.4041867954911</v>
      </c>
      <c r="K30" s="86">
        <v>15</v>
      </c>
      <c r="L30" s="88">
        <v>0.24299368216426401</v>
      </c>
      <c r="M30" s="89">
        <v>15</v>
      </c>
      <c r="N30" s="88">
        <v>0.24299368216426401</v>
      </c>
      <c r="O30" s="89">
        <v>527</v>
      </c>
      <c r="P30" s="88">
        <v>8.5371780333711307</v>
      </c>
      <c r="Q30" s="89">
        <v>2086</v>
      </c>
      <c r="R30" s="88">
        <v>33.792321399643598</v>
      </c>
      <c r="S30" s="89">
        <v>3236</v>
      </c>
      <c r="T30" s="88">
        <v>52.4218370322372</v>
      </c>
      <c r="U30" s="89">
        <v>0</v>
      </c>
      <c r="V30" s="88">
        <v>0</v>
      </c>
      <c r="W30" s="90">
        <v>294</v>
      </c>
      <c r="X30" s="87">
        <v>4.7626761704195699</v>
      </c>
      <c r="Y30" s="86">
        <v>204</v>
      </c>
      <c r="Z30" s="91">
        <v>3.2850241545893701</v>
      </c>
      <c r="AA30" s="20">
        <v>1875</v>
      </c>
      <c r="AB30" s="21">
        <v>99.84</v>
      </c>
    </row>
    <row r="31" spans="1:28" s="6" customFormat="1" ht="15" customHeight="1">
      <c r="A31" s="1" t="s">
        <v>1</v>
      </c>
      <c r="B31" s="173" t="s">
        <v>16</v>
      </c>
      <c r="C31" s="7"/>
      <c r="D31" s="23" t="s">
        <v>2</v>
      </c>
      <c r="E31" s="69">
        <v>714</v>
      </c>
      <c r="F31" s="68">
        <v>79.069767441860506</v>
      </c>
      <c r="G31" s="107" t="s">
        <v>40</v>
      </c>
      <c r="H31" s="68">
        <v>0.22148394241417499</v>
      </c>
      <c r="I31" s="69">
        <v>712</v>
      </c>
      <c r="J31" s="68">
        <v>78.848283499446296</v>
      </c>
      <c r="K31" s="69">
        <v>0</v>
      </c>
      <c r="L31" s="70">
        <v>0</v>
      </c>
      <c r="M31" s="98" t="s">
        <v>40</v>
      </c>
      <c r="N31" s="70">
        <v>0.221975582685905</v>
      </c>
      <c r="O31" s="71">
        <v>61</v>
      </c>
      <c r="P31" s="70">
        <v>6.7702552719200897</v>
      </c>
      <c r="Q31" s="71">
        <v>224</v>
      </c>
      <c r="R31" s="70">
        <v>24.861265260821298</v>
      </c>
      <c r="S31" s="71">
        <v>386</v>
      </c>
      <c r="T31" s="70">
        <v>42.841287458379597</v>
      </c>
      <c r="U31" s="71">
        <v>0</v>
      </c>
      <c r="V31" s="70">
        <v>0</v>
      </c>
      <c r="W31" s="72">
        <v>39</v>
      </c>
      <c r="X31" s="68">
        <v>4.3285238623751399</v>
      </c>
      <c r="Y31" s="69">
        <v>22</v>
      </c>
      <c r="Z31" s="73">
        <v>2.4363233665559201</v>
      </c>
      <c r="AA31" s="4">
        <v>1875</v>
      </c>
      <c r="AB31" s="5">
        <v>99.84</v>
      </c>
    </row>
    <row r="32" spans="1:28" s="6" customFormat="1" ht="15" customHeight="1">
      <c r="A32" s="1" t="s">
        <v>1</v>
      </c>
      <c r="B32" s="173" t="s">
        <v>16</v>
      </c>
      <c r="C32" s="7" t="s">
        <v>13</v>
      </c>
      <c r="D32" s="22" t="s">
        <v>4</v>
      </c>
      <c r="E32" s="69">
        <v>189</v>
      </c>
      <c r="F32" s="68">
        <v>20.930232558139501</v>
      </c>
      <c r="G32" s="69">
        <v>0</v>
      </c>
      <c r="H32" s="68">
        <v>0</v>
      </c>
      <c r="I32" s="69">
        <v>189</v>
      </c>
      <c r="J32" s="68">
        <v>20.930232558139501</v>
      </c>
      <c r="K32" s="69">
        <v>0</v>
      </c>
      <c r="L32" s="70">
        <v>0</v>
      </c>
      <c r="M32" s="71">
        <v>0</v>
      </c>
      <c r="N32" s="70">
        <v>0</v>
      </c>
      <c r="O32" s="71">
        <v>20</v>
      </c>
      <c r="P32" s="70">
        <v>2.2197558268590498</v>
      </c>
      <c r="Q32" s="71">
        <v>41</v>
      </c>
      <c r="R32" s="70">
        <v>4.5504994450610399</v>
      </c>
      <c r="S32" s="71">
        <v>123</v>
      </c>
      <c r="T32" s="70">
        <v>13.651498335183099</v>
      </c>
      <c r="U32" s="71">
        <v>0</v>
      </c>
      <c r="V32" s="70">
        <v>0</v>
      </c>
      <c r="W32" s="72">
        <v>5</v>
      </c>
      <c r="X32" s="68">
        <v>0.55493895671476101</v>
      </c>
      <c r="Y32" s="69">
        <v>9</v>
      </c>
      <c r="Z32" s="73">
        <v>0.99667774086378702</v>
      </c>
      <c r="AA32" s="4">
        <v>1875</v>
      </c>
      <c r="AB32" s="5">
        <v>99.84</v>
      </c>
    </row>
    <row r="33" spans="1:28" s="6" customFormat="1" ht="15" customHeight="1">
      <c r="A33" s="1" t="s">
        <v>1</v>
      </c>
      <c r="B33" s="173" t="s">
        <v>16</v>
      </c>
      <c r="C33" s="9"/>
      <c r="D33" s="10" t="s">
        <v>5</v>
      </c>
      <c r="E33" s="74">
        <v>903</v>
      </c>
      <c r="F33" s="75">
        <v>100</v>
      </c>
      <c r="G33" s="108" t="s">
        <v>40</v>
      </c>
      <c r="H33" s="75">
        <v>0.22148394241417499</v>
      </c>
      <c r="I33" s="74">
        <v>901</v>
      </c>
      <c r="J33" s="75">
        <v>99.778516057585804</v>
      </c>
      <c r="K33" s="74">
        <v>0</v>
      </c>
      <c r="L33" s="76">
        <v>0</v>
      </c>
      <c r="M33" s="100" t="s">
        <v>40</v>
      </c>
      <c r="N33" s="76">
        <v>0.221975582685905</v>
      </c>
      <c r="O33" s="77">
        <v>81</v>
      </c>
      <c r="P33" s="76">
        <v>8.9900110987791404</v>
      </c>
      <c r="Q33" s="77">
        <v>265</v>
      </c>
      <c r="R33" s="76">
        <v>29.411764705882401</v>
      </c>
      <c r="S33" s="77">
        <v>509</v>
      </c>
      <c r="T33" s="76">
        <v>56.492785793562703</v>
      </c>
      <c r="U33" s="77">
        <v>0</v>
      </c>
      <c r="V33" s="76">
        <v>0</v>
      </c>
      <c r="W33" s="78">
        <v>44</v>
      </c>
      <c r="X33" s="75">
        <v>4.8834628190898997</v>
      </c>
      <c r="Y33" s="74">
        <v>31</v>
      </c>
      <c r="Z33" s="79">
        <v>3.43300110741971</v>
      </c>
      <c r="AA33" s="11">
        <v>1875</v>
      </c>
      <c r="AB33" s="12">
        <v>99.84</v>
      </c>
    </row>
    <row r="34" spans="1:28" s="6" customFormat="1" ht="15" customHeight="1">
      <c r="A34" s="1" t="s">
        <v>1</v>
      </c>
      <c r="B34" s="173" t="s">
        <v>16</v>
      </c>
      <c r="C34" s="13"/>
      <c r="D34" s="14" t="s">
        <v>2</v>
      </c>
      <c r="E34" s="80">
        <v>2651</v>
      </c>
      <c r="F34" s="81">
        <v>70.262390670553899</v>
      </c>
      <c r="G34" s="80">
        <v>10</v>
      </c>
      <c r="H34" s="81">
        <v>0.26504108136761201</v>
      </c>
      <c r="I34" s="80">
        <v>2641</v>
      </c>
      <c r="J34" s="81">
        <v>69.9973495891863</v>
      </c>
      <c r="K34" s="80">
        <v>10</v>
      </c>
      <c r="L34" s="82">
        <v>0.265886732252061</v>
      </c>
      <c r="M34" s="83">
        <v>13</v>
      </c>
      <c r="N34" s="82">
        <v>0.34565275192767903</v>
      </c>
      <c r="O34" s="83">
        <v>162</v>
      </c>
      <c r="P34" s="82">
        <v>4.3073650624833801</v>
      </c>
      <c r="Q34" s="83">
        <v>567</v>
      </c>
      <c r="R34" s="82">
        <v>15.0757777186918</v>
      </c>
      <c r="S34" s="83">
        <v>1767</v>
      </c>
      <c r="T34" s="82">
        <v>46.982185588939103</v>
      </c>
      <c r="U34" s="103" t="s">
        <v>40</v>
      </c>
      <c r="V34" s="82">
        <v>5.3177346450412097E-2</v>
      </c>
      <c r="W34" s="84">
        <v>120</v>
      </c>
      <c r="X34" s="81">
        <v>3.19064078702473</v>
      </c>
      <c r="Y34" s="80">
        <v>63</v>
      </c>
      <c r="Z34" s="85">
        <v>1.6697588126159599</v>
      </c>
      <c r="AA34" s="15">
        <v>1875</v>
      </c>
      <c r="AB34" s="16">
        <v>99.84</v>
      </c>
    </row>
    <row r="35" spans="1:28" s="6" customFormat="1" ht="15" customHeight="1">
      <c r="A35" s="1" t="s">
        <v>1</v>
      </c>
      <c r="B35" s="173" t="s">
        <v>16</v>
      </c>
      <c r="C35" s="13" t="s">
        <v>14</v>
      </c>
      <c r="D35" s="17" t="s">
        <v>4</v>
      </c>
      <c r="E35" s="80">
        <v>1122</v>
      </c>
      <c r="F35" s="81">
        <v>29.737609329446101</v>
      </c>
      <c r="G35" s="102" t="s">
        <v>40</v>
      </c>
      <c r="H35" s="81">
        <v>5.3008216273522403E-2</v>
      </c>
      <c r="I35" s="80">
        <v>1120</v>
      </c>
      <c r="J35" s="81">
        <v>29.684601113172501</v>
      </c>
      <c r="K35" s="80">
        <v>4</v>
      </c>
      <c r="L35" s="82">
        <v>0.106354692900824</v>
      </c>
      <c r="M35" s="83">
        <v>0</v>
      </c>
      <c r="N35" s="82">
        <v>0</v>
      </c>
      <c r="O35" s="83">
        <v>61</v>
      </c>
      <c r="P35" s="82">
        <v>1.62190906673757</v>
      </c>
      <c r="Q35" s="83">
        <v>246</v>
      </c>
      <c r="R35" s="82">
        <v>6.5408136134006902</v>
      </c>
      <c r="S35" s="83">
        <v>753</v>
      </c>
      <c r="T35" s="82">
        <v>20.021270938580201</v>
      </c>
      <c r="U35" s="103" t="s">
        <v>40</v>
      </c>
      <c r="V35" s="82">
        <v>5.3177346450412097E-2</v>
      </c>
      <c r="W35" s="84">
        <v>54</v>
      </c>
      <c r="X35" s="81">
        <v>1.43578835416113</v>
      </c>
      <c r="Y35" s="80">
        <v>28</v>
      </c>
      <c r="Z35" s="85">
        <v>0.74211502782931305</v>
      </c>
      <c r="AA35" s="15">
        <v>1875</v>
      </c>
      <c r="AB35" s="16">
        <v>99.84</v>
      </c>
    </row>
    <row r="36" spans="1:28" s="6" customFormat="1" ht="15" customHeight="1">
      <c r="A36" s="1" t="s">
        <v>1</v>
      </c>
      <c r="B36" s="173" t="s">
        <v>16</v>
      </c>
      <c r="C36" s="18"/>
      <c r="D36" s="19" t="s">
        <v>5</v>
      </c>
      <c r="E36" s="86">
        <v>3773</v>
      </c>
      <c r="F36" s="87">
        <v>100</v>
      </c>
      <c r="G36" s="86">
        <v>12</v>
      </c>
      <c r="H36" s="87">
        <v>0.31804929764113399</v>
      </c>
      <c r="I36" s="86">
        <v>3761</v>
      </c>
      <c r="J36" s="87">
        <v>99.681950702358904</v>
      </c>
      <c r="K36" s="86">
        <v>14</v>
      </c>
      <c r="L36" s="88">
        <v>0.372241425152885</v>
      </c>
      <c r="M36" s="89">
        <v>13</v>
      </c>
      <c r="N36" s="88">
        <v>0.34565275192767903</v>
      </c>
      <c r="O36" s="89">
        <v>223</v>
      </c>
      <c r="P36" s="88">
        <v>5.9292741292209499</v>
      </c>
      <c r="Q36" s="89">
        <v>813</v>
      </c>
      <c r="R36" s="88">
        <v>21.616591332092501</v>
      </c>
      <c r="S36" s="89">
        <v>2520</v>
      </c>
      <c r="T36" s="88">
        <v>67.003456527519305</v>
      </c>
      <c r="U36" s="89">
        <v>4</v>
      </c>
      <c r="V36" s="88">
        <v>0.106354692900824</v>
      </c>
      <c r="W36" s="90">
        <v>174</v>
      </c>
      <c r="X36" s="87">
        <v>4.6264291411858496</v>
      </c>
      <c r="Y36" s="86">
        <v>91</v>
      </c>
      <c r="Z36" s="91">
        <v>2.4118738404452702</v>
      </c>
      <c r="AA36" s="20">
        <v>1875</v>
      </c>
      <c r="AB36" s="21">
        <v>99.84</v>
      </c>
    </row>
    <row r="37" spans="1:28" s="6" customFormat="1" ht="15" customHeight="1">
      <c r="A37" s="1" t="s">
        <v>1</v>
      </c>
      <c r="B37" s="173" t="s">
        <v>16</v>
      </c>
      <c r="C37" s="7"/>
      <c r="D37" s="8" t="s">
        <v>2</v>
      </c>
      <c r="E37" s="69">
        <v>1446</v>
      </c>
      <c r="F37" s="68">
        <v>69.821342346692404</v>
      </c>
      <c r="G37" s="69">
        <v>5</v>
      </c>
      <c r="H37" s="68">
        <v>0.24142926122646099</v>
      </c>
      <c r="I37" s="69">
        <v>1441</v>
      </c>
      <c r="J37" s="68">
        <v>69.579913085466004</v>
      </c>
      <c r="K37" s="69">
        <v>5</v>
      </c>
      <c r="L37" s="70">
        <v>0.242013552758955</v>
      </c>
      <c r="M37" s="71">
        <v>9</v>
      </c>
      <c r="N37" s="70">
        <v>0.43562439496611799</v>
      </c>
      <c r="O37" s="71">
        <v>116</v>
      </c>
      <c r="P37" s="70">
        <v>5.6147144240077402</v>
      </c>
      <c r="Q37" s="71">
        <v>395</v>
      </c>
      <c r="R37" s="70">
        <v>19.119070667957399</v>
      </c>
      <c r="S37" s="71">
        <v>833</v>
      </c>
      <c r="T37" s="70">
        <v>40.319457889641797</v>
      </c>
      <c r="U37" s="98" t="s">
        <v>40</v>
      </c>
      <c r="V37" s="70">
        <v>9.6805421103581799E-2</v>
      </c>
      <c r="W37" s="72">
        <v>81</v>
      </c>
      <c r="X37" s="68">
        <v>3.92061955469506</v>
      </c>
      <c r="Y37" s="69">
        <v>39</v>
      </c>
      <c r="Z37" s="73">
        <v>1.8831482375663899</v>
      </c>
      <c r="AA37" s="4">
        <v>1875</v>
      </c>
      <c r="AB37" s="5">
        <v>99.84</v>
      </c>
    </row>
    <row r="38" spans="1:28" s="6" customFormat="1" ht="15" customHeight="1">
      <c r="A38" s="1" t="s">
        <v>1</v>
      </c>
      <c r="B38" s="173" t="s">
        <v>16</v>
      </c>
      <c r="C38" s="7" t="s">
        <v>15</v>
      </c>
      <c r="D38" s="22" t="s">
        <v>4</v>
      </c>
      <c r="E38" s="69">
        <v>625</v>
      </c>
      <c r="F38" s="68">
        <v>30.178657653307599</v>
      </c>
      <c r="G38" s="69">
        <v>0</v>
      </c>
      <c r="H38" s="68">
        <v>0</v>
      </c>
      <c r="I38" s="69">
        <v>625</v>
      </c>
      <c r="J38" s="68">
        <v>30.178657653307599</v>
      </c>
      <c r="K38" s="69">
        <v>4</v>
      </c>
      <c r="L38" s="70">
        <v>0.19361084220716401</v>
      </c>
      <c r="M38" s="71">
        <v>0</v>
      </c>
      <c r="N38" s="70">
        <v>0</v>
      </c>
      <c r="O38" s="71">
        <v>55</v>
      </c>
      <c r="P38" s="70">
        <v>2.6621490803485002</v>
      </c>
      <c r="Q38" s="71">
        <v>170</v>
      </c>
      <c r="R38" s="70">
        <v>8.2284607938044498</v>
      </c>
      <c r="S38" s="71">
        <v>352</v>
      </c>
      <c r="T38" s="70">
        <v>17.037754114230399</v>
      </c>
      <c r="U38" s="98" t="s">
        <v>40</v>
      </c>
      <c r="V38" s="70">
        <v>9.6805421103581799E-2</v>
      </c>
      <c r="W38" s="72">
        <v>42</v>
      </c>
      <c r="X38" s="68">
        <v>2.0329138431752201</v>
      </c>
      <c r="Y38" s="69">
        <v>12</v>
      </c>
      <c r="Z38" s="73">
        <v>0.57943022694350599</v>
      </c>
      <c r="AA38" s="4">
        <v>1875</v>
      </c>
      <c r="AB38" s="5">
        <v>99.84</v>
      </c>
    </row>
    <row r="39" spans="1:28" s="6" customFormat="1" ht="15" customHeight="1" thickBot="1">
      <c r="A39" s="1" t="s">
        <v>1</v>
      </c>
      <c r="B39" s="174" t="s">
        <v>16</v>
      </c>
      <c r="C39" s="24"/>
      <c r="D39" s="25" t="s">
        <v>5</v>
      </c>
      <c r="E39" s="92">
        <v>2071</v>
      </c>
      <c r="F39" s="93">
        <v>100</v>
      </c>
      <c r="G39" s="92">
        <v>5</v>
      </c>
      <c r="H39" s="93">
        <v>0.24142926122646099</v>
      </c>
      <c r="I39" s="92">
        <v>2066</v>
      </c>
      <c r="J39" s="93">
        <v>99.7585707387735</v>
      </c>
      <c r="K39" s="92">
        <v>9</v>
      </c>
      <c r="L39" s="94">
        <v>0.43562439496611799</v>
      </c>
      <c r="M39" s="95">
        <v>9</v>
      </c>
      <c r="N39" s="94">
        <v>0.43562439496611799</v>
      </c>
      <c r="O39" s="95">
        <v>171</v>
      </c>
      <c r="P39" s="94">
        <v>8.2768635043562409</v>
      </c>
      <c r="Q39" s="95">
        <v>565</v>
      </c>
      <c r="R39" s="94">
        <v>27.3475314617619</v>
      </c>
      <c r="S39" s="95">
        <v>1185</v>
      </c>
      <c r="T39" s="94">
        <v>57.357212003872199</v>
      </c>
      <c r="U39" s="95">
        <v>4</v>
      </c>
      <c r="V39" s="94">
        <v>0.19361084220716401</v>
      </c>
      <c r="W39" s="96">
        <v>123</v>
      </c>
      <c r="X39" s="93">
        <v>5.95353339787028</v>
      </c>
      <c r="Y39" s="92">
        <v>51</v>
      </c>
      <c r="Z39" s="97">
        <v>2.4625784645099</v>
      </c>
      <c r="AA39" s="26">
        <v>1875</v>
      </c>
      <c r="AB39" s="27">
        <v>99.84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603 public school students who received corporal punishment, 4 (0.7%) were students with disabilities served solely under Section 504 and 599 (99.3%)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599 public school students without disabilities or with disabilities served under IDEA who received corporal punishment, 4 (0.7%)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603</v>
      </c>
      <c r="G48" s="113" t="str">
        <f>IF(ISTEXT(G9),LEFT(G9,3),TEXT(G9,"#,##0"))</f>
        <v>4</v>
      </c>
      <c r="I48" s="113" t="str">
        <f>IF(ISTEXT(I9),LEFT(I9,3),TEXT(I9,"#,##0"))</f>
        <v>599</v>
      </c>
      <c r="K48" s="113" t="str">
        <f>IF(ISTEXT(K9),LEFT(K9,3),TEXT(K9,"#,##0"))</f>
        <v>4</v>
      </c>
      <c r="M48" s="113" t="str">
        <f>IF(ISTEXT(M9),LEFT(M9,3),TEXT(M9,"#,##0"))</f>
        <v>1-3</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 SwD</vt:lpstr>
      <vt:lpstr>IN SwoD</vt:lpstr>
      <vt:lpstr>IN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2015-07-14T00:55:10Z</dcterms:modified>
</cp:coreProperties>
</file>