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0820" windowHeight="17300" tabRatio="913" activeTab="2"/>
  </bookViews>
  <sheets>
    <sheet name="IA SwD" sheetId="118" r:id="rId1"/>
    <sheet name="IA SwoD" sheetId="65" r:id="rId2"/>
    <sheet name="IA Total" sheetId="14"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'IA Total'!$A$6:$AB$39</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'IA SwD'!$B$1:$AB$48</definedName>
    <definedName name="_xlnm.Print_Area" localSheetId="1">'IA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8" l="1"/>
  <c r="K48" i="118"/>
  <c r="I48" i="118"/>
  <c r="G48" i="118"/>
  <c r="E48" i="118"/>
  <c r="B45" i="118"/>
  <c r="B44" i="118"/>
  <c r="B2" i="118"/>
  <c r="M48" i="65"/>
  <c r="K48" i="65"/>
  <c r="I48" i="65"/>
  <c r="G48" i="65"/>
  <c r="E48" i="65"/>
  <c r="B41" i="65"/>
  <c r="B2" i="65"/>
  <c r="M48" i="14"/>
  <c r="K48" i="14"/>
  <c r="I48" i="14"/>
  <c r="G48" i="14"/>
  <c r="E48" i="14"/>
  <c r="B45" i="14"/>
  <c r="B44" i="14"/>
  <c r="B2" i="14"/>
</calcChain>
</file>

<file path=xl/sharedStrings.xml><?xml version="1.0" encoding="utf-8"?>
<sst xmlns="http://schemas.openxmlformats.org/spreadsheetml/2006/main" count="592" uniqueCount="54">
  <si>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</si>
  <si>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</si>
  <si>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</si>
  <si>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</si>
  <si>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</si>
  <si>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</si>
  <si>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</si>
  <si>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</si>
  <si>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</si>
  <si>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</si>
  <si>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</si>
  <si>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</si>
  <si>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</si>
  <si>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</si>
  <si>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</si>
  <si>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</si>
  <si>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Iowa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</si>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</sst>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6"/>
      <c r="C4" s="168" t="s">
        <v>17</v>
      </c>
      <c r="D4" s="170" t="s">
        <v>0</v>
      </c>
      <c r="E4" s="172" t="s">
        <v>46</v>
      </c>
      <c r="F4" s="173"/>
      <c r="G4" s="172" t="s">
        <v>19</v>
      </c>
      <c r="H4" s="173"/>
      <c r="I4" s="172" t="s">
        <v>47</v>
      </c>
      <c r="J4" s="173"/>
      <c r="K4" s="178" t="s">
        <v>48</v>
      </c>
      <c r="L4" s="179"/>
      <c r="M4" s="179"/>
      <c r="N4" s="179"/>
      <c r="O4" s="179"/>
      <c r="P4" s="179"/>
      <c r="Q4" s="179"/>
      <c r="R4" s="179"/>
      <c r="S4" s="179"/>
      <c r="T4" s="179"/>
      <c r="U4" s="179"/>
      <c r="V4" s="179"/>
      <c r="W4" s="179"/>
      <c r="X4" s="180"/>
      <c r="Y4" s="172" t="s">
        <v>49</v>
      </c>
      <c r="Z4" s="173"/>
      <c r="AA4" s="185" t="s">
        <v>23</v>
      </c>
      <c r="AB4" s="187" t="s">
        <v>24</v>
      </c>
      <c r="AC4" s="165"/>
      <c r="AD4" s="165"/>
      <c r="AE4" s="165"/>
      <c r="AF4" s="165"/>
      <c r="AG4" s="181"/>
    </row>
    <row r="5" spans="1:44"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8"/>
      <c r="AC5" s="165"/>
      <c r="AD5" s="165"/>
      <c r="AE5" s="165"/>
      <c r="AF5" s="165"/>
      <c r="AG5" s="181"/>
    </row>
    <row r="6" spans="1:44"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5"/>
      <c r="AD6" s="165"/>
      <c r="AE6" s="165"/>
      <c r="AF6" s="165"/>
      <c r="AG6" s="181"/>
      <c r="AH6"/>
      <c r="AI6"/>
      <c r="AJ6"/>
      <c r="AK6"/>
      <c r="AL6"/>
      <c r="AM6"/>
      <c r="AN6"/>
      <c r="AO6"/>
      <c r="AP6"/>
      <c r="AQ6"/>
      <c r="AR6"/>
    </row>
    <row r="7" spans="1:44" s="6" customFormat="1" ht="15" customHeight="1">
      <c r="A7" s="1" t="s">
        <v>1</v>
      </c>
      <c r="B7" s="162" t="s">
        <v>16</v>
      </c>
      <c r="C7" s="2"/>
      <c r="D7" s="3" t="s">
        <v>2</v>
      </c>
      <c r="E7" s="67">
        <v>39</v>
      </c>
      <c r="F7" s="68">
        <v>82.978723404255305</v>
      </c>
      <c r="G7" s="111" t="s">
        <v>40</v>
      </c>
      <c r="H7" s="68">
        <v>4.2553191489361701</v>
      </c>
      <c r="I7" s="67">
        <v>37</v>
      </c>
      <c r="J7" s="68">
        <v>78.723404255319195</v>
      </c>
      <c r="K7" s="107" t="s">
        <v>40</v>
      </c>
      <c r="L7" s="70">
        <v>4.4444444444444402</v>
      </c>
      <c r="M7" s="71">
        <v>0</v>
      </c>
      <c r="N7" s="70">
        <v>0</v>
      </c>
      <c r="O7" s="98" t="s">
        <v>40</v>
      </c>
      <c r="P7" s="70">
        <v>4.4444444444444402</v>
      </c>
      <c r="Q7" s="71">
        <v>0</v>
      </c>
      <c r="R7" s="70">
        <v>0</v>
      </c>
      <c r="S7" s="71">
        <v>33</v>
      </c>
      <c r="T7" s="70">
        <v>73.3333333333333</v>
      </c>
      <c r="U7" s="71">
        <v>0</v>
      </c>
      <c r="V7" s="70">
        <v>0</v>
      </c>
      <c r="W7" s="72">
        <v>0</v>
      </c>
      <c r="X7" s="68">
        <v>0</v>
      </c>
      <c r="Y7" s="67">
        <v>0</v>
      </c>
      <c r="Z7" s="73">
        <v>0</v>
      </c>
      <c r="AA7" s="123">
        <v>1458</v>
      </c>
      <c r="AB7" s="124">
        <v>100</v>
      </c>
      <c r="AC7" s="154"/>
      <c r="AD7" s="154"/>
      <c r="AE7" s="154"/>
      <c r="AF7" s="154"/>
    </row>
    <row r="8" spans="1:44" s="6" customFormat="1" ht="15" customHeight="1">
      <c r="A8" s="1" t="s">
        <v>1</v>
      </c>
      <c r="B8" s="163" t="s">
        <v>16</v>
      </c>
      <c r="C8" s="7" t="s">
        <v>3</v>
      </c>
      <c r="D8" s="8" t="s">
        <v>4</v>
      </c>
      <c r="E8" s="107">
        <v>8</v>
      </c>
      <c r="F8" s="68">
        <v>17.021276595744698</v>
      </c>
      <c r="G8" s="69">
        <v>0</v>
      </c>
      <c r="H8" s="68">
        <v>0</v>
      </c>
      <c r="I8" s="107">
        <v>8</v>
      </c>
      <c r="J8" s="68">
        <v>17.021276595744698</v>
      </c>
      <c r="K8" s="69">
        <v>0</v>
      </c>
      <c r="L8" s="70">
        <v>0</v>
      </c>
      <c r="M8" s="71">
        <v>0</v>
      </c>
      <c r="N8" s="70">
        <v>0</v>
      </c>
      <c r="O8" s="71">
        <v>0</v>
      </c>
      <c r="P8" s="70">
        <v>0</v>
      </c>
      <c r="Q8" s="98" t="s">
        <v>40</v>
      </c>
      <c r="R8" s="70">
        <v>4.4444444444444402</v>
      </c>
      <c r="S8" s="71">
        <v>6</v>
      </c>
      <c r="T8" s="70">
        <v>13.3333333333333</v>
      </c>
      <c r="U8" s="71">
        <v>0</v>
      </c>
      <c r="V8" s="70">
        <v>0</v>
      </c>
      <c r="W8" s="72">
        <v>0</v>
      </c>
      <c r="X8" s="68">
        <v>0</v>
      </c>
      <c r="Y8" s="69">
        <v>0</v>
      </c>
      <c r="Z8" s="73">
        <v>0</v>
      </c>
      <c r="AA8" s="123">
        <v>1458</v>
      </c>
      <c r="AB8" s="124">
        <v>100</v>
      </c>
      <c r="AC8" s="154"/>
      <c r="AD8" s="154"/>
      <c r="AE8" s="154"/>
      <c r="AF8" s="154"/>
    </row>
    <row r="9" spans="1:44" s="6" customFormat="1" ht="15" customHeight="1">
      <c r="A9" s="1" t="s">
        <v>1</v>
      </c>
      <c r="B9" s="163" t="s">
        <v>16</v>
      </c>
      <c r="C9" s="9"/>
      <c r="D9" s="10" t="s">
        <v>5</v>
      </c>
      <c r="E9" s="74">
        <v>47</v>
      </c>
      <c r="F9" s="75">
        <v>100</v>
      </c>
      <c r="G9" s="108" t="s">
        <v>40</v>
      </c>
      <c r="H9" s="75">
        <v>4.2553191489361701</v>
      </c>
      <c r="I9" s="74">
        <v>45</v>
      </c>
      <c r="J9" s="75">
        <v>95.744680851063805</v>
      </c>
      <c r="K9" s="108" t="s">
        <v>40</v>
      </c>
      <c r="L9" s="76">
        <v>4.4444444444444402</v>
      </c>
      <c r="M9" s="77">
        <v>0</v>
      </c>
      <c r="N9" s="76">
        <v>0</v>
      </c>
      <c r="O9" s="100" t="s">
        <v>40</v>
      </c>
      <c r="P9" s="76">
        <v>4.4444444444444402</v>
      </c>
      <c r="Q9" s="100" t="s">
        <v>40</v>
      </c>
      <c r="R9" s="76">
        <v>4.4444444444444402</v>
      </c>
      <c r="S9" s="77">
        <v>39</v>
      </c>
      <c r="T9" s="76">
        <v>86.6666666666667</v>
      </c>
      <c r="U9" s="77">
        <v>0</v>
      </c>
      <c r="V9" s="76">
        <v>0</v>
      </c>
      <c r="W9" s="78">
        <v>0</v>
      </c>
      <c r="X9" s="75">
        <v>0</v>
      </c>
      <c r="Y9" s="74">
        <v>0</v>
      </c>
      <c r="Z9" s="79">
        <v>0</v>
      </c>
      <c r="AA9" s="125">
        <v>1458</v>
      </c>
      <c r="AB9" s="126">
        <v>100</v>
      </c>
      <c r="AC9" s="154"/>
      <c r="AD9" s="154"/>
      <c r="AE9" s="154"/>
      <c r="AF9" s="154"/>
    </row>
    <row r="10" spans="1:44" s="6" customFormat="1" ht="15" customHeight="1">
      <c r="A10" s="1" t="s">
        <v>1</v>
      </c>
      <c r="B10" s="163" t="s">
        <v>16</v>
      </c>
      <c r="C10" s="13"/>
      <c r="D10" s="14" t="s">
        <v>2</v>
      </c>
      <c r="E10" s="80">
        <v>3818</v>
      </c>
      <c r="F10" s="81">
        <v>76.589769307923802</v>
      </c>
      <c r="G10" s="80">
        <v>57</v>
      </c>
      <c r="H10" s="81">
        <v>1.1434302908726199</v>
      </c>
      <c r="I10" s="80">
        <v>3761</v>
      </c>
      <c r="J10" s="81">
        <v>75.446339017051201</v>
      </c>
      <c r="K10" s="80">
        <v>39</v>
      </c>
      <c r="L10" s="82">
        <v>0.79284407399877999</v>
      </c>
      <c r="M10" s="83">
        <v>9</v>
      </c>
      <c r="N10" s="82">
        <v>0.182964017076642</v>
      </c>
      <c r="O10" s="83">
        <v>373</v>
      </c>
      <c r="P10" s="82">
        <v>7.5828420410652599</v>
      </c>
      <c r="Q10" s="83">
        <v>617</v>
      </c>
      <c r="R10" s="82">
        <v>12.5431998373653</v>
      </c>
      <c r="S10" s="83">
        <v>2609</v>
      </c>
      <c r="T10" s="82">
        <v>53.039235616995299</v>
      </c>
      <c r="U10" s="83">
        <v>7</v>
      </c>
      <c r="V10" s="82">
        <v>0.142305346615166</v>
      </c>
      <c r="W10" s="84">
        <v>107</v>
      </c>
      <c r="X10" s="81">
        <v>2.1752388696889602</v>
      </c>
      <c r="Y10" s="80">
        <v>146</v>
      </c>
      <c r="Z10" s="85">
        <v>2.9287863590772298</v>
      </c>
      <c r="AA10" s="127">
        <v>1458</v>
      </c>
      <c r="AB10" s="128">
        <v>100</v>
      </c>
      <c r="AC10" s="154"/>
      <c r="AD10" s="154"/>
      <c r="AE10" s="154"/>
      <c r="AF10" s="154"/>
    </row>
    <row r="11" spans="1:44" s="6" customFormat="1" ht="15" customHeight="1">
      <c r="A11" s="1" t="s">
        <v>1</v>
      </c>
      <c r="B11" s="163" t="s">
        <v>16</v>
      </c>
      <c r="C11" s="13" t="s">
        <v>6</v>
      </c>
      <c r="D11" s="17" t="s">
        <v>4</v>
      </c>
      <c r="E11" s="80">
        <v>1167</v>
      </c>
      <c r="F11" s="81">
        <v>23.410230692076201</v>
      </c>
      <c r="G11" s="80">
        <v>9</v>
      </c>
      <c r="H11" s="81">
        <v>0.180541624874624</v>
      </c>
      <c r="I11" s="80">
        <v>1158</v>
      </c>
      <c r="J11" s="81">
        <v>23.229689067201601</v>
      </c>
      <c r="K11" s="80">
        <v>18</v>
      </c>
      <c r="L11" s="82">
        <v>0.36592803415328301</v>
      </c>
      <c r="M11" s="103" t="s">
        <v>40</v>
      </c>
      <c r="N11" s="82">
        <v>4.06586704614759E-2</v>
      </c>
      <c r="O11" s="83">
        <v>179</v>
      </c>
      <c r="P11" s="82">
        <v>3.63895100630209</v>
      </c>
      <c r="Q11" s="83">
        <v>220</v>
      </c>
      <c r="R11" s="82">
        <v>4.4724537507623499</v>
      </c>
      <c r="S11" s="83">
        <v>694</v>
      </c>
      <c r="T11" s="82">
        <v>14.1085586501321</v>
      </c>
      <c r="U11" s="83">
        <v>5</v>
      </c>
      <c r="V11" s="82">
        <v>0.10164667615369</v>
      </c>
      <c r="W11" s="84">
        <v>40</v>
      </c>
      <c r="X11" s="81">
        <v>0.81317340922951797</v>
      </c>
      <c r="Y11" s="80">
        <v>69</v>
      </c>
      <c r="Z11" s="85">
        <v>1.38415245737212</v>
      </c>
      <c r="AA11" s="127">
        <v>1458</v>
      </c>
      <c r="AB11" s="128">
        <v>100</v>
      </c>
      <c r="AC11" s="154"/>
      <c r="AD11" s="154"/>
      <c r="AE11" s="154"/>
      <c r="AF11" s="154"/>
    </row>
    <row r="12" spans="1:44" s="6" customFormat="1" ht="15" customHeight="1">
      <c r="A12" s="1" t="s">
        <v>1</v>
      </c>
      <c r="B12" s="163" t="s">
        <v>16</v>
      </c>
      <c r="C12" s="18"/>
      <c r="D12" s="19" t="s">
        <v>5</v>
      </c>
      <c r="E12" s="86">
        <v>4985</v>
      </c>
      <c r="F12" s="87">
        <v>100</v>
      </c>
      <c r="G12" s="86">
        <v>66</v>
      </c>
      <c r="H12" s="87">
        <v>1.32397191574724</v>
      </c>
      <c r="I12" s="86">
        <v>4919</v>
      </c>
      <c r="J12" s="87">
        <v>98.676028084252806</v>
      </c>
      <c r="K12" s="86">
        <v>57</v>
      </c>
      <c r="L12" s="88">
        <v>1.1587721081520601</v>
      </c>
      <c r="M12" s="89">
        <v>11</v>
      </c>
      <c r="N12" s="88">
        <v>0.22362268753811801</v>
      </c>
      <c r="O12" s="89">
        <v>552</v>
      </c>
      <c r="P12" s="88">
        <v>11.221793047367401</v>
      </c>
      <c r="Q12" s="89">
        <v>837</v>
      </c>
      <c r="R12" s="88">
        <v>17.015653588127702</v>
      </c>
      <c r="S12" s="89">
        <v>3303</v>
      </c>
      <c r="T12" s="88">
        <v>67.147794267127495</v>
      </c>
      <c r="U12" s="89">
        <v>12</v>
      </c>
      <c r="V12" s="88">
        <v>0.243952022768855</v>
      </c>
      <c r="W12" s="90">
        <v>147</v>
      </c>
      <c r="X12" s="87">
        <v>2.9884122789184802</v>
      </c>
      <c r="Y12" s="86">
        <v>215</v>
      </c>
      <c r="Z12" s="91">
        <v>4.3129388164493498</v>
      </c>
      <c r="AA12" s="129">
        <v>1458</v>
      </c>
      <c r="AB12" s="130">
        <v>100</v>
      </c>
      <c r="AC12" s="154"/>
      <c r="AD12" s="154"/>
      <c r="AE12" s="154"/>
      <c r="AF12" s="154"/>
    </row>
    <row r="13" spans="1:44" s="6" customFormat="1" ht="15" customHeight="1">
      <c r="A13" s="1" t="s">
        <v>1</v>
      </c>
      <c r="B13" s="163" t="s">
        <v>16</v>
      </c>
      <c r="C13" s="7"/>
      <c r="D13" s="8" t="s">
        <v>2</v>
      </c>
      <c r="E13" s="69">
        <v>2121</v>
      </c>
      <c r="F13" s="68">
        <v>74.709404719971801</v>
      </c>
      <c r="G13" s="69">
        <v>26</v>
      </c>
      <c r="H13" s="68">
        <v>0.91581542796759396</v>
      </c>
      <c r="I13" s="69">
        <v>2095</v>
      </c>
      <c r="J13" s="68">
        <v>73.793589292004199</v>
      </c>
      <c r="K13" s="69">
        <v>18</v>
      </c>
      <c r="L13" s="70">
        <v>0.64102564102564097</v>
      </c>
      <c r="M13" s="71">
        <v>18</v>
      </c>
      <c r="N13" s="70">
        <v>0.64102564102564097</v>
      </c>
      <c r="O13" s="71">
        <v>218</v>
      </c>
      <c r="P13" s="70">
        <v>7.7635327635327602</v>
      </c>
      <c r="Q13" s="71">
        <v>422</v>
      </c>
      <c r="R13" s="70">
        <v>15.028490028489999</v>
      </c>
      <c r="S13" s="71">
        <v>1311</v>
      </c>
      <c r="T13" s="70">
        <v>46.688034188034202</v>
      </c>
      <c r="U13" s="71">
        <v>7</v>
      </c>
      <c r="V13" s="70">
        <v>0.24928774928774899</v>
      </c>
      <c r="W13" s="72">
        <v>101</v>
      </c>
      <c r="X13" s="68">
        <v>3.5968660968660999</v>
      </c>
      <c r="Y13" s="69">
        <v>92</v>
      </c>
      <c r="Z13" s="73">
        <v>3.2405776681930298</v>
      </c>
      <c r="AA13" s="123">
        <v>1458</v>
      </c>
      <c r="AB13" s="124">
        <v>100</v>
      </c>
      <c r="AC13" s="154"/>
      <c r="AD13" s="154"/>
      <c r="AE13" s="154"/>
      <c r="AF13" s="154"/>
    </row>
    <row r="14" spans="1:44" s="6" customFormat="1" ht="15" customHeight="1">
      <c r="A14" s="1" t="s">
        <v>1</v>
      </c>
      <c r="B14" s="163" t="s">
        <v>16</v>
      </c>
      <c r="C14" s="7" t="s">
        <v>7</v>
      </c>
      <c r="D14" s="22" t="s">
        <v>4</v>
      </c>
      <c r="E14" s="69">
        <v>718</v>
      </c>
      <c r="F14" s="68">
        <v>25.290595280028199</v>
      </c>
      <c r="G14" s="69">
        <v>5</v>
      </c>
      <c r="H14" s="68">
        <v>0.17611835153222999</v>
      </c>
      <c r="I14" s="69">
        <v>713</v>
      </c>
      <c r="J14" s="68">
        <v>25.114476928496</v>
      </c>
      <c r="K14" s="69">
        <v>9</v>
      </c>
      <c r="L14" s="70">
        <v>0.32051282051282098</v>
      </c>
      <c r="M14" s="98" t="s">
        <v>40</v>
      </c>
      <c r="N14" s="70">
        <v>7.1225071225071199E-2</v>
      </c>
      <c r="O14" s="71">
        <v>129</v>
      </c>
      <c r="P14" s="70">
        <v>4.5940170940170901</v>
      </c>
      <c r="Q14" s="71">
        <v>210</v>
      </c>
      <c r="R14" s="70">
        <v>7.4786324786324796</v>
      </c>
      <c r="S14" s="71">
        <v>329</v>
      </c>
      <c r="T14" s="70">
        <v>11.716524216524199</v>
      </c>
      <c r="U14" s="98" t="s">
        <v>40</v>
      </c>
      <c r="V14" s="70">
        <v>7.1225071225071199E-2</v>
      </c>
      <c r="W14" s="72">
        <v>32</v>
      </c>
      <c r="X14" s="68">
        <v>1.1396011396011401</v>
      </c>
      <c r="Y14" s="69">
        <v>36</v>
      </c>
      <c r="Z14" s="73">
        <v>1.2680521310320501</v>
      </c>
      <c r="AA14" s="123">
        <v>1458</v>
      </c>
      <c r="AB14" s="124">
        <v>100</v>
      </c>
      <c r="AC14" s="154"/>
      <c r="AD14" s="154"/>
      <c r="AE14" s="154"/>
      <c r="AF14" s="154"/>
    </row>
    <row r="15" spans="1:44" s="6" customFormat="1" ht="15" customHeight="1">
      <c r="A15" s="1" t="s">
        <v>1</v>
      </c>
      <c r="B15" s="163" t="s">
        <v>16</v>
      </c>
      <c r="C15" s="9"/>
      <c r="D15" s="10" t="s">
        <v>5</v>
      </c>
      <c r="E15" s="74">
        <v>2839</v>
      </c>
      <c r="F15" s="75">
        <v>100</v>
      </c>
      <c r="G15" s="74">
        <v>31</v>
      </c>
      <c r="H15" s="75">
        <v>1.0919337794998201</v>
      </c>
      <c r="I15" s="74">
        <v>2808</v>
      </c>
      <c r="J15" s="75">
        <v>98.908066220500203</v>
      </c>
      <c r="K15" s="74">
        <v>27</v>
      </c>
      <c r="L15" s="76">
        <v>0.96153846153846201</v>
      </c>
      <c r="M15" s="77">
        <v>20</v>
      </c>
      <c r="N15" s="76">
        <v>0.71225071225071201</v>
      </c>
      <c r="O15" s="77">
        <v>347</v>
      </c>
      <c r="P15" s="76">
        <v>12.3575498575499</v>
      </c>
      <c r="Q15" s="77">
        <v>632</v>
      </c>
      <c r="R15" s="76">
        <v>22.507122507122499</v>
      </c>
      <c r="S15" s="77">
        <v>1640</v>
      </c>
      <c r="T15" s="76">
        <v>58.404558404558401</v>
      </c>
      <c r="U15" s="77">
        <v>9</v>
      </c>
      <c r="V15" s="76">
        <v>0.32051282051282098</v>
      </c>
      <c r="W15" s="78">
        <v>133</v>
      </c>
      <c r="X15" s="75">
        <v>4.7364672364672398</v>
      </c>
      <c r="Y15" s="74">
        <v>128</v>
      </c>
      <c r="Z15" s="79">
        <v>4.5086297992250799</v>
      </c>
      <c r="AA15" s="125">
        <v>1458</v>
      </c>
      <c r="AB15" s="126">
        <v>100</v>
      </c>
      <c r="AC15" s="154"/>
      <c r="AD15" s="154"/>
      <c r="AE15" s="154"/>
      <c r="AF15" s="154"/>
    </row>
    <row r="16" spans="1:44" s="6" customFormat="1" ht="15" customHeight="1">
      <c r="A16" s="1" t="s">
        <v>1</v>
      </c>
      <c r="B16" s="163" t="s">
        <v>16</v>
      </c>
      <c r="C16" s="13"/>
      <c r="D16" s="14" t="s">
        <v>2</v>
      </c>
      <c r="E16" s="80">
        <v>1756</v>
      </c>
      <c r="F16" s="81">
        <v>79.709487063095807</v>
      </c>
      <c r="G16" s="80">
        <v>17</v>
      </c>
      <c r="H16" s="81">
        <v>0.77167498865183803</v>
      </c>
      <c r="I16" s="80">
        <v>1739</v>
      </c>
      <c r="J16" s="81">
        <v>78.937812074443897</v>
      </c>
      <c r="K16" s="80">
        <v>14</v>
      </c>
      <c r="L16" s="82">
        <v>0.64102564102564097</v>
      </c>
      <c r="M16" s="83">
        <v>8</v>
      </c>
      <c r="N16" s="82">
        <v>0.366300366300366</v>
      </c>
      <c r="O16" s="83">
        <v>145</v>
      </c>
      <c r="P16" s="82">
        <v>6.6391941391941396</v>
      </c>
      <c r="Q16" s="83">
        <v>482</v>
      </c>
      <c r="R16" s="82">
        <v>22.069597069597101</v>
      </c>
      <c r="S16" s="83">
        <v>998</v>
      </c>
      <c r="T16" s="82">
        <v>45.695970695970701</v>
      </c>
      <c r="U16" s="103" t="s">
        <v>40</v>
      </c>
      <c r="V16" s="82">
        <v>9.1575091575091597E-2</v>
      </c>
      <c r="W16" s="84">
        <v>90</v>
      </c>
      <c r="X16" s="81">
        <v>4.1208791208791196</v>
      </c>
      <c r="Y16" s="80">
        <v>53</v>
      </c>
      <c r="Z16" s="85">
        <v>2.4058102587380801</v>
      </c>
      <c r="AA16" s="127">
        <v>1458</v>
      </c>
      <c r="AB16" s="128">
        <v>100</v>
      </c>
      <c r="AC16" s="154"/>
      <c r="AD16" s="154"/>
      <c r="AE16" s="154"/>
      <c r="AF16" s="154"/>
    </row>
    <row r="17" spans="1:32" s="6" customFormat="1" ht="15" customHeight="1">
      <c r="A17" s="1" t="s">
        <v>1</v>
      </c>
      <c r="B17" s="163" t="s">
        <v>16</v>
      </c>
      <c r="C17" s="13" t="s">
        <v>8</v>
      </c>
      <c r="D17" s="17" t="s">
        <v>4</v>
      </c>
      <c r="E17" s="80">
        <v>447</v>
      </c>
      <c r="F17" s="81">
        <v>20.2905129369042</v>
      </c>
      <c r="G17" s="102" t="s">
        <v>40</v>
      </c>
      <c r="H17" s="81">
        <v>9.0785292782569194E-2</v>
      </c>
      <c r="I17" s="80">
        <v>445</v>
      </c>
      <c r="J17" s="81">
        <v>20.199727644121701</v>
      </c>
      <c r="K17" s="102" t="s">
        <v>40</v>
      </c>
      <c r="L17" s="82">
        <v>9.1575091575091597E-2</v>
      </c>
      <c r="M17" s="83">
        <v>0</v>
      </c>
      <c r="N17" s="82">
        <v>0</v>
      </c>
      <c r="O17" s="83">
        <v>82</v>
      </c>
      <c r="P17" s="82">
        <v>3.7545787545787501</v>
      </c>
      <c r="Q17" s="83">
        <v>147</v>
      </c>
      <c r="R17" s="82">
        <v>6.7307692307692299</v>
      </c>
      <c r="S17" s="83">
        <v>201</v>
      </c>
      <c r="T17" s="82">
        <v>9.2032967032967008</v>
      </c>
      <c r="U17" s="103" t="s">
        <v>40</v>
      </c>
      <c r="V17" s="82">
        <v>9.1575091575091597E-2</v>
      </c>
      <c r="W17" s="84">
        <v>11</v>
      </c>
      <c r="X17" s="81">
        <v>0.50366300366300398</v>
      </c>
      <c r="Y17" s="80">
        <v>7</v>
      </c>
      <c r="Z17" s="85">
        <v>0.31774852473899201</v>
      </c>
      <c r="AA17" s="127">
        <v>1458</v>
      </c>
      <c r="AB17" s="128">
        <v>100</v>
      </c>
      <c r="AC17" s="154"/>
      <c r="AD17" s="154"/>
      <c r="AE17" s="154"/>
      <c r="AF17" s="154"/>
    </row>
    <row r="18" spans="1:32" s="6" customFormat="1" ht="15" customHeight="1">
      <c r="A18" s="1" t="s">
        <v>1</v>
      </c>
      <c r="B18" s="163" t="s">
        <v>16</v>
      </c>
      <c r="C18" s="18"/>
      <c r="D18" s="19" t="s">
        <v>5</v>
      </c>
      <c r="E18" s="86">
        <v>2203</v>
      </c>
      <c r="F18" s="87">
        <v>100</v>
      </c>
      <c r="G18" s="86">
        <v>19</v>
      </c>
      <c r="H18" s="87">
        <v>0.862460281434408</v>
      </c>
      <c r="I18" s="86">
        <v>2184</v>
      </c>
      <c r="J18" s="87">
        <v>99.137539718565606</v>
      </c>
      <c r="K18" s="86">
        <v>16</v>
      </c>
      <c r="L18" s="88">
        <v>0.732600732600733</v>
      </c>
      <c r="M18" s="89">
        <v>8</v>
      </c>
      <c r="N18" s="88">
        <v>0.366300366300366</v>
      </c>
      <c r="O18" s="89">
        <v>227</v>
      </c>
      <c r="P18" s="88">
        <v>10.393772893772899</v>
      </c>
      <c r="Q18" s="89">
        <v>629</v>
      </c>
      <c r="R18" s="88">
        <v>28.800366300366299</v>
      </c>
      <c r="S18" s="89">
        <v>1199</v>
      </c>
      <c r="T18" s="88">
        <v>54.899267399267401</v>
      </c>
      <c r="U18" s="89">
        <v>4</v>
      </c>
      <c r="V18" s="88">
        <v>0.183150183150183</v>
      </c>
      <c r="W18" s="90">
        <v>101</v>
      </c>
      <c r="X18" s="87">
        <v>4.6245421245421197</v>
      </c>
      <c r="Y18" s="86">
        <v>60</v>
      </c>
      <c r="Z18" s="91">
        <v>2.7235587834770798</v>
      </c>
      <c r="AA18" s="129">
        <v>1458</v>
      </c>
      <c r="AB18" s="130">
        <v>100</v>
      </c>
      <c r="AC18" s="154"/>
      <c r="AD18" s="154"/>
      <c r="AE18" s="154"/>
      <c r="AF18" s="154"/>
    </row>
    <row r="19" spans="1:32" s="6" customFormat="1" ht="15" customHeight="1">
      <c r="A19" s="1" t="s">
        <v>1</v>
      </c>
      <c r="B19" s="163" t="s">
        <v>16</v>
      </c>
      <c r="C19" s="7"/>
      <c r="D19" s="8" t="s">
        <v>2</v>
      </c>
      <c r="E19" s="69">
        <v>3884</v>
      </c>
      <c r="F19" s="68">
        <v>76.895664224906</v>
      </c>
      <c r="G19" s="69">
        <v>44</v>
      </c>
      <c r="H19" s="68">
        <v>0.87111463076618501</v>
      </c>
      <c r="I19" s="69">
        <v>3840</v>
      </c>
      <c r="J19" s="68">
        <v>76.024549594139799</v>
      </c>
      <c r="K19" s="69">
        <v>33</v>
      </c>
      <c r="L19" s="70">
        <v>0.65986802639472097</v>
      </c>
      <c r="M19" s="71">
        <v>26</v>
      </c>
      <c r="N19" s="70">
        <v>0.51989602079584096</v>
      </c>
      <c r="O19" s="71">
        <v>367</v>
      </c>
      <c r="P19" s="70">
        <v>7.3385322935412898</v>
      </c>
      <c r="Q19" s="71">
        <v>905</v>
      </c>
      <c r="R19" s="70">
        <v>18.096380723855201</v>
      </c>
      <c r="S19" s="71">
        <v>2310</v>
      </c>
      <c r="T19" s="70">
        <v>46.190761847630498</v>
      </c>
      <c r="U19" s="71">
        <v>8</v>
      </c>
      <c r="V19" s="70">
        <v>0.15996800639872</v>
      </c>
      <c r="W19" s="72">
        <v>191</v>
      </c>
      <c r="X19" s="68">
        <v>3.8192361527694501</v>
      </c>
      <c r="Y19" s="69">
        <v>144</v>
      </c>
      <c r="Z19" s="73">
        <v>2.85092060978024</v>
      </c>
      <c r="AA19" s="123">
        <v>1458</v>
      </c>
      <c r="AB19" s="124">
        <v>100</v>
      </c>
      <c r="AC19" s="154"/>
      <c r="AD19" s="154"/>
      <c r="AE19" s="154"/>
      <c r="AF19" s="154"/>
    </row>
    <row r="20" spans="1:32" s="6" customFormat="1" ht="15" customHeight="1">
      <c r="A20" s="1" t="s">
        <v>1</v>
      </c>
      <c r="B20" s="163" t="s">
        <v>16</v>
      </c>
      <c r="C20" s="7" t="s">
        <v>9</v>
      </c>
      <c r="D20" s="22" t="s">
        <v>4</v>
      </c>
      <c r="E20" s="69">
        <v>1167</v>
      </c>
      <c r="F20" s="68">
        <v>23.104335775094</v>
      </c>
      <c r="G20" s="69">
        <v>6</v>
      </c>
      <c r="H20" s="68">
        <v>0.11878835874084299</v>
      </c>
      <c r="I20" s="69">
        <v>1161</v>
      </c>
      <c r="J20" s="68">
        <v>22.985547416353199</v>
      </c>
      <c r="K20" s="69">
        <v>12</v>
      </c>
      <c r="L20" s="70">
        <v>0.23995200959808</v>
      </c>
      <c r="M20" s="98" t="s">
        <v>40</v>
      </c>
      <c r="N20" s="70">
        <v>3.9992001599680103E-2</v>
      </c>
      <c r="O20" s="71">
        <v>212</v>
      </c>
      <c r="P20" s="70">
        <v>4.2391521695660899</v>
      </c>
      <c r="Q20" s="71">
        <v>357</v>
      </c>
      <c r="R20" s="70">
        <v>7.1385722855428897</v>
      </c>
      <c r="S20" s="71">
        <v>533</v>
      </c>
      <c r="T20" s="70">
        <v>10.6578684263147</v>
      </c>
      <c r="U20" s="98" t="s">
        <v>40</v>
      </c>
      <c r="V20" s="70">
        <v>3.9992001599680103E-2</v>
      </c>
      <c r="W20" s="72">
        <v>43</v>
      </c>
      <c r="X20" s="68">
        <v>0.85982803439312105</v>
      </c>
      <c r="Y20" s="69">
        <v>44</v>
      </c>
      <c r="Z20" s="73">
        <v>0.87111463076618501</v>
      </c>
      <c r="AA20" s="123">
        <v>1458</v>
      </c>
      <c r="AB20" s="124">
        <v>100</v>
      </c>
      <c r="AC20" s="154"/>
      <c r="AD20" s="154"/>
      <c r="AE20" s="154"/>
      <c r="AF20" s="154"/>
    </row>
    <row r="21" spans="1:32" s="6" customFormat="1" ht="15" customHeight="1">
      <c r="A21" s="1" t="s">
        <v>1</v>
      </c>
      <c r="B21" s="163" t="s">
        <v>16</v>
      </c>
      <c r="C21" s="9"/>
      <c r="D21" s="10" t="s">
        <v>5</v>
      </c>
      <c r="E21" s="74">
        <v>5051</v>
      </c>
      <c r="F21" s="75">
        <v>100</v>
      </c>
      <c r="G21" s="74">
        <v>50</v>
      </c>
      <c r="H21" s="75">
        <v>0.98990298950702804</v>
      </c>
      <c r="I21" s="74">
        <v>5001</v>
      </c>
      <c r="J21" s="75">
        <v>99.010097010492998</v>
      </c>
      <c r="K21" s="74">
        <v>45</v>
      </c>
      <c r="L21" s="76">
        <v>0.89982003599280103</v>
      </c>
      <c r="M21" s="77">
        <v>28</v>
      </c>
      <c r="N21" s="76">
        <v>0.55988802239552105</v>
      </c>
      <c r="O21" s="77">
        <v>579</v>
      </c>
      <c r="P21" s="76">
        <v>11.577684463107399</v>
      </c>
      <c r="Q21" s="77">
        <v>1262</v>
      </c>
      <c r="R21" s="76">
        <v>25.234953009398101</v>
      </c>
      <c r="S21" s="77">
        <v>2843</v>
      </c>
      <c r="T21" s="76">
        <v>56.848630273945197</v>
      </c>
      <c r="U21" s="77">
        <v>10</v>
      </c>
      <c r="V21" s="76">
        <v>0.1999600079984</v>
      </c>
      <c r="W21" s="78">
        <v>234</v>
      </c>
      <c r="X21" s="75">
        <v>4.6790641871625702</v>
      </c>
      <c r="Y21" s="74">
        <v>188</v>
      </c>
      <c r="Z21" s="79">
        <v>3.7220352405464299</v>
      </c>
      <c r="AA21" s="125">
        <v>1458</v>
      </c>
      <c r="AB21" s="126">
        <v>100</v>
      </c>
      <c r="AC21" s="154"/>
      <c r="AD21" s="154"/>
      <c r="AE21" s="154"/>
      <c r="AF21" s="154"/>
    </row>
    <row r="22" spans="1:32" s="6" customFormat="1" ht="15" customHeight="1">
      <c r="A22" s="1" t="s">
        <v>1</v>
      </c>
      <c r="B22" s="163" t="s">
        <v>16</v>
      </c>
      <c r="C22" s="13"/>
      <c r="D22" s="14" t="s">
        <v>2</v>
      </c>
      <c r="E22" s="80">
        <v>33</v>
      </c>
      <c r="F22" s="81">
        <v>94.285714285714306</v>
      </c>
      <c r="G22" s="80">
        <v>0</v>
      </c>
      <c r="H22" s="81">
        <v>0</v>
      </c>
      <c r="I22" s="80">
        <v>33</v>
      </c>
      <c r="J22" s="81">
        <v>94.285714285714306</v>
      </c>
      <c r="K22" s="102">
        <v>0</v>
      </c>
      <c r="L22" s="82">
        <v>0</v>
      </c>
      <c r="M22" s="83">
        <v>0</v>
      </c>
      <c r="N22" s="82">
        <v>0</v>
      </c>
      <c r="O22" s="83">
        <v>7</v>
      </c>
      <c r="P22" s="82">
        <v>20</v>
      </c>
      <c r="Q22" s="103" t="s">
        <v>40</v>
      </c>
      <c r="R22" s="82">
        <v>5.71428571428571</v>
      </c>
      <c r="S22" s="83">
        <v>24</v>
      </c>
      <c r="T22" s="82">
        <v>68.571428571428598</v>
      </c>
      <c r="U22" s="83">
        <v>0</v>
      </c>
      <c r="V22" s="82">
        <v>0</v>
      </c>
      <c r="W22" s="105">
        <v>0</v>
      </c>
      <c r="X22" s="81">
        <v>0</v>
      </c>
      <c r="Y22" s="102" t="s">
        <v>40</v>
      </c>
      <c r="Z22" s="85">
        <v>5.71428571428571</v>
      </c>
      <c r="AA22" s="127">
        <v>1458</v>
      </c>
      <c r="AB22" s="128">
        <v>100</v>
      </c>
      <c r="AC22" s="154"/>
      <c r="AD22" s="154"/>
      <c r="AE22" s="154"/>
      <c r="AF22" s="154"/>
    </row>
    <row r="23" spans="1:32" s="6" customFormat="1" ht="15" customHeight="1">
      <c r="A23" s="1" t="s">
        <v>1</v>
      </c>
      <c r="B23" s="163" t="s">
        <v>16</v>
      </c>
      <c r="C23" s="13" t="s">
        <v>10</v>
      </c>
      <c r="D23" s="17" t="s">
        <v>4</v>
      </c>
      <c r="E23" s="102" t="s">
        <v>40</v>
      </c>
      <c r="F23" s="81">
        <v>5.71428571428571</v>
      </c>
      <c r="G23" s="80">
        <v>0</v>
      </c>
      <c r="H23" s="81">
        <v>0</v>
      </c>
      <c r="I23" s="102" t="s">
        <v>40</v>
      </c>
      <c r="J23" s="81">
        <v>5.71428571428571</v>
      </c>
      <c r="K23" s="80">
        <v>0</v>
      </c>
      <c r="L23" s="82">
        <v>0</v>
      </c>
      <c r="M23" s="83">
        <v>0</v>
      </c>
      <c r="N23" s="82">
        <v>0</v>
      </c>
      <c r="O23" s="83">
        <v>0</v>
      </c>
      <c r="P23" s="82">
        <v>0</v>
      </c>
      <c r="Q23" s="83">
        <v>0</v>
      </c>
      <c r="R23" s="82">
        <v>0</v>
      </c>
      <c r="S23" s="103" t="s">
        <v>40</v>
      </c>
      <c r="T23" s="82">
        <v>5.71428571428571</v>
      </c>
      <c r="U23" s="83">
        <v>0</v>
      </c>
      <c r="V23" s="82">
        <v>0</v>
      </c>
      <c r="W23" s="84">
        <v>0</v>
      </c>
      <c r="X23" s="81">
        <v>0</v>
      </c>
      <c r="Y23" s="102">
        <v>0</v>
      </c>
      <c r="Z23" s="85">
        <v>0</v>
      </c>
      <c r="AA23" s="127">
        <v>1458</v>
      </c>
      <c r="AB23" s="128">
        <v>100</v>
      </c>
      <c r="AC23" s="154"/>
      <c r="AD23" s="154"/>
      <c r="AE23" s="154"/>
      <c r="AF23" s="154"/>
    </row>
    <row r="24" spans="1:32" s="6" customFormat="1" ht="15" customHeight="1">
      <c r="A24" s="1" t="s">
        <v>1</v>
      </c>
      <c r="B24" s="163" t="s">
        <v>16</v>
      </c>
      <c r="C24" s="18"/>
      <c r="D24" s="19" t="s">
        <v>5</v>
      </c>
      <c r="E24" s="86">
        <v>35</v>
      </c>
      <c r="F24" s="87">
        <v>100</v>
      </c>
      <c r="G24" s="109">
        <v>0</v>
      </c>
      <c r="H24" s="87">
        <v>0</v>
      </c>
      <c r="I24" s="86">
        <v>35</v>
      </c>
      <c r="J24" s="87">
        <v>100</v>
      </c>
      <c r="K24" s="86">
        <v>0</v>
      </c>
      <c r="L24" s="88">
        <v>0</v>
      </c>
      <c r="M24" s="89">
        <v>0</v>
      </c>
      <c r="N24" s="88">
        <v>0</v>
      </c>
      <c r="O24" s="89">
        <v>7</v>
      </c>
      <c r="P24" s="88">
        <v>20</v>
      </c>
      <c r="Q24" s="104" t="s">
        <v>40</v>
      </c>
      <c r="R24" s="88">
        <v>5.71428571428571</v>
      </c>
      <c r="S24" s="89">
        <v>26</v>
      </c>
      <c r="T24" s="88">
        <v>74.285714285714306</v>
      </c>
      <c r="U24" s="89">
        <v>0</v>
      </c>
      <c r="V24" s="88">
        <v>0</v>
      </c>
      <c r="W24" s="106">
        <v>0</v>
      </c>
      <c r="X24" s="87">
        <v>0</v>
      </c>
      <c r="Y24" s="109" t="s">
        <v>40</v>
      </c>
      <c r="Z24" s="91">
        <v>5.71428571428571</v>
      </c>
      <c r="AA24" s="129">
        <v>1458</v>
      </c>
      <c r="AB24" s="130">
        <v>100</v>
      </c>
      <c r="AC24" s="154"/>
      <c r="AD24" s="154"/>
      <c r="AE24" s="154"/>
      <c r="AF24" s="154"/>
    </row>
    <row r="25" spans="1:32" s="6" customFormat="1" ht="15" customHeight="1">
      <c r="A25" s="1" t="s">
        <v>1</v>
      </c>
      <c r="B25" s="163" t="s">
        <v>16</v>
      </c>
      <c r="C25" s="7"/>
      <c r="D25" s="8" t="s">
        <v>2</v>
      </c>
      <c r="E25" s="69">
        <v>13</v>
      </c>
      <c r="F25" s="68">
        <v>100</v>
      </c>
      <c r="G25" s="69">
        <v>0</v>
      </c>
      <c r="H25" s="68">
        <v>0</v>
      </c>
      <c r="I25" s="69">
        <v>13</v>
      </c>
      <c r="J25" s="68">
        <v>100</v>
      </c>
      <c r="K25" s="69">
        <v>0</v>
      </c>
      <c r="L25" s="70">
        <v>0</v>
      </c>
      <c r="M25" s="98" t="s">
        <v>40</v>
      </c>
      <c r="N25" s="70">
        <v>15.384615384615399</v>
      </c>
      <c r="O25" s="71">
        <v>0</v>
      </c>
      <c r="P25" s="70">
        <v>0</v>
      </c>
      <c r="Q25" s="98" t="s">
        <v>40</v>
      </c>
      <c r="R25" s="70">
        <v>15.384615384615399</v>
      </c>
      <c r="S25" s="71">
        <v>7</v>
      </c>
      <c r="T25" s="70">
        <v>53.846153846153797</v>
      </c>
      <c r="U25" s="71">
        <v>0</v>
      </c>
      <c r="V25" s="70">
        <v>0</v>
      </c>
      <c r="W25" s="99" t="s">
        <v>40</v>
      </c>
      <c r="X25" s="68">
        <v>15.384615384615399</v>
      </c>
      <c r="Y25" s="69">
        <v>0</v>
      </c>
      <c r="Z25" s="73">
        <v>0</v>
      </c>
      <c r="AA25" s="123">
        <v>1458</v>
      </c>
      <c r="AB25" s="124">
        <v>100</v>
      </c>
      <c r="AC25" s="154"/>
      <c r="AD25" s="154"/>
      <c r="AE25" s="154"/>
      <c r="AF25" s="154"/>
    </row>
    <row r="26" spans="1:32" s="6" customFormat="1" ht="15" customHeight="1">
      <c r="A26" s="1" t="s">
        <v>1</v>
      </c>
      <c r="B26" s="16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3">
        <v>1458</v>
      </c>
      <c r="AB26" s="124">
        <v>100</v>
      </c>
      <c r="AC26" s="154"/>
      <c r="AD26" s="154"/>
      <c r="AE26" s="154"/>
      <c r="AF26" s="154"/>
    </row>
    <row r="27" spans="1:32" s="6" customFormat="1" ht="15" customHeight="1">
      <c r="A27" s="1" t="s">
        <v>1</v>
      </c>
      <c r="B27" s="163" t="s">
        <v>16</v>
      </c>
      <c r="C27" s="9"/>
      <c r="D27" s="10" t="s">
        <v>5</v>
      </c>
      <c r="E27" s="74">
        <v>13</v>
      </c>
      <c r="F27" s="75">
        <v>100</v>
      </c>
      <c r="G27" s="74">
        <v>0</v>
      </c>
      <c r="H27" s="75">
        <v>0</v>
      </c>
      <c r="I27" s="74">
        <v>13</v>
      </c>
      <c r="J27" s="75">
        <v>100</v>
      </c>
      <c r="K27" s="74">
        <v>0</v>
      </c>
      <c r="L27" s="76">
        <v>0</v>
      </c>
      <c r="M27" s="100" t="s">
        <v>40</v>
      </c>
      <c r="N27" s="76">
        <v>15.384615384615399</v>
      </c>
      <c r="O27" s="77">
        <v>0</v>
      </c>
      <c r="P27" s="76">
        <v>0</v>
      </c>
      <c r="Q27" s="100" t="s">
        <v>40</v>
      </c>
      <c r="R27" s="76">
        <v>15.384615384615399</v>
      </c>
      <c r="S27" s="77">
        <v>7</v>
      </c>
      <c r="T27" s="76">
        <v>53.846153846153797</v>
      </c>
      <c r="U27" s="77">
        <v>0</v>
      </c>
      <c r="V27" s="76">
        <v>0</v>
      </c>
      <c r="W27" s="101" t="s">
        <v>40</v>
      </c>
      <c r="X27" s="75">
        <v>15.384615384615399</v>
      </c>
      <c r="Y27" s="74">
        <v>0</v>
      </c>
      <c r="Z27" s="79">
        <v>0</v>
      </c>
      <c r="AA27" s="125">
        <v>1458</v>
      </c>
      <c r="AB27" s="126">
        <v>100</v>
      </c>
      <c r="AC27" s="154"/>
      <c r="AD27" s="154"/>
      <c r="AE27" s="154"/>
      <c r="AF27" s="154"/>
    </row>
    <row r="28" spans="1:32" s="6" customFormat="1" ht="15" customHeight="1">
      <c r="A28" s="1" t="s">
        <v>1</v>
      </c>
      <c r="B28" s="163" t="s">
        <v>16</v>
      </c>
      <c r="C28" s="13"/>
      <c r="D28" s="14" t="s">
        <v>2</v>
      </c>
      <c r="E28" s="80">
        <v>45</v>
      </c>
      <c r="F28" s="81">
        <v>95.744680851063805</v>
      </c>
      <c r="G28" s="80">
        <v>0</v>
      </c>
      <c r="H28" s="81">
        <v>0</v>
      </c>
      <c r="I28" s="80">
        <v>45</v>
      </c>
      <c r="J28" s="81">
        <v>95.744680851063805</v>
      </c>
      <c r="K28" s="80">
        <v>0</v>
      </c>
      <c r="L28" s="82">
        <v>0</v>
      </c>
      <c r="M28" s="103" t="s">
        <v>40</v>
      </c>
      <c r="N28" s="82">
        <v>4.2553191489361701</v>
      </c>
      <c r="O28" s="83">
        <v>6</v>
      </c>
      <c r="P28" s="82">
        <v>12.7659574468085</v>
      </c>
      <c r="Q28" s="83">
        <v>4</v>
      </c>
      <c r="R28" s="82">
        <v>8.5106382978723403</v>
      </c>
      <c r="S28" s="83">
        <v>31</v>
      </c>
      <c r="T28" s="82">
        <v>65.957446808510596</v>
      </c>
      <c r="U28" s="83">
        <v>0</v>
      </c>
      <c r="V28" s="82">
        <v>0</v>
      </c>
      <c r="W28" s="105" t="s">
        <v>40</v>
      </c>
      <c r="X28" s="81">
        <v>4.2553191489361701</v>
      </c>
      <c r="Y28" s="102" t="s">
        <v>40</v>
      </c>
      <c r="Z28" s="85">
        <v>4.2553191489361701</v>
      </c>
      <c r="AA28" s="127">
        <v>1458</v>
      </c>
      <c r="AB28" s="128">
        <v>100</v>
      </c>
      <c r="AC28" s="154"/>
      <c r="AD28" s="154"/>
      <c r="AE28" s="154"/>
      <c r="AF28" s="154"/>
    </row>
    <row r="29" spans="1:32" s="6" customFormat="1" ht="15" customHeight="1">
      <c r="A29" s="1" t="s">
        <v>1</v>
      </c>
      <c r="B29" s="163" t="s">
        <v>16</v>
      </c>
      <c r="C29" s="13" t="s">
        <v>12</v>
      </c>
      <c r="D29" s="17" t="s">
        <v>4</v>
      </c>
      <c r="E29" s="102" t="s">
        <v>40</v>
      </c>
      <c r="F29" s="81">
        <v>4.2553191489361701</v>
      </c>
      <c r="G29" s="80">
        <v>0</v>
      </c>
      <c r="H29" s="81">
        <v>0</v>
      </c>
      <c r="I29" s="102" t="s">
        <v>40</v>
      </c>
      <c r="J29" s="81">
        <v>4.2553191489361701</v>
      </c>
      <c r="K29" s="80">
        <v>0</v>
      </c>
      <c r="L29" s="82">
        <v>0</v>
      </c>
      <c r="M29" s="83">
        <v>0</v>
      </c>
      <c r="N29" s="82">
        <v>0</v>
      </c>
      <c r="O29" s="83">
        <v>0</v>
      </c>
      <c r="P29" s="82">
        <v>0</v>
      </c>
      <c r="Q29" s="83">
        <v>0</v>
      </c>
      <c r="R29" s="82">
        <v>0</v>
      </c>
      <c r="S29" s="103" t="s">
        <v>40</v>
      </c>
      <c r="T29" s="82">
        <v>4.2553191489361701</v>
      </c>
      <c r="U29" s="83">
        <v>0</v>
      </c>
      <c r="V29" s="82">
        <v>0</v>
      </c>
      <c r="W29" s="84">
        <v>0</v>
      </c>
      <c r="X29" s="81">
        <v>0</v>
      </c>
      <c r="Y29" s="102">
        <v>0</v>
      </c>
      <c r="Z29" s="85">
        <v>0</v>
      </c>
      <c r="AA29" s="127">
        <v>1458</v>
      </c>
      <c r="AB29" s="128">
        <v>100</v>
      </c>
      <c r="AC29" s="154"/>
      <c r="AD29" s="154"/>
      <c r="AE29" s="154"/>
      <c r="AF29" s="154"/>
    </row>
    <row r="30" spans="1:32" s="6" customFormat="1" ht="15" customHeight="1">
      <c r="A30" s="1" t="s">
        <v>1</v>
      </c>
      <c r="B30" s="163" t="s">
        <v>16</v>
      </c>
      <c r="C30" s="18"/>
      <c r="D30" s="19" t="s">
        <v>5</v>
      </c>
      <c r="E30" s="86">
        <v>47</v>
      </c>
      <c r="F30" s="87">
        <v>100</v>
      </c>
      <c r="G30" s="109">
        <v>0</v>
      </c>
      <c r="H30" s="87">
        <v>0</v>
      </c>
      <c r="I30" s="86">
        <v>47</v>
      </c>
      <c r="J30" s="87">
        <v>100</v>
      </c>
      <c r="K30" s="86">
        <v>0</v>
      </c>
      <c r="L30" s="88">
        <v>0</v>
      </c>
      <c r="M30" s="104" t="s">
        <v>40</v>
      </c>
      <c r="N30" s="88">
        <v>4.2553191489361701</v>
      </c>
      <c r="O30" s="89">
        <v>6</v>
      </c>
      <c r="P30" s="88">
        <v>12.7659574468085</v>
      </c>
      <c r="Q30" s="89">
        <v>4</v>
      </c>
      <c r="R30" s="88">
        <v>8.5106382978723403</v>
      </c>
      <c r="S30" s="89">
        <v>33</v>
      </c>
      <c r="T30" s="88">
        <v>70.212765957446805</v>
      </c>
      <c r="U30" s="89">
        <v>0</v>
      </c>
      <c r="V30" s="88">
        <v>0</v>
      </c>
      <c r="W30" s="106" t="s">
        <v>40</v>
      </c>
      <c r="X30" s="87">
        <v>4.2553191489361701</v>
      </c>
      <c r="Y30" s="109" t="s">
        <v>40</v>
      </c>
      <c r="Z30" s="91">
        <v>4.2553191489361701</v>
      </c>
      <c r="AA30" s="129">
        <v>1458</v>
      </c>
      <c r="AB30" s="130">
        <v>100</v>
      </c>
      <c r="AC30" s="154"/>
      <c r="AD30" s="154"/>
      <c r="AE30" s="154"/>
      <c r="AF30" s="154"/>
    </row>
    <row r="31" spans="1:32" s="6" customFormat="1" ht="15" customHeight="1">
      <c r="A31" s="1" t="s">
        <v>1</v>
      </c>
      <c r="B31" s="163" t="s">
        <v>16</v>
      </c>
      <c r="C31" s="7"/>
      <c r="D31" s="23" t="s">
        <v>2</v>
      </c>
      <c r="E31" s="69">
        <v>6</v>
      </c>
      <c r="F31" s="68">
        <v>60</v>
      </c>
      <c r="G31" s="69">
        <v>0</v>
      </c>
      <c r="H31" s="68">
        <v>0</v>
      </c>
      <c r="I31" s="69">
        <v>6</v>
      </c>
      <c r="J31" s="68">
        <v>60</v>
      </c>
      <c r="K31" s="69">
        <v>0</v>
      </c>
      <c r="L31" s="70">
        <v>0</v>
      </c>
      <c r="M31" s="98" t="s">
        <v>40</v>
      </c>
      <c r="N31" s="70">
        <v>20</v>
      </c>
      <c r="O31" s="98" t="s">
        <v>40</v>
      </c>
      <c r="P31" s="70">
        <v>20</v>
      </c>
      <c r="Q31" s="71">
        <v>0</v>
      </c>
      <c r="R31" s="70">
        <v>0</v>
      </c>
      <c r="S31" s="98" t="s">
        <v>40</v>
      </c>
      <c r="T31" s="70">
        <v>20</v>
      </c>
      <c r="U31" s="71">
        <v>0</v>
      </c>
      <c r="V31" s="70">
        <v>0</v>
      </c>
      <c r="W31" s="72">
        <v>0</v>
      </c>
      <c r="X31" s="68">
        <v>0</v>
      </c>
      <c r="Y31" s="69">
        <v>0</v>
      </c>
      <c r="Z31" s="73">
        <v>0</v>
      </c>
      <c r="AA31" s="123">
        <v>1458</v>
      </c>
      <c r="AB31" s="124">
        <v>100</v>
      </c>
      <c r="AC31" s="154"/>
      <c r="AD31" s="154"/>
      <c r="AE31" s="154"/>
      <c r="AF31" s="154"/>
    </row>
    <row r="32" spans="1:32" s="6" customFormat="1" ht="15" customHeight="1">
      <c r="A32" s="1" t="s">
        <v>1</v>
      </c>
      <c r="B32" s="163" t="s">
        <v>16</v>
      </c>
      <c r="C32" s="7" t="s">
        <v>13</v>
      </c>
      <c r="D32" s="22" t="s">
        <v>4</v>
      </c>
      <c r="E32" s="69">
        <v>4</v>
      </c>
      <c r="F32" s="68">
        <v>40</v>
      </c>
      <c r="G32" s="69">
        <v>0</v>
      </c>
      <c r="H32" s="68">
        <v>0</v>
      </c>
      <c r="I32" s="69">
        <v>4</v>
      </c>
      <c r="J32" s="68">
        <v>40</v>
      </c>
      <c r="K32" s="69">
        <v>0</v>
      </c>
      <c r="L32" s="70">
        <v>0</v>
      </c>
      <c r="M32" s="71">
        <v>0</v>
      </c>
      <c r="N32" s="70">
        <v>0</v>
      </c>
      <c r="O32" s="71">
        <v>0</v>
      </c>
      <c r="P32" s="70">
        <v>0</v>
      </c>
      <c r="Q32" s="98" t="s">
        <v>40</v>
      </c>
      <c r="R32" s="70">
        <v>20</v>
      </c>
      <c r="S32" s="98" t="s">
        <v>40</v>
      </c>
      <c r="T32" s="70">
        <v>20</v>
      </c>
      <c r="U32" s="71">
        <v>0</v>
      </c>
      <c r="V32" s="70">
        <v>0</v>
      </c>
      <c r="W32" s="72">
        <v>0</v>
      </c>
      <c r="X32" s="68">
        <v>0</v>
      </c>
      <c r="Y32" s="69">
        <v>0</v>
      </c>
      <c r="Z32" s="73">
        <v>0</v>
      </c>
      <c r="AA32" s="123">
        <v>1458</v>
      </c>
      <c r="AB32" s="124">
        <v>100</v>
      </c>
      <c r="AC32" s="154"/>
      <c r="AD32" s="154"/>
      <c r="AE32" s="154"/>
      <c r="AF32" s="154"/>
    </row>
    <row r="33" spans="1:32" s="6" customFormat="1" ht="15" customHeight="1">
      <c r="A33" s="1" t="s">
        <v>1</v>
      </c>
      <c r="B33" s="163" t="s">
        <v>16</v>
      </c>
      <c r="C33" s="9"/>
      <c r="D33" s="10" t="s">
        <v>5</v>
      </c>
      <c r="E33" s="74">
        <v>10</v>
      </c>
      <c r="F33" s="75">
        <v>100</v>
      </c>
      <c r="G33" s="74">
        <v>0</v>
      </c>
      <c r="H33" s="75">
        <v>0</v>
      </c>
      <c r="I33" s="74">
        <v>10</v>
      </c>
      <c r="J33" s="75">
        <v>100</v>
      </c>
      <c r="K33" s="74">
        <v>0</v>
      </c>
      <c r="L33" s="76">
        <v>0</v>
      </c>
      <c r="M33" s="100" t="s">
        <v>40</v>
      </c>
      <c r="N33" s="76">
        <v>20</v>
      </c>
      <c r="O33" s="100" t="s">
        <v>40</v>
      </c>
      <c r="P33" s="76">
        <v>20</v>
      </c>
      <c r="Q33" s="100" t="s">
        <v>40</v>
      </c>
      <c r="R33" s="76">
        <v>20</v>
      </c>
      <c r="S33" s="77">
        <v>4</v>
      </c>
      <c r="T33" s="76">
        <v>40</v>
      </c>
      <c r="U33" s="77">
        <v>0</v>
      </c>
      <c r="V33" s="76">
        <v>0</v>
      </c>
      <c r="W33" s="78">
        <v>0</v>
      </c>
      <c r="X33" s="75">
        <v>0</v>
      </c>
      <c r="Y33" s="74">
        <v>0</v>
      </c>
      <c r="Z33" s="79">
        <v>0</v>
      </c>
      <c r="AA33" s="125">
        <v>1458</v>
      </c>
      <c r="AB33" s="126">
        <v>100</v>
      </c>
      <c r="AC33" s="154"/>
      <c r="AD33" s="154"/>
      <c r="AE33" s="154"/>
      <c r="AF33" s="154"/>
    </row>
    <row r="34" spans="1:32" s="6" customFormat="1" ht="15" customHeight="1">
      <c r="A34" s="1" t="s">
        <v>1</v>
      </c>
      <c r="B34" s="163" t="s">
        <v>16</v>
      </c>
      <c r="C34" s="13"/>
      <c r="D34" s="14" t="s">
        <v>2</v>
      </c>
      <c r="E34" s="80">
        <v>538</v>
      </c>
      <c r="F34" s="81">
        <v>78.540145985401494</v>
      </c>
      <c r="G34" s="80">
        <v>8</v>
      </c>
      <c r="H34" s="81">
        <v>1.16788321167883</v>
      </c>
      <c r="I34" s="80">
        <v>530</v>
      </c>
      <c r="J34" s="81">
        <v>77.372262773722596</v>
      </c>
      <c r="K34" s="102" t="s">
        <v>40</v>
      </c>
      <c r="L34" s="82">
        <v>0.296296296296296</v>
      </c>
      <c r="M34" s="103" t="s">
        <v>40</v>
      </c>
      <c r="N34" s="82">
        <v>0.296296296296296</v>
      </c>
      <c r="O34" s="83">
        <v>52</v>
      </c>
      <c r="P34" s="82">
        <v>7.7037037037036997</v>
      </c>
      <c r="Q34" s="83">
        <v>128</v>
      </c>
      <c r="R34" s="82">
        <v>18.962962962963001</v>
      </c>
      <c r="S34" s="83">
        <v>324</v>
      </c>
      <c r="T34" s="82">
        <v>48</v>
      </c>
      <c r="U34" s="83">
        <v>0</v>
      </c>
      <c r="V34" s="82">
        <v>0</v>
      </c>
      <c r="W34" s="84">
        <v>22</v>
      </c>
      <c r="X34" s="81">
        <v>3.25925925925926</v>
      </c>
      <c r="Y34" s="80">
        <v>11</v>
      </c>
      <c r="Z34" s="85">
        <v>1.60583941605839</v>
      </c>
      <c r="AA34" s="127">
        <v>1458</v>
      </c>
      <c r="AB34" s="128">
        <v>100</v>
      </c>
      <c r="AC34" s="154"/>
      <c r="AD34" s="154"/>
      <c r="AE34" s="154"/>
      <c r="AF34" s="154"/>
    </row>
    <row r="35" spans="1:32" s="6" customFormat="1" ht="15" customHeight="1">
      <c r="A35" s="1" t="s">
        <v>1</v>
      </c>
      <c r="B35" s="163" t="s">
        <v>16</v>
      </c>
      <c r="C35" s="13" t="s">
        <v>14</v>
      </c>
      <c r="D35" s="17" t="s">
        <v>4</v>
      </c>
      <c r="E35" s="80">
        <v>147</v>
      </c>
      <c r="F35" s="81">
        <v>21.459854014598498</v>
      </c>
      <c r="G35" s="102" t="s">
        <v>40</v>
      </c>
      <c r="H35" s="81">
        <v>0.29197080291970801</v>
      </c>
      <c r="I35" s="80">
        <v>145</v>
      </c>
      <c r="J35" s="81">
        <v>21.167883211678799</v>
      </c>
      <c r="K35" s="80">
        <v>0</v>
      </c>
      <c r="L35" s="82">
        <v>0</v>
      </c>
      <c r="M35" s="83">
        <v>0</v>
      </c>
      <c r="N35" s="82">
        <v>0</v>
      </c>
      <c r="O35" s="83">
        <v>10</v>
      </c>
      <c r="P35" s="82">
        <v>1.4814814814814801</v>
      </c>
      <c r="Q35" s="83">
        <v>42</v>
      </c>
      <c r="R35" s="82">
        <v>6.2222222222222197</v>
      </c>
      <c r="S35" s="83">
        <v>86</v>
      </c>
      <c r="T35" s="82">
        <v>12.7407407407407</v>
      </c>
      <c r="U35" s="103" t="s">
        <v>40</v>
      </c>
      <c r="V35" s="82">
        <v>0.296296296296296</v>
      </c>
      <c r="W35" s="84">
        <v>5</v>
      </c>
      <c r="X35" s="81">
        <v>0.74074074074074103</v>
      </c>
      <c r="Y35" s="80">
        <v>6</v>
      </c>
      <c r="Z35" s="85">
        <v>0.87591240875912402</v>
      </c>
      <c r="AA35" s="127">
        <v>1458</v>
      </c>
      <c r="AB35" s="128">
        <v>100</v>
      </c>
      <c r="AC35" s="154"/>
      <c r="AD35" s="154"/>
      <c r="AE35" s="154"/>
      <c r="AF35" s="154"/>
    </row>
    <row r="36" spans="1:32" s="6" customFormat="1" ht="15" customHeight="1">
      <c r="A36" s="1" t="s">
        <v>1</v>
      </c>
      <c r="B36" s="163" t="s">
        <v>16</v>
      </c>
      <c r="C36" s="18"/>
      <c r="D36" s="19" t="s">
        <v>5</v>
      </c>
      <c r="E36" s="86">
        <v>685</v>
      </c>
      <c r="F36" s="87">
        <v>100</v>
      </c>
      <c r="G36" s="86">
        <v>10</v>
      </c>
      <c r="H36" s="87">
        <v>1.4598540145985399</v>
      </c>
      <c r="I36" s="86">
        <v>675</v>
      </c>
      <c r="J36" s="87">
        <v>98.540145985401494</v>
      </c>
      <c r="K36" s="109" t="s">
        <v>40</v>
      </c>
      <c r="L36" s="88">
        <v>0.296296296296296</v>
      </c>
      <c r="M36" s="104" t="s">
        <v>40</v>
      </c>
      <c r="N36" s="88">
        <v>0.296296296296296</v>
      </c>
      <c r="O36" s="89">
        <v>62</v>
      </c>
      <c r="P36" s="88">
        <v>9.1851851851851904</v>
      </c>
      <c r="Q36" s="89">
        <v>170</v>
      </c>
      <c r="R36" s="88">
        <v>25.185185185185201</v>
      </c>
      <c r="S36" s="89">
        <v>410</v>
      </c>
      <c r="T36" s="88">
        <v>60.740740740740698</v>
      </c>
      <c r="U36" s="104" t="s">
        <v>40</v>
      </c>
      <c r="V36" s="88">
        <v>0.296296296296296</v>
      </c>
      <c r="W36" s="90">
        <v>27</v>
      </c>
      <c r="X36" s="87">
        <v>4</v>
      </c>
      <c r="Y36" s="86">
        <v>17</v>
      </c>
      <c r="Z36" s="91">
        <v>2.4817518248175201</v>
      </c>
      <c r="AA36" s="129">
        <v>1458</v>
      </c>
      <c r="AB36" s="130">
        <v>100</v>
      </c>
      <c r="AC36" s="154"/>
      <c r="AD36" s="154"/>
      <c r="AE36" s="154"/>
      <c r="AF36" s="154"/>
    </row>
    <row r="37" spans="1:32" s="6" customFormat="1" ht="15" customHeight="1">
      <c r="A37" s="1" t="s">
        <v>1</v>
      </c>
      <c r="B37" s="163" t="s">
        <v>16</v>
      </c>
      <c r="C37" s="7"/>
      <c r="D37" s="8" t="s">
        <v>2</v>
      </c>
      <c r="E37" s="69">
        <v>206</v>
      </c>
      <c r="F37" s="68">
        <v>77.153558052434505</v>
      </c>
      <c r="G37" s="69">
        <v>6</v>
      </c>
      <c r="H37" s="68">
        <v>2.2471910112359601</v>
      </c>
      <c r="I37" s="69">
        <v>200</v>
      </c>
      <c r="J37" s="68">
        <v>74.906367041198493</v>
      </c>
      <c r="K37" s="107" t="s">
        <v>40</v>
      </c>
      <c r="L37" s="70">
        <v>0.77220077220077199</v>
      </c>
      <c r="M37" s="71">
        <v>0</v>
      </c>
      <c r="N37" s="70">
        <v>0</v>
      </c>
      <c r="O37" s="71">
        <v>19</v>
      </c>
      <c r="P37" s="70">
        <v>7.3359073359073399</v>
      </c>
      <c r="Q37" s="71">
        <v>61</v>
      </c>
      <c r="R37" s="70">
        <v>23.5521235521236</v>
      </c>
      <c r="S37" s="71">
        <v>116</v>
      </c>
      <c r="T37" s="70">
        <v>44.787644787644801</v>
      </c>
      <c r="U37" s="71">
        <v>0</v>
      </c>
      <c r="V37" s="70">
        <v>0</v>
      </c>
      <c r="W37" s="99" t="s">
        <v>40</v>
      </c>
      <c r="X37" s="68">
        <v>0.77220077220077199</v>
      </c>
      <c r="Y37" s="69">
        <v>6</v>
      </c>
      <c r="Z37" s="73">
        <v>2.2471910112359601</v>
      </c>
      <c r="AA37" s="123">
        <v>1458</v>
      </c>
      <c r="AB37" s="124">
        <v>100</v>
      </c>
      <c r="AC37" s="154"/>
      <c r="AD37" s="154"/>
      <c r="AE37" s="154"/>
      <c r="AF37" s="154"/>
    </row>
    <row r="38" spans="1:32" s="6" customFormat="1" ht="15" customHeight="1">
      <c r="A38" s="1" t="s">
        <v>1</v>
      </c>
      <c r="B38" s="163" t="s">
        <v>16</v>
      </c>
      <c r="C38" s="7" t="s">
        <v>15</v>
      </c>
      <c r="D38" s="22" t="s">
        <v>4</v>
      </c>
      <c r="E38" s="69">
        <v>61</v>
      </c>
      <c r="F38" s="68">
        <v>22.846441947565499</v>
      </c>
      <c r="G38" s="107" t="s">
        <v>40</v>
      </c>
      <c r="H38" s="68">
        <v>0.74906367041198496</v>
      </c>
      <c r="I38" s="69">
        <v>59</v>
      </c>
      <c r="J38" s="68">
        <v>22.097378277153599</v>
      </c>
      <c r="K38" s="69">
        <v>0</v>
      </c>
      <c r="L38" s="70">
        <v>0</v>
      </c>
      <c r="M38" s="71">
        <v>0</v>
      </c>
      <c r="N38" s="70">
        <v>0</v>
      </c>
      <c r="O38" s="71">
        <v>7</v>
      </c>
      <c r="P38" s="70">
        <v>2.7027027027027</v>
      </c>
      <c r="Q38" s="71">
        <v>15</v>
      </c>
      <c r="R38" s="70">
        <v>5.7915057915057897</v>
      </c>
      <c r="S38" s="71">
        <v>35</v>
      </c>
      <c r="T38" s="70">
        <v>13.5135135135135</v>
      </c>
      <c r="U38" s="71">
        <v>0</v>
      </c>
      <c r="V38" s="70">
        <v>0</v>
      </c>
      <c r="W38" s="99" t="s">
        <v>40</v>
      </c>
      <c r="X38" s="68">
        <v>0.77220077220077199</v>
      </c>
      <c r="Y38" s="107" t="s">
        <v>40</v>
      </c>
      <c r="Z38" s="73">
        <v>0.74906367041198496</v>
      </c>
      <c r="AA38" s="123">
        <v>1458</v>
      </c>
      <c r="AB38" s="124">
        <v>100</v>
      </c>
      <c r="AC38" s="154"/>
      <c r="AD38" s="154"/>
      <c r="AE38" s="154"/>
      <c r="AF38" s="154"/>
    </row>
    <row r="39" spans="1:32" s="6" customFormat="1" ht="15" customHeight="1" thickBot="1">
      <c r="A39" s="1" t="s">
        <v>1</v>
      </c>
      <c r="B39" s="164" t="s">
        <v>16</v>
      </c>
      <c r="C39" s="24"/>
      <c r="D39" s="25" t="s">
        <v>5</v>
      </c>
      <c r="E39" s="92">
        <v>267</v>
      </c>
      <c r="F39" s="93">
        <v>100</v>
      </c>
      <c r="G39" s="92">
        <v>8</v>
      </c>
      <c r="H39" s="93">
        <v>2.9962546816479398</v>
      </c>
      <c r="I39" s="92">
        <v>259</v>
      </c>
      <c r="J39" s="93">
        <v>97.003745318352102</v>
      </c>
      <c r="K39" s="110" t="s">
        <v>40</v>
      </c>
      <c r="L39" s="94">
        <v>0.77220077220077199</v>
      </c>
      <c r="M39" s="95">
        <v>0</v>
      </c>
      <c r="N39" s="94">
        <v>0</v>
      </c>
      <c r="O39" s="95">
        <v>26</v>
      </c>
      <c r="P39" s="94">
        <v>10.038610038610001</v>
      </c>
      <c r="Q39" s="95">
        <v>76</v>
      </c>
      <c r="R39" s="94">
        <v>29.343629343629299</v>
      </c>
      <c r="S39" s="95">
        <v>151</v>
      </c>
      <c r="T39" s="94">
        <v>58.301158301158303</v>
      </c>
      <c r="U39" s="95">
        <v>0</v>
      </c>
      <c r="V39" s="94">
        <v>0</v>
      </c>
      <c r="W39" s="96">
        <v>4</v>
      </c>
      <c r="X39" s="93">
        <v>1.54440154440154</v>
      </c>
      <c r="Y39" s="92">
        <v>8</v>
      </c>
      <c r="Z39" s="97">
        <v>2.9962546816479398</v>
      </c>
      <c r="AA39" s="155">
        <v>1458</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47 public school students with disabilities who received corporal punishment, 1-3 (4.3%) were served solely under Section 504 and 45 (95.7%)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45 public school students with disabilities served under IDEA who received corporal punishment, 1-3 (4.4%)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2" customFormat="1">
      <c r="E48" s="112" t="str">
        <f>IF(ISTEXT(E9),LEFT(E9,3),TEXT(E9,"#,##0"))</f>
        <v>47</v>
      </c>
      <c r="G48" s="112" t="str">
        <f>IF(ISTEXT(G9),LEFT(G9,3),TEXT(G9,"#,##0"))</f>
        <v>1-3</v>
      </c>
      <c r="I48" s="112" t="str">
        <f>IF(ISTEXT(I9),LEFT(I9,3),TEXT(I9,"#,##0"))</f>
        <v>45</v>
      </c>
      <c r="K48" s="112" t="str">
        <f>IF(ISTEXT(K9),LEFT(K9,3),TEXT(K9,"#,##0"))</f>
        <v>1-3</v>
      </c>
      <c r="M48" s="112"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66"/>
      <c r="C4" s="168" t="s">
        <v>17</v>
      </c>
      <c r="D4" s="170" t="s">
        <v>0</v>
      </c>
      <c r="E4" s="172" t="s">
        <v>41</v>
      </c>
      <c r="F4" s="173"/>
      <c r="G4" s="178" t="s">
        <v>42</v>
      </c>
      <c r="H4" s="179"/>
      <c r="I4" s="179"/>
      <c r="J4" s="179"/>
      <c r="K4" s="179"/>
      <c r="L4" s="179"/>
      <c r="M4" s="179"/>
      <c r="N4" s="179"/>
      <c r="O4" s="179"/>
      <c r="P4" s="179"/>
      <c r="Q4" s="179"/>
      <c r="R4" s="179"/>
      <c r="S4" s="179"/>
      <c r="T4" s="180"/>
      <c r="U4" s="172" t="s">
        <v>43</v>
      </c>
      <c r="V4" s="173"/>
      <c r="W4" s="185" t="s">
        <v>23</v>
      </c>
      <c r="X4" s="187" t="s">
        <v>24</v>
      </c>
    </row>
    <row r="5" spans="1:24" s="46" customFormat="1" ht="25" customHeight="1">
      <c r="A5" s="45"/>
      <c r="B5" s="166"/>
      <c r="C5" s="169"/>
      <c r="D5" s="171"/>
      <c r="E5" s="174"/>
      <c r="F5" s="175"/>
      <c r="G5" s="182" t="s">
        <v>25</v>
      </c>
      <c r="H5" s="183"/>
      <c r="I5" s="184" t="s">
        <v>26</v>
      </c>
      <c r="J5" s="183"/>
      <c r="K5" s="176" t="s">
        <v>27</v>
      </c>
      <c r="L5" s="183"/>
      <c r="M5" s="176" t="s">
        <v>28</v>
      </c>
      <c r="N5" s="183"/>
      <c r="O5" s="176" t="s">
        <v>29</v>
      </c>
      <c r="P5" s="183"/>
      <c r="Q5" s="176" t="s">
        <v>30</v>
      </c>
      <c r="R5" s="183"/>
      <c r="S5" s="176" t="s">
        <v>31</v>
      </c>
      <c r="T5" s="177"/>
      <c r="U5" s="174"/>
      <c r="V5" s="175"/>
      <c r="W5" s="186"/>
      <c r="X5" s="189"/>
    </row>
    <row r="6" spans="1:24" s="46" customFormat="1" ht="15" customHeight="1" thickBot="1">
      <c r="A6" s="45"/>
      <c r="B6" s="167"/>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62" t="s">
        <v>16</v>
      </c>
      <c r="C7" s="2"/>
      <c r="D7" s="3" t="s">
        <v>2</v>
      </c>
      <c r="E7" s="67">
        <v>155</v>
      </c>
      <c r="F7" s="116">
        <v>69.819819819819799</v>
      </c>
      <c r="G7" s="67">
        <v>0</v>
      </c>
      <c r="H7" s="117">
        <v>0</v>
      </c>
      <c r="I7" s="118">
        <v>0</v>
      </c>
      <c r="J7" s="117">
        <v>0</v>
      </c>
      <c r="K7" s="119">
        <v>4</v>
      </c>
      <c r="L7" s="117">
        <v>1.8018018018018001</v>
      </c>
      <c r="M7" s="118" t="s">
        <v>40</v>
      </c>
      <c r="N7" s="117">
        <v>0.90090090090090102</v>
      </c>
      <c r="O7" s="119">
        <v>147</v>
      </c>
      <c r="P7" s="117">
        <v>66.216216216216196</v>
      </c>
      <c r="Q7" s="119">
        <v>0</v>
      </c>
      <c r="R7" s="117">
        <v>0</v>
      </c>
      <c r="S7" s="152" t="s">
        <v>40</v>
      </c>
      <c r="T7" s="116">
        <v>0.90090090090090102</v>
      </c>
      <c r="U7" s="111">
        <v>0</v>
      </c>
      <c r="V7" s="120">
        <v>0</v>
      </c>
      <c r="W7" s="121">
        <v>1458</v>
      </c>
      <c r="X7" s="122">
        <v>100</v>
      </c>
    </row>
    <row r="8" spans="1:24" s="6" customFormat="1" ht="15" customHeight="1">
      <c r="A8" s="1" t="s">
        <v>1</v>
      </c>
      <c r="B8" s="163" t="s">
        <v>16</v>
      </c>
      <c r="C8" s="7" t="s">
        <v>3</v>
      </c>
      <c r="D8" s="8" t="s">
        <v>4</v>
      </c>
      <c r="E8" s="69">
        <v>67</v>
      </c>
      <c r="F8" s="68">
        <v>30.180180180180201</v>
      </c>
      <c r="G8" s="107" t="s">
        <v>40</v>
      </c>
      <c r="H8" s="70">
        <v>0.90090090090090102</v>
      </c>
      <c r="I8" s="98">
        <v>0</v>
      </c>
      <c r="J8" s="70">
        <v>0</v>
      </c>
      <c r="K8" s="98" t="s">
        <v>40</v>
      </c>
      <c r="L8" s="70">
        <v>0.90090090090090102</v>
      </c>
      <c r="M8" s="98" t="s">
        <v>40</v>
      </c>
      <c r="N8" s="70">
        <v>0.90090090090090102</v>
      </c>
      <c r="O8" s="71">
        <v>61</v>
      </c>
      <c r="P8" s="70">
        <v>27.4774774774775</v>
      </c>
      <c r="Q8" s="71">
        <v>0</v>
      </c>
      <c r="R8" s="70">
        <v>0</v>
      </c>
      <c r="S8" s="72">
        <v>0</v>
      </c>
      <c r="T8" s="68">
        <v>0</v>
      </c>
      <c r="U8" s="69">
        <v>0</v>
      </c>
      <c r="V8" s="73">
        <v>0</v>
      </c>
      <c r="W8" s="123">
        <v>1458</v>
      </c>
      <c r="X8" s="124">
        <v>100</v>
      </c>
    </row>
    <row r="9" spans="1:24" s="6" customFormat="1" ht="15" customHeight="1">
      <c r="A9" s="1" t="s">
        <v>1</v>
      </c>
      <c r="B9" s="163" t="s">
        <v>16</v>
      </c>
      <c r="C9" s="9"/>
      <c r="D9" s="10" t="s">
        <v>5</v>
      </c>
      <c r="E9" s="74">
        <v>222</v>
      </c>
      <c r="F9" s="75">
        <v>100</v>
      </c>
      <c r="G9" s="108" t="s">
        <v>40</v>
      </c>
      <c r="H9" s="76">
        <v>0.90090090090090102</v>
      </c>
      <c r="I9" s="77">
        <v>0</v>
      </c>
      <c r="J9" s="76">
        <v>0</v>
      </c>
      <c r="K9" s="77">
        <v>6</v>
      </c>
      <c r="L9" s="76">
        <v>2.7027027027027</v>
      </c>
      <c r="M9" s="100">
        <v>4</v>
      </c>
      <c r="N9" s="76">
        <v>1.8018018018018001</v>
      </c>
      <c r="O9" s="77">
        <v>208</v>
      </c>
      <c r="P9" s="76">
        <v>93.693693693693703</v>
      </c>
      <c r="Q9" s="77">
        <v>0</v>
      </c>
      <c r="R9" s="76">
        <v>0</v>
      </c>
      <c r="S9" s="101" t="s">
        <v>40</v>
      </c>
      <c r="T9" s="75">
        <v>0.90090090090090102</v>
      </c>
      <c r="U9" s="108">
        <v>0</v>
      </c>
      <c r="V9" s="79">
        <v>0</v>
      </c>
      <c r="W9" s="125">
        <v>1458</v>
      </c>
      <c r="X9" s="126">
        <v>100</v>
      </c>
    </row>
    <row r="10" spans="1:24" s="6" customFormat="1" ht="15" customHeight="1">
      <c r="A10" s="1" t="s">
        <v>1</v>
      </c>
      <c r="B10" s="163" t="s">
        <v>16</v>
      </c>
      <c r="C10" s="13"/>
      <c r="D10" s="14" t="s">
        <v>2</v>
      </c>
      <c r="E10" s="80">
        <v>11409</v>
      </c>
      <c r="F10" s="81">
        <v>68.679267999036796</v>
      </c>
      <c r="G10" s="80">
        <v>67</v>
      </c>
      <c r="H10" s="82">
        <v>0.40332289910907798</v>
      </c>
      <c r="I10" s="83">
        <v>122</v>
      </c>
      <c r="J10" s="82">
        <v>0.73440886106429104</v>
      </c>
      <c r="K10" s="83">
        <v>1272</v>
      </c>
      <c r="L10" s="82">
        <v>7.6571153383096604</v>
      </c>
      <c r="M10" s="83">
        <v>1425</v>
      </c>
      <c r="N10" s="82">
        <v>8.5781362870214295</v>
      </c>
      <c r="O10" s="83">
        <v>8223</v>
      </c>
      <c r="P10" s="82">
        <v>49.500361184685801</v>
      </c>
      <c r="Q10" s="83">
        <v>15</v>
      </c>
      <c r="R10" s="82">
        <v>9.0296171442330805E-2</v>
      </c>
      <c r="S10" s="84">
        <v>285</v>
      </c>
      <c r="T10" s="81">
        <v>1.7156272574042899</v>
      </c>
      <c r="U10" s="80">
        <v>618</v>
      </c>
      <c r="V10" s="85">
        <v>3.7202022634240302</v>
      </c>
      <c r="W10" s="127">
        <v>1458</v>
      </c>
      <c r="X10" s="128">
        <v>100</v>
      </c>
    </row>
    <row r="11" spans="1:24" s="6" customFormat="1" ht="15" customHeight="1">
      <c r="A11" s="1" t="s">
        <v>1</v>
      </c>
      <c r="B11" s="163" t="s">
        <v>16</v>
      </c>
      <c r="C11" s="13" t="s">
        <v>6</v>
      </c>
      <c r="D11" s="17" t="s">
        <v>4</v>
      </c>
      <c r="E11" s="80">
        <v>5203</v>
      </c>
      <c r="F11" s="81">
        <v>31.320732000963201</v>
      </c>
      <c r="G11" s="80">
        <v>54</v>
      </c>
      <c r="H11" s="82">
        <v>0.32506621719239098</v>
      </c>
      <c r="I11" s="83">
        <v>60</v>
      </c>
      <c r="J11" s="82">
        <v>0.361184685769323</v>
      </c>
      <c r="K11" s="83">
        <v>797</v>
      </c>
      <c r="L11" s="82">
        <v>4.7977365759691804</v>
      </c>
      <c r="M11" s="83">
        <v>865</v>
      </c>
      <c r="N11" s="82">
        <v>5.2070792198410798</v>
      </c>
      <c r="O11" s="83">
        <v>3246</v>
      </c>
      <c r="P11" s="82">
        <v>19.540091500120401</v>
      </c>
      <c r="Q11" s="83">
        <v>11</v>
      </c>
      <c r="R11" s="82">
        <v>6.6217192391042595E-2</v>
      </c>
      <c r="S11" s="84">
        <v>170</v>
      </c>
      <c r="T11" s="81">
        <v>1.02335660967975</v>
      </c>
      <c r="U11" s="80">
        <v>301</v>
      </c>
      <c r="V11" s="85">
        <v>1.81194317360944</v>
      </c>
      <c r="W11" s="127">
        <v>1458</v>
      </c>
      <c r="X11" s="128">
        <v>100</v>
      </c>
    </row>
    <row r="12" spans="1:24" s="6" customFormat="1" ht="15" customHeight="1">
      <c r="A12" s="1" t="s">
        <v>1</v>
      </c>
      <c r="B12" s="163" t="s">
        <v>16</v>
      </c>
      <c r="C12" s="18"/>
      <c r="D12" s="19" t="s">
        <v>5</v>
      </c>
      <c r="E12" s="86">
        <v>16612</v>
      </c>
      <c r="F12" s="87">
        <v>100</v>
      </c>
      <c r="G12" s="86">
        <v>121</v>
      </c>
      <c r="H12" s="88">
        <v>0.72838911630146896</v>
      </c>
      <c r="I12" s="89">
        <v>182</v>
      </c>
      <c r="J12" s="88">
        <v>1.09559354683361</v>
      </c>
      <c r="K12" s="89">
        <v>2069</v>
      </c>
      <c r="L12" s="88">
        <v>12.4548519142788</v>
      </c>
      <c r="M12" s="89">
        <v>2290</v>
      </c>
      <c r="N12" s="88">
        <v>13.7852155068625</v>
      </c>
      <c r="O12" s="89">
        <v>11469</v>
      </c>
      <c r="P12" s="88">
        <v>69.040452684806198</v>
      </c>
      <c r="Q12" s="89">
        <v>26</v>
      </c>
      <c r="R12" s="88">
        <v>0.156513363833373</v>
      </c>
      <c r="S12" s="90">
        <v>455</v>
      </c>
      <c r="T12" s="87">
        <v>2.7389838670840398</v>
      </c>
      <c r="U12" s="86">
        <v>919</v>
      </c>
      <c r="V12" s="91">
        <v>5.5321454370334697</v>
      </c>
      <c r="W12" s="129">
        <v>1458</v>
      </c>
      <c r="X12" s="130">
        <v>100</v>
      </c>
    </row>
    <row r="13" spans="1:24" s="6" customFormat="1" ht="15" customHeight="1">
      <c r="A13" s="1" t="s">
        <v>1</v>
      </c>
      <c r="B13" s="163" t="s">
        <v>16</v>
      </c>
      <c r="C13" s="7"/>
      <c r="D13" s="8" t="s">
        <v>2</v>
      </c>
      <c r="E13" s="69">
        <v>5710</v>
      </c>
      <c r="F13" s="68">
        <v>67.342847033848301</v>
      </c>
      <c r="G13" s="69">
        <v>30</v>
      </c>
      <c r="H13" s="70">
        <v>0.35381530840900999</v>
      </c>
      <c r="I13" s="71">
        <v>76</v>
      </c>
      <c r="J13" s="70">
        <v>0.89633211463616003</v>
      </c>
      <c r="K13" s="71">
        <v>689</v>
      </c>
      <c r="L13" s="70">
        <v>8.1259582497936105</v>
      </c>
      <c r="M13" s="71">
        <v>984</v>
      </c>
      <c r="N13" s="70">
        <v>11.6051421158155</v>
      </c>
      <c r="O13" s="71">
        <v>3719</v>
      </c>
      <c r="P13" s="70">
        <v>43.861304399103702</v>
      </c>
      <c r="Q13" s="71">
        <v>9</v>
      </c>
      <c r="R13" s="70">
        <v>0.106144592522703</v>
      </c>
      <c r="S13" s="72">
        <v>203</v>
      </c>
      <c r="T13" s="68">
        <v>2.39415025356764</v>
      </c>
      <c r="U13" s="69">
        <v>308</v>
      </c>
      <c r="V13" s="73">
        <v>3.6325038329991699</v>
      </c>
      <c r="W13" s="123">
        <v>1458</v>
      </c>
      <c r="X13" s="124">
        <v>100</v>
      </c>
    </row>
    <row r="14" spans="1:24" s="6" customFormat="1" ht="15" customHeight="1">
      <c r="A14" s="1" t="s">
        <v>1</v>
      </c>
      <c r="B14" s="163" t="s">
        <v>16</v>
      </c>
      <c r="C14" s="7" t="s">
        <v>7</v>
      </c>
      <c r="D14" s="22" t="s">
        <v>4</v>
      </c>
      <c r="E14" s="69">
        <v>2769</v>
      </c>
      <c r="F14" s="68">
        <v>32.657152966151699</v>
      </c>
      <c r="G14" s="69">
        <v>21</v>
      </c>
      <c r="H14" s="70">
        <v>0.24767071588630701</v>
      </c>
      <c r="I14" s="71">
        <v>21</v>
      </c>
      <c r="J14" s="70">
        <v>0.24767071588630701</v>
      </c>
      <c r="K14" s="71">
        <v>422</v>
      </c>
      <c r="L14" s="70">
        <v>4.9770020049534098</v>
      </c>
      <c r="M14" s="71">
        <v>664</v>
      </c>
      <c r="N14" s="70">
        <v>7.8311121594527702</v>
      </c>
      <c r="O14" s="71">
        <v>1530</v>
      </c>
      <c r="P14" s="70">
        <v>18.044580728859501</v>
      </c>
      <c r="Q14" s="98" t="s">
        <v>40</v>
      </c>
      <c r="R14" s="70">
        <v>2.3587687227267399E-2</v>
      </c>
      <c r="S14" s="72">
        <v>109</v>
      </c>
      <c r="T14" s="68">
        <v>1.2855289538860699</v>
      </c>
      <c r="U14" s="69">
        <v>118</v>
      </c>
      <c r="V14" s="73">
        <v>1.3916735464087699</v>
      </c>
      <c r="W14" s="123">
        <v>1458</v>
      </c>
      <c r="X14" s="124">
        <v>100</v>
      </c>
    </row>
    <row r="15" spans="1:24" s="6" customFormat="1" ht="15" customHeight="1">
      <c r="A15" s="1" t="s">
        <v>1</v>
      </c>
      <c r="B15" s="163" t="s">
        <v>16</v>
      </c>
      <c r="C15" s="9"/>
      <c r="D15" s="10" t="s">
        <v>5</v>
      </c>
      <c r="E15" s="74">
        <v>8479</v>
      </c>
      <c r="F15" s="75">
        <v>100</v>
      </c>
      <c r="G15" s="74">
        <v>51</v>
      </c>
      <c r="H15" s="76">
        <v>0.60148602429531794</v>
      </c>
      <c r="I15" s="77">
        <v>97</v>
      </c>
      <c r="J15" s="76">
        <v>1.1440028305224701</v>
      </c>
      <c r="K15" s="77">
        <v>1111</v>
      </c>
      <c r="L15" s="76">
        <v>13.102960254747</v>
      </c>
      <c r="M15" s="77">
        <v>1648</v>
      </c>
      <c r="N15" s="76">
        <v>19.436254275268301</v>
      </c>
      <c r="O15" s="77">
        <v>5249</v>
      </c>
      <c r="P15" s="76">
        <v>61.905885127963202</v>
      </c>
      <c r="Q15" s="77">
        <v>11</v>
      </c>
      <c r="R15" s="76">
        <v>0.12973227974997101</v>
      </c>
      <c r="S15" s="78">
        <v>312</v>
      </c>
      <c r="T15" s="75">
        <v>3.6796792074537099</v>
      </c>
      <c r="U15" s="74">
        <v>426</v>
      </c>
      <c r="V15" s="79">
        <v>5.0241773794079503</v>
      </c>
      <c r="W15" s="125">
        <v>1458</v>
      </c>
      <c r="X15" s="126">
        <v>100</v>
      </c>
    </row>
    <row r="16" spans="1:24" s="6" customFormat="1" ht="15" customHeight="1">
      <c r="A16" s="1" t="s">
        <v>1</v>
      </c>
      <c r="B16" s="163" t="s">
        <v>16</v>
      </c>
      <c r="C16" s="13"/>
      <c r="D16" s="14" t="s">
        <v>2</v>
      </c>
      <c r="E16" s="80">
        <v>3202</v>
      </c>
      <c r="F16" s="81">
        <v>71.761541909457605</v>
      </c>
      <c r="G16" s="80">
        <v>24</v>
      </c>
      <c r="H16" s="82">
        <v>0.53787539220080705</v>
      </c>
      <c r="I16" s="83">
        <v>14</v>
      </c>
      <c r="J16" s="82">
        <v>0.313760645450471</v>
      </c>
      <c r="K16" s="83">
        <v>395</v>
      </c>
      <c r="L16" s="82">
        <v>8.8525324966382808</v>
      </c>
      <c r="M16" s="83">
        <v>733</v>
      </c>
      <c r="N16" s="82">
        <v>16.427610936799599</v>
      </c>
      <c r="O16" s="83">
        <v>1934</v>
      </c>
      <c r="P16" s="82">
        <v>43.343792021515</v>
      </c>
      <c r="Q16" s="103" t="s">
        <v>40</v>
      </c>
      <c r="R16" s="82">
        <v>4.4822949350067198E-2</v>
      </c>
      <c r="S16" s="84">
        <v>100</v>
      </c>
      <c r="T16" s="81">
        <v>2.2411474675033598</v>
      </c>
      <c r="U16" s="80">
        <v>132</v>
      </c>
      <c r="V16" s="85">
        <v>2.9583146571044399</v>
      </c>
      <c r="W16" s="127">
        <v>1458</v>
      </c>
      <c r="X16" s="128">
        <v>100</v>
      </c>
    </row>
    <row r="17" spans="1:24" s="6" customFormat="1" ht="15" customHeight="1">
      <c r="A17" s="1" t="s">
        <v>1</v>
      </c>
      <c r="B17" s="163" t="s">
        <v>16</v>
      </c>
      <c r="C17" s="13" t="s">
        <v>8</v>
      </c>
      <c r="D17" s="17" t="s">
        <v>4</v>
      </c>
      <c r="E17" s="80">
        <v>1260</v>
      </c>
      <c r="F17" s="81">
        <v>28.238458090542402</v>
      </c>
      <c r="G17" s="80">
        <v>4</v>
      </c>
      <c r="H17" s="82">
        <v>8.9645898700134494E-2</v>
      </c>
      <c r="I17" s="83">
        <v>4</v>
      </c>
      <c r="J17" s="82">
        <v>8.9645898700134494E-2</v>
      </c>
      <c r="K17" s="83">
        <v>248</v>
      </c>
      <c r="L17" s="82">
        <v>5.5580457194083399</v>
      </c>
      <c r="M17" s="83">
        <v>349</v>
      </c>
      <c r="N17" s="82">
        <v>7.8216046615867301</v>
      </c>
      <c r="O17" s="83">
        <v>607</v>
      </c>
      <c r="P17" s="82">
        <v>13.603765127745399</v>
      </c>
      <c r="Q17" s="103" t="s">
        <v>40</v>
      </c>
      <c r="R17" s="82">
        <v>4.4822949350067198E-2</v>
      </c>
      <c r="S17" s="84">
        <v>46</v>
      </c>
      <c r="T17" s="81">
        <v>1.0309278350515501</v>
      </c>
      <c r="U17" s="80">
        <v>34</v>
      </c>
      <c r="V17" s="85">
        <v>0.76199013895114298</v>
      </c>
      <c r="W17" s="127">
        <v>1458</v>
      </c>
      <c r="X17" s="128">
        <v>100</v>
      </c>
    </row>
    <row r="18" spans="1:24" s="6" customFormat="1" ht="15" customHeight="1">
      <c r="A18" s="1" t="s">
        <v>1</v>
      </c>
      <c r="B18" s="163" t="s">
        <v>16</v>
      </c>
      <c r="C18" s="18"/>
      <c r="D18" s="19" t="s">
        <v>5</v>
      </c>
      <c r="E18" s="86">
        <v>4462</v>
      </c>
      <c r="F18" s="87">
        <v>100</v>
      </c>
      <c r="G18" s="86">
        <v>28</v>
      </c>
      <c r="H18" s="88">
        <v>0.627521290900941</v>
      </c>
      <c r="I18" s="89">
        <v>18</v>
      </c>
      <c r="J18" s="88">
        <v>0.40340654415060501</v>
      </c>
      <c r="K18" s="89">
        <v>643</v>
      </c>
      <c r="L18" s="88">
        <v>14.4105782160466</v>
      </c>
      <c r="M18" s="89">
        <v>1082</v>
      </c>
      <c r="N18" s="88">
        <v>24.2492155983864</v>
      </c>
      <c r="O18" s="89">
        <v>2541</v>
      </c>
      <c r="P18" s="88">
        <v>56.947557149260398</v>
      </c>
      <c r="Q18" s="89">
        <v>4</v>
      </c>
      <c r="R18" s="88">
        <v>8.9645898700134494E-2</v>
      </c>
      <c r="S18" s="90">
        <v>146</v>
      </c>
      <c r="T18" s="87">
        <v>3.2720753025549101</v>
      </c>
      <c r="U18" s="86">
        <v>166</v>
      </c>
      <c r="V18" s="91">
        <v>3.7203047960555802</v>
      </c>
      <c r="W18" s="129">
        <v>1458</v>
      </c>
      <c r="X18" s="130">
        <v>100</v>
      </c>
    </row>
    <row r="19" spans="1:24" s="6" customFormat="1" ht="15" customHeight="1">
      <c r="A19" s="1" t="s">
        <v>1</v>
      </c>
      <c r="B19" s="163" t="s">
        <v>16</v>
      </c>
      <c r="C19" s="7"/>
      <c r="D19" s="8" t="s">
        <v>2</v>
      </c>
      <c r="E19" s="69">
        <v>8908</v>
      </c>
      <c r="F19" s="68">
        <v>68.7982700030893</v>
      </c>
      <c r="G19" s="69">
        <v>54</v>
      </c>
      <c r="H19" s="70">
        <v>0.417052826691381</v>
      </c>
      <c r="I19" s="71">
        <v>91</v>
      </c>
      <c r="J19" s="70">
        <v>0.70281124497991998</v>
      </c>
      <c r="K19" s="71">
        <v>1085</v>
      </c>
      <c r="L19" s="70">
        <v>8.3796725362990401</v>
      </c>
      <c r="M19" s="71">
        <v>1721</v>
      </c>
      <c r="N19" s="70">
        <v>13.291628050664199</v>
      </c>
      <c r="O19" s="71">
        <v>5642</v>
      </c>
      <c r="P19" s="70">
        <v>43.574297188754997</v>
      </c>
      <c r="Q19" s="71">
        <v>11</v>
      </c>
      <c r="R19" s="70">
        <v>8.4955205437133099E-2</v>
      </c>
      <c r="S19" s="72">
        <v>304</v>
      </c>
      <c r="T19" s="68">
        <v>2.34785295026259</v>
      </c>
      <c r="U19" s="69">
        <v>439</v>
      </c>
      <c r="V19" s="73">
        <v>3.3904850169910401</v>
      </c>
      <c r="W19" s="123">
        <v>1458</v>
      </c>
      <c r="X19" s="124">
        <v>100</v>
      </c>
    </row>
    <row r="20" spans="1:24" s="6" customFormat="1" ht="15" customHeight="1">
      <c r="A20" s="1" t="s">
        <v>1</v>
      </c>
      <c r="B20" s="163" t="s">
        <v>16</v>
      </c>
      <c r="C20" s="7" t="s">
        <v>9</v>
      </c>
      <c r="D20" s="22" t="s">
        <v>4</v>
      </c>
      <c r="E20" s="69">
        <v>4040</v>
      </c>
      <c r="F20" s="68">
        <v>31.2017299969107</v>
      </c>
      <c r="G20" s="69">
        <v>26</v>
      </c>
      <c r="H20" s="70">
        <v>0.20080321285140601</v>
      </c>
      <c r="I20" s="71">
        <v>25</v>
      </c>
      <c r="J20" s="70">
        <v>0.19308001235712099</v>
      </c>
      <c r="K20" s="71">
        <v>671</v>
      </c>
      <c r="L20" s="70">
        <v>5.1822675316651203</v>
      </c>
      <c r="M20" s="71">
        <v>1014</v>
      </c>
      <c r="N20" s="70">
        <v>7.8313253012048198</v>
      </c>
      <c r="O20" s="71">
        <v>2141</v>
      </c>
      <c r="P20" s="70">
        <v>16.535372258263799</v>
      </c>
      <c r="Q20" s="71">
        <v>5</v>
      </c>
      <c r="R20" s="70">
        <v>3.8616002471424202E-2</v>
      </c>
      <c r="S20" s="72">
        <v>158</v>
      </c>
      <c r="T20" s="68">
        <v>1.220265678097</v>
      </c>
      <c r="U20" s="69">
        <v>154</v>
      </c>
      <c r="V20" s="73">
        <v>1.1893728761198601</v>
      </c>
      <c r="W20" s="123">
        <v>1458</v>
      </c>
      <c r="X20" s="124">
        <v>100</v>
      </c>
    </row>
    <row r="21" spans="1:24" s="6" customFormat="1" ht="15" customHeight="1">
      <c r="A21" s="1" t="s">
        <v>1</v>
      </c>
      <c r="B21" s="163" t="s">
        <v>16</v>
      </c>
      <c r="C21" s="9"/>
      <c r="D21" s="10" t="s">
        <v>5</v>
      </c>
      <c r="E21" s="74">
        <v>12948</v>
      </c>
      <c r="F21" s="75">
        <v>100</v>
      </c>
      <c r="G21" s="74">
        <v>80</v>
      </c>
      <c r="H21" s="76">
        <v>0.61785603954278701</v>
      </c>
      <c r="I21" s="77">
        <v>116</v>
      </c>
      <c r="J21" s="76">
        <v>0.89589125733704</v>
      </c>
      <c r="K21" s="77">
        <v>1756</v>
      </c>
      <c r="L21" s="76">
        <v>13.561940067964199</v>
      </c>
      <c r="M21" s="77">
        <v>2735</v>
      </c>
      <c r="N21" s="76">
        <v>21.122953351869</v>
      </c>
      <c r="O21" s="77">
        <v>7783</v>
      </c>
      <c r="P21" s="76">
        <v>60.109669447018803</v>
      </c>
      <c r="Q21" s="77">
        <v>16</v>
      </c>
      <c r="R21" s="76">
        <v>0.123571207908557</v>
      </c>
      <c r="S21" s="78">
        <v>462</v>
      </c>
      <c r="T21" s="75">
        <v>3.5681186283595898</v>
      </c>
      <c r="U21" s="74">
        <v>593</v>
      </c>
      <c r="V21" s="79">
        <v>4.5798578931109004</v>
      </c>
      <c r="W21" s="125">
        <v>1458</v>
      </c>
      <c r="X21" s="126">
        <v>100</v>
      </c>
    </row>
    <row r="22" spans="1:24" s="6" customFormat="1" ht="15" customHeight="1">
      <c r="A22" s="1" t="s">
        <v>1</v>
      </c>
      <c r="B22" s="163" t="s">
        <v>16</v>
      </c>
      <c r="C22" s="13"/>
      <c r="D22" s="14" t="s">
        <v>2</v>
      </c>
      <c r="E22" s="80">
        <v>66</v>
      </c>
      <c r="F22" s="81">
        <v>82.5</v>
      </c>
      <c r="G22" s="102" t="s">
        <v>40</v>
      </c>
      <c r="H22" s="82">
        <v>2.5</v>
      </c>
      <c r="I22" s="103" t="s">
        <v>40</v>
      </c>
      <c r="J22" s="82">
        <v>2.5</v>
      </c>
      <c r="K22" s="83">
        <v>9</v>
      </c>
      <c r="L22" s="82">
        <v>11.25</v>
      </c>
      <c r="M22" s="83">
        <v>8</v>
      </c>
      <c r="N22" s="82">
        <v>10</v>
      </c>
      <c r="O22" s="83">
        <v>43</v>
      </c>
      <c r="P22" s="82">
        <v>53.75</v>
      </c>
      <c r="Q22" s="103">
        <v>0</v>
      </c>
      <c r="R22" s="82">
        <v>0</v>
      </c>
      <c r="S22" s="105" t="s">
        <v>40</v>
      </c>
      <c r="T22" s="81">
        <v>2.5</v>
      </c>
      <c r="U22" s="102">
        <v>4</v>
      </c>
      <c r="V22" s="85">
        <v>5</v>
      </c>
      <c r="W22" s="127">
        <v>1458</v>
      </c>
      <c r="X22" s="128">
        <v>100</v>
      </c>
    </row>
    <row r="23" spans="1:24" s="6" customFormat="1" ht="15" customHeight="1">
      <c r="A23" s="1" t="s">
        <v>1</v>
      </c>
      <c r="B23" s="163" t="s">
        <v>16</v>
      </c>
      <c r="C23" s="13" t="s">
        <v>10</v>
      </c>
      <c r="D23" s="17" t="s">
        <v>4</v>
      </c>
      <c r="E23" s="80">
        <v>14</v>
      </c>
      <c r="F23" s="81">
        <v>17.5</v>
      </c>
      <c r="G23" s="80">
        <v>0</v>
      </c>
      <c r="H23" s="82">
        <v>0</v>
      </c>
      <c r="I23" s="103">
        <v>0</v>
      </c>
      <c r="J23" s="82">
        <v>0</v>
      </c>
      <c r="K23" s="103" t="s">
        <v>40</v>
      </c>
      <c r="L23" s="82">
        <v>2.5</v>
      </c>
      <c r="M23" s="103">
        <v>0</v>
      </c>
      <c r="N23" s="82">
        <v>0</v>
      </c>
      <c r="O23" s="103">
        <v>12</v>
      </c>
      <c r="P23" s="82">
        <v>15</v>
      </c>
      <c r="Q23" s="103">
        <v>0</v>
      </c>
      <c r="R23" s="82">
        <v>0</v>
      </c>
      <c r="S23" s="105">
        <v>0</v>
      </c>
      <c r="T23" s="81">
        <v>0</v>
      </c>
      <c r="U23" s="102">
        <v>0</v>
      </c>
      <c r="V23" s="85">
        <v>0</v>
      </c>
      <c r="W23" s="127">
        <v>1458</v>
      </c>
      <c r="X23" s="128">
        <v>100</v>
      </c>
    </row>
    <row r="24" spans="1:24" s="6" customFormat="1" ht="15" customHeight="1">
      <c r="A24" s="1" t="s">
        <v>1</v>
      </c>
      <c r="B24" s="163" t="s">
        <v>16</v>
      </c>
      <c r="C24" s="18"/>
      <c r="D24" s="19" t="s">
        <v>5</v>
      </c>
      <c r="E24" s="86">
        <v>80</v>
      </c>
      <c r="F24" s="87">
        <v>100</v>
      </c>
      <c r="G24" s="109" t="s">
        <v>40</v>
      </c>
      <c r="H24" s="88">
        <v>2.5</v>
      </c>
      <c r="I24" s="104" t="s">
        <v>40</v>
      </c>
      <c r="J24" s="88">
        <v>2.5</v>
      </c>
      <c r="K24" s="89">
        <v>11</v>
      </c>
      <c r="L24" s="88">
        <v>13.75</v>
      </c>
      <c r="M24" s="89">
        <v>8</v>
      </c>
      <c r="N24" s="88">
        <v>10</v>
      </c>
      <c r="O24" s="89">
        <v>55</v>
      </c>
      <c r="P24" s="88">
        <v>68.75</v>
      </c>
      <c r="Q24" s="89">
        <v>0</v>
      </c>
      <c r="R24" s="88">
        <v>0</v>
      </c>
      <c r="S24" s="106" t="s">
        <v>40</v>
      </c>
      <c r="T24" s="87">
        <v>2.5</v>
      </c>
      <c r="U24" s="86">
        <v>4</v>
      </c>
      <c r="V24" s="91">
        <v>5</v>
      </c>
      <c r="W24" s="129">
        <v>1458</v>
      </c>
      <c r="X24" s="130">
        <v>100</v>
      </c>
    </row>
    <row r="25" spans="1:24" s="6" customFormat="1" ht="15" customHeight="1">
      <c r="A25" s="1" t="s">
        <v>1</v>
      </c>
      <c r="B25" s="163" t="s">
        <v>16</v>
      </c>
      <c r="C25" s="7"/>
      <c r="D25" s="8" t="s">
        <v>2</v>
      </c>
      <c r="E25" s="69">
        <v>53</v>
      </c>
      <c r="F25" s="68">
        <v>84.126984126984098</v>
      </c>
      <c r="G25" s="107" t="s">
        <v>40</v>
      </c>
      <c r="H25" s="70">
        <v>3.17460317460317</v>
      </c>
      <c r="I25" s="98" t="s">
        <v>40</v>
      </c>
      <c r="J25" s="70">
        <v>3.17460317460317</v>
      </c>
      <c r="K25" s="98">
        <v>5</v>
      </c>
      <c r="L25" s="70">
        <v>7.9365079365079403</v>
      </c>
      <c r="M25" s="98">
        <v>8</v>
      </c>
      <c r="N25" s="70">
        <v>12.698412698412699</v>
      </c>
      <c r="O25" s="71">
        <v>34</v>
      </c>
      <c r="P25" s="70">
        <v>53.968253968253997</v>
      </c>
      <c r="Q25" s="71">
        <v>0</v>
      </c>
      <c r="R25" s="70">
        <v>0</v>
      </c>
      <c r="S25" s="99" t="s">
        <v>40</v>
      </c>
      <c r="T25" s="68">
        <v>3.17460317460317</v>
      </c>
      <c r="U25" s="107">
        <v>6</v>
      </c>
      <c r="V25" s="73">
        <v>9.5238095238095202</v>
      </c>
      <c r="W25" s="123">
        <v>1458</v>
      </c>
      <c r="X25" s="124">
        <v>100</v>
      </c>
    </row>
    <row r="26" spans="1:24" s="6" customFormat="1" ht="15" customHeight="1">
      <c r="A26" s="1" t="s">
        <v>1</v>
      </c>
      <c r="B26" s="163" t="s">
        <v>16</v>
      </c>
      <c r="C26" s="7" t="s">
        <v>11</v>
      </c>
      <c r="D26" s="22" t="s">
        <v>4</v>
      </c>
      <c r="E26" s="69">
        <v>10</v>
      </c>
      <c r="F26" s="68">
        <v>15.8730158730159</v>
      </c>
      <c r="G26" s="107">
        <v>0</v>
      </c>
      <c r="H26" s="70">
        <v>0</v>
      </c>
      <c r="I26" s="71">
        <v>0</v>
      </c>
      <c r="J26" s="70">
        <v>0</v>
      </c>
      <c r="K26" s="98" t="s">
        <v>40</v>
      </c>
      <c r="L26" s="70">
        <v>3.17460317460317</v>
      </c>
      <c r="M26" s="98" t="s">
        <v>40</v>
      </c>
      <c r="N26" s="70">
        <v>3.17460317460317</v>
      </c>
      <c r="O26" s="98">
        <v>6</v>
      </c>
      <c r="P26" s="70">
        <v>9.5238095238095202</v>
      </c>
      <c r="Q26" s="71">
        <v>0</v>
      </c>
      <c r="R26" s="70">
        <v>0</v>
      </c>
      <c r="S26" s="72">
        <v>0</v>
      </c>
      <c r="T26" s="68">
        <v>0</v>
      </c>
      <c r="U26" s="107">
        <v>0</v>
      </c>
      <c r="V26" s="73">
        <v>0</v>
      </c>
      <c r="W26" s="123">
        <v>1458</v>
      </c>
      <c r="X26" s="124">
        <v>100</v>
      </c>
    </row>
    <row r="27" spans="1:24" s="6" customFormat="1" ht="15" customHeight="1">
      <c r="A27" s="1" t="s">
        <v>1</v>
      </c>
      <c r="B27" s="163" t="s">
        <v>16</v>
      </c>
      <c r="C27" s="9"/>
      <c r="D27" s="10" t="s">
        <v>5</v>
      </c>
      <c r="E27" s="74">
        <v>63</v>
      </c>
      <c r="F27" s="75">
        <v>100</v>
      </c>
      <c r="G27" s="108" t="s">
        <v>40</v>
      </c>
      <c r="H27" s="76">
        <v>3.17460317460317</v>
      </c>
      <c r="I27" s="100" t="s">
        <v>40</v>
      </c>
      <c r="J27" s="76">
        <v>3.17460317460317</v>
      </c>
      <c r="K27" s="77">
        <v>7</v>
      </c>
      <c r="L27" s="76">
        <v>11.1111111111111</v>
      </c>
      <c r="M27" s="77">
        <v>10</v>
      </c>
      <c r="N27" s="76">
        <v>15.8730158730159</v>
      </c>
      <c r="O27" s="77">
        <v>40</v>
      </c>
      <c r="P27" s="76">
        <v>63.492063492063501</v>
      </c>
      <c r="Q27" s="77">
        <v>0</v>
      </c>
      <c r="R27" s="76">
        <v>0</v>
      </c>
      <c r="S27" s="101" t="s">
        <v>40</v>
      </c>
      <c r="T27" s="75">
        <v>3.17460317460317</v>
      </c>
      <c r="U27" s="74">
        <v>6</v>
      </c>
      <c r="V27" s="79">
        <v>9.5238095238095202</v>
      </c>
      <c r="W27" s="125">
        <v>1458</v>
      </c>
      <c r="X27" s="126">
        <v>100</v>
      </c>
    </row>
    <row r="28" spans="1:24" s="6" customFormat="1" ht="15" customHeight="1">
      <c r="A28" s="1" t="s">
        <v>1</v>
      </c>
      <c r="B28" s="163" t="s">
        <v>16</v>
      </c>
      <c r="C28" s="13"/>
      <c r="D28" s="14" t="s">
        <v>2</v>
      </c>
      <c r="E28" s="80">
        <v>116</v>
      </c>
      <c r="F28" s="81">
        <v>84.057971014492793</v>
      </c>
      <c r="G28" s="102" t="s">
        <v>40</v>
      </c>
      <c r="H28" s="82">
        <v>1.4492753623188399</v>
      </c>
      <c r="I28" s="103">
        <v>4</v>
      </c>
      <c r="J28" s="82">
        <v>2.8985507246376798</v>
      </c>
      <c r="K28" s="83">
        <v>14</v>
      </c>
      <c r="L28" s="82">
        <v>10.144927536231901</v>
      </c>
      <c r="M28" s="83">
        <v>16</v>
      </c>
      <c r="N28" s="82">
        <v>11.5942028985507</v>
      </c>
      <c r="O28" s="83">
        <v>76</v>
      </c>
      <c r="P28" s="82">
        <v>55.072463768115902</v>
      </c>
      <c r="Q28" s="103">
        <v>0</v>
      </c>
      <c r="R28" s="82">
        <v>0</v>
      </c>
      <c r="S28" s="105">
        <v>4</v>
      </c>
      <c r="T28" s="81">
        <v>2.8985507246376798</v>
      </c>
      <c r="U28" s="80">
        <v>10</v>
      </c>
      <c r="V28" s="85">
        <v>7.2463768115942004</v>
      </c>
      <c r="W28" s="127">
        <v>1458</v>
      </c>
      <c r="X28" s="128">
        <v>100</v>
      </c>
    </row>
    <row r="29" spans="1:24" s="6" customFormat="1" ht="15" customHeight="1">
      <c r="A29" s="1" t="s">
        <v>1</v>
      </c>
      <c r="B29" s="163" t="s">
        <v>16</v>
      </c>
      <c r="C29" s="13" t="s">
        <v>12</v>
      </c>
      <c r="D29" s="17" t="s">
        <v>4</v>
      </c>
      <c r="E29" s="80">
        <v>22</v>
      </c>
      <c r="F29" s="81">
        <v>15.9420289855072</v>
      </c>
      <c r="G29" s="102">
        <v>0</v>
      </c>
      <c r="H29" s="82">
        <v>0</v>
      </c>
      <c r="I29" s="103">
        <v>0</v>
      </c>
      <c r="J29" s="82">
        <v>0</v>
      </c>
      <c r="K29" s="103" t="s">
        <v>40</v>
      </c>
      <c r="L29" s="82">
        <v>1.4492753623188399</v>
      </c>
      <c r="M29" s="103" t="s">
        <v>40</v>
      </c>
      <c r="N29" s="82">
        <v>1.4492753623188399</v>
      </c>
      <c r="O29" s="103">
        <v>18</v>
      </c>
      <c r="P29" s="82">
        <v>13.0434782608696</v>
      </c>
      <c r="Q29" s="103">
        <v>0</v>
      </c>
      <c r="R29" s="82">
        <v>0</v>
      </c>
      <c r="S29" s="105">
        <v>0</v>
      </c>
      <c r="T29" s="81">
        <v>0</v>
      </c>
      <c r="U29" s="102">
        <v>0</v>
      </c>
      <c r="V29" s="85">
        <v>0</v>
      </c>
      <c r="W29" s="127">
        <v>1458</v>
      </c>
      <c r="X29" s="128">
        <v>100</v>
      </c>
    </row>
    <row r="30" spans="1:24" s="6" customFormat="1" ht="15" customHeight="1">
      <c r="A30" s="1" t="s">
        <v>1</v>
      </c>
      <c r="B30" s="163" t="s">
        <v>16</v>
      </c>
      <c r="C30" s="18"/>
      <c r="D30" s="19" t="s">
        <v>5</v>
      </c>
      <c r="E30" s="86">
        <v>138</v>
      </c>
      <c r="F30" s="87">
        <v>100</v>
      </c>
      <c r="G30" s="109" t="s">
        <v>40</v>
      </c>
      <c r="H30" s="88">
        <v>1.4492753623188399</v>
      </c>
      <c r="I30" s="89">
        <v>4</v>
      </c>
      <c r="J30" s="88">
        <v>2.8985507246376798</v>
      </c>
      <c r="K30" s="89">
        <v>16</v>
      </c>
      <c r="L30" s="88">
        <v>11.5942028985507</v>
      </c>
      <c r="M30" s="89">
        <v>18</v>
      </c>
      <c r="N30" s="88">
        <v>13.0434782608696</v>
      </c>
      <c r="O30" s="89">
        <v>94</v>
      </c>
      <c r="P30" s="88">
        <v>68.115942028985501</v>
      </c>
      <c r="Q30" s="89">
        <v>0</v>
      </c>
      <c r="R30" s="88">
        <v>0</v>
      </c>
      <c r="S30" s="90">
        <v>4</v>
      </c>
      <c r="T30" s="87">
        <v>2.8985507246376798</v>
      </c>
      <c r="U30" s="86">
        <v>10</v>
      </c>
      <c r="V30" s="91">
        <v>7.2463768115942004</v>
      </c>
      <c r="W30" s="129">
        <v>1458</v>
      </c>
      <c r="X30" s="130">
        <v>100</v>
      </c>
    </row>
    <row r="31" spans="1:24" s="6" customFormat="1" ht="15" customHeight="1">
      <c r="A31" s="1" t="s">
        <v>1</v>
      </c>
      <c r="B31" s="163" t="s">
        <v>16</v>
      </c>
      <c r="C31" s="7"/>
      <c r="D31" s="8" t="s">
        <v>2</v>
      </c>
      <c r="E31" s="107">
        <v>70</v>
      </c>
      <c r="F31" s="68">
        <v>75.268817204301101</v>
      </c>
      <c r="G31" s="107">
        <v>0</v>
      </c>
      <c r="H31" s="70">
        <v>0</v>
      </c>
      <c r="I31" s="98" t="s">
        <v>40</v>
      </c>
      <c r="J31" s="70">
        <v>2.1505376344085998</v>
      </c>
      <c r="K31" s="71">
        <v>10</v>
      </c>
      <c r="L31" s="70">
        <v>10.752688172042999</v>
      </c>
      <c r="M31" s="71">
        <v>6</v>
      </c>
      <c r="N31" s="70">
        <v>6.4516129032258096</v>
      </c>
      <c r="O31" s="71">
        <v>48</v>
      </c>
      <c r="P31" s="70">
        <v>51.612903225806399</v>
      </c>
      <c r="Q31" s="98" t="s">
        <v>40</v>
      </c>
      <c r="R31" s="70">
        <v>2.1505376344085998</v>
      </c>
      <c r="S31" s="99" t="s">
        <v>40</v>
      </c>
      <c r="T31" s="68">
        <v>2.1505376344085998</v>
      </c>
      <c r="U31" s="69">
        <v>8</v>
      </c>
      <c r="V31" s="73">
        <v>8.6021505376344098</v>
      </c>
      <c r="W31" s="131">
        <v>1458</v>
      </c>
      <c r="X31" s="132">
        <v>100</v>
      </c>
    </row>
    <row r="32" spans="1:24" s="6" customFormat="1" ht="15" customHeight="1">
      <c r="A32" s="1" t="s">
        <v>1</v>
      </c>
      <c r="B32" s="163" t="s">
        <v>16</v>
      </c>
      <c r="C32" s="7" t="s">
        <v>13</v>
      </c>
      <c r="D32" s="22" t="s">
        <v>4</v>
      </c>
      <c r="E32" s="69">
        <v>23</v>
      </c>
      <c r="F32" s="68">
        <v>24.731182795698899</v>
      </c>
      <c r="G32" s="69">
        <v>0</v>
      </c>
      <c r="H32" s="70">
        <v>0</v>
      </c>
      <c r="I32" s="71">
        <v>0</v>
      </c>
      <c r="J32" s="70">
        <v>0</v>
      </c>
      <c r="K32" s="98" t="s">
        <v>40</v>
      </c>
      <c r="L32" s="70">
        <v>2.1505376344085998</v>
      </c>
      <c r="M32" s="98" t="s">
        <v>40</v>
      </c>
      <c r="N32" s="70">
        <v>2.1505376344085998</v>
      </c>
      <c r="O32" s="71">
        <v>19</v>
      </c>
      <c r="P32" s="70">
        <v>20.430107526881699</v>
      </c>
      <c r="Q32" s="71">
        <v>0</v>
      </c>
      <c r="R32" s="70">
        <v>0</v>
      </c>
      <c r="S32" s="72">
        <v>0</v>
      </c>
      <c r="T32" s="68">
        <v>0</v>
      </c>
      <c r="U32" s="69">
        <v>0</v>
      </c>
      <c r="V32" s="73">
        <v>0</v>
      </c>
      <c r="W32" s="123">
        <v>1458</v>
      </c>
      <c r="X32" s="124">
        <v>100</v>
      </c>
    </row>
    <row r="33" spans="1:24" s="6" customFormat="1" ht="15" customHeight="1">
      <c r="A33" s="1" t="s">
        <v>1</v>
      </c>
      <c r="B33" s="163" t="s">
        <v>16</v>
      </c>
      <c r="C33" s="9"/>
      <c r="D33" s="10" t="s">
        <v>5</v>
      </c>
      <c r="E33" s="108">
        <v>93</v>
      </c>
      <c r="F33" s="75">
        <v>100</v>
      </c>
      <c r="G33" s="108">
        <v>0</v>
      </c>
      <c r="H33" s="76">
        <v>0</v>
      </c>
      <c r="I33" s="100" t="s">
        <v>40</v>
      </c>
      <c r="J33" s="76">
        <v>2.1505376344085998</v>
      </c>
      <c r="K33" s="77">
        <v>12</v>
      </c>
      <c r="L33" s="76">
        <v>12.9032258064516</v>
      </c>
      <c r="M33" s="77">
        <v>8</v>
      </c>
      <c r="N33" s="76">
        <v>8.6021505376344098</v>
      </c>
      <c r="O33" s="77">
        <v>67</v>
      </c>
      <c r="P33" s="76">
        <v>72.043010752688204</v>
      </c>
      <c r="Q33" s="100" t="s">
        <v>40</v>
      </c>
      <c r="R33" s="76">
        <v>2.1505376344085998</v>
      </c>
      <c r="S33" s="101" t="s">
        <v>40</v>
      </c>
      <c r="T33" s="75">
        <v>2.1505376344085998</v>
      </c>
      <c r="U33" s="74">
        <v>8</v>
      </c>
      <c r="V33" s="79">
        <v>8.6021505376344098</v>
      </c>
      <c r="W33" s="125">
        <v>1458</v>
      </c>
      <c r="X33" s="126">
        <v>100</v>
      </c>
    </row>
    <row r="34" spans="1:24" s="6" customFormat="1" ht="15" customHeight="1">
      <c r="A34" s="1" t="s">
        <v>1</v>
      </c>
      <c r="B34" s="163" t="s">
        <v>16</v>
      </c>
      <c r="C34" s="13"/>
      <c r="D34" s="14" t="s">
        <v>2</v>
      </c>
      <c r="E34" s="80">
        <v>1019</v>
      </c>
      <c r="F34" s="81">
        <v>69.651401230348597</v>
      </c>
      <c r="G34" s="80">
        <v>7</v>
      </c>
      <c r="H34" s="82">
        <v>0.47846889952153099</v>
      </c>
      <c r="I34" s="83">
        <v>7</v>
      </c>
      <c r="J34" s="82">
        <v>0.47846889952153099</v>
      </c>
      <c r="K34" s="83">
        <v>118</v>
      </c>
      <c r="L34" s="82">
        <v>8.0656185919343795</v>
      </c>
      <c r="M34" s="83">
        <v>135</v>
      </c>
      <c r="N34" s="82">
        <v>9.2276144907723907</v>
      </c>
      <c r="O34" s="83">
        <v>725</v>
      </c>
      <c r="P34" s="82">
        <v>49.555707450444302</v>
      </c>
      <c r="Q34" s="103" t="s">
        <v>40</v>
      </c>
      <c r="R34" s="82">
        <v>0.136705399863295</v>
      </c>
      <c r="S34" s="84">
        <v>25</v>
      </c>
      <c r="T34" s="81">
        <v>1.7088174982911799</v>
      </c>
      <c r="U34" s="80">
        <v>61</v>
      </c>
      <c r="V34" s="85">
        <v>4.1695146958304896</v>
      </c>
      <c r="W34" s="127">
        <v>1458</v>
      </c>
      <c r="X34" s="128">
        <v>100</v>
      </c>
    </row>
    <row r="35" spans="1:24" s="6" customFormat="1" ht="15" customHeight="1">
      <c r="A35" s="1" t="s">
        <v>1</v>
      </c>
      <c r="B35" s="163" t="s">
        <v>16</v>
      </c>
      <c r="C35" s="13" t="s">
        <v>14</v>
      </c>
      <c r="D35" s="17" t="s">
        <v>4</v>
      </c>
      <c r="E35" s="80">
        <v>444</v>
      </c>
      <c r="F35" s="81">
        <v>30.348598769651399</v>
      </c>
      <c r="G35" s="80">
        <v>5</v>
      </c>
      <c r="H35" s="82">
        <v>0.34176349965823599</v>
      </c>
      <c r="I35" s="103">
        <v>6</v>
      </c>
      <c r="J35" s="82">
        <v>0.41011619958988399</v>
      </c>
      <c r="K35" s="103">
        <v>56</v>
      </c>
      <c r="L35" s="82">
        <v>3.8277511961722501</v>
      </c>
      <c r="M35" s="83">
        <v>61</v>
      </c>
      <c r="N35" s="82">
        <v>4.1695146958304896</v>
      </c>
      <c r="O35" s="83">
        <v>301</v>
      </c>
      <c r="P35" s="82">
        <v>20.5741626794258</v>
      </c>
      <c r="Q35" s="103">
        <v>0</v>
      </c>
      <c r="R35" s="82">
        <v>0</v>
      </c>
      <c r="S35" s="84">
        <v>15</v>
      </c>
      <c r="T35" s="81">
        <v>1.02529049897471</v>
      </c>
      <c r="U35" s="80">
        <v>31</v>
      </c>
      <c r="V35" s="85">
        <v>2.11893369788107</v>
      </c>
      <c r="W35" s="127">
        <v>1458</v>
      </c>
      <c r="X35" s="128">
        <v>100</v>
      </c>
    </row>
    <row r="36" spans="1:24" s="6" customFormat="1" ht="15" customHeight="1">
      <c r="A36" s="1" t="s">
        <v>1</v>
      </c>
      <c r="B36" s="163" t="s">
        <v>16</v>
      </c>
      <c r="C36" s="18"/>
      <c r="D36" s="19" t="s">
        <v>5</v>
      </c>
      <c r="E36" s="86">
        <v>1463</v>
      </c>
      <c r="F36" s="87">
        <v>100</v>
      </c>
      <c r="G36" s="86">
        <v>12</v>
      </c>
      <c r="H36" s="88">
        <v>0.82023239917976798</v>
      </c>
      <c r="I36" s="89">
        <v>13</v>
      </c>
      <c r="J36" s="88">
        <v>0.88858509911141503</v>
      </c>
      <c r="K36" s="89">
        <v>174</v>
      </c>
      <c r="L36" s="88">
        <v>11.8933697881066</v>
      </c>
      <c r="M36" s="89">
        <v>196</v>
      </c>
      <c r="N36" s="88">
        <v>13.3971291866029</v>
      </c>
      <c r="O36" s="89">
        <v>1026</v>
      </c>
      <c r="P36" s="88">
        <v>70.129870129870099</v>
      </c>
      <c r="Q36" s="104" t="s">
        <v>40</v>
      </c>
      <c r="R36" s="88">
        <v>0.136705399863295</v>
      </c>
      <c r="S36" s="90">
        <v>40</v>
      </c>
      <c r="T36" s="87">
        <v>2.7341079972658902</v>
      </c>
      <c r="U36" s="86">
        <v>92</v>
      </c>
      <c r="V36" s="91">
        <v>6.2884483937115503</v>
      </c>
      <c r="W36" s="129">
        <v>1458</v>
      </c>
      <c r="X36" s="130">
        <v>100</v>
      </c>
    </row>
    <row r="37" spans="1:24" s="6" customFormat="1" ht="15" customHeight="1">
      <c r="A37" s="1" t="s">
        <v>1</v>
      </c>
      <c r="B37" s="163" t="s">
        <v>16</v>
      </c>
      <c r="C37" s="7"/>
      <c r="D37" s="8" t="s">
        <v>2</v>
      </c>
      <c r="E37" s="69">
        <v>327</v>
      </c>
      <c r="F37" s="68">
        <v>66.598778004073296</v>
      </c>
      <c r="G37" s="107" t="s">
        <v>40</v>
      </c>
      <c r="H37" s="70">
        <v>0.40733197556008099</v>
      </c>
      <c r="I37" s="98" t="s">
        <v>40</v>
      </c>
      <c r="J37" s="70">
        <v>0.40733197556008099</v>
      </c>
      <c r="K37" s="71">
        <v>42</v>
      </c>
      <c r="L37" s="70">
        <v>8.5539714867617107</v>
      </c>
      <c r="M37" s="98">
        <v>53</v>
      </c>
      <c r="N37" s="70">
        <v>10.7942973523422</v>
      </c>
      <c r="O37" s="71">
        <v>211</v>
      </c>
      <c r="P37" s="70">
        <v>42.973523421588602</v>
      </c>
      <c r="Q37" s="98" t="s">
        <v>40</v>
      </c>
      <c r="R37" s="70">
        <v>0.40733197556008099</v>
      </c>
      <c r="S37" s="72">
        <v>15</v>
      </c>
      <c r="T37" s="68">
        <v>3.0549898167006102</v>
      </c>
      <c r="U37" s="69">
        <v>20</v>
      </c>
      <c r="V37" s="73">
        <v>4.0733197556008101</v>
      </c>
      <c r="W37" s="123">
        <v>1458</v>
      </c>
      <c r="X37" s="124">
        <v>100</v>
      </c>
    </row>
    <row r="38" spans="1:24" s="6" customFormat="1" ht="15" customHeight="1">
      <c r="A38" s="1" t="s">
        <v>1</v>
      </c>
      <c r="B38" s="163" t="s">
        <v>16</v>
      </c>
      <c r="C38" s="7" t="s">
        <v>15</v>
      </c>
      <c r="D38" s="22" t="s">
        <v>4</v>
      </c>
      <c r="E38" s="133">
        <v>164</v>
      </c>
      <c r="F38" s="134">
        <v>33.401221995926697</v>
      </c>
      <c r="G38" s="133">
        <v>0</v>
      </c>
      <c r="H38" s="135">
        <v>0</v>
      </c>
      <c r="I38" s="150" t="s">
        <v>40</v>
      </c>
      <c r="J38" s="135">
        <v>0.40733197556008099</v>
      </c>
      <c r="K38" s="136">
        <v>24</v>
      </c>
      <c r="L38" s="135">
        <v>4.8879837067209797</v>
      </c>
      <c r="M38" s="136">
        <v>28</v>
      </c>
      <c r="N38" s="135">
        <v>5.7026476578411396</v>
      </c>
      <c r="O38" s="136">
        <v>102</v>
      </c>
      <c r="P38" s="135">
        <v>20.773930753564201</v>
      </c>
      <c r="Q38" s="150" t="s">
        <v>40</v>
      </c>
      <c r="R38" s="135">
        <v>0.40733197556008099</v>
      </c>
      <c r="S38" s="137">
        <v>6</v>
      </c>
      <c r="T38" s="134">
        <v>1.22199592668024</v>
      </c>
      <c r="U38" s="133">
        <v>11</v>
      </c>
      <c r="V38" s="138">
        <v>2.2403258655804499</v>
      </c>
      <c r="W38" s="139">
        <v>1458</v>
      </c>
      <c r="X38" s="140">
        <v>100</v>
      </c>
    </row>
    <row r="39" spans="1:24" s="6" customFormat="1" ht="15" customHeight="1" thickBot="1">
      <c r="A39" s="1" t="s">
        <v>1</v>
      </c>
      <c r="B39" s="164" t="s">
        <v>16</v>
      </c>
      <c r="C39" s="24"/>
      <c r="D39" s="25" t="s">
        <v>5</v>
      </c>
      <c r="E39" s="141">
        <v>491</v>
      </c>
      <c r="F39" s="142">
        <v>100</v>
      </c>
      <c r="G39" s="151" t="s">
        <v>40</v>
      </c>
      <c r="H39" s="143">
        <v>0.40733197556008099</v>
      </c>
      <c r="I39" s="144">
        <v>4</v>
      </c>
      <c r="J39" s="143">
        <v>0.81466395112016299</v>
      </c>
      <c r="K39" s="144">
        <v>66</v>
      </c>
      <c r="L39" s="143">
        <v>13.4419551934827</v>
      </c>
      <c r="M39" s="145">
        <v>81</v>
      </c>
      <c r="N39" s="143">
        <v>16.4969450101833</v>
      </c>
      <c r="O39" s="144">
        <v>313</v>
      </c>
      <c r="P39" s="143">
        <v>63.747454175152697</v>
      </c>
      <c r="Q39" s="144">
        <v>4</v>
      </c>
      <c r="R39" s="143">
        <v>0.81466395112016299</v>
      </c>
      <c r="S39" s="146">
        <v>21</v>
      </c>
      <c r="T39" s="142">
        <v>4.2769857433808598</v>
      </c>
      <c r="U39" s="141">
        <v>31</v>
      </c>
      <c r="V39" s="147">
        <v>6.3136456211812604</v>
      </c>
      <c r="W39" s="148">
        <v>1458</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222 public school students without disabilities who received corporal punishment, 1-3 (0.9)%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222</v>
      </c>
      <c r="G48" s="112" t="str">
        <f>IF(ISTEXT(G9),LEFT(G9,3),TEXT(G9,"#,##0"))</f>
        <v>1-3</v>
      </c>
      <c r="I48" s="112" t="str">
        <f>IF(ISTEXT(I9),LEFT(I9,3),TEXT(I9,"#,##0"))</f>
        <v>0</v>
      </c>
      <c r="K48" s="112" t="str">
        <f>IF(ISTEXT(K9),LEFT(K9,3),TEXT(K9,"#,##0"))</f>
        <v>6</v>
      </c>
      <c r="M48" s="112" t="str">
        <f>IF(ISTEXT(M9),LEFT(M9,3),TEXT(M9,"#,##0"))</f>
        <v>4</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AB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6"/>
      <c r="C4" s="168" t="s">
        <v>17</v>
      </c>
      <c r="D4" s="170" t="s">
        <v>0</v>
      </c>
      <c r="E4" s="172" t="s">
        <v>18</v>
      </c>
      <c r="F4" s="173"/>
      <c r="G4" s="172" t="s">
        <v>19</v>
      </c>
      <c r="H4" s="173"/>
      <c r="I4" s="172" t="s">
        <v>20</v>
      </c>
      <c r="J4" s="173"/>
      <c r="K4" s="178" t="s">
        <v>21</v>
      </c>
      <c r="L4" s="179"/>
      <c r="M4" s="179"/>
      <c r="N4" s="179"/>
      <c r="O4" s="179"/>
      <c r="P4" s="179"/>
      <c r="Q4" s="179"/>
      <c r="R4" s="179"/>
      <c r="S4" s="179"/>
      <c r="T4" s="179"/>
      <c r="U4" s="179"/>
      <c r="V4" s="179"/>
      <c r="W4" s="179"/>
      <c r="X4" s="180"/>
      <c r="Y4" s="172" t="s">
        <v>22</v>
      </c>
      <c r="Z4" s="173"/>
      <c r="AA4" s="185" t="s">
        <v>23</v>
      </c>
      <c r="AB4" s="187" t="s">
        <v>24</v>
      </c>
    </row>
    <row r="5" spans="1:28"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9"/>
    </row>
    <row r="6" spans="1:28"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2" t="s">
        <v>16</v>
      </c>
      <c r="C7" s="2"/>
      <c r="D7" s="3" t="s">
        <v>2</v>
      </c>
      <c r="E7" s="67">
        <v>194</v>
      </c>
      <c r="F7" s="68">
        <v>72.118959107806702</v>
      </c>
      <c r="G7" s="111" t="s">
        <v>40</v>
      </c>
      <c r="H7" s="68">
        <v>0.74349442379182196</v>
      </c>
      <c r="I7" s="67">
        <v>192</v>
      </c>
      <c r="J7" s="68">
        <v>71.375464684014901</v>
      </c>
      <c r="K7" s="107" t="s">
        <v>40</v>
      </c>
      <c r="L7" s="70">
        <v>0.74906367041198496</v>
      </c>
      <c r="M7" s="71">
        <v>0</v>
      </c>
      <c r="N7" s="70">
        <v>0</v>
      </c>
      <c r="O7" s="71">
        <v>6</v>
      </c>
      <c r="P7" s="70">
        <v>2.2471910112359601</v>
      </c>
      <c r="Q7" s="98" t="s">
        <v>40</v>
      </c>
      <c r="R7" s="70">
        <v>0.74906367041198496</v>
      </c>
      <c r="S7" s="71">
        <v>180</v>
      </c>
      <c r="T7" s="70">
        <v>67.415730337078699</v>
      </c>
      <c r="U7" s="71">
        <v>0</v>
      </c>
      <c r="V7" s="70">
        <v>0</v>
      </c>
      <c r="W7" s="99" t="s">
        <v>40</v>
      </c>
      <c r="X7" s="68">
        <v>0.74906367041198496</v>
      </c>
      <c r="Y7" s="67">
        <v>0</v>
      </c>
      <c r="Z7" s="73">
        <v>0</v>
      </c>
      <c r="AA7" s="4">
        <v>1458</v>
      </c>
      <c r="AB7" s="5">
        <v>100</v>
      </c>
    </row>
    <row r="8" spans="1:28" s="6" customFormat="1" ht="15" customHeight="1">
      <c r="A8" s="1" t="s">
        <v>1</v>
      </c>
      <c r="B8" s="163" t="s">
        <v>16</v>
      </c>
      <c r="C8" s="7" t="s">
        <v>3</v>
      </c>
      <c r="D8" s="8" t="s">
        <v>4</v>
      </c>
      <c r="E8" s="69">
        <v>75</v>
      </c>
      <c r="F8" s="68">
        <v>27.881040892193301</v>
      </c>
      <c r="G8" s="69">
        <v>0</v>
      </c>
      <c r="H8" s="68">
        <v>0</v>
      </c>
      <c r="I8" s="69">
        <v>75</v>
      </c>
      <c r="J8" s="68">
        <v>27.881040892193301</v>
      </c>
      <c r="K8" s="107" t="s">
        <v>40</v>
      </c>
      <c r="L8" s="70">
        <v>0.74906367041198496</v>
      </c>
      <c r="M8" s="71">
        <v>0</v>
      </c>
      <c r="N8" s="70">
        <v>0</v>
      </c>
      <c r="O8" s="98" t="s">
        <v>40</v>
      </c>
      <c r="P8" s="70">
        <v>0.74906367041198496</v>
      </c>
      <c r="Q8" s="71">
        <v>4</v>
      </c>
      <c r="R8" s="70">
        <v>1.4981273408239699</v>
      </c>
      <c r="S8" s="71">
        <v>67</v>
      </c>
      <c r="T8" s="70">
        <v>25.0936329588015</v>
      </c>
      <c r="U8" s="71">
        <v>0</v>
      </c>
      <c r="V8" s="70">
        <v>0</v>
      </c>
      <c r="W8" s="72">
        <v>0</v>
      </c>
      <c r="X8" s="68">
        <v>0</v>
      </c>
      <c r="Y8" s="69">
        <v>0</v>
      </c>
      <c r="Z8" s="73">
        <v>0</v>
      </c>
      <c r="AA8" s="4">
        <v>1458</v>
      </c>
      <c r="AB8" s="5">
        <v>100</v>
      </c>
    </row>
    <row r="9" spans="1:28" s="6" customFormat="1" ht="15" customHeight="1">
      <c r="A9" s="1" t="s">
        <v>1</v>
      </c>
      <c r="B9" s="163" t="s">
        <v>16</v>
      </c>
      <c r="C9" s="9"/>
      <c r="D9" s="10" t="s">
        <v>5</v>
      </c>
      <c r="E9" s="74">
        <v>269</v>
      </c>
      <c r="F9" s="75">
        <v>100</v>
      </c>
      <c r="G9" s="108" t="s">
        <v>40</v>
      </c>
      <c r="H9" s="75">
        <v>0.74349442379182196</v>
      </c>
      <c r="I9" s="74">
        <v>267</v>
      </c>
      <c r="J9" s="75">
        <v>99.256505576208198</v>
      </c>
      <c r="K9" s="74">
        <v>4</v>
      </c>
      <c r="L9" s="76">
        <v>1.4981273408239699</v>
      </c>
      <c r="M9" s="77">
        <v>0</v>
      </c>
      <c r="N9" s="76">
        <v>0</v>
      </c>
      <c r="O9" s="77">
        <v>8</v>
      </c>
      <c r="P9" s="76">
        <v>2.9962546816479398</v>
      </c>
      <c r="Q9" s="77">
        <v>6</v>
      </c>
      <c r="R9" s="76">
        <v>2.2471910112359601</v>
      </c>
      <c r="S9" s="77">
        <v>247</v>
      </c>
      <c r="T9" s="76">
        <v>92.509363295880107</v>
      </c>
      <c r="U9" s="77">
        <v>0</v>
      </c>
      <c r="V9" s="76">
        <v>0</v>
      </c>
      <c r="W9" s="101" t="s">
        <v>40</v>
      </c>
      <c r="X9" s="75">
        <v>0.74906367041198496</v>
      </c>
      <c r="Y9" s="74">
        <v>0</v>
      </c>
      <c r="Z9" s="79">
        <v>0</v>
      </c>
      <c r="AA9" s="11">
        <v>1458</v>
      </c>
      <c r="AB9" s="12">
        <v>100</v>
      </c>
    </row>
    <row r="10" spans="1:28" s="6" customFormat="1" ht="15" customHeight="1">
      <c r="A10" s="1" t="s">
        <v>1</v>
      </c>
      <c r="B10" s="163" t="s">
        <v>16</v>
      </c>
      <c r="C10" s="13"/>
      <c r="D10" s="14" t="s">
        <v>2</v>
      </c>
      <c r="E10" s="80">
        <v>15227</v>
      </c>
      <c r="F10" s="81">
        <v>70.5051627540862</v>
      </c>
      <c r="G10" s="80">
        <v>57</v>
      </c>
      <c r="H10" s="81">
        <v>0.26392554521461298</v>
      </c>
      <c r="I10" s="80">
        <v>15170</v>
      </c>
      <c r="J10" s="81">
        <v>70.241237208871595</v>
      </c>
      <c r="K10" s="80">
        <v>106</v>
      </c>
      <c r="L10" s="82">
        <v>0.492313408573684</v>
      </c>
      <c r="M10" s="83">
        <v>131</v>
      </c>
      <c r="N10" s="82">
        <v>0.60842506153917597</v>
      </c>
      <c r="O10" s="83">
        <v>1645</v>
      </c>
      <c r="P10" s="82">
        <v>7.6401467651293498</v>
      </c>
      <c r="Q10" s="83">
        <v>2042</v>
      </c>
      <c r="R10" s="82">
        <v>9.4839998142213595</v>
      </c>
      <c r="S10" s="83">
        <v>10832</v>
      </c>
      <c r="T10" s="82">
        <v>50.308856996888203</v>
      </c>
      <c r="U10" s="83">
        <v>22</v>
      </c>
      <c r="V10" s="82">
        <v>0.10217825460963301</v>
      </c>
      <c r="W10" s="84">
        <v>392</v>
      </c>
      <c r="X10" s="81">
        <v>1.8206307184989099</v>
      </c>
      <c r="Y10" s="80">
        <v>764</v>
      </c>
      <c r="Z10" s="85">
        <v>3.53752836042043</v>
      </c>
      <c r="AA10" s="15">
        <v>1458</v>
      </c>
      <c r="AB10" s="16">
        <v>100</v>
      </c>
    </row>
    <row r="11" spans="1:28" s="6" customFormat="1" ht="15" customHeight="1">
      <c r="A11" s="1" t="s">
        <v>1</v>
      </c>
      <c r="B11" s="163" t="s">
        <v>16</v>
      </c>
      <c r="C11" s="13" t="s">
        <v>6</v>
      </c>
      <c r="D11" s="17" t="s">
        <v>4</v>
      </c>
      <c r="E11" s="80">
        <v>6370</v>
      </c>
      <c r="F11" s="81">
        <v>29.4948372459138</v>
      </c>
      <c r="G11" s="80">
        <v>9</v>
      </c>
      <c r="H11" s="81">
        <v>4.1672454507570497E-2</v>
      </c>
      <c r="I11" s="80">
        <v>6361</v>
      </c>
      <c r="J11" s="81">
        <v>29.453164791406198</v>
      </c>
      <c r="K11" s="80">
        <v>72</v>
      </c>
      <c r="L11" s="82">
        <v>0.33440156054061598</v>
      </c>
      <c r="M11" s="83">
        <v>62</v>
      </c>
      <c r="N11" s="82">
        <v>0.28795689935441898</v>
      </c>
      <c r="O11" s="83">
        <v>976</v>
      </c>
      <c r="P11" s="82">
        <v>4.5329989317727897</v>
      </c>
      <c r="Q11" s="83">
        <v>1085</v>
      </c>
      <c r="R11" s="82">
        <v>5.0392457387023404</v>
      </c>
      <c r="S11" s="83">
        <v>3940</v>
      </c>
      <c r="T11" s="82">
        <v>18.299196507361501</v>
      </c>
      <c r="U11" s="83">
        <v>16</v>
      </c>
      <c r="V11" s="82">
        <v>7.4311457897914601E-2</v>
      </c>
      <c r="W11" s="84">
        <v>210</v>
      </c>
      <c r="X11" s="81">
        <v>0.97533788491012996</v>
      </c>
      <c r="Y11" s="80">
        <v>370</v>
      </c>
      <c r="Z11" s="85">
        <v>1.71320090753345</v>
      </c>
      <c r="AA11" s="15">
        <v>1458</v>
      </c>
      <c r="AB11" s="16">
        <v>100</v>
      </c>
    </row>
    <row r="12" spans="1:28" s="6" customFormat="1" ht="15" customHeight="1">
      <c r="A12" s="1" t="s">
        <v>1</v>
      </c>
      <c r="B12" s="163" t="s">
        <v>16</v>
      </c>
      <c r="C12" s="18"/>
      <c r="D12" s="19" t="s">
        <v>5</v>
      </c>
      <c r="E12" s="86">
        <v>21597</v>
      </c>
      <c r="F12" s="87">
        <v>100</v>
      </c>
      <c r="G12" s="86">
        <v>66</v>
      </c>
      <c r="H12" s="87">
        <v>0.30559799972218399</v>
      </c>
      <c r="I12" s="86">
        <v>21531</v>
      </c>
      <c r="J12" s="87">
        <v>99.694402000277805</v>
      </c>
      <c r="K12" s="86">
        <v>178</v>
      </c>
      <c r="L12" s="88">
        <v>0.82671496911429998</v>
      </c>
      <c r="M12" s="89">
        <v>193</v>
      </c>
      <c r="N12" s="88">
        <v>0.89638196089359501</v>
      </c>
      <c r="O12" s="89">
        <v>2621</v>
      </c>
      <c r="P12" s="88">
        <v>12.1731456969021</v>
      </c>
      <c r="Q12" s="89">
        <v>3127</v>
      </c>
      <c r="R12" s="88">
        <v>14.523245552923701</v>
      </c>
      <c r="S12" s="89">
        <v>14772</v>
      </c>
      <c r="T12" s="88">
        <v>68.608053504249696</v>
      </c>
      <c r="U12" s="89">
        <v>38</v>
      </c>
      <c r="V12" s="88">
        <v>0.176489712507547</v>
      </c>
      <c r="W12" s="90">
        <v>602</v>
      </c>
      <c r="X12" s="87">
        <v>2.7959686034090399</v>
      </c>
      <c r="Y12" s="86">
        <v>1134</v>
      </c>
      <c r="Z12" s="91">
        <v>5.2507292679538802</v>
      </c>
      <c r="AA12" s="20">
        <v>1458</v>
      </c>
      <c r="AB12" s="21">
        <v>100</v>
      </c>
    </row>
    <row r="13" spans="1:28" s="6" customFormat="1" ht="15" customHeight="1">
      <c r="A13" s="1" t="s">
        <v>1</v>
      </c>
      <c r="B13" s="163" t="s">
        <v>16</v>
      </c>
      <c r="C13" s="7"/>
      <c r="D13" s="8" t="s">
        <v>2</v>
      </c>
      <c r="E13" s="69">
        <v>7831</v>
      </c>
      <c r="F13" s="68">
        <v>69.190669729634195</v>
      </c>
      <c r="G13" s="69">
        <v>26</v>
      </c>
      <c r="H13" s="68">
        <v>0.22972256582435099</v>
      </c>
      <c r="I13" s="69">
        <v>7805</v>
      </c>
      <c r="J13" s="68">
        <v>68.960947163809905</v>
      </c>
      <c r="K13" s="69">
        <v>48</v>
      </c>
      <c r="L13" s="70">
        <v>0.42526800744219001</v>
      </c>
      <c r="M13" s="71">
        <v>94</v>
      </c>
      <c r="N13" s="70">
        <v>0.83281651457428896</v>
      </c>
      <c r="O13" s="71">
        <v>907</v>
      </c>
      <c r="P13" s="70">
        <v>8.0357933906263792</v>
      </c>
      <c r="Q13" s="71">
        <v>1406</v>
      </c>
      <c r="R13" s="70">
        <v>12.4568087179942</v>
      </c>
      <c r="S13" s="71">
        <v>5030</v>
      </c>
      <c r="T13" s="70">
        <v>44.564543279879501</v>
      </c>
      <c r="U13" s="71">
        <v>16</v>
      </c>
      <c r="V13" s="70">
        <v>0.14175600248073</v>
      </c>
      <c r="W13" s="72">
        <v>304</v>
      </c>
      <c r="X13" s="68">
        <v>2.69336404713387</v>
      </c>
      <c r="Y13" s="69">
        <v>400</v>
      </c>
      <c r="Z13" s="73">
        <v>3.5341933203746199</v>
      </c>
      <c r="AA13" s="4">
        <v>1458</v>
      </c>
      <c r="AB13" s="5">
        <v>100</v>
      </c>
    </row>
    <row r="14" spans="1:28" s="6" customFormat="1" ht="15" customHeight="1">
      <c r="A14" s="1" t="s">
        <v>1</v>
      </c>
      <c r="B14" s="163" t="s">
        <v>16</v>
      </c>
      <c r="C14" s="7" t="s">
        <v>7</v>
      </c>
      <c r="D14" s="22" t="s">
        <v>4</v>
      </c>
      <c r="E14" s="69">
        <v>3487</v>
      </c>
      <c r="F14" s="68">
        <v>30.809330270365798</v>
      </c>
      <c r="G14" s="69">
        <v>5</v>
      </c>
      <c r="H14" s="68">
        <v>4.41774165046828E-2</v>
      </c>
      <c r="I14" s="69">
        <v>3482</v>
      </c>
      <c r="J14" s="68">
        <v>30.7651528538611</v>
      </c>
      <c r="K14" s="69">
        <v>30</v>
      </c>
      <c r="L14" s="70">
        <v>0.265792504651369</v>
      </c>
      <c r="M14" s="71">
        <v>23</v>
      </c>
      <c r="N14" s="70">
        <v>0.203774253566049</v>
      </c>
      <c r="O14" s="71">
        <v>551</v>
      </c>
      <c r="P14" s="70">
        <v>4.8817223354301396</v>
      </c>
      <c r="Q14" s="71">
        <v>874</v>
      </c>
      <c r="R14" s="70">
        <v>7.7434216355098799</v>
      </c>
      <c r="S14" s="71">
        <v>1859</v>
      </c>
      <c r="T14" s="70">
        <v>16.470275538229799</v>
      </c>
      <c r="U14" s="71">
        <v>4</v>
      </c>
      <c r="V14" s="70">
        <v>3.5439000620182501E-2</v>
      </c>
      <c r="W14" s="72">
        <v>141</v>
      </c>
      <c r="X14" s="68">
        <v>1.24922477186143</v>
      </c>
      <c r="Y14" s="69">
        <v>154</v>
      </c>
      <c r="Z14" s="73">
        <v>1.36066442834423</v>
      </c>
      <c r="AA14" s="4">
        <v>1458</v>
      </c>
      <c r="AB14" s="5">
        <v>100</v>
      </c>
    </row>
    <row r="15" spans="1:28" s="6" customFormat="1" ht="15" customHeight="1">
      <c r="A15" s="1" t="s">
        <v>1</v>
      </c>
      <c r="B15" s="163" t="s">
        <v>16</v>
      </c>
      <c r="C15" s="9"/>
      <c r="D15" s="10" t="s">
        <v>5</v>
      </c>
      <c r="E15" s="74">
        <v>11318</v>
      </c>
      <c r="F15" s="75">
        <v>100</v>
      </c>
      <c r="G15" s="74">
        <v>31</v>
      </c>
      <c r="H15" s="75">
        <v>0.27389998232903301</v>
      </c>
      <c r="I15" s="74">
        <v>11287</v>
      </c>
      <c r="J15" s="75">
        <v>99.726100017671001</v>
      </c>
      <c r="K15" s="74">
        <v>78</v>
      </c>
      <c r="L15" s="76">
        <v>0.69106051209355901</v>
      </c>
      <c r="M15" s="77">
        <v>117</v>
      </c>
      <c r="N15" s="76">
        <v>1.0365907681403399</v>
      </c>
      <c r="O15" s="77">
        <v>1458</v>
      </c>
      <c r="P15" s="76">
        <v>12.9175157260565</v>
      </c>
      <c r="Q15" s="77">
        <v>2280</v>
      </c>
      <c r="R15" s="76">
        <v>20.200230353504001</v>
      </c>
      <c r="S15" s="77">
        <v>6889</v>
      </c>
      <c r="T15" s="76">
        <v>61.034818818109301</v>
      </c>
      <c r="U15" s="77">
        <v>20</v>
      </c>
      <c r="V15" s="76">
        <v>0.17719500310091299</v>
      </c>
      <c r="W15" s="78">
        <v>445</v>
      </c>
      <c r="X15" s="75">
        <v>3.9425888189952998</v>
      </c>
      <c r="Y15" s="74">
        <v>554</v>
      </c>
      <c r="Z15" s="79">
        <v>4.8948577487188496</v>
      </c>
      <c r="AA15" s="11">
        <v>1458</v>
      </c>
      <c r="AB15" s="12">
        <v>100</v>
      </c>
    </row>
    <row r="16" spans="1:28" s="6" customFormat="1" ht="15" customHeight="1">
      <c r="A16" s="1" t="s">
        <v>1</v>
      </c>
      <c r="B16" s="163" t="s">
        <v>16</v>
      </c>
      <c r="C16" s="13"/>
      <c r="D16" s="14" t="s">
        <v>2</v>
      </c>
      <c r="E16" s="80">
        <v>4958</v>
      </c>
      <c r="F16" s="81">
        <v>74.388597149287307</v>
      </c>
      <c r="G16" s="80">
        <v>17</v>
      </c>
      <c r="H16" s="81">
        <v>0.255063765941485</v>
      </c>
      <c r="I16" s="80">
        <v>4941</v>
      </c>
      <c r="J16" s="81">
        <v>74.133533383345807</v>
      </c>
      <c r="K16" s="80">
        <v>38</v>
      </c>
      <c r="L16" s="82">
        <v>0.57177249473367397</v>
      </c>
      <c r="M16" s="83">
        <v>22</v>
      </c>
      <c r="N16" s="82">
        <v>0.33102618116160099</v>
      </c>
      <c r="O16" s="83">
        <v>540</v>
      </c>
      <c r="P16" s="82">
        <v>8.1251880830574805</v>
      </c>
      <c r="Q16" s="83">
        <v>1215</v>
      </c>
      <c r="R16" s="82">
        <v>18.281673186879299</v>
      </c>
      <c r="S16" s="83">
        <v>2932</v>
      </c>
      <c r="T16" s="82">
        <v>44.116761962082499</v>
      </c>
      <c r="U16" s="83">
        <v>4</v>
      </c>
      <c r="V16" s="82">
        <v>6.01865783930184E-2</v>
      </c>
      <c r="W16" s="84">
        <v>190</v>
      </c>
      <c r="X16" s="81">
        <v>2.8588624736683701</v>
      </c>
      <c r="Y16" s="80">
        <v>185</v>
      </c>
      <c r="Z16" s="85">
        <v>2.77569392348087</v>
      </c>
      <c r="AA16" s="15">
        <v>1458</v>
      </c>
      <c r="AB16" s="16">
        <v>100</v>
      </c>
    </row>
    <row r="17" spans="1:28" s="6" customFormat="1" ht="15" customHeight="1">
      <c r="A17" s="1" t="s">
        <v>1</v>
      </c>
      <c r="B17" s="163" t="s">
        <v>16</v>
      </c>
      <c r="C17" s="13" t="s">
        <v>8</v>
      </c>
      <c r="D17" s="17" t="s">
        <v>4</v>
      </c>
      <c r="E17" s="80">
        <v>1707</v>
      </c>
      <c r="F17" s="81">
        <v>25.6114028507127</v>
      </c>
      <c r="G17" s="102" t="s">
        <v>40</v>
      </c>
      <c r="H17" s="81">
        <v>3.0007501875468901E-2</v>
      </c>
      <c r="I17" s="80">
        <v>1705</v>
      </c>
      <c r="J17" s="81">
        <v>25.581395348837201</v>
      </c>
      <c r="K17" s="80">
        <v>6</v>
      </c>
      <c r="L17" s="82">
        <v>9.0279867589527496E-2</v>
      </c>
      <c r="M17" s="83">
        <v>4</v>
      </c>
      <c r="N17" s="82">
        <v>6.01865783930184E-2</v>
      </c>
      <c r="O17" s="83">
        <v>330</v>
      </c>
      <c r="P17" s="82">
        <v>4.9653927174240096</v>
      </c>
      <c r="Q17" s="83">
        <v>496</v>
      </c>
      <c r="R17" s="82">
        <v>7.4631357207342797</v>
      </c>
      <c r="S17" s="83">
        <v>808</v>
      </c>
      <c r="T17" s="82">
        <v>12.157688835389701</v>
      </c>
      <c r="U17" s="83">
        <v>4</v>
      </c>
      <c r="V17" s="82">
        <v>6.01865783930184E-2</v>
      </c>
      <c r="W17" s="84">
        <v>57</v>
      </c>
      <c r="X17" s="81">
        <v>0.85765874210051196</v>
      </c>
      <c r="Y17" s="80">
        <v>41</v>
      </c>
      <c r="Z17" s="85">
        <v>0.61515378844711199</v>
      </c>
      <c r="AA17" s="15">
        <v>1458</v>
      </c>
      <c r="AB17" s="16">
        <v>100</v>
      </c>
    </row>
    <row r="18" spans="1:28" s="6" customFormat="1" ht="15" customHeight="1">
      <c r="A18" s="1" t="s">
        <v>1</v>
      </c>
      <c r="B18" s="163" t="s">
        <v>16</v>
      </c>
      <c r="C18" s="18"/>
      <c r="D18" s="19" t="s">
        <v>5</v>
      </c>
      <c r="E18" s="86">
        <v>6665</v>
      </c>
      <c r="F18" s="87">
        <v>100</v>
      </c>
      <c r="G18" s="86">
        <v>19</v>
      </c>
      <c r="H18" s="87">
        <v>0.28507126781695402</v>
      </c>
      <c r="I18" s="86">
        <v>6646</v>
      </c>
      <c r="J18" s="87">
        <v>99.714928732182997</v>
      </c>
      <c r="K18" s="86">
        <v>44</v>
      </c>
      <c r="L18" s="88">
        <v>0.66205236232320197</v>
      </c>
      <c r="M18" s="89">
        <v>26</v>
      </c>
      <c r="N18" s="88">
        <v>0.39121275955461898</v>
      </c>
      <c r="O18" s="89">
        <v>870</v>
      </c>
      <c r="P18" s="88">
        <v>13.090580800481501</v>
      </c>
      <c r="Q18" s="89">
        <v>1711</v>
      </c>
      <c r="R18" s="88">
        <v>25.744808907613599</v>
      </c>
      <c r="S18" s="89">
        <v>3740</v>
      </c>
      <c r="T18" s="88">
        <v>56.274450797472198</v>
      </c>
      <c r="U18" s="89">
        <v>8</v>
      </c>
      <c r="V18" s="88">
        <v>0.12037315678603699</v>
      </c>
      <c r="W18" s="90">
        <v>247</v>
      </c>
      <c r="X18" s="87">
        <v>3.7165212157688798</v>
      </c>
      <c r="Y18" s="86">
        <v>226</v>
      </c>
      <c r="Z18" s="91">
        <v>3.3908477119279801</v>
      </c>
      <c r="AA18" s="20">
        <v>1458</v>
      </c>
      <c r="AB18" s="21">
        <v>100</v>
      </c>
    </row>
    <row r="19" spans="1:28" s="6" customFormat="1" ht="15" customHeight="1">
      <c r="A19" s="1" t="s">
        <v>1</v>
      </c>
      <c r="B19" s="163" t="s">
        <v>16</v>
      </c>
      <c r="C19" s="7"/>
      <c r="D19" s="8" t="s">
        <v>2</v>
      </c>
      <c r="E19" s="69">
        <v>12792</v>
      </c>
      <c r="F19" s="68">
        <v>71.070615034168597</v>
      </c>
      <c r="G19" s="69">
        <v>44</v>
      </c>
      <c r="H19" s="68">
        <v>0.24445802544585801</v>
      </c>
      <c r="I19" s="69">
        <v>12748</v>
      </c>
      <c r="J19" s="68">
        <v>70.826157008722703</v>
      </c>
      <c r="K19" s="69">
        <v>87</v>
      </c>
      <c r="L19" s="70">
        <v>0.48470666889520297</v>
      </c>
      <c r="M19" s="71">
        <v>117</v>
      </c>
      <c r="N19" s="70">
        <v>0.65184689954872099</v>
      </c>
      <c r="O19" s="71">
        <v>1452</v>
      </c>
      <c r="P19" s="70">
        <v>8.0895871636302896</v>
      </c>
      <c r="Q19" s="71">
        <v>2626</v>
      </c>
      <c r="R19" s="70">
        <v>14.630341523204599</v>
      </c>
      <c r="S19" s="71">
        <v>7952</v>
      </c>
      <c r="T19" s="70">
        <v>44.303303805225902</v>
      </c>
      <c r="U19" s="71">
        <v>19</v>
      </c>
      <c r="V19" s="70">
        <v>0.105855479413895</v>
      </c>
      <c r="W19" s="72">
        <v>495</v>
      </c>
      <c r="X19" s="68">
        <v>2.7578138057830501</v>
      </c>
      <c r="Y19" s="69">
        <v>583</v>
      </c>
      <c r="Z19" s="73">
        <v>3.2390688371576202</v>
      </c>
      <c r="AA19" s="4">
        <v>1458</v>
      </c>
      <c r="AB19" s="5">
        <v>100</v>
      </c>
    </row>
    <row r="20" spans="1:28" s="6" customFormat="1" ht="15" customHeight="1">
      <c r="A20" s="1" t="s">
        <v>1</v>
      </c>
      <c r="B20" s="163" t="s">
        <v>16</v>
      </c>
      <c r="C20" s="7" t="s">
        <v>9</v>
      </c>
      <c r="D20" s="22" t="s">
        <v>4</v>
      </c>
      <c r="E20" s="69">
        <v>5207</v>
      </c>
      <c r="F20" s="68">
        <v>28.9293849658314</v>
      </c>
      <c r="G20" s="69">
        <v>6</v>
      </c>
      <c r="H20" s="68">
        <v>3.3335185288071598E-2</v>
      </c>
      <c r="I20" s="69">
        <v>5201</v>
      </c>
      <c r="J20" s="68">
        <v>28.8960497805434</v>
      </c>
      <c r="K20" s="69">
        <v>38</v>
      </c>
      <c r="L20" s="70">
        <v>0.21171095882779001</v>
      </c>
      <c r="M20" s="71">
        <v>27</v>
      </c>
      <c r="N20" s="70">
        <v>0.15042620758816599</v>
      </c>
      <c r="O20" s="71">
        <v>883</v>
      </c>
      <c r="P20" s="70">
        <v>4.9194941222352204</v>
      </c>
      <c r="Q20" s="71">
        <v>1371</v>
      </c>
      <c r="R20" s="70">
        <v>7.6383085408657898</v>
      </c>
      <c r="S20" s="71">
        <v>2674</v>
      </c>
      <c r="T20" s="70">
        <v>14.8977658922503</v>
      </c>
      <c r="U20" s="71">
        <v>7</v>
      </c>
      <c r="V20" s="70">
        <v>3.8999387152487602E-2</v>
      </c>
      <c r="W20" s="72">
        <v>201</v>
      </c>
      <c r="X20" s="68">
        <v>1.1198395453785699</v>
      </c>
      <c r="Y20" s="69">
        <v>198</v>
      </c>
      <c r="Z20" s="73">
        <v>1.1000611145063599</v>
      </c>
      <c r="AA20" s="4">
        <v>1458</v>
      </c>
      <c r="AB20" s="5">
        <v>100</v>
      </c>
    </row>
    <row r="21" spans="1:28" s="6" customFormat="1" ht="15" customHeight="1">
      <c r="A21" s="1" t="s">
        <v>1</v>
      </c>
      <c r="B21" s="163" t="s">
        <v>16</v>
      </c>
      <c r="C21" s="9"/>
      <c r="D21" s="10" t="s">
        <v>5</v>
      </c>
      <c r="E21" s="74">
        <v>17999</v>
      </c>
      <c r="F21" s="75">
        <v>100</v>
      </c>
      <c r="G21" s="74">
        <v>50</v>
      </c>
      <c r="H21" s="75">
        <v>0.27779321073392998</v>
      </c>
      <c r="I21" s="74">
        <v>17949</v>
      </c>
      <c r="J21" s="75">
        <v>99.722206789266096</v>
      </c>
      <c r="K21" s="74">
        <v>125</v>
      </c>
      <c r="L21" s="76">
        <v>0.69641762772299298</v>
      </c>
      <c r="M21" s="77">
        <v>144</v>
      </c>
      <c r="N21" s="76">
        <v>0.80227310713688804</v>
      </c>
      <c r="O21" s="77">
        <v>2335</v>
      </c>
      <c r="P21" s="76">
        <v>13.0090812858655</v>
      </c>
      <c r="Q21" s="77">
        <v>3997</v>
      </c>
      <c r="R21" s="76">
        <v>22.2686500640704</v>
      </c>
      <c r="S21" s="77">
        <v>10626</v>
      </c>
      <c r="T21" s="76">
        <v>59.2010696974762</v>
      </c>
      <c r="U21" s="77">
        <v>26</v>
      </c>
      <c r="V21" s="76">
        <v>0.14485486656638299</v>
      </c>
      <c r="W21" s="78">
        <v>696</v>
      </c>
      <c r="X21" s="75">
        <v>3.8776533511616198</v>
      </c>
      <c r="Y21" s="74">
        <v>781</v>
      </c>
      <c r="Z21" s="79">
        <v>4.3391299516639803</v>
      </c>
      <c r="AA21" s="11">
        <v>1458</v>
      </c>
      <c r="AB21" s="12">
        <v>100</v>
      </c>
    </row>
    <row r="22" spans="1:28" s="6" customFormat="1" ht="15" customHeight="1">
      <c r="A22" s="1" t="s">
        <v>1</v>
      </c>
      <c r="B22" s="163" t="s">
        <v>16</v>
      </c>
      <c r="C22" s="13"/>
      <c r="D22" s="14" t="s">
        <v>2</v>
      </c>
      <c r="E22" s="80">
        <v>99</v>
      </c>
      <c r="F22" s="81">
        <v>86.086956521739097</v>
      </c>
      <c r="G22" s="80">
        <v>0</v>
      </c>
      <c r="H22" s="81">
        <v>0</v>
      </c>
      <c r="I22" s="80">
        <v>99</v>
      </c>
      <c r="J22" s="81">
        <v>86.086956521739097</v>
      </c>
      <c r="K22" s="102" t="s">
        <v>40</v>
      </c>
      <c r="L22" s="82">
        <v>1.73913043478261</v>
      </c>
      <c r="M22" s="103" t="s">
        <v>40</v>
      </c>
      <c r="N22" s="82">
        <v>1.73913043478261</v>
      </c>
      <c r="O22" s="83">
        <v>16</v>
      </c>
      <c r="P22" s="82">
        <v>13.913043478260899</v>
      </c>
      <c r="Q22" s="83">
        <v>10</v>
      </c>
      <c r="R22" s="82">
        <v>8.6956521739130395</v>
      </c>
      <c r="S22" s="83">
        <v>67</v>
      </c>
      <c r="T22" s="82">
        <v>58.260869565217398</v>
      </c>
      <c r="U22" s="83">
        <v>0</v>
      </c>
      <c r="V22" s="82">
        <v>0</v>
      </c>
      <c r="W22" s="105" t="s">
        <v>40</v>
      </c>
      <c r="X22" s="81">
        <v>1.73913043478261</v>
      </c>
      <c r="Y22" s="80">
        <v>6</v>
      </c>
      <c r="Z22" s="85">
        <v>5.2173913043478297</v>
      </c>
      <c r="AA22" s="15">
        <v>1458</v>
      </c>
      <c r="AB22" s="16">
        <v>100</v>
      </c>
    </row>
    <row r="23" spans="1:28" s="6" customFormat="1" ht="15" customHeight="1">
      <c r="A23" s="1" t="s">
        <v>1</v>
      </c>
      <c r="B23" s="163" t="s">
        <v>16</v>
      </c>
      <c r="C23" s="13" t="s">
        <v>10</v>
      </c>
      <c r="D23" s="17" t="s">
        <v>4</v>
      </c>
      <c r="E23" s="80">
        <v>16</v>
      </c>
      <c r="F23" s="81">
        <v>13.913043478260899</v>
      </c>
      <c r="G23" s="80">
        <v>0</v>
      </c>
      <c r="H23" s="81">
        <v>0</v>
      </c>
      <c r="I23" s="80">
        <v>16</v>
      </c>
      <c r="J23" s="81">
        <v>13.913043478260899</v>
      </c>
      <c r="K23" s="80">
        <v>0</v>
      </c>
      <c r="L23" s="82">
        <v>0</v>
      </c>
      <c r="M23" s="83">
        <v>0</v>
      </c>
      <c r="N23" s="82">
        <v>0</v>
      </c>
      <c r="O23" s="103" t="s">
        <v>40</v>
      </c>
      <c r="P23" s="82">
        <v>1.73913043478261</v>
      </c>
      <c r="Q23" s="83">
        <v>0</v>
      </c>
      <c r="R23" s="82">
        <v>0</v>
      </c>
      <c r="S23" s="83">
        <v>14</v>
      </c>
      <c r="T23" s="82">
        <v>12.173913043478301</v>
      </c>
      <c r="U23" s="83">
        <v>0</v>
      </c>
      <c r="V23" s="82">
        <v>0</v>
      </c>
      <c r="W23" s="84">
        <v>0</v>
      </c>
      <c r="X23" s="81">
        <v>0</v>
      </c>
      <c r="Y23" s="80">
        <v>0</v>
      </c>
      <c r="Z23" s="85">
        <v>0</v>
      </c>
      <c r="AA23" s="15">
        <v>1458</v>
      </c>
      <c r="AB23" s="16">
        <v>100</v>
      </c>
    </row>
    <row r="24" spans="1:28" s="6" customFormat="1" ht="15" customHeight="1">
      <c r="A24" s="1" t="s">
        <v>1</v>
      </c>
      <c r="B24" s="163" t="s">
        <v>16</v>
      </c>
      <c r="C24" s="18"/>
      <c r="D24" s="19" t="s">
        <v>5</v>
      </c>
      <c r="E24" s="86">
        <v>115</v>
      </c>
      <c r="F24" s="87">
        <v>100</v>
      </c>
      <c r="G24" s="86">
        <v>0</v>
      </c>
      <c r="H24" s="87">
        <v>0</v>
      </c>
      <c r="I24" s="86">
        <v>115</v>
      </c>
      <c r="J24" s="87">
        <v>100</v>
      </c>
      <c r="K24" s="109" t="s">
        <v>40</v>
      </c>
      <c r="L24" s="88">
        <v>1.73913043478261</v>
      </c>
      <c r="M24" s="104" t="s">
        <v>40</v>
      </c>
      <c r="N24" s="88">
        <v>1.73913043478261</v>
      </c>
      <c r="O24" s="89">
        <v>18</v>
      </c>
      <c r="P24" s="88">
        <v>15.6521739130435</v>
      </c>
      <c r="Q24" s="89">
        <v>10</v>
      </c>
      <c r="R24" s="88">
        <v>8.6956521739130395</v>
      </c>
      <c r="S24" s="89">
        <v>81</v>
      </c>
      <c r="T24" s="88">
        <v>70.434782608695699</v>
      </c>
      <c r="U24" s="89">
        <v>0</v>
      </c>
      <c r="V24" s="88">
        <v>0</v>
      </c>
      <c r="W24" s="106" t="s">
        <v>40</v>
      </c>
      <c r="X24" s="87">
        <v>1.73913043478261</v>
      </c>
      <c r="Y24" s="86">
        <v>6</v>
      </c>
      <c r="Z24" s="91">
        <v>5.2173913043478297</v>
      </c>
      <c r="AA24" s="20">
        <v>1458</v>
      </c>
      <c r="AB24" s="21">
        <v>100</v>
      </c>
    </row>
    <row r="25" spans="1:28" s="6" customFormat="1" ht="15" customHeight="1">
      <c r="A25" s="1" t="s">
        <v>1</v>
      </c>
      <c r="B25" s="163" t="s">
        <v>16</v>
      </c>
      <c r="C25" s="7"/>
      <c r="D25" s="8" t="s">
        <v>2</v>
      </c>
      <c r="E25" s="69">
        <v>66</v>
      </c>
      <c r="F25" s="68">
        <v>86.842105263157904</v>
      </c>
      <c r="G25" s="69">
        <v>0</v>
      </c>
      <c r="H25" s="68">
        <v>0</v>
      </c>
      <c r="I25" s="69">
        <v>66</v>
      </c>
      <c r="J25" s="68">
        <v>86.842105263157904</v>
      </c>
      <c r="K25" s="107" t="s">
        <v>40</v>
      </c>
      <c r="L25" s="70">
        <v>2.6315789473684199</v>
      </c>
      <c r="M25" s="71">
        <v>4</v>
      </c>
      <c r="N25" s="70">
        <v>5.2631578947368398</v>
      </c>
      <c r="O25" s="71">
        <v>5</v>
      </c>
      <c r="P25" s="70">
        <v>6.5789473684210504</v>
      </c>
      <c r="Q25" s="71">
        <v>10</v>
      </c>
      <c r="R25" s="70">
        <v>13.157894736842101</v>
      </c>
      <c r="S25" s="71">
        <v>41</v>
      </c>
      <c r="T25" s="70">
        <v>53.947368421052602</v>
      </c>
      <c r="U25" s="71">
        <v>0</v>
      </c>
      <c r="V25" s="70">
        <v>0</v>
      </c>
      <c r="W25" s="72">
        <v>4</v>
      </c>
      <c r="X25" s="68">
        <v>5.2631578947368398</v>
      </c>
      <c r="Y25" s="69">
        <v>6</v>
      </c>
      <c r="Z25" s="73">
        <v>7.8947368421052602</v>
      </c>
      <c r="AA25" s="4">
        <v>1458</v>
      </c>
      <c r="AB25" s="5">
        <v>100</v>
      </c>
    </row>
    <row r="26" spans="1:28" s="6" customFormat="1" ht="15" customHeight="1">
      <c r="A26" s="1" t="s">
        <v>1</v>
      </c>
      <c r="B26" s="163" t="s">
        <v>16</v>
      </c>
      <c r="C26" s="7" t="s">
        <v>11</v>
      </c>
      <c r="D26" s="22" t="s">
        <v>4</v>
      </c>
      <c r="E26" s="69">
        <v>10</v>
      </c>
      <c r="F26" s="68">
        <v>13.157894736842101</v>
      </c>
      <c r="G26" s="69">
        <v>0</v>
      </c>
      <c r="H26" s="68">
        <v>0</v>
      </c>
      <c r="I26" s="69">
        <v>10</v>
      </c>
      <c r="J26" s="68">
        <v>13.157894736842101</v>
      </c>
      <c r="K26" s="69">
        <v>0</v>
      </c>
      <c r="L26" s="70">
        <v>0</v>
      </c>
      <c r="M26" s="71">
        <v>0</v>
      </c>
      <c r="N26" s="70">
        <v>0</v>
      </c>
      <c r="O26" s="98" t="s">
        <v>40</v>
      </c>
      <c r="P26" s="70">
        <v>2.6315789473684199</v>
      </c>
      <c r="Q26" s="98" t="s">
        <v>40</v>
      </c>
      <c r="R26" s="70">
        <v>2.6315789473684199</v>
      </c>
      <c r="S26" s="71">
        <v>6</v>
      </c>
      <c r="T26" s="70">
        <v>7.8947368421052602</v>
      </c>
      <c r="U26" s="71">
        <v>0</v>
      </c>
      <c r="V26" s="70">
        <v>0</v>
      </c>
      <c r="W26" s="72">
        <v>0</v>
      </c>
      <c r="X26" s="68">
        <v>0</v>
      </c>
      <c r="Y26" s="69">
        <v>0</v>
      </c>
      <c r="Z26" s="73">
        <v>0</v>
      </c>
      <c r="AA26" s="4">
        <v>1458</v>
      </c>
      <c r="AB26" s="5">
        <v>100</v>
      </c>
    </row>
    <row r="27" spans="1:28" s="6" customFormat="1" ht="15" customHeight="1">
      <c r="A27" s="1" t="s">
        <v>1</v>
      </c>
      <c r="B27" s="163" t="s">
        <v>16</v>
      </c>
      <c r="C27" s="9"/>
      <c r="D27" s="10" t="s">
        <v>5</v>
      </c>
      <c r="E27" s="74">
        <v>76</v>
      </c>
      <c r="F27" s="75">
        <v>100</v>
      </c>
      <c r="G27" s="74">
        <v>0</v>
      </c>
      <c r="H27" s="75">
        <v>0</v>
      </c>
      <c r="I27" s="74">
        <v>76</v>
      </c>
      <c r="J27" s="75">
        <v>100</v>
      </c>
      <c r="K27" s="108" t="s">
        <v>40</v>
      </c>
      <c r="L27" s="76">
        <v>2.6315789473684199</v>
      </c>
      <c r="M27" s="77">
        <v>4</v>
      </c>
      <c r="N27" s="76">
        <v>5.2631578947368398</v>
      </c>
      <c r="O27" s="77">
        <v>7</v>
      </c>
      <c r="P27" s="76">
        <v>9.2105263157894708</v>
      </c>
      <c r="Q27" s="77">
        <v>12</v>
      </c>
      <c r="R27" s="76">
        <v>15.789473684210501</v>
      </c>
      <c r="S27" s="77">
        <v>47</v>
      </c>
      <c r="T27" s="76">
        <v>61.842105263157897</v>
      </c>
      <c r="U27" s="77">
        <v>0</v>
      </c>
      <c r="V27" s="76">
        <v>0</v>
      </c>
      <c r="W27" s="78">
        <v>4</v>
      </c>
      <c r="X27" s="75">
        <v>5.2631578947368398</v>
      </c>
      <c r="Y27" s="74">
        <v>6</v>
      </c>
      <c r="Z27" s="79">
        <v>7.8947368421052602</v>
      </c>
      <c r="AA27" s="11">
        <v>1458</v>
      </c>
      <c r="AB27" s="12">
        <v>100</v>
      </c>
    </row>
    <row r="28" spans="1:28" s="6" customFormat="1" ht="15" customHeight="1">
      <c r="A28" s="1" t="s">
        <v>1</v>
      </c>
      <c r="B28" s="163" t="s">
        <v>16</v>
      </c>
      <c r="C28" s="13"/>
      <c r="D28" s="14" t="s">
        <v>2</v>
      </c>
      <c r="E28" s="80">
        <v>161</v>
      </c>
      <c r="F28" s="81">
        <v>87.027027027027003</v>
      </c>
      <c r="G28" s="80">
        <v>0</v>
      </c>
      <c r="H28" s="81">
        <v>0</v>
      </c>
      <c r="I28" s="80">
        <v>161</v>
      </c>
      <c r="J28" s="81">
        <v>87.027027027027003</v>
      </c>
      <c r="K28" s="102" t="s">
        <v>40</v>
      </c>
      <c r="L28" s="82">
        <v>1.08108108108108</v>
      </c>
      <c r="M28" s="83">
        <v>6</v>
      </c>
      <c r="N28" s="82">
        <v>3.2432432432432399</v>
      </c>
      <c r="O28" s="83">
        <v>20</v>
      </c>
      <c r="P28" s="82">
        <v>10.8108108108108</v>
      </c>
      <c r="Q28" s="83">
        <v>20</v>
      </c>
      <c r="R28" s="82">
        <v>10.8108108108108</v>
      </c>
      <c r="S28" s="83">
        <v>107</v>
      </c>
      <c r="T28" s="82">
        <v>57.837837837837803</v>
      </c>
      <c r="U28" s="83">
        <v>0</v>
      </c>
      <c r="V28" s="82">
        <v>0</v>
      </c>
      <c r="W28" s="84">
        <v>6</v>
      </c>
      <c r="X28" s="81">
        <v>3.2432432432432399</v>
      </c>
      <c r="Y28" s="80">
        <v>12</v>
      </c>
      <c r="Z28" s="85">
        <v>6.4864864864864904</v>
      </c>
      <c r="AA28" s="15">
        <v>1458</v>
      </c>
      <c r="AB28" s="16">
        <v>100</v>
      </c>
    </row>
    <row r="29" spans="1:28" s="6" customFormat="1" ht="15" customHeight="1">
      <c r="A29" s="1" t="s">
        <v>1</v>
      </c>
      <c r="B29" s="163" t="s">
        <v>16</v>
      </c>
      <c r="C29" s="13" t="s">
        <v>12</v>
      </c>
      <c r="D29" s="17" t="s">
        <v>4</v>
      </c>
      <c r="E29" s="80">
        <v>24</v>
      </c>
      <c r="F29" s="81">
        <v>12.972972972973</v>
      </c>
      <c r="G29" s="80">
        <v>0</v>
      </c>
      <c r="H29" s="81">
        <v>0</v>
      </c>
      <c r="I29" s="80">
        <v>24</v>
      </c>
      <c r="J29" s="81">
        <v>12.972972972973</v>
      </c>
      <c r="K29" s="80">
        <v>0</v>
      </c>
      <c r="L29" s="82">
        <v>0</v>
      </c>
      <c r="M29" s="83">
        <v>0</v>
      </c>
      <c r="N29" s="82">
        <v>0</v>
      </c>
      <c r="O29" s="103" t="s">
        <v>40</v>
      </c>
      <c r="P29" s="82">
        <v>1.08108108108108</v>
      </c>
      <c r="Q29" s="103" t="s">
        <v>40</v>
      </c>
      <c r="R29" s="82">
        <v>1.08108108108108</v>
      </c>
      <c r="S29" s="83">
        <v>20</v>
      </c>
      <c r="T29" s="82">
        <v>10.8108108108108</v>
      </c>
      <c r="U29" s="83">
        <v>0</v>
      </c>
      <c r="V29" s="82">
        <v>0</v>
      </c>
      <c r="W29" s="84">
        <v>0</v>
      </c>
      <c r="X29" s="81">
        <v>0</v>
      </c>
      <c r="Y29" s="80">
        <v>0</v>
      </c>
      <c r="Z29" s="85">
        <v>0</v>
      </c>
      <c r="AA29" s="15">
        <v>1458</v>
      </c>
      <c r="AB29" s="16">
        <v>100</v>
      </c>
    </row>
    <row r="30" spans="1:28" s="6" customFormat="1" ht="15" customHeight="1">
      <c r="A30" s="1" t="s">
        <v>1</v>
      </c>
      <c r="B30" s="163" t="s">
        <v>16</v>
      </c>
      <c r="C30" s="18"/>
      <c r="D30" s="19" t="s">
        <v>5</v>
      </c>
      <c r="E30" s="86">
        <v>185</v>
      </c>
      <c r="F30" s="87">
        <v>100</v>
      </c>
      <c r="G30" s="86">
        <v>0</v>
      </c>
      <c r="H30" s="87">
        <v>0</v>
      </c>
      <c r="I30" s="86">
        <v>185</v>
      </c>
      <c r="J30" s="87">
        <v>100</v>
      </c>
      <c r="K30" s="109" t="s">
        <v>40</v>
      </c>
      <c r="L30" s="88">
        <v>1.08108108108108</v>
      </c>
      <c r="M30" s="89">
        <v>6</v>
      </c>
      <c r="N30" s="88">
        <v>3.2432432432432399</v>
      </c>
      <c r="O30" s="89">
        <v>22</v>
      </c>
      <c r="P30" s="88">
        <v>11.8918918918919</v>
      </c>
      <c r="Q30" s="89">
        <v>22</v>
      </c>
      <c r="R30" s="88">
        <v>11.8918918918919</v>
      </c>
      <c r="S30" s="89">
        <v>127</v>
      </c>
      <c r="T30" s="88">
        <v>68.648648648648603</v>
      </c>
      <c r="U30" s="89">
        <v>0</v>
      </c>
      <c r="V30" s="88">
        <v>0</v>
      </c>
      <c r="W30" s="90">
        <v>6</v>
      </c>
      <c r="X30" s="87">
        <v>3.2432432432432399</v>
      </c>
      <c r="Y30" s="86">
        <v>12</v>
      </c>
      <c r="Z30" s="91">
        <v>6.4864864864864904</v>
      </c>
      <c r="AA30" s="20">
        <v>1458</v>
      </c>
      <c r="AB30" s="21">
        <v>100</v>
      </c>
    </row>
    <row r="31" spans="1:28" s="6" customFormat="1" ht="15" customHeight="1">
      <c r="A31" s="1" t="s">
        <v>1</v>
      </c>
      <c r="B31" s="163" t="s">
        <v>16</v>
      </c>
      <c r="C31" s="7"/>
      <c r="D31" s="23" t="s">
        <v>2</v>
      </c>
      <c r="E31" s="69">
        <v>76</v>
      </c>
      <c r="F31" s="68">
        <v>73.786407766990294</v>
      </c>
      <c r="G31" s="69">
        <v>0</v>
      </c>
      <c r="H31" s="68">
        <v>0</v>
      </c>
      <c r="I31" s="69">
        <v>76</v>
      </c>
      <c r="J31" s="68">
        <v>73.786407766990294</v>
      </c>
      <c r="K31" s="69">
        <v>0</v>
      </c>
      <c r="L31" s="70">
        <v>0</v>
      </c>
      <c r="M31" s="71">
        <v>4</v>
      </c>
      <c r="N31" s="70">
        <v>3.8834951456310698</v>
      </c>
      <c r="O31" s="71">
        <v>12</v>
      </c>
      <c r="P31" s="70">
        <v>11.6504854368932</v>
      </c>
      <c r="Q31" s="71">
        <v>6</v>
      </c>
      <c r="R31" s="70">
        <v>5.8252427184466002</v>
      </c>
      <c r="S31" s="71">
        <v>50</v>
      </c>
      <c r="T31" s="70">
        <v>48.543689320388403</v>
      </c>
      <c r="U31" s="98" t="s">
        <v>40</v>
      </c>
      <c r="V31" s="70">
        <v>1.94174757281553</v>
      </c>
      <c r="W31" s="99" t="s">
        <v>40</v>
      </c>
      <c r="X31" s="68">
        <v>1.94174757281553</v>
      </c>
      <c r="Y31" s="69">
        <v>8</v>
      </c>
      <c r="Z31" s="73">
        <v>7.7669902912621396</v>
      </c>
      <c r="AA31" s="4">
        <v>1458</v>
      </c>
      <c r="AB31" s="5">
        <v>100</v>
      </c>
    </row>
    <row r="32" spans="1:28" s="6" customFormat="1" ht="15" customHeight="1">
      <c r="A32" s="1" t="s">
        <v>1</v>
      </c>
      <c r="B32" s="163" t="s">
        <v>16</v>
      </c>
      <c r="C32" s="7" t="s">
        <v>13</v>
      </c>
      <c r="D32" s="22" t="s">
        <v>4</v>
      </c>
      <c r="E32" s="69">
        <v>27</v>
      </c>
      <c r="F32" s="68">
        <v>26.213592233009699</v>
      </c>
      <c r="G32" s="69">
        <v>0</v>
      </c>
      <c r="H32" s="68">
        <v>0</v>
      </c>
      <c r="I32" s="69">
        <v>27</v>
      </c>
      <c r="J32" s="68">
        <v>26.213592233009699</v>
      </c>
      <c r="K32" s="69">
        <v>0</v>
      </c>
      <c r="L32" s="70">
        <v>0</v>
      </c>
      <c r="M32" s="71">
        <v>0</v>
      </c>
      <c r="N32" s="70">
        <v>0</v>
      </c>
      <c r="O32" s="98" t="s">
        <v>40</v>
      </c>
      <c r="P32" s="70">
        <v>1.94174757281553</v>
      </c>
      <c r="Q32" s="71">
        <v>4</v>
      </c>
      <c r="R32" s="70">
        <v>3.8834951456310698</v>
      </c>
      <c r="S32" s="71">
        <v>21</v>
      </c>
      <c r="T32" s="70">
        <v>20.3883495145631</v>
      </c>
      <c r="U32" s="71">
        <v>0</v>
      </c>
      <c r="V32" s="70">
        <v>0</v>
      </c>
      <c r="W32" s="72">
        <v>0</v>
      </c>
      <c r="X32" s="68">
        <v>0</v>
      </c>
      <c r="Y32" s="69">
        <v>0</v>
      </c>
      <c r="Z32" s="73">
        <v>0</v>
      </c>
      <c r="AA32" s="4">
        <v>1458</v>
      </c>
      <c r="AB32" s="5">
        <v>100</v>
      </c>
    </row>
    <row r="33" spans="1:28" s="6" customFormat="1" ht="15" customHeight="1">
      <c r="A33" s="1" t="s">
        <v>1</v>
      </c>
      <c r="B33" s="163" t="s">
        <v>16</v>
      </c>
      <c r="C33" s="9"/>
      <c r="D33" s="10" t="s">
        <v>5</v>
      </c>
      <c r="E33" s="74">
        <v>103</v>
      </c>
      <c r="F33" s="75">
        <v>100</v>
      </c>
      <c r="G33" s="74">
        <v>0</v>
      </c>
      <c r="H33" s="75">
        <v>0</v>
      </c>
      <c r="I33" s="74">
        <v>103</v>
      </c>
      <c r="J33" s="75">
        <v>100</v>
      </c>
      <c r="K33" s="74">
        <v>0</v>
      </c>
      <c r="L33" s="76">
        <v>0</v>
      </c>
      <c r="M33" s="77">
        <v>4</v>
      </c>
      <c r="N33" s="76">
        <v>3.8834951456310698</v>
      </c>
      <c r="O33" s="77">
        <v>14</v>
      </c>
      <c r="P33" s="76">
        <v>13.5922330097087</v>
      </c>
      <c r="Q33" s="77">
        <v>10</v>
      </c>
      <c r="R33" s="76">
        <v>9.7087378640776691</v>
      </c>
      <c r="S33" s="77">
        <v>71</v>
      </c>
      <c r="T33" s="76">
        <v>68.932038834951499</v>
      </c>
      <c r="U33" s="100" t="s">
        <v>40</v>
      </c>
      <c r="V33" s="76">
        <v>1.94174757281553</v>
      </c>
      <c r="W33" s="101" t="s">
        <v>40</v>
      </c>
      <c r="X33" s="75">
        <v>1.94174757281553</v>
      </c>
      <c r="Y33" s="74">
        <v>8</v>
      </c>
      <c r="Z33" s="79">
        <v>7.7669902912621396</v>
      </c>
      <c r="AA33" s="11">
        <v>1458</v>
      </c>
      <c r="AB33" s="12">
        <v>100</v>
      </c>
    </row>
    <row r="34" spans="1:28" s="6" customFormat="1" ht="15" customHeight="1">
      <c r="A34" s="1" t="s">
        <v>1</v>
      </c>
      <c r="B34" s="163" t="s">
        <v>16</v>
      </c>
      <c r="C34" s="13"/>
      <c r="D34" s="14" t="s">
        <v>2</v>
      </c>
      <c r="E34" s="80">
        <v>1557</v>
      </c>
      <c r="F34" s="81">
        <v>72.486033519553104</v>
      </c>
      <c r="G34" s="80">
        <v>8</v>
      </c>
      <c r="H34" s="81">
        <v>0.37243947858472998</v>
      </c>
      <c r="I34" s="80">
        <v>1549</v>
      </c>
      <c r="J34" s="81">
        <v>72.113594040968295</v>
      </c>
      <c r="K34" s="80">
        <v>9</v>
      </c>
      <c r="L34" s="82">
        <v>0.42095416276894299</v>
      </c>
      <c r="M34" s="83">
        <v>9</v>
      </c>
      <c r="N34" s="82">
        <v>0.42095416276894299</v>
      </c>
      <c r="O34" s="83">
        <v>170</v>
      </c>
      <c r="P34" s="82">
        <v>7.9513564078578103</v>
      </c>
      <c r="Q34" s="83">
        <v>263</v>
      </c>
      <c r="R34" s="82">
        <v>12.301216089803599</v>
      </c>
      <c r="S34" s="83">
        <v>1049</v>
      </c>
      <c r="T34" s="82">
        <v>49.064546304957901</v>
      </c>
      <c r="U34" s="103" t="s">
        <v>40</v>
      </c>
      <c r="V34" s="82">
        <v>9.3545369504209497E-2</v>
      </c>
      <c r="W34" s="84">
        <v>47</v>
      </c>
      <c r="X34" s="81">
        <v>2.1983161833489202</v>
      </c>
      <c r="Y34" s="80">
        <v>72</v>
      </c>
      <c r="Z34" s="85">
        <v>3.3519553072625698</v>
      </c>
      <c r="AA34" s="15">
        <v>1458</v>
      </c>
      <c r="AB34" s="16">
        <v>100</v>
      </c>
    </row>
    <row r="35" spans="1:28" s="6" customFormat="1" ht="15" customHeight="1">
      <c r="A35" s="1" t="s">
        <v>1</v>
      </c>
      <c r="B35" s="163" t="s">
        <v>16</v>
      </c>
      <c r="C35" s="13" t="s">
        <v>14</v>
      </c>
      <c r="D35" s="17" t="s">
        <v>4</v>
      </c>
      <c r="E35" s="80">
        <v>591</v>
      </c>
      <c r="F35" s="81">
        <v>27.5139664804469</v>
      </c>
      <c r="G35" s="102" t="s">
        <v>40</v>
      </c>
      <c r="H35" s="81">
        <v>9.3109869646182494E-2</v>
      </c>
      <c r="I35" s="80">
        <v>589</v>
      </c>
      <c r="J35" s="81">
        <v>27.420856610800701</v>
      </c>
      <c r="K35" s="80">
        <v>5</v>
      </c>
      <c r="L35" s="82">
        <v>0.23386342376052399</v>
      </c>
      <c r="M35" s="83">
        <v>6</v>
      </c>
      <c r="N35" s="82">
        <v>0.28063610851262899</v>
      </c>
      <c r="O35" s="83">
        <v>66</v>
      </c>
      <c r="P35" s="82">
        <v>3.08699719363891</v>
      </c>
      <c r="Q35" s="83">
        <v>103</v>
      </c>
      <c r="R35" s="82">
        <v>4.8175865294667899</v>
      </c>
      <c r="S35" s="83">
        <v>387</v>
      </c>
      <c r="T35" s="82">
        <v>18.1010289990645</v>
      </c>
      <c r="U35" s="103" t="s">
        <v>40</v>
      </c>
      <c r="V35" s="82">
        <v>9.3545369504209497E-2</v>
      </c>
      <c r="W35" s="84">
        <v>20</v>
      </c>
      <c r="X35" s="81">
        <v>0.93545369504209497</v>
      </c>
      <c r="Y35" s="80">
        <v>37</v>
      </c>
      <c r="Z35" s="85">
        <v>1.7225325884543801</v>
      </c>
      <c r="AA35" s="15">
        <v>1458</v>
      </c>
      <c r="AB35" s="16">
        <v>100</v>
      </c>
    </row>
    <row r="36" spans="1:28" s="6" customFormat="1" ht="15" customHeight="1">
      <c r="A36" s="1" t="s">
        <v>1</v>
      </c>
      <c r="B36" s="163" t="s">
        <v>16</v>
      </c>
      <c r="C36" s="18"/>
      <c r="D36" s="19" t="s">
        <v>5</v>
      </c>
      <c r="E36" s="86">
        <v>2148</v>
      </c>
      <c r="F36" s="87">
        <v>100</v>
      </c>
      <c r="G36" s="86">
        <v>10</v>
      </c>
      <c r="H36" s="87">
        <v>0.46554934823091199</v>
      </c>
      <c r="I36" s="86">
        <v>2138</v>
      </c>
      <c r="J36" s="87">
        <v>99.534450651769106</v>
      </c>
      <c r="K36" s="86">
        <v>14</v>
      </c>
      <c r="L36" s="88">
        <v>0.65481758652946698</v>
      </c>
      <c r="M36" s="89">
        <v>15</v>
      </c>
      <c r="N36" s="88">
        <v>0.70159027128157203</v>
      </c>
      <c r="O36" s="89">
        <v>236</v>
      </c>
      <c r="P36" s="88">
        <v>11.0383536014967</v>
      </c>
      <c r="Q36" s="89">
        <v>366</v>
      </c>
      <c r="R36" s="88">
        <v>17.118802619270301</v>
      </c>
      <c r="S36" s="89">
        <v>1436</v>
      </c>
      <c r="T36" s="88">
        <v>67.165575304022497</v>
      </c>
      <c r="U36" s="89">
        <v>4</v>
      </c>
      <c r="V36" s="88">
        <v>0.18709073900841899</v>
      </c>
      <c r="W36" s="90">
        <v>67</v>
      </c>
      <c r="X36" s="87">
        <v>3.1337698783910199</v>
      </c>
      <c r="Y36" s="86">
        <v>109</v>
      </c>
      <c r="Z36" s="91">
        <v>5.0744878957169499</v>
      </c>
      <c r="AA36" s="20">
        <v>1458</v>
      </c>
      <c r="AB36" s="21">
        <v>100</v>
      </c>
    </row>
    <row r="37" spans="1:28" s="6" customFormat="1" ht="15" customHeight="1">
      <c r="A37" s="1" t="s">
        <v>1</v>
      </c>
      <c r="B37" s="163" t="s">
        <v>16</v>
      </c>
      <c r="C37" s="7"/>
      <c r="D37" s="8" t="s">
        <v>2</v>
      </c>
      <c r="E37" s="69">
        <v>533</v>
      </c>
      <c r="F37" s="68">
        <v>70.316622691292906</v>
      </c>
      <c r="G37" s="69">
        <v>6</v>
      </c>
      <c r="H37" s="68">
        <v>0.79155672823219003</v>
      </c>
      <c r="I37" s="69">
        <v>527</v>
      </c>
      <c r="J37" s="68">
        <v>69.525065963060698</v>
      </c>
      <c r="K37" s="69">
        <v>4</v>
      </c>
      <c r="L37" s="70">
        <v>0.53333333333333299</v>
      </c>
      <c r="M37" s="98" t="s">
        <v>40</v>
      </c>
      <c r="N37" s="70">
        <v>0.266666666666667</v>
      </c>
      <c r="O37" s="71">
        <v>61</v>
      </c>
      <c r="P37" s="70">
        <v>8.1333333333333293</v>
      </c>
      <c r="Q37" s="71">
        <v>114</v>
      </c>
      <c r="R37" s="70">
        <v>15.2</v>
      </c>
      <c r="S37" s="71">
        <v>327</v>
      </c>
      <c r="T37" s="70">
        <v>43.6</v>
      </c>
      <c r="U37" s="98" t="s">
        <v>40</v>
      </c>
      <c r="V37" s="70">
        <v>0.266666666666667</v>
      </c>
      <c r="W37" s="72">
        <v>17</v>
      </c>
      <c r="X37" s="68">
        <v>2.2666666666666702</v>
      </c>
      <c r="Y37" s="69">
        <v>26</v>
      </c>
      <c r="Z37" s="73">
        <v>3.4300791556728201</v>
      </c>
      <c r="AA37" s="4">
        <v>1458</v>
      </c>
      <c r="AB37" s="5">
        <v>100</v>
      </c>
    </row>
    <row r="38" spans="1:28" s="6" customFormat="1" ht="15" customHeight="1">
      <c r="A38" s="1" t="s">
        <v>1</v>
      </c>
      <c r="B38" s="163" t="s">
        <v>16</v>
      </c>
      <c r="C38" s="7" t="s">
        <v>15</v>
      </c>
      <c r="D38" s="22" t="s">
        <v>4</v>
      </c>
      <c r="E38" s="69">
        <v>225</v>
      </c>
      <c r="F38" s="68">
        <v>29.683377308707101</v>
      </c>
      <c r="G38" s="107" t="s">
        <v>40</v>
      </c>
      <c r="H38" s="68">
        <v>0.26385224274406299</v>
      </c>
      <c r="I38" s="69">
        <v>223</v>
      </c>
      <c r="J38" s="68">
        <v>29.4195250659631</v>
      </c>
      <c r="K38" s="69">
        <v>0</v>
      </c>
      <c r="L38" s="70">
        <v>0</v>
      </c>
      <c r="M38" s="98" t="s">
        <v>40</v>
      </c>
      <c r="N38" s="70">
        <v>0.266666666666667</v>
      </c>
      <c r="O38" s="71">
        <v>31</v>
      </c>
      <c r="P38" s="70">
        <v>4.1333333333333302</v>
      </c>
      <c r="Q38" s="71">
        <v>43</v>
      </c>
      <c r="R38" s="70">
        <v>5.7333333333333298</v>
      </c>
      <c r="S38" s="71">
        <v>137</v>
      </c>
      <c r="T38" s="70">
        <v>18.266666666666701</v>
      </c>
      <c r="U38" s="98" t="s">
        <v>40</v>
      </c>
      <c r="V38" s="70">
        <v>0.266666666666667</v>
      </c>
      <c r="W38" s="72">
        <v>8</v>
      </c>
      <c r="X38" s="68">
        <v>1.06666666666667</v>
      </c>
      <c r="Y38" s="69">
        <v>13</v>
      </c>
      <c r="Z38" s="73">
        <v>1.71503957783641</v>
      </c>
      <c r="AA38" s="4">
        <v>1458</v>
      </c>
      <c r="AB38" s="5">
        <v>100</v>
      </c>
    </row>
    <row r="39" spans="1:28" s="6" customFormat="1" ht="15" customHeight="1" thickBot="1">
      <c r="A39" s="1" t="s">
        <v>1</v>
      </c>
      <c r="B39" s="164" t="s">
        <v>16</v>
      </c>
      <c r="C39" s="24"/>
      <c r="D39" s="25" t="s">
        <v>5</v>
      </c>
      <c r="E39" s="92">
        <v>758</v>
      </c>
      <c r="F39" s="93">
        <v>100</v>
      </c>
      <c r="G39" s="92">
        <v>8</v>
      </c>
      <c r="H39" s="93">
        <v>1.05540897097625</v>
      </c>
      <c r="I39" s="92">
        <v>750</v>
      </c>
      <c r="J39" s="93">
        <v>98.944591029023698</v>
      </c>
      <c r="K39" s="92">
        <v>4</v>
      </c>
      <c r="L39" s="94">
        <v>0.53333333333333299</v>
      </c>
      <c r="M39" s="95">
        <v>4</v>
      </c>
      <c r="N39" s="94">
        <v>0.53333333333333299</v>
      </c>
      <c r="O39" s="95">
        <v>92</v>
      </c>
      <c r="P39" s="94">
        <v>12.266666666666699</v>
      </c>
      <c r="Q39" s="95">
        <v>157</v>
      </c>
      <c r="R39" s="94">
        <v>20.933333333333302</v>
      </c>
      <c r="S39" s="95">
        <v>464</v>
      </c>
      <c r="T39" s="94">
        <v>61.866666666666703</v>
      </c>
      <c r="U39" s="95">
        <v>4</v>
      </c>
      <c r="V39" s="94">
        <v>0.53333333333333299</v>
      </c>
      <c r="W39" s="96">
        <v>25</v>
      </c>
      <c r="X39" s="93">
        <v>3.3333333333333299</v>
      </c>
      <c r="Y39" s="92">
        <v>39</v>
      </c>
      <c r="Z39" s="97">
        <v>5.1451187335092303</v>
      </c>
      <c r="AA39" s="26">
        <v>1458</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269 public school students who received corporal punishment, 1-3 (0.7%) were students with disabilities served solely under Section 504 and 267 (99.3%)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267 public school students without disabilities or with disabilities served under IDEA who received corporal punishment, 4 (1.5%)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269</v>
      </c>
      <c r="G48" s="112" t="str">
        <f>IF(ISTEXT(G9),LEFT(G9,3),TEXT(G9,"#,##0"))</f>
        <v>1-3</v>
      </c>
      <c r="I48" s="112" t="str">
        <f>IF(ISTEXT(I9),LEFT(I9,3),TEXT(I9,"#,##0"))</f>
        <v>267</v>
      </c>
      <c r="K48" s="112" t="str">
        <f>IF(ISTEXT(K9),LEFT(K9,3),TEXT(K9,"#,##0"))</f>
        <v>4</v>
      </c>
      <c r="M48" s="112" t="str">
        <f>IF(ISTEXT(M9),LEFT(M9,3),TEXT(M9,"#,##0"))</f>
        <v>0</v>
      </c>
    </row>
    <row r="49" s="161" customFormat="1"/>
    <row r="50" s="161" customFormat="1"/>
    <row r="51" s="161" customFormat="1"/>
    <row r="52" s="161" customFormat="1"/>
    <row r="53" s="161" customFormat="1"/>
    <row r="54" s="161" customFormat="1"/>
    <row r="55" s="161" customFormat="1"/>
    <row r="56" s="161"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IA SwD</vt:lpstr>
      <vt:lpstr>IA SwoD</vt:lpstr>
      <vt:lpstr>IA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2015-07-14T00:48:58Z</dcterms:modified>
</cp:coreProperties>
</file>