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5620" yWindow="440" windowWidth="41020" windowHeight="17420" tabRatio="913"/>
  </bookViews>
  <sheets>
    <sheet name="KS SwD" sheetId="122" r:id="rId1"/>
    <sheet name="KS SwoD" sheetId="69" r:id="rId2"/>
    <sheet name="KS Total" sheetId="18"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'KS Total'!$A$6:$AB$39</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'KS SwD'!$B$1:$AB$48</definedName>
    <definedName name="_xlnm.Print_Area" localSheetId="1">'KS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2" l="1"/>
  <c r="K48" i="122"/>
  <c r="I48" i="122"/>
  <c r="G48" i="122"/>
  <c r="E48" i="122"/>
  <c r="B45" i="122"/>
  <c r="B44" i="122"/>
  <c r="B2" i="122"/>
  <c r="M48" i="69"/>
  <c r="K48" i="69"/>
  <c r="I48" i="69"/>
  <c r="G48" i="69"/>
  <c r="E48" i="69"/>
  <c r="B41" i="69"/>
  <c r="B2" i="69"/>
  <c r="M48" i="18"/>
  <c r="K48" i="18"/>
  <c r="I48" i="18"/>
  <c r="G48" i="18"/>
  <c r="E48" i="18"/>
  <c r="B45" i="18"/>
  <c r="B44" i="18"/>
  <c r="B2" i="18"/>
</calcChain>
</file>

<file path=xl/sharedStrings.xml><?xml version="1.0" encoding="utf-8"?>
<sst xmlns="http://schemas.openxmlformats.org/spreadsheetml/2006/main" count="566" uniqueCount="54">
  <si>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</si>
  <si>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</si>
  <si>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</si>
  <si>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</si>
  <si>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</si>
  <si>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</si>
  <si>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</si>
  <si>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</si>
  <si>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</si>
  <si>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</si>
  <si>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</si>
  <si>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</si>
  <si>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</si>
  <si>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</si>
  <si>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</si>
  <si>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</si>
  <si>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Kansas</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</si>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</sst>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8">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1"/>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3"/>
      <c r="C4" s="175" t="s">
        <v>17</v>
      </c>
      <c r="D4" s="177" t="s">
        <v>0</v>
      </c>
      <c r="E4" s="179" t="s">
        <v>46</v>
      </c>
      <c r="F4" s="180"/>
      <c r="G4" s="179" t="s">
        <v>19</v>
      </c>
      <c r="H4" s="180"/>
      <c r="I4" s="179" t="s">
        <v>47</v>
      </c>
      <c r="J4" s="180"/>
      <c r="K4" s="184" t="s">
        <v>48</v>
      </c>
      <c r="L4" s="185"/>
      <c r="M4" s="185"/>
      <c r="N4" s="185"/>
      <c r="O4" s="185"/>
      <c r="P4" s="185"/>
      <c r="Q4" s="185"/>
      <c r="R4" s="185"/>
      <c r="S4" s="185"/>
      <c r="T4" s="185"/>
      <c r="U4" s="185"/>
      <c r="V4" s="185"/>
      <c r="W4" s="185"/>
      <c r="X4" s="186"/>
      <c r="Y4" s="179" t="s">
        <v>49</v>
      </c>
      <c r="Z4" s="180"/>
      <c r="AA4" s="165" t="s">
        <v>23</v>
      </c>
      <c r="AB4" s="167" t="s">
        <v>24</v>
      </c>
      <c r="AC4" s="169"/>
      <c r="AD4" s="169"/>
      <c r="AE4" s="169"/>
      <c r="AF4" s="169"/>
      <c r="AG4" s="160"/>
    </row>
    <row r="5" spans="1:44"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68"/>
      <c r="AC5" s="169"/>
      <c r="AD5" s="169"/>
      <c r="AE5" s="169"/>
      <c r="AF5" s="169"/>
      <c r="AG5" s="160"/>
    </row>
    <row r="6" spans="1:44"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9"/>
      <c r="AD6" s="169"/>
      <c r="AE6" s="169"/>
      <c r="AF6" s="169"/>
      <c r="AG6" s="160"/>
      <c r="AH6"/>
      <c r="AI6"/>
      <c r="AJ6"/>
      <c r="AK6"/>
      <c r="AL6"/>
      <c r="AM6"/>
      <c r="AN6"/>
      <c r="AO6"/>
      <c r="AP6"/>
      <c r="AQ6"/>
      <c r="AR6"/>
    </row>
    <row r="7" spans="1:44" s="6" customFormat="1" ht="15" customHeight="1">
      <c r="A7" s="1" t="s">
        <v>1</v>
      </c>
      <c r="B7" s="170" t="s">
        <v>16</v>
      </c>
      <c r="C7" s="2"/>
      <c r="D7" s="3" t="s">
        <v>2</v>
      </c>
      <c r="E7" s="67">
        <v>13</v>
      </c>
      <c r="F7" s="68">
        <v>86.6666666666667</v>
      </c>
      <c r="G7" s="110" t="s">
        <v>40</v>
      </c>
      <c r="H7" s="68">
        <v>13.3333333333333</v>
      </c>
      <c r="I7" s="67">
        <v>11</v>
      </c>
      <c r="J7" s="68">
        <v>73.3333333333333</v>
      </c>
      <c r="K7" s="69">
        <v>0</v>
      </c>
      <c r="L7" s="70">
        <v>0</v>
      </c>
      <c r="M7" s="71">
        <v>0</v>
      </c>
      <c r="N7" s="70">
        <v>0</v>
      </c>
      <c r="O7" s="98" t="s">
        <v>40</v>
      </c>
      <c r="P7" s="70">
        <v>15.384615384615399</v>
      </c>
      <c r="Q7" s="98" t="s">
        <v>40</v>
      </c>
      <c r="R7" s="70">
        <v>15.384615384615399</v>
      </c>
      <c r="S7" s="71">
        <v>7</v>
      </c>
      <c r="T7" s="70">
        <v>53.846153846153797</v>
      </c>
      <c r="U7" s="71">
        <v>0</v>
      </c>
      <c r="V7" s="70">
        <v>0</v>
      </c>
      <c r="W7" s="72">
        <v>0</v>
      </c>
      <c r="X7" s="68">
        <v>0</v>
      </c>
      <c r="Y7" s="110" t="s">
        <v>40</v>
      </c>
      <c r="Z7" s="73">
        <v>13.3333333333333</v>
      </c>
      <c r="AA7" s="122">
        <v>1389</v>
      </c>
      <c r="AB7" s="123">
        <v>99.856011519078507</v>
      </c>
      <c r="AC7" s="152"/>
      <c r="AD7" s="152"/>
      <c r="AE7" s="152"/>
      <c r="AF7" s="152"/>
    </row>
    <row r="8" spans="1:44" s="6" customFormat="1" ht="15" customHeight="1">
      <c r="A8" s="1" t="s">
        <v>1</v>
      </c>
      <c r="B8" s="171" t="s">
        <v>16</v>
      </c>
      <c r="C8" s="7" t="s">
        <v>3</v>
      </c>
      <c r="D8" s="8" t="s">
        <v>4</v>
      </c>
      <c r="E8" s="107" t="s">
        <v>40</v>
      </c>
      <c r="F8" s="68">
        <v>13.3333333333333</v>
      </c>
      <c r="G8" s="69">
        <v>0</v>
      </c>
      <c r="H8" s="68">
        <v>0</v>
      </c>
      <c r="I8" s="107" t="s">
        <v>40</v>
      </c>
      <c r="J8" s="68">
        <v>13.3333333333333</v>
      </c>
      <c r="K8" s="69">
        <v>0</v>
      </c>
      <c r="L8" s="70">
        <v>0</v>
      </c>
      <c r="M8" s="71">
        <v>0</v>
      </c>
      <c r="N8" s="70">
        <v>0</v>
      </c>
      <c r="O8" s="71">
        <v>0</v>
      </c>
      <c r="P8" s="70">
        <v>0</v>
      </c>
      <c r="Q8" s="71">
        <v>0</v>
      </c>
      <c r="R8" s="70">
        <v>0</v>
      </c>
      <c r="S8" s="98" t="s">
        <v>40</v>
      </c>
      <c r="T8" s="70">
        <v>15.384615384615399</v>
      </c>
      <c r="U8" s="71">
        <v>0</v>
      </c>
      <c r="V8" s="70">
        <v>0</v>
      </c>
      <c r="W8" s="72">
        <v>0</v>
      </c>
      <c r="X8" s="68">
        <v>0</v>
      </c>
      <c r="Y8" s="69">
        <v>0</v>
      </c>
      <c r="Z8" s="73">
        <v>0</v>
      </c>
      <c r="AA8" s="122">
        <v>1389</v>
      </c>
      <c r="AB8" s="123">
        <v>99.856011519078507</v>
      </c>
      <c r="AC8" s="152"/>
      <c r="AD8" s="152"/>
      <c r="AE8" s="152"/>
      <c r="AF8" s="152"/>
    </row>
    <row r="9" spans="1:44" s="6" customFormat="1" ht="15" customHeight="1">
      <c r="A9" s="1" t="s">
        <v>1</v>
      </c>
      <c r="B9" s="171" t="s">
        <v>16</v>
      </c>
      <c r="C9" s="9"/>
      <c r="D9" s="10" t="s">
        <v>5</v>
      </c>
      <c r="E9" s="74">
        <v>15</v>
      </c>
      <c r="F9" s="75">
        <v>100</v>
      </c>
      <c r="G9" s="108" t="s">
        <v>40</v>
      </c>
      <c r="H9" s="75">
        <v>13.3333333333333</v>
      </c>
      <c r="I9" s="74">
        <v>13</v>
      </c>
      <c r="J9" s="75">
        <v>86.6666666666667</v>
      </c>
      <c r="K9" s="74">
        <v>0</v>
      </c>
      <c r="L9" s="76">
        <v>0</v>
      </c>
      <c r="M9" s="77">
        <v>0</v>
      </c>
      <c r="N9" s="76">
        <v>0</v>
      </c>
      <c r="O9" s="100" t="s">
        <v>40</v>
      </c>
      <c r="P9" s="76">
        <v>15.384615384615399</v>
      </c>
      <c r="Q9" s="100" t="s">
        <v>40</v>
      </c>
      <c r="R9" s="76">
        <v>15.384615384615399</v>
      </c>
      <c r="S9" s="77">
        <v>9</v>
      </c>
      <c r="T9" s="76">
        <v>69.230769230769198</v>
      </c>
      <c r="U9" s="77">
        <v>0</v>
      </c>
      <c r="V9" s="76">
        <v>0</v>
      </c>
      <c r="W9" s="78">
        <v>0</v>
      </c>
      <c r="X9" s="75">
        <v>0</v>
      </c>
      <c r="Y9" s="108" t="s">
        <v>40</v>
      </c>
      <c r="Z9" s="79">
        <v>13.3333333333333</v>
      </c>
      <c r="AA9" s="124">
        <v>1389</v>
      </c>
      <c r="AB9" s="125">
        <v>99.856011519078507</v>
      </c>
      <c r="AC9" s="152"/>
      <c r="AD9" s="152"/>
      <c r="AE9" s="152"/>
      <c r="AF9" s="152"/>
    </row>
    <row r="10" spans="1:44" s="6" customFormat="1" ht="15" customHeight="1">
      <c r="A10" s="1" t="s">
        <v>1</v>
      </c>
      <c r="B10" s="171" t="s">
        <v>16</v>
      </c>
      <c r="C10" s="13"/>
      <c r="D10" s="14" t="s">
        <v>2</v>
      </c>
      <c r="E10" s="80">
        <v>3589</v>
      </c>
      <c r="F10" s="81">
        <v>78.106637649619103</v>
      </c>
      <c r="G10" s="80">
        <v>76</v>
      </c>
      <c r="H10" s="81">
        <v>1.65397170837867</v>
      </c>
      <c r="I10" s="80">
        <v>3513</v>
      </c>
      <c r="J10" s="81">
        <v>76.452665941240497</v>
      </c>
      <c r="K10" s="80">
        <v>70</v>
      </c>
      <c r="L10" s="82">
        <v>1.55313956068338</v>
      </c>
      <c r="M10" s="83">
        <v>24</v>
      </c>
      <c r="N10" s="82">
        <v>0.53250499223430203</v>
      </c>
      <c r="O10" s="83">
        <v>554</v>
      </c>
      <c r="P10" s="82">
        <v>12.2919902374085</v>
      </c>
      <c r="Q10" s="83">
        <v>582</v>
      </c>
      <c r="R10" s="82">
        <v>12.9132460616818</v>
      </c>
      <c r="S10" s="83">
        <v>2108</v>
      </c>
      <c r="T10" s="82">
        <v>46.771688484579499</v>
      </c>
      <c r="U10" s="83">
        <v>8</v>
      </c>
      <c r="V10" s="82">
        <v>0.177501664078101</v>
      </c>
      <c r="W10" s="84">
        <v>167</v>
      </c>
      <c r="X10" s="81">
        <v>3.7053472376303498</v>
      </c>
      <c r="Y10" s="80">
        <v>260</v>
      </c>
      <c r="Z10" s="85">
        <v>5.6583242655059802</v>
      </c>
      <c r="AA10" s="126">
        <v>1389</v>
      </c>
      <c r="AB10" s="127">
        <v>99.856011519078507</v>
      </c>
      <c r="AC10" s="152"/>
      <c r="AD10" s="152"/>
      <c r="AE10" s="152"/>
      <c r="AF10" s="152"/>
    </row>
    <row r="11" spans="1:44" s="6" customFormat="1" ht="15" customHeight="1">
      <c r="A11" s="1" t="s">
        <v>1</v>
      </c>
      <c r="B11" s="171" t="s">
        <v>16</v>
      </c>
      <c r="C11" s="13" t="s">
        <v>6</v>
      </c>
      <c r="D11" s="17" t="s">
        <v>4</v>
      </c>
      <c r="E11" s="80">
        <v>1006</v>
      </c>
      <c r="F11" s="81">
        <v>21.893362350380801</v>
      </c>
      <c r="G11" s="80">
        <v>12</v>
      </c>
      <c r="H11" s="81">
        <v>0.261153427638738</v>
      </c>
      <c r="I11" s="80">
        <v>994</v>
      </c>
      <c r="J11" s="81">
        <v>21.632208922742102</v>
      </c>
      <c r="K11" s="80">
        <v>20</v>
      </c>
      <c r="L11" s="82">
        <v>0.44375416019525199</v>
      </c>
      <c r="M11" s="103">
        <v>9</v>
      </c>
      <c r="N11" s="82">
        <v>0.199689372087863</v>
      </c>
      <c r="O11" s="83">
        <v>204</v>
      </c>
      <c r="P11" s="82">
        <v>4.5262924339915704</v>
      </c>
      <c r="Q11" s="83">
        <v>189</v>
      </c>
      <c r="R11" s="82">
        <v>4.1934768138451304</v>
      </c>
      <c r="S11" s="83">
        <v>526</v>
      </c>
      <c r="T11" s="82">
        <v>11.670734413135101</v>
      </c>
      <c r="U11" s="103" t="s">
        <v>40</v>
      </c>
      <c r="V11" s="82">
        <v>4.4375416019525202E-2</v>
      </c>
      <c r="W11" s="84">
        <v>44</v>
      </c>
      <c r="X11" s="81">
        <v>0.97625915242955397</v>
      </c>
      <c r="Y11" s="80">
        <v>98</v>
      </c>
      <c r="Z11" s="85">
        <v>2.13275299238303</v>
      </c>
      <c r="AA11" s="126">
        <v>1389</v>
      </c>
      <c r="AB11" s="127">
        <v>99.856011519078507</v>
      </c>
      <c r="AC11" s="152"/>
      <c r="AD11" s="152"/>
      <c r="AE11" s="152"/>
      <c r="AF11" s="152"/>
    </row>
    <row r="12" spans="1:44" s="6" customFormat="1" ht="15" customHeight="1">
      <c r="A12" s="1" t="s">
        <v>1</v>
      </c>
      <c r="B12" s="171" t="s">
        <v>16</v>
      </c>
      <c r="C12" s="18"/>
      <c r="D12" s="19" t="s">
        <v>5</v>
      </c>
      <c r="E12" s="86">
        <v>4595</v>
      </c>
      <c r="F12" s="87">
        <v>100</v>
      </c>
      <c r="G12" s="86">
        <v>88</v>
      </c>
      <c r="H12" s="87">
        <v>1.91512513601741</v>
      </c>
      <c r="I12" s="86">
        <v>4507</v>
      </c>
      <c r="J12" s="87">
        <v>98.084874863982606</v>
      </c>
      <c r="K12" s="86">
        <v>90</v>
      </c>
      <c r="L12" s="88">
        <v>1.9968937208786299</v>
      </c>
      <c r="M12" s="89">
        <v>33</v>
      </c>
      <c r="N12" s="88">
        <v>0.732194364322166</v>
      </c>
      <c r="O12" s="89">
        <v>758</v>
      </c>
      <c r="P12" s="88">
        <v>16.818282671399999</v>
      </c>
      <c r="Q12" s="89">
        <v>771</v>
      </c>
      <c r="R12" s="88">
        <v>17.106722875527002</v>
      </c>
      <c r="S12" s="89">
        <v>2634</v>
      </c>
      <c r="T12" s="88">
        <v>58.4424228977147</v>
      </c>
      <c r="U12" s="89">
        <v>10</v>
      </c>
      <c r="V12" s="88">
        <v>0.22187708009762599</v>
      </c>
      <c r="W12" s="90">
        <v>211</v>
      </c>
      <c r="X12" s="87">
        <v>4.6816063900599101</v>
      </c>
      <c r="Y12" s="86">
        <v>358</v>
      </c>
      <c r="Z12" s="91">
        <v>7.7910772578890102</v>
      </c>
      <c r="AA12" s="128">
        <v>1389</v>
      </c>
      <c r="AB12" s="129">
        <v>99.856011519078507</v>
      </c>
      <c r="AC12" s="152"/>
      <c r="AD12" s="152"/>
      <c r="AE12" s="152"/>
      <c r="AF12" s="152"/>
    </row>
    <row r="13" spans="1:44" s="6" customFormat="1" ht="15" customHeight="1">
      <c r="A13" s="1" t="s">
        <v>1</v>
      </c>
      <c r="B13" s="171" t="s">
        <v>16</v>
      </c>
      <c r="C13" s="7"/>
      <c r="D13" s="8" t="s">
        <v>2</v>
      </c>
      <c r="E13" s="69">
        <v>1845</v>
      </c>
      <c r="F13" s="68">
        <v>77.749683944374198</v>
      </c>
      <c r="G13" s="69">
        <v>32</v>
      </c>
      <c r="H13" s="68">
        <v>1.3485040033712601</v>
      </c>
      <c r="I13" s="69">
        <v>1813</v>
      </c>
      <c r="J13" s="68">
        <v>76.401179941002994</v>
      </c>
      <c r="K13" s="69">
        <v>36</v>
      </c>
      <c r="L13" s="70">
        <v>1.54241645244216</v>
      </c>
      <c r="M13" s="71">
        <v>12</v>
      </c>
      <c r="N13" s="70">
        <v>0.51413881748071999</v>
      </c>
      <c r="O13" s="71">
        <v>277</v>
      </c>
      <c r="P13" s="70">
        <v>11.8680377035133</v>
      </c>
      <c r="Q13" s="71">
        <v>346</v>
      </c>
      <c r="R13" s="70">
        <v>14.8243359040274</v>
      </c>
      <c r="S13" s="71">
        <v>1049</v>
      </c>
      <c r="T13" s="70">
        <v>44.944301628106302</v>
      </c>
      <c r="U13" s="98" t="s">
        <v>40</v>
      </c>
      <c r="V13" s="70">
        <v>8.5689802913453295E-2</v>
      </c>
      <c r="W13" s="72">
        <v>91</v>
      </c>
      <c r="X13" s="68">
        <v>3.89888603256213</v>
      </c>
      <c r="Y13" s="69">
        <v>134</v>
      </c>
      <c r="Z13" s="73">
        <v>5.64686051411715</v>
      </c>
      <c r="AA13" s="122">
        <v>1389</v>
      </c>
      <c r="AB13" s="123">
        <v>99.856011519078507</v>
      </c>
      <c r="AC13" s="152"/>
      <c r="AD13" s="152"/>
      <c r="AE13" s="152"/>
      <c r="AF13" s="152"/>
    </row>
    <row r="14" spans="1:44" s="6" customFormat="1" ht="15" customHeight="1">
      <c r="A14" s="1" t="s">
        <v>1</v>
      </c>
      <c r="B14" s="171" t="s">
        <v>16</v>
      </c>
      <c r="C14" s="7" t="s">
        <v>7</v>
      </c>
      <c r="D14" s="22" t="s">
        <v>4</v>
      </c>
      <c r="E14" s="69">
        <v>528</v>
      </c>
      <c r="F14" s="68">
        <v>22.250316055625799</v>
      </c>
      <c r="G14" s="69">
        <v>7</v>
      </c>
      <c r="H14" s="68">
        <v>0.29498525073746301</v>
      </c>
      <c r="I14" s="69">
        <v>521</v>
      </c>
      <c r="J14" s="68">
        <v>21.955330804888298</v>
      </c>
      <c r="K14" s="69">
        <v>5</v>
      </c>
      <c r="L14" s="70">
        <v>0.21422450728363299</v>
      </c>
      <c r="M14" s="98" t="s">
        <v>40</v>
      </c>
      <c r="N14" s="70">
        <v>8.5689802913453295E-2</v>
      </c>
      <c r="O14" s="71">
        <v>117</v>
      </c>
      <c r="P14" s="70">
        <v>5.0128534704370198</v>
      </c>
      <c r="Q14" s="71">
        <v>134</v>
      </c>
      <c r="R14" s="70">
        <v>5.7412167952013702</v>
      </c>
      <c r="S14" s="71">
        <v>241</v>
      </c>
      <c r="T14" s="70">
        <v>10.3256212510711</v>
      </c>
      <c r="U14" s="71">
        <v>0</v>
      </c>
      <c r="V14" s="70">
        <v>0</v>
      </c>
      <c r="W14" s="72">
        <v>22</v>
      </c>
      <c r="X14" s="68">
        <v>0.94258783204798602</v>
      </c>
      <c r="Y14" s="69">
        <v>57</v>
      </c>
      <c r="Z14" s="73">
        <v>2.40202275600506</v>
      </c>
      <c r="AA14" s="122">
        <v>1389</v>
      </c>
      <c r="AB14" s="123">
        <v>99.856011519078507</v>
      </c>
      <c r="AC14" s="152"/>
      <c r="AD14" s="152"/>
      <c r="AE14" s="152"/>
      <c r="AF14" s="152"/>
    </row>
    <row r="15" spans="1:44" s="6" customFormat="1" ht="15" customHeight="1">
      <c r="A15" s="1" t="s">
        <v>1</v>
      </c>
      <c r="B15" s="171" t="s">
        <v>16</v>
      </c>
      <c r="C15" s="9"/>
      <c r="D15" s="10" t="s">
        <v>5</v>
      </c>
      <c r="E15" s="74">
        <v>2373</v>
      </c>
      <c r="F15" s="75">
        <v>100</v>
      </c>
      <c r="G15" s="74">
        <v>39</v>
      </c>
      <c r="H15" s="75">
        <v>1.64348925410872</v>
      </c>
      <c r="I15" s="74">
        <v>2334</v>
      </c>
      <c r="J15" s="75">
        <v>98.356510745891299</v>
      </c>
      <c r="K15" s="74">
        <v>41</v>
      </c>
      <c r="L15" s="76">
        <v>1.7566409597257899</v>
      </c>
      <c r="M15" s="77">
        <v>14</v>
      </c>
      <c r="N15" s="76">
        <v>0.59982862039417295</v>
      </c>
      <c r="O15" s="77">
        <v>394</v>
      </c>
      <c r="P15" s="76">
        <v>16.8808911739503</v>
      </c>
      <c r="Q15" s="77">
        <v>480</v>
      </c>
      <c r="R15" s="76">
        <v>20.5655526992288</v>
      </c>
      <c r="S15" s="77">
        <v>1290</v>
      </c>
      <c r="T15" s="76">
        <v>55.2699228791774</v>
      </c>
      <c r="U15" s="100" t="s">
        <v>40</v>
      </c>
      <c r="V15" s="76">
        <v>8.5689802913453295E-2</v>
      </c>
      <c r="W15" s="78">
        <v>113</v>
      </c>
      <c r="X15" s="75">
        <v>4.8414738646101103</v>
      </c>
      <c r="Y15" s="74">
        <v>191</v>
      </c>
      <c r="Z15" s="79">
        <v>8.0488832701222108</v>
      </c>
      <c r="AA15" s="124">
        <v>1389</v>
      </c>
      <c r="AB15" s="125">
        <v>99.856011519078507</v>
      </c>
      <c r="AC15" s="152"/>
      <c r="AD15" s="152"/>
      <c r="AE15" s="152"/>
      <c r="AF15" s="152"/>
    </row>
    <row r="16" spans="1:44" s="6" customFormat="1" ht="15" customHeight="1">
      <c r="A16" s="1" t="s">
        <v>1</v>
      </c>
      <c r="B16" s="171" t="s">
        <v>16</v>
      </c>
      <c r="C16" s="13"/>
      <c r="D16" s="14" t="s">
        <v>2</v>
      </c>
      <c r="E16" s="80">
        <v>1681</v>
      </c>
      <c r="F16" s="81">
        <v>78.698501872659193</v>
      </c>
      <c r="G16" s="80">
        <v>20</v>
      </c>
      <c r="H16" s="81">
        <v>0.93632958801498101</v>
      </c>
      <c r="I16" s="80">
        <v>1661</v>
      </c>
      <c r="J16" s="81">
        <v>77.762172284644194</v>
      </c>
      <c r="K16" s="80">
        <v>26</v>
      </c>
      <c r="L16" s="82">
        <v>1.23106060606061</v>
      </c>
      <c r="M16" s="83">
        <v>10</v>
      </c>
      <c r="N16" s="82">
        <v>0.47348484848484901</v>
      </c>
      <c r="O16" s="83">
        <v>246</v>
      </c>
      <c r="P16" s="82">
        <v>11.6477272727273</v>
      </c>
      <c r="Q16" s="83">
        <v>472</v>
      </c>
      <c r="R16" s="82">
        <v>22.348484848484802</v>
      </c>
      <c r="S16" s="83">
        <v>814</v>
      </c>
      <c r="T16" s="82">
        <v>38.5416666666667</v>
      </c>
      <c r="U16" s="103" t="s">
        <v>40</v>
      </c>
      <c r="V16" s="82">
        <v>9.4696969696969696E-2</v>
      </c>
      <c r="W16" s="84">
        <v>91</v>
      </c>
      <c r="X16" s="81">
        <v>4.3087121212121202</v>
      </c>
      <c r="Y16" s="80">
        <v>128</v>
      </c>
      <c r="Z16" s="85">
        <v>5.9925093632958797</v>
      </c>
      <c r="AA16" s="126">
        <v>1389</v>
      </c>
      <c r="AB16" s="127">
        <v>99.856011519078507</v>
      </c>
      <c r="AC16" s="152"/>
      <c r="AD16" s="152"/>
      <c r="AE16" s="152"/>
      <c r="AF16" s="152"/>
    </row>
    <row r="17" spans="1:32" s="6" customFormat="1" ht="15" customHeight="1">
      <c r="A17" s="1" t="s">
        <v>1</v>
      </c>
      <c r="B17" s="171" t="s">
        <v>16</v>
      </c>
      <c r="C17" s="13" t="s">
        <v>8</v>
      </c>
      <c r="D17" s="17" t="s">
        <v>4</v>
      </c>
      <c r="E17" s="80">
        <v>455</v>
      </c>
      <c r="F17" s="81">
        <v>21.3014981273408</v>
      </c>
      <c r="G17" s="102">
        <v>4</v>
      </c>
      <c r="H17" s="81">
        <v>0.18726591760299599</v>
      </c>
      <c r="I17" s="80">
        <v>451</v>
      </c>
      <c r="J17" s="81">
        <v>21.1142322097378</v>
      </c>
      <c r="K17" s="80">
        <v>9</v>
      </c>
      <c r="L17" s="82">
        <v>0.42613636363636398</v>
      </c>
      <c r="M17" s="103" t="s">
        <v>40</v>
      </c>
      <c r="N17" s="82">
        <v>9.4696969696969696E-2</v>
      </c>
      <c r="O17" s="83">
        <v>76</v>
      </c>
      <c r="P17" s="82">
        <v>3.59848484848485</v>
      </c>
      <c r="Q17" s="83">
        <v>172</v>
      </c>
      <c r="R17" s="82">
        <v>8.1439393939393891</v>
      </c>
      <c r="S17" s="83">
        <v>170</v>
      </c>
      <c r="T17" s="82">
        <v>8.0492424242424203</v>
      </c>
      <c r="U17" s="83">
        <v>0</v>
      </c>
      <c r="V17" s="82">
        <v>0</v>
      </c>
      <c r="W17" s="84">
        <v>22</v>
      </c>
      <c r="X17" s="81">
        <v>1.0416666666666701</v>
      </c>
      <c r="Y17" s="80">
        <v>39</v>
      </c>
      <c r="Z17" s="85">
        <v>1.8258426966292101</v>
      </c>
      <c r="AA17" s="126">
        <v>1389</v>
      </c>
      <c r="AB17" s="127">
        <v>99.856011519078507</v>
      </c>
      <c r="AC17" s="152"/>
      <c r="AD17" s="152"/>
      <c r="AE17" s="152"/>
      <c r="AF17" s="152"/>
    </row>
    <row r="18" spans="1:32" s="6" customFormat="1" ht="15" customHeight="1">
      <c r="A18" s="1" t="s">
        <v>1</v>
      </c>
      <c r="B18" s="171" t="s">
        <v>16</v>
      </c>
      <c r="C18" s="18"/>
      <c r="D18" s="19" t="s">
        <v>5</v>
      </c>
      <c r="E18" s="86">
        <v>2136</v>
      </c>
      <c r="F18" s="87">
        <v>100</v>
      </c>
      <c r="G18" s="86">
        <v>24</v>
      </c>
      <c r="H18" s="87">
        <v>1.1235955056179801</v>
      </c>
      <c r="I18" s="86">
        <v>2112</v>
      </c>
      <c r="J18" s="87">
        <v>98.876404494382001</v>
      </c>
      <c r="K18" s="86">
        <v>35</v>
      </c>
      <c r="L18" s="88">
        <v>1.6571969696969699</v>
      </c>
      <c r="M18" s="89">
        <v>12</v>
      </c>
      <c r="N18" s="88">
        <v>0.56818181818181801</v>
      </c>
      <c r="O18" s="89">
        <v>322</v>
      </c>
      <c r="P18" s="88">
        <v>15.2462121212121</v>
      </c>
      <c r="Q18" s="89">
        <v>644</v>
      </c>
      <c r="R18" s="88">
        <v>30.4924242424242</v>
      </c>
      <c r="S18" s="89">
        <v>984</v>
      </c>
      <c r="T18" s="88">
        <v>46.590909090909101</v>
      </c>
      <c r="U18" s="104" t="s">
        <v>40</v>
      </c>
      <c r="V18" s="88">
        <v>9.4696969696969696E-2</v>
      </c>
      <c r="W18" s="90">
        <v>113</v>
      </c>
      <c r="X18" s="87">
        <v>5.3503787878787898</v>
      </c>
      <c r="Y18" s="86">
        <v>167</v>
      </c>
      <c r="Z18" s="91">
        <v>7.8183520599250897</v>
      </c>
      <c r="AA18" s="128">
        <v>1389</v>
      </c>
      <c r="AB18" s="129">
        <v>99.856011519078507</v>
      </c>
      <c r="AC18" s="152"/>
      <c r="AD18" s="152"/>
      <c r="AE18" s="152"/>
      <c r="AF18" s="152"/>
    </row>
    <row r="19" spans="1:32" s="6" customFormat="1" ht="15" customHeight="1">
      <c r="A19" s="1" t="s">
        <v>1</v>
      </c>
      <c r="B19" s="171" t="s">
        <v>16</v>
      </c>
      <c r="C19" s="7"/>
      <c r="D19" s="8" t="s">
        <v>2</v>
      </c>
      <c r="E19" s="69">
        <v>3520</v>
      </c>
      <c r="F19" s="68">
        <v>78.274405158994895</v>
      </c>
      <c r="G19" s="69">
        <v>52</v>
      </c>
      <c r="H19" s="68">
        <v>1.15632643984879</v>
      </c>
      <c r="I19" s="69">
        <v>3468</v>
      </c>
      <c r="J19" s="68">
        <v>77.118078719146098</v>
      </c>
      <c r="K19" s="69">
        <v>61</v>
      </c>
      <c r="L19" s="70">
        <v>1.37573297248534</v>
      </c>
      <c r="M19" s="71">
        <v>22</v>
      </c>
      <c r="N19" s="70">
        <v>0.49616599007668</v>
      </c>
      <c r="O19" s="71">
        <v>528</v>
      </c>
      <c r="P19" s="70">
        <v>11.907983761840301</v>
      </c>
      <c r="Q19" s="71">
        <v>816</v>
      </c>
      <c r="R19" s="70">
        <v>18.403247631934999</v>
      </c>
      <c r="S19" s="71">
        <v>1855</v>
      </c>
      <c r="T19" s="70">
        <v>41.8358141632837</v>
      </c>
      <c r="U19" s="71">
        <v>4</v>
      </c>
      <c r="V19" s="70">
        <v>9.0211998195759993E-2</v>
      </c>
      <c r="W19" s="72">
        <v>182</v>
      </c>
      <c r="X19" s="68">
        <v>4.1046459179070798</v>
      </c>
      <c r="Y19" s="69">
        <v>263</v>
      </c>
      <c r="Z19" s="73">
        <v>5.8483433400044502</v>
      </c>
      <c r="AA19" s="122">
        <v>1389</v>
      </c>
      <c r="AB19" s="123">
        <v>99.856011519078507</v>
      </c>
      <c r="AC19" s="152"/>
      <c r="AD19" s="152"/>
      <c r="AE19" s="152"/>
      <c r="AF19" s="152"/>
    </row>
    <row r="20" spans="1:32" s="6" customFormat="1" ht="15" customHeight="1">
      <c r="A20" s="1" t="s">
        <v>1</v>
      </c>
      <c r="B20" s="171" t="s">
        <v>16</v>
      </c>
      <c r="C20" s="7" t="s">
        <v>9</v>
      </c>
      <c r="D20" s="22" t="s">
        <v>4</v>
      </c>
      <c r="E20" s="69">
        <v>977</v>
      </c>
      <c r="F20" s="68">
        <v>21.725594841005101</v>
      </c>
      <c r="G20" s="69">
        <v>11</v>
      </c>
      <c r="H20" s="68">
        <v>0.24460751612185899</v>
      </c>
      <c r="I20" s="69">
        <v>966</v>
      </c>
      <c r="J20" s="68">
        <v>21.480987324883301</v>
      </c>
      <c r="K20" s="69">
        <v>14</v>
      </c>
      <c r="L20" s="70">
        <v>0.31574199368515998</v>
      </c>
      <c r="M20" s="71">
        <v>4</v>
      </c>
      <c r="N20" s="70">
        <v>9.0211998195759993E-2</v>
      </c>
      <c r="O20" s="71">
        <v>191</v>
      </c>
      <c r="P20" s="70">
        <v>4.3076229138475401</v>
      </c>
      <c r="Q20" s="71">
        <v>303</v>
      </c>
      <c r="R20" s="70">
        <v>6.83355886332882</v>
      </c>
      <c r="S20" s="71">
        <v>409</v>
      </c>
      <c r="T20" s="70">
        <v>9.2241768155164596</v>
      </c>
      <c r="U20" s="71">
        <v>0</v>
      </c>
      <c r="V20" s="70">
        <v>0</v>
      </c>
      <c r="W20" s="72">
        <v>45</v>
      </c>
      <c r="X20" s="68">
        <v>1.0148849797023001</v>
      </c>
      <c r="Y20" s="69">
        <v>98</v>
      </c>
      <c r="Z20" s="73">
        <v>2.1792305981765598</v>
      </c>
      <c r="AA20" s="122">
        <v>1389</v>
      </c>
      <c r="AB20" s="123">
        <v>99.856011519078507</v>
      </c>
      <c r="AC20" s="152"/>
      <c r="AD20" s="152"/>
      <c r="AE20" s="152"/>
      <c r="AF20" s="152"/>
    </row>
    <row r="21" spans="1:32" s="6" customFormat="1" ht="15" customHeight="1">
      <c r="A21" s="1" t="s">
        <v>1</v>
      </c>
      <c r="B21" s="171" t="s">
        <v>16</v>
      </c>
      <c r="C21" s="9"/>
      <c r="D21" s="10" t="s">
        <v>5</v>
      </c>
      <c r="E21" s="74">
        <v>4497</v>
      </c>
      <c r="F21" s="75">
        <v>100</v>
      </c>
      <c r="G21" s="74">
        <v>63</v>
      </c>
      <c r="H21" s="75">
        <v>1.40093395597065</v>
      </c>
      <c r="I21" s="74">
        <v>4434</v>
      </c>
      <c r="J21" s="75">
        <v>98.599066044029399</v>
      </c>
      <c r="K21" s="74">
        <v>75</v>
      </c>
      <c r="L21" s="76">
        <v>1.6914749661705</v>
      </c>
      <c r="M21" s="77">
        <v>26</v>
      </c>
      <c r="N21" s="76">
        <v>0.58637798827244003</v>
      </c>
      <c r="O21" s="77">
        <v>719</v>
      </c>
      <c r="P21" s="76">
        <v>16.215606675687901</v>
      </c>
      <c r="Q21" s="77">
        <v>1119</v>
      </c>
      <c r="R21" s="76">
        <v>25.236806495263899</v>
      </c>
      <c r="S21" s="77">
        <v>2264</v>
      </c>
      <c r="T21" s="76">
        <v>51.059990978800201</v>
      </c>
      <c r="U21" s="77">
        <v>4</v>
      </c>
      <c r="V21" s="76">
        <v>9.0211998195759993E-2</v>
      </c>
      <c r="W21" s="78">
        <v>227</v>
      </c>
      <c r="X21" s="75">
        <v>5.1195308976093798</v>
      </c>
      <c r="Y21" s="74">
        <v>361</v>
      </c>
      <c r="Z21" s="79">
        <v>8.0275739381810105</v>
      </c>
      <c r="AA21" s="124">
        <v>1389</v>
      </c>
      <c r="AB21" s="125">
        <v>99.856011519078507</v>
      </c>
      <c r="AC21" s="152"/>
      <c r="AD21" s="152"/>
      <c r="AE21" s="152"/>
      <c r="AF21" s="152"/>
    </row>
    <row r="22" spans="1:32" s="6" customFormat="1" ht="15" customHeight="1">
      <c r="A22" s="1" t="s">
        <v>1</v>
      </c>
      <c r="B22" s="171" t="s">
        <v>16</v>
      </c>
      <c r="C22" s="13"/>
      <c r="D22" s="14" t="s">
        <v>2</v>
      </c>
      <c r="E22" s="80">
        <v>163</v>
      </c>
      <c r="F22" s="81">
        <v>87.165775401069496</v>
      </c>
      <c r="G22" s="80">
        <v>0</v>
      </c>
      <c r="H22" s="81">
        <v>0</v>
      </c>
      <c r="I22" s="80">
        <v>163</v>
      </c>
      <c r="J22" s="81">
        <v>87.165775401069496</v>
      </c>
      <c r="K22" s="102">
        <v>13</v>
      </c>
      <c r="L22" s="82">
        <v>6.9518716577540101</v>
      </c>
      <c r="M22" s="83">
        <v>0</v>
      </c>
      <c r="N22" s="82">
        <v>0</v>
      </c>
      <c r="O22" s="83">
        <v>16</v>
      </c>
      <c r="P22" s="82">
        <v>8.5561497326203195</v>
      </c>
      <c r="Q22" s="83">
        <v>54</v>
      </c>
      <c r="R22" s="82">
        <v>28.877005347593599</v>
      </c>
      <c r="S22" s="83">
        <v>75</v>
      </c>
      <c r="T22" s="82">
        <v>40.106951871657799</v>
      </c>
      <c r="U22" s="83">
        <v>0</v>
      </c>
      <c r="V22" s="82">
        <v>0</v>
      </c>
      <c r="W22" s="105">
        <v>5</v>
      </c>
      <c r="X22" s="81">
        <v>2.6737967914438499</v>
      </c>
      <c r="Y22" s="102">
        <v>5</v>
      </c>
      <c r="Z22" s="85">
        <v>2.6737967914438499</v>
      </c>
      <c r="AA22" s="126">
        <v>1389</v>
      </c>
      <c r="AB22" s="127">
        <v>99.856011519078507</v>
      </c>
      <c r="AC22" s="152"/>
      <c r="AD22" s="152"/>
      <c r="AE22" s="152"/>
      <c r="AF22" s="152"/>
    </row>
    <row r="23" spans="1:32" s="6" customFormat="1" ht="15" customHeight="1">
      <c r="A23" s="1" t="s">
        <v>1</v>
      </c>
      <c r="B23" s="171" t="s">
        <v>16</v>
      </c>
      <c r="C23" s="13" t="s">
        <v>10</v>
      </c>
      <c r="D23" s="17" t="s">
        <v>4</v>
      </c>
      <c r="E23" s="80">
        <v>24</v>
      </c>
      <c r="F23" s="81">
        <v>12.834224598930501</v>
      </c>
      <c r="G23" s="80">
        <v>0</v>
      </c>
      <c r="H23" s="81">
        <v>0</v>
      </c>
      <c r="I23" s="80">
        <v>24</v>
      </c>
      <c r="J23" s="81">
        <v>12.834224598930501</v>
      </c>
      <c r="K23" s="102" t="s">
        <v>40</v>
      </c>
      <c r="L23" s="82">
        <v>1.0695187165775399</v>
      </c>
      <c r="M23" s="83">
        <v>0</v>
      </c>
      <c r="N23" s="82">
        <v>0</v>
      </c>
      <c r="O23" s="103" t="s">
        <v>40</v>
      </c>
      <c r="P23" s="82">
        <v>1.0695187165775399</v>
      </c>
      <c r="Q23" s="83">
        <v>6</v>
      </c>
      <c r="R23" s="82">
        <v>3.2085561497326198</v>
      </c>
      <c r="S23" s="103">
        <v>12</v>
      </c>
      <c r="T23" s="82">
        <v>6.4171122994652396</v>
      </c>
      <c r="U23" s="83">
        <v>0</v>
      </c>
      <c r="V23" s="82">
        <v>0</v>
      </c>
      <c r="W23" s="105" t="s">
        <v>40</v>
      </c>
      <c r="X23" s="81">
        <v>1.0695187165775399</v>
      </c>
      <c r="Y23" s="102">
        <v>0</v>
      </c>
      <c r="Z23" s="85">
        <v>0</v>
      </c>
      <c r="AA23" s="126">
        <v>1389</v>
      </c>
      <c r="AB23" s="127">
        <v>99.856011519078507</v>
      </c>
      <c r="AC23" s="152"/>
      <c r="AD23" s="152"/>
      <c r="AE23" s="152"/>
      <c r="AF23" s="152"/>
    </row>
    <row r="24" spans="1:32" s="6" customFormat="1" ht="15" customHeight="1">
      <c r="A24" s="1" t="s">
        <v>1</v>
      </c>
      <c r="B24" s="171" t="s">
        <v>16</v>
      </c>
      <c r="C24" s="18"/>
      <c r="D24" s="19" t="s">
        <v>5</v>
      </c>
      <c r="E24" s="86">
        <v>187</v>
      </c>
      <c r="F24" s="87">
        <v>100</v>
      </c>
      <c r="G24" s="109">
        <v>0</v>
      </c>
      <c r="H24" s="87">
        <v>0</v>
      </c>
      <c r="I24" s="86">
        <v>187</v>
      </c>
      <c r="J24" s="87">
        <v>100</v>
      </c>
      <c r="K24" s="86">
        <v>15</v>
      </c>
      <c r="L24" s="88">
        <v>8.0213903743315509</v>
      </c>
      <c r="M24" s="89">
        <v>0</v>
      </c>
      <c r="N24" s="88">
        <v>0</v>
      </c>
      <c r="O24" s="89">
        <v>18</v>
      </c>
      <c r="P24" s="88">
        <v>9.6256684491978604</v>
      </c>
      <c r="Q24" s="89">
        <v>60</v>
      </c>
      <c r="R24" s="88">
        <v>32.085561497326204</v>
      </c>
      <c r="S24" s="89">
        <v>87</v>
      </c>
      <c r="T24" s="88">
        <v>46.524064171123001</v>
      </c>
      <c r="U24" s="89">
        <v>0</v>
      </c>
      <c r="V24" s="88">
        <v>0</v>
      </c>
      <c r="W24" s="106">
        <v>7</v>
      </c>
      <c r="X24" s="87">
        <v>3.7433155080213898</v>
      </c>
      <c r="Y24" s="86">
        <v>5</v>
      </c>
      <c r="Z24" s="91">
        <v>2.6737967914438499</v>
      </c>
      <c r="AA24" s="128">
        <v>1389</v>
      </c>
      <c r="AB24" s="129">
        <v>99.856011519078507</v>
      </c>
      <c r="AC24" s="152"/>
      <c r="AD24" s="152"/>
      <c r="AE24" s="152"/>
      <c r="AF24" s="152"/>
    </row>
    <row r="25" spans="1:32" s="6" customFormat="1" ht="15" customHeight="1">
      <c r="A25" s="1" t="s">
        <v>1</v>
      </c>
      <c r="B25" s="171" t="s">
        <v>16</v>
      </c>
      <c r="C25" s="7"/>
      <c r="D25" s="8" t="s">
        <v>2</v>
      </c>
      <c r="E25" s="69">
        <v>27</v>
      </c>
      <c r="F25" s="68">
        <v>77.142857142857096</v>
      </c>
      <c r="G25" s="107" t="s">
        <v>40</v>
      </c>
      <c r="H25" s="68">
        <v>5.71428571428571</v>
      </c>
      <c r="I25" s="69">
        <v>25</v>
      </c>
      <c r="J25" s="68">
        <v>71.428571428571402</v>
      </c>
      <c r="K25" s="107" t="s">
        <v>40</v>
      </c>
      <c r="L25" s="70">
        <v>6.4516129032258096</v>
      </c>
      <c r="M25" s="71">
        <v>0</v>
      </c>
      <c r="N25" s="70">
        <v>0</v>
      </c>
      <c r="O25" s="71">
        <v>4</v>
      </c>
      <c r="P25" s="70">
        <v>12.9032258064516</v>
      </c>
      <c r="Q25" s="71">
        <v>5</v>
      </c>
      <c r="R25" s="70">
        <v>16.129032258064498</v>
      </c>
      <c r="S25" s="71">
        <v>12</v>
      </c>
      <c r="T25" s="70">
        <v>38.709677419354797</v>
      </c>
      <c r="U25" s="71">
        <v>0</v>
      </c>
      <c r="V25" s="70">
        <v>0</v>
      </c>
      <c r="W25" s="99" t="s">
        <v>40</v>
      </c>
      <c r="X25" s="68">
        <v>6.4516129032258096</v>
      </c>
      <c r="Y25" s="107" t="s">
        <v>40</v>
      </c>
      <c r="Z25" s="73">
        <v>5.71428571428571</v>
      </c>
      <c r="AA25" s="122">
        <v>1389</v>
      </c>
      <c r="AB25" s="123">
        <v>99.856011519078507</v>
      </c>
      <c r="AC25" s="152"/>
      <c r="AD25" s="152"/>
      <c r="AE25" s="152"/>
      <c r="AF25" s="152"/>
    </row>
    <row r="26" spans="1:32" s="6" customFormat="1" ht="15" customHeight="1">
      <c r="A26" s="1" t="s">
        <v>1</v>
      </c>
      <c r="B26" s="171" t="s">
        <v>16</v>
      </c>
      <c r="C26" s="7" t="s">
        <v>11</v>
      </c>
      <c r="D26" s="22" t="s">
        <v>4</v>
      </c>
      <c r="E26" s="69">
        <v>8</v>
      </c>
      <c r="F26" s="68">
        <v>22.8571428571429</v>
      </c>
      <c r="G26" s="107" t="s">
        <v>40</v>
      </c>
      <c r="H26" s="68">
        <v>5.71428571428571</v>
      </c>
      <c r="I26" s="69">
        <v>6</v>
      </c>
      <c r="J26" s="68">
        <v>17.1428571428571</v>
      </c>
      <c r="K26" s="69">
        <v>0</v>
      </c>
      <c r="L26" s="70">
        <v>0</v>
      </c>
      <c r="M26" s="71">
        <v>0</v>
      </c>
      <c r="N26" s="70">
        <v>0</v>
      </c>
      <c r="O26" s="98" t="s">
        <v>40</v>
      </c>
      <c r="P26" s="70">
        <v>6.4516129032258096</v>
      </c>
      <c r="Q26" s="98" t="s">
        <v>40</v>
      </c>
      <c r="R26" s="70">
        <v>6.4516129032258096</v>
      </c>
      <c r="S26" s="98" t="s">
        <v>40</v>
      </c>
      <c r="T26" s="70">
        <v>6.4516129032258096</v>
      </c>
      <c r="U26" s="71">
        <v>0</v>
      </c>
      <c r="V26" s="70">
        <v>0</v>
      </c>
      <c r="W26" s="72">
        <v>0</v>
      </c>
      <c r="X26" s="68">
        <v>0</v>
      </c>
      <c r="Y26" s="69">
        <v>0</v>
      </c>
      <c r="Z26" s="73">
        <v>0</v>
      </c>
      <c r="AA26" s="122">
        <v>1389</v>
      </c>
      <c r="AB26" s="123">
        <v>99.856011519078507</v>
      </c>
      <c r="AC26" s="152"/>
      <c r="AD26" s="152"/>
      <c r="AE26" s="152"/>
      <c r="AF26" s="152"/>
    </row>
    <row r="27" spans="1:32" s="6" customFormat="1" ht="15" customHeight="1">
      <c r="A27" s="1" t="s">
        <v>1</v>
      </c>
      <c r="B27" s="171" t="s">
        <v>16</v>
      </c>
      <c r="C27" s="9"/>
      <c r="D27" s="10" t="s">
        <v>5</v>
      </c>
      <c r="E27" s="74">
        <v>35</v>
      </c>
      <c r="F27" s="75">
        <v>100</v>
      </c>
      <c r="G27" s="74">
        <v>4</v>
      </c>
      <c r="H27" s="75">
        <v>11.4285714285714</v>
      </c>
      <c r="I27" s="74">
        <v>31</v>
      </c>
      <c r="J27" s="75">
        <v>88.571428571428598</v>
      </c>
      <c r="K27" s="108" t="s">
        <v>40</v>
      </c>
      <c r="L27" s="76">
        <v>6.4516129032258096</v>
      </c>
      <c r="M27" s="77">
        <v>0</v>
      </c>
      <c r="N27" s="76">
        <v>0</v>
      </c>
      <c r="O27" s="77">
        <v>6</v>
      </c>
      <c r="P27" s="76">
        <v>19.354838709677399</v>
      </c>
      <c r="Q27" s="77">
        <v>7</v>
      </c>
      <c r="R27" s="76">
        <v>22.580645161290299</v>
      </c>
      <c r="S27" s="77">
        <v>14</v>
      </c>
      <c r="T27" s="76">
        <v>45.161290322580598</v>
      </c>
      <c r="U27" s="77">
        <v>0</v>
      </c>
      <c r="V27" s="76">
        <v>0</v>
      </c>
      <c r="W27" s="101" t="s">
        <v>40</v>
      </c>
      <c r="X27" s="75">
        <v>6.4516129032258096</v>
      </c>
      <c r="Y27" s="108" t="s">
        <v>40</v>
      </c>
      <c r="Z27" s="79">
        <v>5.71428571428571</v>
      </c>
      <c r="AA27" s="124">
        <v>1389</v>
      </c>
      <c r="AB27" s="125">
        <v>99.856011519078507</v>
      </c>
      <c r="AC27" s="152"/>
      <c r="AD27" s="152"/>
      <c r="AE27" s="152"/>
      <c r="AF27" s="152"/>
    </row>
    <row r="28" spans="1:32" s="6" customFormat="1" ht="15" customHeight="1">
      <c r="A28" s="1" t="s">
        <v>1</v>
      </c>
      <c r="B28" s="171" t="s">
        <v>16</v>
      </c>
      <c r="C28" s="13"/>
      <c r="D28" s="14" t="s">
        <v>2</v>
      </c>
      <c r="E28" s="80">
        <v>187</v>
      </c>
      <c r="F28" s="81">
        <v>86.175115207373295</v>
      </c>
      <c r="G28" s="102" t="s">
        <v>40</v>
      </c>
      <c r="H28" s="81">
        <v>0.92165898617511499</v>
      </c>
      <c r="I28" s="80">
        <v>185</v>
      </c>
      <c r="J28" s="81">
        <v>85.253456221198206</v>
      </c>
      <c r="K28" s="80">
        <v>14</v>
      </c>
      <c r="L28" s="82">
        <v>6.5727699530516404</v>
      </c>
      <c r="M28" s="83">
        <v>0</v>
      </c>
      <c r="N28" s="82">
        <v>0</v>
      </c>
      <c r="O28" s="83">
        <v>20</v>
      </c>
      <c r="P28" s="82">
        <v>9.3896713615023497</v>
      </c>
      <c r="Q28" s="83">
        <v>59</v>
      </c>
      <c r="R28" s="82">
        <v>27.699530516431899</v>
      </c>
      <c r="S28" s="83">
        <v>85</v>
      </c>
      <c r="T28" s="82">
        <v>39.906103286384997</v>
      </c>
      <c r="U28" s="83">
        <v>0</v>
      </c>
      <c r="V28" s="82">
        <v>0</v>
      </c>
      <c r="W28" s="105">
        <v>7</v>
      </c>
      <c r="X28" s="81">
        <v>3.2863849765258202</v>
      </c>
      <c r="Y28" s="80">
        <v>6</v>
      </c>
      <c r="Z28" s="85">
        <v>2.7649769585253501</v>
      </c>
      <c r="AA28" s="126">
        <v>1389</v>
      </c>
      <c r="AB28" s="127">
        <v>99.856011519078507</v>
      </c>
      <c r="AC28" s="152"/>
      <c r="AD28" s="152"/>
      <c r="AE28" s="152"/>
      <c r="AF28" s="152"/>
    </row>
    <row r="29" spans="1:32" s="6" customFormat="1" ht="15" customHeight="1">
      <c r="A29" s="1" t="s">
        <v>1</v>
      </c>
      <c r="B29" s="171" t="s">
        <v>16</v>
      </c>
      <c r="C29" s="13" t="s">
        <v>12</v>
      </c>
      <c r="D29" s="17" t="s">
        <v>4</v>
      </c>
      <c r="E29" s="80">
        <v>30</v>
      </c>
      <c r="F29" s="81">
        <v>13.824884792626699</v>
      </c>
      <c r="G29" s="102" t="s">
        <v>40</v>
      </c>
      <c r="H29" s="81">
        <v>0.92165898617511499</v>
      </c>
      <c r="I29" s="80">
        <v>28</v>
      </c>
      <c r="J29" s="81">
        <v>12.9032258064516</v>
      </c>
      <c r="K29" s="102" t="s">
        <v>40</v>
      </c>
      <c r="L29" s="82">
        <v>0.93896713615023497</v>
      </c>
      <c r="M29" s="83">
        <v>0</v>
      </c>
      <c r="N29" s="82">
        <v>0</v>
      </c>
      <c r="O29" s="103" t="s">
        <v>40</v>
      </c>
      <c r="P29" s="82">
        <v>0.93896713615023497</v>
      </c>
      <c r="Q29" s="83">
        <v>7</v>
      </c>
      <c r="R29" s="82">
        <v>3.2863849765258202</v>
      </c>
      <c r="S29" s="103">
        <v>15</v>
      </c>
      <c r="T29" s="82">
        <v>7.0422535211267601</v>
      </c>
      <c r="U29" s="83">
        <v>0</v>
      </c>
      <c r="V29" s="82">
        <v>0</v>
      </c>
      <c r="W29" s="105" t="s">
        <v>40</v>
      </c>
      <c r="X29" s="81">
        <v>0.93896713615023497</v>
      </c>
      <c r="Y29" s="102">
        <v>0</v>
      </c>
      <c r="Z29" s="85">
        <v>0</v>
      </c>
      <c r="AA29" s="126">
        <v>1389</v>
      </c>
      <c r="AB29" s="127">
        <v>99.856011519078507</v>
      </c>
      <c r="AC29" s="152"/>
      <c r="AD29" s="152"/>
      <c r="AE29" s="152"/>
      <c r="AF29" s="152"/>
    </row>
    <row r="30" spans="1:32" s="6" customFormat="1" ht="15" customHeight="1">
      <c r="A30" s="1" t="s">
        <v>1</v>
      </c>
      <c r="B30" s="171" t="s">
        <v>16</v>
      </c>
      <c r="C30" s="18"/>
      <c r="D30" s="19" t="s">
        <v>5</v>
      </c>
      <c r="E30" s="86">
        <v>217</v>
      </c>
      <c r="F30" s="87">
        <v>100</v>
      </c>
      <c r="G30" s="109">
        <v>4</v>
      </c>
      <c r="H30" s="87">
        <v>1.84331797235023</v>
      </c>
      <c r="I30" s="86">
        <v>213</v>
      </c>
      <c r="J30" s="87">
        <v>98.156682027649794</v>
      </c>
      <c r="K30" s="86">
        <v>16</v>
      </c>
      <c r="L30" s="88">
        <v>7.5117370892018798</v>
      </c>
      <c r="M30" s="89">
        <v>0</v>
      </c>
      <c r="N30" s="88">
        <v>0</v>
      </c>
      <c r="O30" s="89">
        <v>22</v>
      </c>
      <c r="P30" s="88">
        <v>10.3286384976526</v>
      </c>
      <c r="Q30" s="89">
        <v>66</v>
      </c>
      <c r="R30" s="88">
        <v>30.985915492957702</v>
      </c>
      <c r="S30" s="89">
        <v>100</v>
      </c>
      <c r="T30" s="88">
        <v>46.948356807511701</v>
      </c>
      <c r="U30" s="89">
        <v>0</v>
      </c>
      <c r="V30" s="88">
        <v>0</v>
      </c>
      <c r="W30" s="106">
        <v>9</v>
      </c>
      <c r="X30" s="87">
        <v>4.2253521126760596</v>
      </c>
      <c r="Y30" s="86">
        <v>6</v>
      </c>
      <c r="Z30" s="91">
        <v>2.7649769585253501</v>
      </c>
      <c r="AA30" s="128">
        <v>1389</v>
      </c>
      <c r="AB30" s="129">
        <v>99.856011519078507</v>
      </c>
      <c r="AC30" s="152"/>
      <c r="AD30" s="152"/>
      <c r="AE30" s="152"/>
      <c r="AF30" s="152"/>
    </row>
    <row r="31" spans="1:32" s="6" customFormat="1" ht="15" customHeight="1">
      <c r="A31" s="1" t="s">
        <v>1</v>
      </c>
      <c r="B31" s="171" t="s">
        <v>16</v>
      </c>
      <c r="C31" s="7"/>
      <c r="D31" s="23" t="s">
        <v>2</v>
      </c>
      <c r="E31" s="69">
        <v>77</v>
      </c>
      <c r="F31" s="68">
        <v>77.7777777777778</v>
      </c>
      <c r="G31" s="69">
        <v>0</v>
      </c>
      <c r="H31" s="68">
        <v>0</v>
      </c>
      <c r="I31" s="69">
        <v>77</v>
      </c>
      <c r="J31" s="68">
        <v>77.7777777777778</v>
      </c>
      <c r="K31" s="107" t="s">
        <v>40</v>
      </c>
      <c r="L31" s="70">
        <v>2.0202020202020199</v>
      </c>
      <c r="M31" s="71">
        <v>0</v>
      </c>
      <c r="N31" s="70">
        <v>0</v>
      </c>
      <c r="O31" s="71">
        <v>9</v>
      </c>
      <c r="P31" s="70">
        <v>9.0909090909090899</v>
      </c>
      <c r="Q31" s="71">
        <v>18</v>
      </c>
      <c r="R31" s="70">
        <v>18.181818181818201</v>
      </c>
      <c r="S31" s="71">
        <v>38</v>
      </c>
      <c r="T31" s="70">
        <v>38.383838383838402</v>
      </c>
      <c r="U31" s="71">
        <v>0</v>
      </c>
      <c r="V31" s="70">
        <v>0</v>
      </c>
      <c r="W31" s="72">
        <v>10</v>
      </c>
      <c r="X31" s="68">
        <v>10.1010101010101</v>
      </c>
      <c r="Y31" s="107" t="s">
        <v>40</v>
      </c>
      <c r="Z31" s="73">
        <v>2.0202020202020199</v>
      </c>
      <c r="AA31" s="122">
        <v>1389</v>
      </c>
      <c r="AB31" s="123">
        <v>99.856011519078507</v>
      </c>
      <c r="AC31" s="152"/>
      <c r="AD31" s="152"/>
      <c r="AE31" s="152"/>
      <c r="AF31" s="152"/>
    </row>
    <row r="32" spans="1:32" s="6" customFormat="1" ht="15" customHeight="1">
      <c r="A32" s="1" t="s">
        <v>1</v>
      </c>
      <c r="B32" s="171" t="s">
        <v>16</v>
      </c>
      <c r="C32" s="7" t="s">
        <v>13</v>
      </c>
      <c r="D32" s="22" t="s">
        <v>4</v>
      </c>
      <c r="E32" s="69">
        <v>22</v>
      </c>
      <c r="F32" s="68">
        <v>22.2222222222222</v>
      </c>
      <c r="G32" s="69">
        <v>0</v>
      </c>
      <c r="H32" s="68">
        <v>0</v>
      </c>
      <c r="I32" s="69">
        <v>22</v>
      </c>
      <c r="J32" s="68">
        <v>22.2222222222222</v>
      </c>
      <c r="K32" s="107" t="s">
        <v>40</v>
      </c>
      <c r="L32" s="70">
        <v>2.0202020202020199</v>
      </c>
      <c r="M32" s="71">
        <v>0</v>
      </c>
      <c r="N32" s="70">
        <v>0</v>
      </c>
      <c r="O32" s="98" t="s">
        <v>40</v>
      </c>
      <c r="P32" s="70">
        <v>2.0202020202020199</v>
      </c>
      <c r="Q32" s="71">
        <v>5</v>
      </c>
      <c r="R32" s="70">
        <v>5.0505050505050502</v>
      </c>
      <c r="S32" s="71">
        <v>11</v>
      </c>
      <c r="T32" s="70">
        <v>11.1111111111111</v>
      </c>
      <c r="U32" s="71">
        <v>0</v>
      </c>
      <c r="V32" s="70">
        <v>0</v>
      </c>
      <c r="W32" s="99" t="s">
        <v>40</v>
      </c>
      <c r="X32" s="68">
        <v>2.0202020202020199</v>
      </c>
      <c r="Y32" s="69">
        <v>0</v>
      </c>
      <c r="Z32" s="73">
        <v>0</v>
      </c>
      <c r="AA32" s="122">
        <v>1389</v>
      </c>
      <c r="AB32" s="123">
        <v>99.856011519078507</v>
      </c>
      <c r="AC32" s="152"/>
      <c r="AD32" s="152"/>
      <c r="AE32" s="152"/>
      <c r="AF32" s="152"/>
    </row>
    <row r="33" spans="1:32" s="6" customFormat="1" ht="15" customHeight="1">
      <c r="A33" s="1" t="s">
        <v>1</v>
      </c>
      <c r="B33" s="171" t="s">
        <v>16</v>
      </c>
      <c r="C33" s="9"/>
      <c r="D33" s="10" t="s">
        <v>5</v>
      </c>
      <c r="E33" s="74">
        <v>99</v>
      </c>
      <c r="F33" s="75">
        <v>100</v>
      </c>
      <c r="G33" s="74">
        <v>0</v>
      </c>
      <c r="H33" s="75">
        <v>0</v>
      </c>
      <c r="I33" s="74">
        <v>99</v>
      </c>
      <c r="J33" s="75">
        <v>100</v>
      </c>
      <c r="K33" s="74">
        <v>4</v>
      </c>
      <c r="L33" s="76">
        <v>4.0404040404040398</v>
      </c>
      <c r="M33" s="77">
        <v>0</v>
      </c>
      <c r="N33" s="76">
        <v>0</v>
      </c>
      <c r="O33" s="77">
        <v>11</v>
      </c>
      <c r="P33" s="76">
        <v>11.1111111111111</v>
      </c>
      <c r="Q33" s="77">
        <v>23</v>
      </c>
      <c r="R33" s="76">
        <v>23.2323232323232</v>
      </c>
      <c r="S33" s="77">
        <v>49</v>
      </c>
      <c r="T33" s="76">
        <v>49.494949494949502</v>
      </c>
      <c r="U33" s="77">
        <v>0</v>
      </c>
      <c r="V33" s="76">
        <v>0</v>
      </c>
      <c r="W33" s="78">
        <v>12</v>
      </c>
      <c r="X33" s="75">
        <v>12.1212121212121</v>
      </c>
      <c r="Y33" s="108" t="s">
        <v>40</v>
      </c>
      <c r="Z33" s="79">
        <v>2.0202020202020199</v>
      </c>
      <c r="AA33" s="124">
        <v>1389</v>
      </c>
      <c r="AB33" s="125">
        <v>99.856011519078507</v>
      </c>
      <c r="AC33" s="152"/>
      <c r="AD33" s="152"/>
      <c r="AE33" s="152"/>
      <c r="AF33" s="152"/>
    </row>
    <row r="34" spans="1:32" s="6" customFormat="1" ht="15" customHeight="1">
      <c r="A34" s="1" t="s">
        <v>1</v>
      </c>
      <c r="B34" s="171" t="s">
        <v>16</v>
      </c>
      <c r="C34" s="13"/>
      <c r="D34" s="14" t="s">
        <v>2</v>
      </c>
      <c r="E34" s="80">
        <v>525</v>
      </c>
      <c r="F34" s="81">
        <v>83.2012678288431</v>
      </c>
      <c r="G34" s="80">
        <v>12</v>
      </c>
      <c r="H34" s="81">
        <v>1.90174326465927</v>
      </c>
      <c r="I34" s="80">
        <v>513</v>
      </c>
      <c r="J34" s="81">
        <v>81.299524564183798</v>
      </c>
      <c r="K34" s="80">
        <v>4</v>
      </c>
      <c r="L34" s="82">
        <v>0.65146579804560301</v>
      </c>
      <c r="M34" s="83">
        <v>4</v>
      </c>
      <c r="N34" s="82">
        <v>0.65146579804560301</v>
      </c>
      <c r="O34" s="83">
        <v>68</v>
      </c>
      <c r="P34" s="82">
        <v>11.074918566775199</v>
      </c>
      <c r="Q34" s="83">
        <v>136</v>
      </c>
      <c r="R34" s="82">
        <v>22.149837133550498</v>
      </c>
      <c r="S34" s="83">
        <v>267</v>
      </c>
      <c r="T34" s="82">
        <v>43.485342019543999</v>
      </c>
      <c r="U34" s="83">
        <v>0</v>
      </c>
      <c r="V34" s="82">
        <v>0</v>
      </c>
      <c r="W34" s="84">
        <v>34</v>
      </c>
      <c r="X34" s="81">
        <v>5.5374592833876202</v>
      </c>
      <c r="Y34" s="80">
        <v>10</v>
      </c>
      <c r="Z34" s="85">
        <v>1.5847860538827301</v>
      </c>
      <c r="AA34" s="126">
        <v>1389</v>
      </c>
      <c r="AB34" s="127">
        <v>99.856011519078507</v>
      </c>
      <c r="AC34" s="152"/>
      <c r="AD34" s="152"/>
      <c r="AE34" s="152"/>
      <c r="AF34" s="152"/>
    </row>
    <row r="35" spans="1:32" s="6" customFormat="1" ht="15" customHeight="1">
      <c r="A35" s="1" t="s">
        <v>1</v>
      </c>
      <c r="B35" s="171" t="s">
        <v>16</v>
      </c>
      <c r="C35" s="13" t="s">
        <v>14</v>
      </c>
      <c r="D35" s="17" t="s">
        <v>4</v>
      </c>
      <c r="E35" s="80">
        <v>106</v>
      </c>
      <c r="F35" s="81">
        <v>16.7987321711569</v>
      </c>
      <c r="G35" s="80">
        <v>5</v>
      </c>
      <c r="H35" s="81">
        <v>0.79239302694136304</v>
      </c>
      <c r="I35" s="80">
        <v>101</v>
      </c>
      <c r="J35" s="81">
        <v>16.006339144215499</v>
      </c>
      <c r="K35" s="80">
        <v>0</v>
      </c>
      <c r="L35" s="82">
        <v>0</v>
      </c>
      <c r="M35" s="83">
        <v>0</v>
      </c>
      <c r="N35" s="82">
        <v>0</v>
      </c>
      <c r="O35" s="83">
        <v>16</v>
      </c>
      <c r="P35" s="82">
        <v>2.6058631921824098</v>
      </c>
      <c r="Q35" s="83">
        <v>22</v>
      </c>
      <c r="R35" s="82">
        <v>3.5830618892508102</v>
      </c>
      <c r="S35" s="83">
        <v>52</v>
      </c>
      <c r="T35" s="82">
        <v>8.4690553745928305</v>
      </c>
      <c r="U35" s="83">
        <v>0</v>
      </c>
      <c r="V35" s="82">
        <v>0</v>
      </c>
      <c r="W35" s="84">
        <v>11</v>
      </c>
      <c r="X35" s="81">
        <v>1.79153094462541</v>
      </c>
      <c r="Y35" s="102" t="s">
        <v>40</v>
      </c>
      <c r="Z35" s="85">
        <v>0.31695721077654498</v>
      </c>
      <c r="AA35" s="126">
        <v>1389</v>
      </c>
      <c r="AB35" s="127">
        <v>99.856011519078507</v>
      </c>
      <c r="AC35" s="152"/>
      <c r="AD35" s="152"/>
      <c r="AE35" s="152"/>
      <c r="AF35" s="152"/>
    </row>
    <row r="36" spans="1:32" s="6" customFormat="1" ht="15" customHeight="1">
      <c r="A36" s="1" t="s">
        <v>1</v>
      </c>
      <c r="B36" s="171" t="s">
        <v>16</v>
      </c>
      <c r="C36" s="18"/>
      <c r="D36" s="19" t="s">
        <v>5</v>
      </c>
      <c r="E36" s="86">
        <v>631</v>
      </c>
      <c r="F36" s="87">
        <v>100</v>
      </c>
      <c r="G36" s="86">
        <v>17</v>
      </c>
      <c r="H36" s="87">
        <v>2.6941362916006302</v>
      </c>
      <c r="I36" s="86">
        <v>614</v>
      </c>
      <c r="J36" s="87">
        <v>97.3058637083994</v>
      </c>
      <c r="K36" s="86">
        <v>4</v>
      </c>
      <c r="L36" s="88">
        <v>0.65146579804560301</v>
      </c>
      <c r="M36" s="89">
        <v>4</v>
      </c>
      <c r="N36" s="88">
        <v>0.65146579804560301</v>
      </c>
      <c r="O36" s="89">
        <v>84</v>
      </c>
      <c r="P36" s="88">
        <v>13.6807817589577</v>
      </c>
      <c r="Q36" s="89">
        <v>158</v>
      </c>
      <c r="R36" s="88">
        <v>25.732899022801298</v>
      </c>
      <c r="S36" s="89">
        <v>319</v>
      </c>
      <c r="T36" s="88">
        <v>51.954397394136798</v>
      </c>
      <c r="U36" s="89">
        <v>0</v>
      </c>
      <c r="V36" s="88">
        <v>0</v>
      </c>
      <c r="W36" s="90">
        <v>45</v>
      </c>
      <c r="X36" s="87">
        <v>7.3289902280130299</v>
      </c>
      <c r="Y36" s="86">
        <v>12</v>
      </c>
      <c r="Z36" s="91">
        <v>1.90174326465927</v>
      </c>
      <c r="AA36" s="128">
        <v>1389</v>
      </c>
      <c r="AB36" s="129">
        <v>99.856011519078507</v>
      </c>
      <c r="AC36" s="152"/>
      <c r="AD36" s="152"/>
      <c r="AE36" s="152"/>
      <c r="AF36" s="152"/>
    </row>
    <row r="37" spans="1:32" s="6" customFormat="1" ht="15" customHeight="1">
      <c r="A37" s="1" t="s">
        <v>1</v>
      </c>
      <c r="B37" s="171" t="s">
        <v>16</v>
      </c>
      <c r="C37" s="7"/>
      <c r="D37" s="8" t="s">
        <v>2</v>
      </c>
      <c r="E37" s="69">
        <v>354</v>
      </c>
      <c r="F37" s="68">
        <v>74.369747899159705</v>
      </c>
      <c r="G37" s="69">
        <v>4</v>
      </c>
      <c r="H37" s="68">
        <v>0.84033613445378197</v>
      </c>
      <c r="I37" s="69">
        <v>350</v>
      </c>
      <c r="J37" s="68">
        <v>73.529411764705898</v>
      </c>
      <c r="K37" s="69">
        <v>9</v>
      </c>
      <c r="L37" s="70">
        <v>1.91489361702128</v>
      </c>
      <c r="M37" s="71">
        <v>6</v>
      </c>
      <c r="N37" s="70">
        <v>1.27659574468085</v>
      </c>
      <c r="O37" s="71">
        <v>56</v>
      </c>
      <c r="P37" s="70">
        <v>11.914893617021299</v>
      </c>
      <c r="Q37" s="71">
        <v>62</v>
      </c>
      <c r="R37" s="70">
        <v>13.1914893617021</v>
      </c>
      <c r="S37" s="71">
        <v>170</v>
      </c>
      <c r="T37" s="70">
        <v>36.170212765957402</v>
      </c>
      <c r="U37" s="71">
        <v>0</v>
      </c>
      <c r="V37" s="70">
        <v>0</v>
      </c>
      <c r="W37" s="72">
        <v>47</v>
      </c>
      <c r="X37" s="68">
        <v>10</v>
      </c>
      <c r="Y37" s="69">
        <v>16</v>
      </c>
      <c r="Z37" s="73">
        <v>3.3613445378151301</v>
      </c>
      <c r="AA37" s="122">
        <v>1389</v>
      </c>
      <c r="AB37" s="123">
        <v>99.856011519078507</v>
      </c>
      <c r="AC37" s="152"/>
      <c r="AD37" s="152"/>
      <c r="AE37" s="152"/>
      <c r="AF37" s="152"/>
    </row>
    <row r="38" spans="1:32" s="6" customFormat="1" ht="15" customHeight="1">
      <c r="A38" s="1" t="s">
        <v>1</v>
      </c>
      <c r="B38" s="171" t="s">
        <v>16</v>
      </c>
      <c r="C38" s="7" t="s">
        <v>15</v>
      </c>
      <c r="D38" s="22" t="s">
        <v>4</v>
      </c>
      <c r="E38" s="69">
        <v>122</v>
      </c>
      <c r="F38" s="68">
        <v>25.630252100840298</v>
      </c>
      <c r="G38" s="107" t="s">
        <v>40</v>
      </c>
      <c r="H38" s="68">
        <v>0.42016806722689098</v>
      </c>
      <c r="I38" s="69">
        <v>120</v>
      </c>
      <c r="J38" s="68">
        <v>25.210084033613398</v>
      </c>
      <c r="K38" s="107" t="s">
        <v>40</v>
      </c>
      <c r="L38" s="70">
        <v>0.42553191489361702</v>
      </c>
      <c r="M38" s="71">
        <v>0</v>
      </c>
      <c r="N38" s="70">
        <v>0</v>
      </c>
      <c r="O38" s="71">
        <v>22</v>
      </c>
      <c r="P38" s="70">
        <v>4.68085106382979</v>
      </c>
      <c r="Q38" s="71">
        <v>27</v>
      </c>
      <c r="R38" s="70">
        <v>5.7446808510638299</v>
      </c>
      <c r="S38" s="71">
        <v>57</v>
      </c>
      <c r="T38" s="70">
        <v>12.127659574468099</v>
      </c>
      <c r="U38" s="71">
        <v>0</v>
      </c>
      <c r="V38" s="70">
        <v>0</v>
      </c>
      <c r="W38" s="72">
        <v>12</v>
      </c>
      <c r="X38" s="68">
        <v>2.5531914893617</v>
      </c>
      <c r="Y38" s="69">
        <v>6</v>
      </c>
      <c r="Z38" s="73">
        <v>1.26050420168067</v>
      </c>
      <c r="AA38" s="122">
        <v>1389</v>
      </c>
      <c r="AB38" s="123">
        <v>99.856011519078507</v>
      </c>
      <c r="AC38" s="152"/>
      <c r="AD38" s="152"/>
      <c r="AE38" s="152"/>
      <c r="AF38" s="152"/>
    </row>
    <row r="39" spans="1:32" s="6" customFormat="1" ht="15" customHeight="1" thickBot="1">
      <c r="A39" s="1" t="s">
        <v>1</v>
      </c>
      <c r="B39" s="172" t="s">
        <v>16</v>
      </c>
      <c r="C39" s="24"/>
      <c r="D39" s="25" t="s">
        <v>5</v>
      </c>
      <c r="E39" s="92">
        <v>476</v>
      </c>
      <c r="F39" s="93">
        <v>100</v>
      </c>
      <c r="G39" s="92">
        <v>6</v>
      </c>
      <c r="H39" s="93">
        <v>1.26050420168067</v>
      </c>
      <c r="I39" s="92">
        <v>470</v>
      </c>
      <c r="J39" s="93">
        <v>98.739495798319297</v>
      </c>
      <c r="K39" s="92">
        <v>11</v>
      </c>
      <c r="L39" s="94">
        <v>2.3404255319148901</v>
      </c>
      <c r="M39" s="95">
        <v>6</v>
      </c>
      <c r="N39" s="94">
        <v>1.27659574468085</v>
      </c>
      <c r="O39" s="95">
        <v>78</v>
      </c>
      <c r="P39" s="94">
        <v>16.595744680851102</v>
      </c>
      <c r="Q39" s="95">
        <v>89</v>
      </c>
      <c r="R39" s="94">
        <v>18.936170212766001</v>
      </c>
      <c r="S39" s="95">
        <v>227</v>
      </c>
      <c r="T39" s="94">
        <v>48.297872340425499</v>
      </c>
      <c r="U39" s="95">
        <v>0</v>
      </c>
      <c r="V39" s="94">
        <v>0</v>
      </c>
      <c r="W39" s="96">
        <v>59</v>
      </c>
      <c r="X39" s="93">
        <v>12.5531914893617</v>
      </c>
      <c r="Y39" s="92">
        <v>22</v>
      </c>
      <c r="Z39" s="97">
        <v>4.6218487394957997</v>
      </c>
      <c r="AA39" s="153">
        <v>1389</v>
      </c>
      <c r="AB39" s="154">
        <v>99.856011519078507</v>
      </c>
      <c r="AC39" s="152"/>
      <c r="AD39" s="152"/>
      <c r="AE39" s="152"/>
      <c r="AF39" s="152"/>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15 public school students with disabilities who received corporal punishment, 1-3 (13.3%) were served solely under Section 504 and 13 (86.7%)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13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5"/>
      <c r="AA47" s="63"/>
      <c r="AB47" s="63"/>
    </row>
    <row r="48" spans="1:32" s="111" customFormat="1">
      <c r="E48" s="111" t="str">
        <f>IF(ISTEXT(E9),LEFT(E9,3),TEXT(E9,"#,##0"))</f>
        <v>15</v>
      </c>
      <c r="G48" s="111" t="str">
        <f>IF(ISTEXT(G9),LEFT(G9,3),TEXT(G9,"#,##0"))</f>
        <v>1-3</v>
      </c>
      <c r="I48" s="111" t="str">
        <f>IF(ISTEXT(I9),LEFT(I9,3),TEXT(I9,"#,##0"))</f>
        <v>13</v>
      </c>
      <c r="K48" s="111" t="str">
        <f>IF(ISTEXT(K9),LEFT(K9,3),TEXT(K9,"#,##0"))</f>
        <v>0</v>
      </c>
      <c r="M48" s="111" t="str">
        <f>IF(ISTEXT(M9),LEFT(M9,3),TEXT(M9,"#,##0"))</f>
        <v>0</v>
      </c>
    </row>
    <row r="49" spans="2:28" s="156"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7"/>
      <c r="Z49" s="158"/>
      <c r="AA49" s="28"/>
      <c r="AB49" s="28"/>
    </row>
    <row r="50" spans="2:28" s="156"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7"/>
      <c r="Z50" s="158"/>
      <c r="AA50" s="28"/>
      <c r="AB50" s="28"/>
    </row>
    <row r="51" spans="2:28" s="159" customFormat="1"/>
    <row r="52" spans="2:28" s="159" customFormat="1"/>
    <row r="53" spans="2:28" s="159" customFormat="1"/>
    <row r="54" spans="2:28" s="159" customFormat="1"/>
    <row r="55" spans="2:28" s="159" customFormat="1"/>
    <row r="56" spans="2:28" s="159"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73"/>
      <c r="C4" s="175" t="s">
        <v>17</v>
      </c>
      <c r="D4" s="177" t="s">
        <v>0</v>
      </c>
      <c r="E4" s="179" t="s">
        <v>41</v>
      </c>
      <c r="F4" s="180"/>
      <c r="G4" s="184" t="s">
        <v>42</v>
      </c>
      <c r="H4" s="185"/>
      <c r="I4" s="185"/>
      <c r="J4" s="185"/>
      <c r="K4" s="185"/>
      <c r="L4" s="185"/>
      <c r="M4" s="185"/>
      <c r="N4" s="185"/>
      <c r="O4" s="185"/>
      <c r="P4" s="185"/>
      <c r="Q4" s="185"/>
      <c r="R4" s="185"/>
      <c r="S4" s="185"/>
      <c r="T4" s="186"/>
      <c r="U4" s="179" t="s">
        <v>43</v>
      </c>
      <c r="V4" s="180"/>
      <c r="W4" s="165" t="s">
        <v>23</v>
      </c>
      <c r="X4" s="167" t="s">
        <v>24</v>
      </c>
    </row>
    <row r="5" spans="1:24" s="46" customFormat="1" ht="25" customHeight="1">
      <c r="A5" s="45"/>
      <c r="B5" s="173"/>
      <c r="C5" s="176"/>
      <c r="D5" s="178"/>
      <c r="E5" s="181"/>
      <c r="F5" s="182"/>
      <c r="G5" s="161" t="s">
        <v>25</v>
      </c>
      <c r="H5" s="162"/>
      <c r="I5" s="163" t="s">
        <v>26</v>
      </c>
      <c r="J5" s="162"/>
      <c r="K5" s="164" t="s">
        <v>27</v>
      </c>
      <c r="L5" s="162"/>
      <c r="M5" s="164" t="s">
        <v>28</v>
      </c>
      <c r="N5" s="162"/>
      <c r="O5" s="164" t="s">
        <v>29</v>
      </c>
      <c r="P5" s="162"/>
      <c r="Q5" s="164" t="s">
        <v>30</v>
      </c>
      <c r="R5" s="162"/>
      <c r="S5" s="164" t="s">
        <v>31</v>
      </c>
      <c r="T5" s="183"/>
      <c r="U5" s="181"/>
      <c r="V5" s="182"/>
      <c r="W5" s="166"/>
      <c r="X5" s="187"/>
    </row>
    <row r="6" spans="1:24" s="46" customFormat="1" ht="15" customHeight="1" thickBot="1">
      <c r="A6" s="45"/>
      <c r="B6" s="174"/>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70" t="s">
        <v>16</v>
      </c>
      <c r="C7" s="2"/>
      <c r="D7" s="3" t="s">
        <v>2</v>
      </c>
      <c r="E7" s="67">
        <v>42</v>
      </c>
      <c r="F7" s="115">
        <v>95.454545454545496</v>
      </c>
      <c r="G7" s="110" t="s">
        <v>40</v>
      </c>
      <c r="H7" s="116">
        <v>4.5454545454545503</v>
      </c>
      <c r="I7" s="117">
        <v>0</v>
      </c>
      <c r="J7" s="116">
        <v>0</v>
      </c>
      <c r="K7" s="117" t="s">
        <v>40</v>
      </c>
      <c r="L7" s="116">
        <v>4.5454545454545503</v>
      </c>
      <c r="M7" s="117" t="s">
        <v>40</v>
      </c>
      <c r="N7" s="116">
        <v>4.5454545454545503</v>
      </c>
      <c r="O7" s="118">
        <v>34</v>
      </c>
      <c r="P7" s="116">
        <v>77.272727272727295</v>
      </c>
      <c r="Q7" s="118">
        <v>0</v>
      </c>
      <c r="R7" s="116">
        <v>0</v>
      </c>
      <c r="S7" s="150" t="s">
        <v>40</v>
      </c>
      <c r="T7" s="115">
        <v>4.5454545454545503</v>
      </c>
      <c r="U7" s="110" t="s">
        <v>40</v>
      </c>
      <c r="V7" s="119">
        <v>4.5454545454545503</v>
      </c>
      <c r="W7" s="120">
        <v>1389</v>
      </c>
      <c r="X7" s="121">
        <v>99.856011519078507</v>
      </c>
    </row>
    <row r="8" spans="1:24" s="6" customFormat="1" ht="15" customHeight="1">
      <c r="A8" s="1" t="s">
        <v>1</v>
      </c>
      <c r="B8" s="171" t="s">
        <v>16</v>
      </c>
      <c r="C8" s="7" t="s">
        <v>3</v>
      </c>
      <c r="D8" s="8" t="s">
        <v>4</v>
      </c>
      <c r="E8" s="107" t="s">
        <v>40</v>
      </c>
      <c r="F8" s="68">
        <v>4.5454545454545503</v>
      </c>
      <c r="G8" s="69">
        <v>0</v>
      </c>
      <c r="H8" s="70">
        <v>0</v>
      </c>
      <c r="I8" s="98">
        <v>0</v>
      </c>
      <c r="J8" s="70">
        <v>0</v>
      </c>
      <c r="K8" s="98">
        <v>0</v>
      </c>
      <c r="L8" s="70">
        <v>0</v>
      </c>
      <c r="M8" s="71">
        <v>0</v>
      </c>
      <c r="N8" s="70">
        <v>0</v>
      </c>
      <c r="O8" s="98" t="s">
        <v>40</v>
      </c>
      <c r="P8" s="70">
        <v>4.5454545454545503</v>
      </c>
      <c r="Q8" s="71">
        <v>0</v>
      </c>
      <c r="R8" s="70">
        <v>0</v>
      </c>
      <c r="S8" s="72">
        <v>0</v>
      </c>
      <c r="T8" s="68">
        <v>0</v>
      </c>
      <c r="U8" s="69">
        <v>0</v>
      </c>
      <c r="V8" s="73">
        <v>0</v>
      </c>
      <c r="W8" s="122">
        <v>1389</v>
      </c>
      <c r="X8" s="123">
        <v>99.856011519078507</v>
      </c>
    </row>
    <row r="9" spans="1:24" s="6" customFormat="1" ht="15" customHeight="1">
      <c r="A9" s="1" t="s">
        <v>1</v>
      </c>
      <c r="B9" s="171" t="s">
        <v>16</v>
      </c>
      <c r="C9" s="9"/>
      <c r="D9" s="10" t="s">
        <v>5</v>
      </c>
      <c r="E9" s="74">
        <v>44</v>
      </c>
      <c r="F9" s="75">
        <v>100</v>
      </c>
      <c r="G9" s="108" t="s">
        <v>40</v>
      </c>
      <c r="H9" s="76">
        <v>4.5454545454545503</v>
      </c>
      <c r="I9" s="77">
        <v>0</v>
      </c>
      <c r="J9" s="76">
        <v>0</v>
      </c>
      <c r="K9" s="100" t="s">
        <v>40</v>
      </c>
      <c r="L9" s="76">
        <v>4.5454545454545503</v>
      </c>
      <c r="M9" s="100" t="s">
        <v>40</v>
      </c>
      <c r="N9" s="76">
        <v>4.5454545454545503</v>
      </c>
      <c r="O9" s="77">
        <v>36</v>
      </c>
      <c r="P9" s="76">
        <v>81.818181818181799</v>
      </c>
      <c r="Q9" s="77">
        <v>0</v>
      </c>
      <c r="R9" s="76">
        <v>0</v>
      </c>
      <c r="S9" s="101" t="s">
        <v>40</v>
      </c>
      <c r="T9" s="75">
        <v>4.5454545454545503</v>
      </c>
      <c r="U9" s="108" t="s">
        <v>40</v>
      </c>
      <c r="V9" s="79">
        <v>4.5454545454545503</v>
      </c>
      <c r="W9" s="124">
        <v>1389</v>
      </c>
      <c r="X9" s="125">
        <v>99.856011519078507</v>
      </c>
    </row>
    <row r="10" spans="1:24" s="6" customFormat="1" ht="15" customHeight="1">
      <c r="A10" s="1" t="s">
        <v>1</v>
      </c>
      <c r="B10" s="171" t="s">
        <v>16</v>
      </c>
      <c r="C10" s="13"/>
      <c r="D10" s="14" t="s">
        <v>2</v>
      </c>
      <c r="E10" s="80">
        <v>11630</v>
      </c>
      <c r="F10" s="81">
        <v>69.611540073023306</v>
      </c>
      <c r="G10" s="80">
        <v>199</v>
      </c>
      <c r="H10" s="82">
        <v>1.1911174956605</v>
      </c>
      <c r="I10" s="83">
        <v>141</v>
      </c>
      <c r="J10" s="82">
        <v>0.84395762255342099</v>
      </c>
      <c r="K10" s="83">
        <v>2531</v>
      </c>
      <c r="L10" s="82">
        <v>15.149338600586599</v>
      </c>
      <c r="M10" s="83">
        <v>1527</v>
      </c>
      <c r="N10" s="82">
        <v>9.13988148680194</v>
      </c>
      <c r="O10" s="83">
        <v>6745</v>
      </c>
      <c r="P10" s="82">
        <v>40.372299036332102</v>
      </c>
      <c r="Q10" s="83">
        <v>16</v>
      </c>
      <c r="R10" s="82">
        <v>9.5768240857125805E-2</v>
      </c>
      <c r="S10" s="84">
        <v>471</v>
      </c>
      <c r="T10" s="81">
        <v>2.8191775902316398</v>
      </c>
      <c r="U10" s="80">
        <v>1307</v>
      </c>
      <c r="V10" s="85">
        <v>7.8230681750164601</v>
      </c>
      <c r="W10" s="126">
        <v>1389</v>
      </c>
      <c r="X10" s="127">
        <v>99.856011519078507</v>
      </c>
    </row>
    <row r="11" spans="1:24" s="6" customFormat="1" ht="15" customHeight="1">
      <c r="A11" s="1" t="s">
        <v>1</v>
      </c>
      <c r="B11" s="171" t="s">
        <v>16</v>
      </c>
      <c r="C11" s="13" t="s">
        <v>6</v>
      </c>
      <c r="D11" s="17" t="s">
        <v>4</v>
      </c>
      <c r="E11" s="80">
        <v>5077</v>
      </c>
      <c r="F11" s="81">
        <v>30.388459926976701</v>
      </c>
      <c r="G11" s="80">
        <v>104</v>
      </c>
      <c r="H11" s="82">
        <v>0.62249356557131696</v>
      </c>
      <c r="I11" s="83">
        <v>37</v>
      </c>
      <c r="J11" s="82">
        <v>0.221464056982103</v>
      </c>
      <c r="K11" s="83">
        <v>1255</v>
      </c>
      <c r="L11" s="82">
        <v>7.5118213922308001</v>
      </c>
      <c r="M11" s="83">
        <v>834</v>
      </c>
      <c r="N11" s="82">
        <v>4.99191955467768</v>
      </c>
      <c r="O11" s="83">
        <v>2575</v>
      </c>
      <c r="P11" s="82">
        <v>15.412701262943701</v>
      </c>
      <c r="Q11" s="83">
        <v>8</v>
      </c>
      <c r="R11" s="82">
        <v>4.7884120428562903E-2</v>
      </c>
      <c r="S11" s="84">
        <v>264</v>
      </c>
      <c r="T11" s="81">
        <v>1.5801759741425701</v>
      </c>
      <c r="U11" s="80">
        <v>544</v>
      </c>
      <c r="V11" s="85">
        <v>3.2561201891422802</v>
      </c>
      <c r="W11" s="126">
        <v>1389</v>
      </c>
      <c r="X11" s="127">
        <v>99.856011519078507</v>
      </c>
    </row>
    <row r="12" spans="1:24" s="6" customFormat="1" ht="15" customHeight="1">
      <c r="A12" s="1" t="s">
        <v>1</v>
      </c>
      <c r="B12" s="171" t="s">
        <v>16</v>
      </c>
      <c r="C12" s="18"/>
      <c r="D12" s="19" t="s">
        <v>5</v>
      </c>
      <c r="E12" s="86">
        <v>16707</v>
      </c>
      <c r="F12" s="87">
        <v>100</v>
      </c>
      <c r="G12" s="86">
        <v>303</v>
      </c>
      <c r="H12" s="88">
        <v>1.8136110612318199</v>
      </c>
      <c r="I12" s="89">
        <v>178</v>
      </c>
      <c r="J12" s="88">
        <v>1.06542167953552</v>
      </c>
      <c r="K12" s="89">
        <v>3786</v>
      </c>
      <c r="L12" s="88">
        <v>22.661159992817399</v>
      </c>
      <c r="M12" s="89">
        <v>2361</v>
      </c>
      <c r="N12" s="88">
        <v>14.1318010414796</v>
      </c>
      <c r="O12" s="89">
        <v>9320</v>
      </c>
      <c r="P12" s="88">
        <v>55.785000299275801</v>
      </c>
      <c r="Q12" s="89">
        <v>24</v>
      </c>
      <c r="R12" s="88">
        <v>0.14365236128568901</v>
      </c>
      <c r="S12" s="90">
        <v>735</v>
      </c>
      <c r="T12" s="87">
        <v>4.3993535643742101</v>
      </c>
      <c r="U12" s="86">
        <v>1851</v>
      </c>
      <c r="V12" s="91">
        <v>11.0791883641587</v>
      </c>
      <c r="W12" s="128">
        <v>1389</v>
      </c>
      <c r="X12" s="129">
        <v>99.856011519078507</v>
      </c>
    </row>
    <row r="13" spans="1:24" s="6" customFormat="1" ht="15" customHeight="1">
      <c r="A13" s="1" t="s">
        <v>1</v>
      </c>
      <c r="B13" s="171" t="s">
        <v>16</v>
      </c>
      <c r="C13" s="7"/>
      <c r="D13" s="8" t="s">
        <v>2</v>
      </c>
      <c r="E13" s="69">
        <v>6403</v>
      </c>
      <c r="F13" s="68">
        <v>70.540927619257502</v>
      </c>
      <c r="G13" s="69">
        <v>110</v>
      </c>
      <c r="H13" s="70">
        <v>1.2118541368293501</v>
      </c>
      <c r="I13" s="71">
        <v>85</v>
      </c>
      <c r="J13" s="70">
        <v>0.93643274209540595</v>
      </c>
      <c r="K13" s="71">
        <v>1325</v>
      </c>
      <c r="L13" s="70">
        <v>14.597333920899001</v>
      </c>
      <c r="M13" s="71">
        <v>1163</v>
      </c>
      <c r="N13" s="70">
        <v>12.812603283023</v>
      </c>
      <c r="O13" s="71">
        <v>3394</v>
      </c>
      <c r="P13" s="70">
        <v>37.391208549080098</v>
      </c>
      <c r="Q13" s="71">
        <v>8</v>
      </c>
      <c r="R13" s="70">
        <v>8.8134846314861695E-2</v>
      </c>
      <c r="S13" s="72">
        <v>318</v>
      </c>
      <c r="T13" s="68">
        <v>3.50336014101575</v>
      </c>
      <c r="U13" s="69">
        <v>675</v>
      </c>
      <c r="V13" s="73">
        <v>7.4363776578164602</v>
      </c>
      <c r="W13" s="122">
        <v>1389</v>
      </c>
      <c r="X13" s="123">
        <v>99.856011519078507</v>
      </c>
    </row>
    <row r="14" spans="1:24" s="6" customFormat="1" ht="15" customHeight="1">
      <c r="A14" s="1" t="s">
        <v>1</v>
      </c>
      <c r="B14" s="171" t="s">
        <v>16</v>
      </c>
      <c r="C14" s="7" t="s">
        <v>7</v>
      </c>
      <c r="D14" s="22" t="s">
        <v>4</v>
      </c>
      <c r="E14" s="69">
        <v>2674</v>
      </c>
      <c r="F14" s="68">
        <v>29.459072380742501</v>
      </c>
      <c r="G14" s="69">
        <v>41</v>
      </c>
      <c r="H14" s="70">
        <v>0.45169108736366598</v>
      </c>
      <c r="I14" s="71">
        <v>24</v>
      </c>
      <c r="J14" s="70">
        <v>0.26440453894458499</v>
      </c>
      <c r="K14" s="71">
        <v>594</v>
      </c>
      <c r="L14" s="70">
        <v>6.5440123388784803</v>
      </c>
      <c r="M14" s="71">
        <v>623</v>
      </c>
      <c r="N14" s="70">
        <v>6.8635011567698596</v>
      </c>
      <c r="O14" s="71">
        <v>1236</v>
      </c>
      <c r="P14" s="70">
        <v>13.6168337556461</v>
      </c>
      <c r="Q14" s="71">
        <v>4</v>
      </c>
      <c r="R14" s="70">
        <v>4.4067423157430903E-2</v>
      </c>
      <c r="S14" s="72">
        <v>152</v>
      </c>
      <c r="T14" s="68">
        <v>1.6745620799823699</v>
      </c>
      <c r="U14" s="69">
        <v>254</v>
      </c>
      <c r="V14" s="73">
        <v>2.7982813704968601</v>
      </c>
      <c r="W14" s="122">
        <v>1389</v>
      </c>
      <c r="X14" s="123">
        <v>99.856011519078507</v>
      </c>
    </row>
    <row r="15" spans="1:24" s="6" customFormat="1" ht="15" customHeight="1">
      <c r="A15" s="1" t="s">
        <v>1</v>
      </c>
      <c r="B15" s="171" t="s">
        <v>16</v>
      </c>
      <c r="C15" s="9"/>
      <c r="D15" s="10" t="s">
        <v>5</v>
      </c>
      <c r="E15" s="74">
        <v>9077</v>
      </c>
      <c r="F15" s="75">
        <v>100</v>
      </c>
      <c r="G15" s="74">
        <v>151</v>
      </c>
      <c r="H15" s="76">
        <v>1.66354522419302</v>
      </c>
      <c r="I15" s="77">
        <v>109</v>
      </c>
      <c r="J15" s="76">
        <v>1.2008372810399901</v>
      </c>
      <c r="K15" s="77">
        <v>1919</v>
      </c>
      <c r="L15" s="76">
        <v>21.141346259777499</v>
      </c>
      <c r="M15" s="77">
        <v>1786</v>
      </c>
      <c r="N15" s="76">
        <v>19.676104439792901</v>
      </c>
      <c r="O15" s="77">
        <v>4630</v>
      </c>
      <c r="P15" s="76">
        <v>51.008042304726203</v>
      </c>
      <c r="Q15" s="77">
        <v>12</v>
      </c>
      <c r="R15" s="76">
        <v>0.13220226947229299</v>
      </c>
      <c r="S15" s="78">
        <v>470</v>
      </c>
      <c r="T15" s="75">
        <v>5.1779222209981297</v>
      </c>
      <c r="U15" s="74">
        <v>929</v>
      </c>
      <c r="V15" s="79">
        <v>10.234659028313301</v>
      </c>
      <c r="W15" s="124">
        <v>1389</v>
      </c>
      <c r="X15" s="125">
        <v>99.856011519078507</v>
      </c>
    </row>
    <row r="16" spans="1:24" s="6" customFormat="1" ht="15" customHeight="1">
      <c r="A16" s="1" t="s">
        <v>1</v>
      </c>
      <c r="B16" s="171" t="s">
        <v>16</v>
      </c>
      <c r="C16" s="13"/>
      <c r="D16" s="14" t="s">
        <v>2</v>
      </c>
      <c r="E16" s="80">
        <v>4148</v>
      </c>
      <c r="F16" s="81">
        <v>72.114047287899893</v>
      </c>
      <c r="G16" s="80">
        <v>68</v>
      </c>
      <c r="H16" s="82">
        <v>1.18219749652295</v>
      </c>
      <c r="I16" s="83">
        <v>55</v>
      </c>
      <c r="J16" s="82">
        <v>0.95618915159944395</v>
      </c>
      <c r="K16" s="83">
        <v>1099</v>
      </c>
      <c r="L16" s="82">
        <v>19.1063977746871</v>
      </c>
      <c r="M16" s="83">
        <v>1091</v>
      </c>
      <c r="N16" s="82">
        <v>18.967315716272601</v>
      </c>
      <c r="O16" s="83">
        <v>1642</v>
      </c>
      <c r="P16" s="82">
        <v>28.546592489568798</v>
      </c>
      <c r="Q16" s="103" t="s">
        <v>40</v>
      </c>
      <c r="R16" s="82">
        <v>3.4770514603616097E-2</v>
      </c>
      <c r="S16" s="84">
        <v>191</v>
      </c>
      <c r="T16" s="81">
        <v>3.3205841446453399</v>
      </c>
      <c r="U16" s="80">
        <v>620</v>
      </c>
      <c r="V16" s="85">
        <v>10.778859527121</v>
      </c>
      <c r="W16" s="126">
        <v>1389</v>
      </c>
      <c r="X16" s="127">
        <v>99.856011519078507</v>
      </c>
    </row>
    <row r="17" spans="1:24" s="6" customFormat="1" ht="15" customHeight="1">
      <c r="A17" s="1" t="s">
        <v>1</v>
      </c>
      <c r="B17" s="171" t="s">
        <v>16</v>
      </c>
      <c r="C17" s="13" t="s">
        <v>8</v>
      </c>
      <c r="D17" s="17" t="s">
        <v>4</v>
      </c>
      <c r="E17" s="80">
        <v>1604</v>
      </c>
      <c r="F17" s="81">
        <v>27.885952712100099</v>
      </c>
      <c r="G17" s="80">
        <v>27</v>
      </c>
      <c r="H17" s="82">
        <v>0.469401947148818</v>
      </c>
      <c r="I17" s="83">
        <v>7</v>
      </c>
      <c r="J17" s="82">
        <v>0.121696801112656</v>
      </c>
      <c r="K17" s="83">
        <v>389</v>
      </c>
      <c r="L17" s="82">
        <v>6.7628650904033396</v>
      </c>
      <c r="M17" s="83">
        <v>585</v>
      </c>
      <c r="N17" s="82">
        <v>10.1703755215577</v>
      </c>
      <c r="O17" s="83">
        <v>523</v>
      </c>
      <c r="P17" s="82">
        <v>9.09248956884562</v>
      </c>
      <c r="Q17" s="83">
        <v>0</v>
      </c>
      <c r="R17" s="82">
        <v>0</v>
      </c>
      <c r="S17" s="84">
        <v>73</v>
      </c>
      <c r="T17" s="81">
        <v>1.2691237830319899</v>
      </c>
      <c r="U17" s="80">
        <v>190</v>
      </c>
      <c r="V17" s="85">
        <v>3.3031988873435298</v>
      </c>
      <c r="W17" s="126">
        <v>1389</v>
      </c>
      <c r="X17" s="127">
        <v>99.856011519078507</v>
      </c>
    </row>
    <row r="18" spans="1:24" s="6" customFormat="1" ht="15" customHeight="1">
      <c r="A18" s="1" t="s">
        <v>1</v>
      </c>
      <c r="B18" s="171" t="s">
        <v>16</v>
      </c>
      <c r="C18" s="18"/>
      <c r="D18" s="19" t="s">
        <v>5</v>
      </c>
      <c r="E18" s="86">
        <v>5752</v>
      </c>
      <c r="F18" s="87">
        <v>100</v>
      </c>
      <c r="G18" s="86">
        <v>95</v>
      </c>
      <c r="H18" s="88">
        <v>1.65159944367177</v>
      </c>
      <c r="I18" s="89">
        <v>62</v>
      </c>
      <c r="J18" s="88">
        <v>1.0778859527121001</v>
      </c>
      <c r="K18" s="89">
        <v>1488</v>
      </c>
      <c r="L18" s="88">
        <v>25.869262865090398</v>
      </c>
      <c r="M18" s="89">
        <v>1676</v>
      </c>
      <c r="N18" s="88">
        <v>29.1376912378303</v>
      </c>
      <c r="O18" s="89">
        <v>2165</v>
      </c>
      <c r="P18" s="88">
        <v>37.639082058414502</v>
      </c>
      <c r="Q18" s="104" t="s">
        <v>40</v>
      </c>
      <c r="R18" s="88">
        <v>3.4770514603616097E-2</v>
      </c>
      <c r="S18" s="90">
        <v>264</v>
      </c>
      <c r="T18" s="87">
        <v>4.5897079276773303</v>
      </c>
      <c r="U18" s="86">
        <v>810</v>
      </c>
      <c r="V18" s="91">
        <v>14.0820584144645</v>
      </c>
      <c r="W18" s="128">
        <v>1389</v>
      </c>
      <c r="X18" s="129">
        <v>99.856011519078507</v>
      </c>
    </row>
    <row r="19" spans="1:24" s="6" customFormat="1" ht="15" customHeight="1">
      <c r="A19" s="1" t="s">
        <v>1</v>
      </c>
      <c r="B19" s="171" t="s">
        <v>16</v>
      </c>
      <c r="C19" s="7"/>
      <c r="D19" s="8" t="s">
        <v>2</v>
      </c>
      <c r="E19" s="69">
        <v>10565</v>
      </c>
      <c r="F19" s="68">
        <v>71.216717222783998</v>
      </c>
      <c r="G19" s="69">
        <v>179</v>
      </c>
      <c r="H19" s="70">
        <v>1.2066059993259199</v>
      </c>
      <c r="I19" s="71">
        <v>140</v>
      </c>
      <c r="J19" s="70">
        <v>0.94371418941691898</v>
      </c>
      <c r="K19" s="71">
        <v>2429</v>
      </c>
      <c r="L19" s="70">
        <v>16.373441186383602</v>
      </c>
      <c r="M19" s="71">
        <v>2260</v>
      </c>
      <c r="N19" s="70">
        <v>15.2342433434446</v>
      </c>
      <c r="O19" s="71">
        <v>5036</v>
      </c>
      <c r="P19" s="70">
        <v>33.946747556454298</v>
      </c>
      <c r="Q19" s="71">
        <v>11</v>
      </c>
      <c r="R19" s="70">
        <v>7.4148972025615101E-2</v>
      </c>
      <c r="S19" s="72">
        <v>510</v>
      </c>
      <c r="T19" s="68">
        <v>3.4378159757330602</v>
      </c>
      <c r="U19" s="69">
        <v>1298</v>
      </c>
      <c r="V19" s="73">
        <v>8.7495786990225799</v>
      </c>
      <c r="W19" s="122">
        <v>1389</v>
      </c>
      <c r="X19" s="123">
        <v>99.856011519078507</v>
      </c>
    </row>
    <row r="20" spans="1:24" s="6" customFormat="1" ht="15" customHeight="1">
      <c r="A20" s="1" t="s">
        <v>1</v>
      </c>
      <c r="B20" s="171" t="s">
        <v>16</v>
      </c>
      <c r="C20" s="7" t="s">
        <v>9</v>
      </c>
      <c r="D20" s="22" t="s">
        <v>4</v>
      </c>
      <c r="E20" s="69">
        <v>4270</v>
      </c>
      <c r="F20" s="68">
        <v>28.783282777216002</v>
      </c>
      <c r="G20" s="69">
        <v>68</v>
      </c>
      <c r="H20" s="70">
        <v>0.45837546343107499</v>
      </c>
      <c r="I20" s="71">
        <v>30</v>
      </c>
      <c r="J20" s="70">
        <v>0.202224469160768</v>
      </c>
      <c r="K20" s="71">
        <v>985</v>
      </c>
      <c r="L20" s="70">
        <v>6.6397034041119003</v>
      </c>
      <c r="M20" s="71">
        <v>1209</v>
      </c>
      <c r="N20" s="70">
        <v>8.1496461071789703</v>
      </c>
      <c r="O20" s="71">
        <v>1752</v>
      </c>
      <c r="P20" s="70">
        <v>11.809908998988901</v>
      </c>
      <c r="Q20" s="71">
        <v>4</v>
      </c>
      <c r="R20" s="70">
        <v>2.69632625547691E-2</v>
      </c>
      <c r="S20" s="72">
        <v>222</v>
      </c>
      <c r="T20" s="68">
        <v>1.49646107178969</v>
      </c>
      <c r="U20" s="69">
        <v>440</v>
      </c>
      <c r="V20" s="73">
        <v>2.9659588810246</v>
      </c>
      <c r="W20" s="122">
        <v>1389</v>
      </c>
      <c r="X20" s="123">
        <v>99.856011519078507</v>
      </c>
    </row>
    <row r="21" spans="1:24" s="6" customFormat="1" ht="15" customHeight="1">
      <c r="A21" s="1" t="s">
        <v>1</v>
      </c>
      <c r="B21" s="171" t="s">
        <v>16</v>
      </c>
      <c r="C21" s="9"/>
      <c r="D21" s="10" t="s">
        <v>5</v>
      </c>
      <c r="E21" s="74">
        <v>14835</v>
      </c>
      <c r="F21" s="75">
        <v>100</v>
      </c>
      <c r="G21" s="74">
        <v>247</v>
      </c>
      <c r="H21" s="76">
        <v>1.6649814627569901</v>
      </c>
      <c r="I21" s="77">
        <v>170</v>
      </c>
      <c r="J21" s="76">
        <v>1.1459386585776901</v>
      </c>
      <c r="K21" s="77">
        <v>3414</v>
      </c>
      <c r="L21" s="76">
        <v>23.0131445904955</v>
      </c>
      <c r="M21" s="77">
        <v>3469</v>
      </c>
      <c r="N21" s="76">
        <v>23.383889450623499</v>
      </c>
      <c r="O21" s="77">
        <v>6788</v>
      </c>
      <c r="P21" s="76">
        <v>45.7566565554432</v>
      </c>
      <c r="Q21" s="77">
        <v>15</v>
      </c>
      <c r="R21" s="76">
        <v>0.101112234580384</v>
      </c>
      <c r="S21" s="78">
        <v>732</v>
      </c>
      <c r="T21" s="75">
        <v>4.93427704752275</v>
      </c>
      <c r="U21" s="74">
        <v>1738</v>
      </c>
      <c r="V21" s="79">
        <v>11.715537580047201</v>
      </c>
      <c r="W21" s="124">
        <v>1389</v>
      </c>
      <c r="X21" s="125">
        <v>99.856011519078507</v>
      </c>
    </row>
    <row r="22" spans="1:24" s="6" customFormat="1" ht="15" customHeight="1">
      <c r="A22" s="1" t="s">
        <v>1</v>
      </c>
      <c r="B22" s="171" t="s">
        <v>16</v>
      </c>
      <c r="C22" s="13"/>
      <c r="D22" s="14" t="s">
        <v>2</v>
      </c>
      <c r="E22" s="80">
        <v>158</v>
      </c>
      <c r="F22" s="81">
        <v>72.811059907834107</v>
      </c>
      <c r="G22" s="102" t="s">
        <v>40</v>
      </c>
      <c r="H22" s="82">
        <v>0.92165898617511499</v>
      </c>
      <c r="I22" s="103">
        <v>4</v>
      </c>
      <c r="J22" s="82">
        <v>1.84331797235023</v>
      </c>
      <c r="K22" s="83">
        <v>20</v>
      </c>
      <c r="L22" s="82">
        <v>9.2165898617511495</v>
      </c>
      <c r="M22" s="83">
        <v>24</v>
      </c>
      <c r="N22" s="82">
        <v>11.0599078341014</v>
      </c>
      <c r="O22" s="83">
        <v>100</v>
      </c>
      <c r="P22" s="82">
        <v>46.082949308755801</v>
      </c>
      <c r="Q22" s="103">
        <v>0</v>
      </c>
      <c r="R22" s="82">
        <v>0</v>
      </c>
      <c r="S22" s="105">
        <v>8</v>
      </c>
      <c r="T22" s="81">
        <v>3.68663594470046</v>
      </c>
      <c r="U22" s="102">
        <v>6</v>
      </c>
      <c r="V22" s="85">
        <v>2.7649769585253501</v>
      </c>
      <c r="W22" s="126">
        <v>1389</v>
      </c>
      <c r="X22" s="127">
        <v>99.856011519078507</v>
      </c>
    </row>
    <row r="23" spans="1:24" s="6" customFormat="1" ht="15" customHeight="1">
      <c r="A23" s="1" t="s">
        <v>1</v>
      </c>
      <c r="B23" s="171" t="s">
        <v>16</v>
      </c>
      <c r="C23" s="13" t="s">
        <v>10</v>
      </c>
      <c r="D23" s="17" t="s">
        <v>4</v>
      </c>
      <c r="E23" s="80">
        <v>59</v>
      </c>
      <c r="F23" s="81">
        <v>27.1889400921659</v>
      </c>
      <c r="G23" s="102" t="s">
        <v>40</v>
      </c>
      <c r="H23" s="82">
        <v>0.92165898617511499</v>
      </c>
      <c r="I23" s="103" t="s">
        <v>40</v>
      </c>
      <c r="J23" s="82">
        <v>0.92165898617511499</v>
      </c>
      <c r="K23" s="83">
        <v>8</v>
      </c>
      <c r="L23" s="82">
        <v>3.68663594470046</v>
      </c>
      <c r="M23" s="103">
        <v>5</v>
      </c>
      <c r="N23" s="82">
        <v>2.30414746543779</v>
      </c>
      <c r="O23" s="103">
        <v>34</v>
      </c>
      <c r="P23" s="82">
        <v>15.668202764977</v>
      </c>
      <c r="Q23" s="103">
        <v>0</v>
      </c>
      <c r="R23" s="82">
        <v>0</v>
      </c>
      <c r="S23" s="105">
        <v>8</v>
      </c>
      <c r="T23" s="81">
        <v>3.68663594470046</v>
      </c>
      <c r="U23" s="102">
        <v>0</v>
      </c>
      <c r="V23" s="85">
        <v>0</v>
      </c>
      <c r="W23" s="126">
        <v>1389</v>
      </c>
      <c r="X23" s="127">
        <v>99.856011519078507</v>
      </c>
    </row>
    <row r="24" spans="1:24" s="6" customFormat="1" ht="15" customHeight="1">
      <c r="A24" s="1" t="s">
        <v>1</v>
      </c>
      <c r="B24" s="171" t="s">
        <v>16</v>
      </c>
      <c r="C24" s="18"/>
      <c r="D24" s="19" t="s">
        <v>5</v>
      </c>
      <c r="E24" s="86">
        <v>217</v>
      </c>
      <c r="F24" s="87">
        <v>100</v>
      </c>
      <c r="G24" s="86">
        <v>4</v>
      </c>
      <c r="H24" s="88">
        <v>1.84331797235023</v>
      </c>
      <c r="I24" s="89">
        <v>6</v>
      </c>
      <c r="J24" s="88">
        <v>2.7649769585253501</v>
      </c>
      <c r="K24" s="89">
        <v>28</v>
      </c>
      <c r="L24" s="88">
        <v>12.9032258064516</v>
      </c>
      <c r="M24" s="89">
        <v>29</v>
      </c>
      <c r="N24" s="88">
        <v>13.364055299539199</v>
      </c>
      <c r="O24" s="89">
        <v>134</v>
      </c>
      <c r="P24" s="88">
        <v>61.751152073732698</v>
      </c>
      <c r="Q24" s="89">
        <v>0</v>
      </c>
      <c r="R24" s="88">
        <v>0</v>
      </c>
      <c r="S24" s="90">
        <v>16</v>
      </c>
      <c r="T24" s="87">
        <v>7.3732718894009199</v>
      </c>
      <c r="U24" s="86">
        <v>6</v>
      </c>
      <c r="V24" s="91">
        <v>2.7649769585253501</v>
      </c>
      <c r="W24" s="128">
        <v>1389</v>
      </c>
      <c r="X24" s="129">
        <v>99.856011519078507</v>
      </c>
    </row>
    <row r="25" spans="1:24" s="6" customFormat="1" ht="15" customHeight="1">
      <c r="A25" s="1" t="s">
        <v>1</v>
      </c>
      <c r="B25" s="171" t="s">
        <v>16</v>
      </c>
      <c r="C25" s="7"/>
      <c r="D25" s="8" t="s">
        <v>2</v>
      </c>
      <c r="E25" s="69">
        <v>203</v>
      </c>
      <c r="F25" s="68">
        <v>81.854838709677395</v>
      </c>
      <c r="G25" s="107" t="s">
        <v>40</v>
      </c>
      <c r="H25" s="70">
        <v>0.80645161290322598</v>
      </c>
      <c r="I25" s="98" t="s">
        <v>40</v>
      </c>
      <c r="J25" s="70">
        <v>0.80645161290322598</v>
      </c>
      <c r="K25" s="98">
        <v>34</v>
      </c>
      <c r="L25" s="70">
        <v>13.709677419354801</v>
      </c>
      <c r="M25" s="98">
        <v>20</v>
      </c>
      <c r="N25" s="70">
        <v>8.0645161290322598</v>
      </c>
      <c r="O25" s="71">
        <v>134</v>
      </c>
      <c r="P25" s="70">
        <v>54.0322580645161</v>
      </c>
      <c r="Q25" s="71">
        <v>0</v>
      </c>
      <c r="R25" s="70">
        <v>0</v>
      </c>
      <c r="S25" s="72">
        <v>11</v>
      </c>
      <c r="T25" s="68">
        <v>4.4354838709677402</v>
      </c>
      <c r="U25" s="107">
        <v>12</v>
      </c>
      <c r="V25" s="73">
        <v>4.8387096774193603</v>
      </c>
      <c r="W25" s="122">
        <v>1389</v>
      </c>
      <c r="X25" s="123">
        <v>99.856011519078507</v>
      </c>
    </row>
    <row r="26" spans="1:24" s="6" customFormat="1" ht="15" customHeight="1">
      <c r="A26" s="1" t="s">
        <v>1</v>
      </c>
      <c r="B26" s="171" t="s">
        <v>16</v>
      </c>
      <c r="C26" s="7" t="s">
        <v>11</v>
      </c>
      <c r="D26" s="22" t="s">
        <v>4</v>
      </c>
      <c r="E26" s="69">
        <v>45</v>
      </c>
      <c r="F26" s="68">
        <v>18.145161290322601</v>
      </c>
      <c r="G26" s="107" t="s">
        <v>40</v>
      </c>
      <c r="H26" s="70">
        <v>0.80645161290322598</v>
      </c>
      <c r="I26" s="98" t="s">
        <v>40</v>
      </c>
      <c r="J26" s="70">
        <v>0.80645161290322598</v>
      </c>
      <c r="K26" s="98">
        <v>7</v>
      </c>
      <c r="L26" s="70">
        <v>2.82258064516129</v>
      </c>
      <c r="M26" s="98">
        <v>8</v>
      </c>
      <c r="N26" s="70">
        <v>3.2258064516128999</v>
      </c>
      <c r="O26" s="98">
        <v>22</v>
      </c>
      <c r="P26" s="70">
        <v>8.8709677419354804</v>
      </c>
      <c r="Q26" s="98" t="s">
        <v>40</v>
      </c>
      <c r="R26" s="70">
        <v>0.80645161290322598</v>
      </c>
      <c r="S26" s="99" t="s">
        <v>40</v>
      </c>
      <c r="T26" s="68">
        <v>0.80645161290322598</v>
      </c>
      <c r="U26" s="107" t="s">
        <v>40</v>
      </c>
      <c r="V26" s="73">
        <v>0.80645161290322598</v>
      </c>
      <c r="W26" s="122">
        <v>1389</v>
      </c>
      <c r="X26" s="123">
        <v>99.856011519078507</v>
      </c>
    </row>
    <row r="27" spans="1:24" s="6" customFormat="1" ht="15" customHeight="1">
      <c r="A27" s="1" t="s">
        <v>1</v>
      </c>
      <c r="B27" s="171" t="s">
        <v>16</v>
      </c>
      <c r="C27" s="9"/>
      <c r="D27" s="10" t="s">
        <v>5</v>
      </c>
      <c r="E27" s="74">
        <v>248</v>
      </c>
      <c r="F27" s="75">
        <v>100</v>
      </c>
      <c r="G27" s="74">
        <v>4</v>
      </c>
      <c r="H27" s="76">
        <v>1.61290322580645</v>
      </c>
      <c r="I27" s="77">
        <v>4</v>
      </c>
      <c r="J27" s="76">
        <v>1.61290322580645</v>
      </c>
      <c r="K27" s="77">
        <v>41</v>
      </c>
      <c r="L27" s="76">
        <v>16.5322580645161</v>
      </c>
      <c r="M27" s="77">
        <v>28</v>
      </c>
      <c r="N27" s="76">
        <v>11.290322580645199</v>
      </c>
      <c r="O27" s="77">
        <v>156</v>
      </c>
      <c r="P27" s="76">
        <v>62.903225806451601</v>
      </c>
      <c r="Q27" s="100" t="s">
        <v>40</v>
      </c>
      <c r="R27" s="76">
        <v>0.80645161290322598</v>
      </c>
      <c r="S27" s="78">
        <v>13</v>
      </c>
      <c r="T27" s="75">
        <v>5.2419354838709697</v>
      </c>
      <c r="U27" s="74">
        <v>14</v>
      </c>
      <c r="V27" s="79">
        <v>5.6451612903225801</v>
      </c>
      <c r="W27" s="124">
        <v>1389</v>
      </c>
      <c r="X27" s="125">
        <v>99.856011519078507</v>
      </c>
    </row>
    <row r="28" spans="1:24" s="6" customFormat="1" ht="15" customHeight="1">
      <c r="A28" s="1" t="s">
        <v>1</v>
      </c>
      <c r="B28" s="171" t="s">
        <v>16</v>
      </c>
      <c r="C28" s="13"/>
      <c r="D28" s="14" t="s">
        <v>2</v>
      </c>
      <c r="E28" s="80">
        <v>364</v>
      </c>
      <c r="F28" s="81">
        <v>78.787878787878796</v>
      </c>
      <c r="G28" s="80">
        <v>6</v>
      </c>
      <c r="H28" s="82">
        <v>1.2987012987013</v>
      </c>
      <c r="I28" s="103">
        <v>7</v>
      </c>
      <c r="J28" s="82">
        <v>1.51515151515152</v>
      </c>
      <c r="K28" s="83">
        <v>54</v>
      </c>
      <c r="L28" s="82">
        <v>11.6883116883117</v>
      </c>
      <c r="M28" s="83">
        <v>43</v>
      </c>
      <c r="N28" s="82">
        <v>9.3073593073593095</v>
      </c>
      <c r="O28" s="83">
        <v>235</v>
      </c>
      <c r="P28" s="82">
        <v>50.8658008658009</v>
      </c>
      <c r="Q28" s="103">
        <v>0</v>
      </c>
      <c r="R28" s="82">
        <v>0</v>
      </c>
      <c r="S28" s="105">
        <v>19</v>
      </c>
      <c r="T28" s="81">
        <v>4.1125541125541103</v>
      </c>
      <c r="U28" s="80">
        <v>18</v>
      </c>
      <c r="V28" s="85">
        <v>3.8961038961039001</v>
      </c>
      <c r="W28" s="126">
        <v>1389</v>
      </c>
      <c r="X28" s="127">
        <v>99.856011519078507</v>
      </c>
    </row>
    <row r="29" spans="1:24" s="6" customFormat="1" ht="15" customHeight="1">
      <c r="A29" s="1" t="s">
        <v>1</v>
      </c>
      <c r="B29" s="171" t="s">
        <v>16</v>
      </c>
      <c r="C29" s="13" t="s">
        <v>12</v>
      </c>
      <c r="D29" s="17" t="s">
        <v>4</v>
      </c>
      <c r="E29" s="80">
        <v>98</v>
      </c>
      <c r="F29" s="81">
        <v>21.2121212121212</v>
      </c>
      <c r="G29" s="102" t="s">
        <v>40</v>
      </c>
      <c r="H29" s="82">
        <v>0.43290043290043301</v>
      </c>
      <c r="I29" s="103" t="s">
        <v>40</v>
      </c>
      <c r="J29" s="82">
        <v>0.43290043290043301</v>
      </c>
      <c r="K29" s="103">
        <v>15</v>
      </c>
      <c r="L29" s="82">
        <v>3.2467532467532498</v>
      </c>
      <c r="M29" s="103">
        <v>13</v>
      </c>
      <c r="N29" s="82">
        <v>2.8138528138528098</v>
      </c>
      <c r="O29" s="103">
        <v>55</v>
      </c>
      <c r="P29" s="82">
        <v>11.9047619047619</v>
      </c>
      <c r="Q29" s="103" t="s">
        <v>40</v>
      </c>
      <c r="R29" s="82">
        <v>0.43290043290043301</v>
      </c>
      <c r="S29" s="105">
        <v>9</v>
      </c>
      <c r="T29" s="81">
        <v>1.94805194805195</v>
      </c>
      <c r="U29" s="102" t="s">
        <v>40</v>
      </c>
      <c r="V29" s="85">
        <v>0.43290043290043301</v>
      </c>
      <c r="W29" s="126">
        <v>1389</v>
      </c>
      <c r="X29" s="127">
        <v>99.856011519078507</v>
      </c>
    </row>
    <row r="30" spans="1:24" s="6" customFormat="1" ht="15" customHeight="1">
      <c r="A30" s="1" t="s">
        <v>1</v>
      </c>
      <c r="B30" s="171" t="s">
        <v>16</v>
      </c>
      <c r="C30" s="18"/>
      <c r="D30" s="19" t="s">
        <v>5</v>
      </c>
      <c r="E30" s="86">
        <v>462</v>
      </c>
      <c r="F30" s="87">
        <v>100</v>
      </c>
      <c r="G30" s="86">
        <v>8</v>
      </c>
      <c r="H30" s="88">
        <v>1.73160173160173</v>
      </c>
      <c r="I30" s="89">
        <v>9</v>
      </c>
      <c r="J30" s="88">
        <v>1.94805194805195</v>
      </c>
      <c r="K30" s="89">
        <v>69</v>
      </c>
      <c r="L30" s="88">
        <v>14.935064935064901</v>
      </c>
      <c r="M30" s="89">
        <v>56</v>
      </c>
      <c r="N30" s="88">
        <v>12.1212121212121</v>
      </c>
      <c r="O30" s="89">
        <v>290</v>
      </c>
      <c r="P30" s="88">
        <v>62.770562770562798</v>
      </c>
      <c r="Q30" s="104" t="s">
        <v>40</v>
      </c>
      <c r="R30" s="88">
        <v>0.43290043290043301</v>
      </c>
      <c r="S30" s="90">
        <v>28</v>
      </c>
      <c r="T30" s="87">
        <v>6.0606060606060597</v>
      </c>
      <c r="U30" s="86">
        <v>20</v>
      </c>
      <c r="V30" s="91">
        <v>4.3290043290043299</v>
      </c>
      <c r="W30" s="128">
        <v>1389</v>
      </c>
      <c r="X30" s="129">
        <v>99.856011519078507</v>
      </c>
    </row>
    <row r="31" spans="1:24" s="6" customFormat="1" ht="15" customHeight="1">
      <c r="A31" s="1" t="s">
        <v>1</v>
      </c>
      <c r="B31" s="171" t="s">
        <v>16</v>
      </c>
      <c r="C31" s="7"/>
      <c r="D31" s="8" t="s">
        <v>2</v>
      </c>
      <c r="E31" s="107">
        <v>167</v>
      </c>
      <c r="F31" s="68">
        <v>75.909090909090907</v>
      </c>
      <c r="G31" s="107">
        <v>5</v>
      </c>
      <c r="H31" s="70">
        <v>2.2727272727272698</v>
      </c>
      <c r="I31" s="98" t="s">
        <v>40</v>
      </c>
      <c r="J31" s="70">
        <v>0.90909090909090895</v>
      </c>
      <c r="K31" s="71">
        <v>31</v>
      </c>
      <c r="L31" s="70">
        <v>14.090909090909101</v>
      </c>
      <c r="M31" s="71">
        <v>29</v>
      </c>
      <c r="N31" s="70">
        <v>13.181818181818199</v>
      </c>
      <c r="O31" s="71">
        <v>86</v>
      </c>
      <c r="P31" s="70">
        <v>39.090909090909101</v>
      </c>
      <c r="Q31" s="71">
        <v>0</v>
      </c>
      <c r="R31" s="70">
        <v>0</v>
      </c>
      <c r="S31" s="72">
        <v>14</v>
      </c>
      <c r="T31" s="68">
        <v>6.3636363636363598</v>
      </c>
      <c r="U31" s="69">
        <v>10</v>
      </c>
      <c r="V31" s="73">
        <v>4.5454545454545503</v>
      </c>
      <c r="W31" s="130">
        <v>1389</v>
      </c>
      <c r="X31" s="131">
        <v>99.856011519078507</v>
      </c>
    </row>
    <row r="32" spans="1:24" s="6" customFormat="1" ht="15" customHeight="1">
      <c r="A32" s="1" t="s">
        <v>1</v>
      </c>
      <c r="B32" s="171" t="s">
        <v>16</v>
      </c>
      <c r="C32" s="7" t="s">
        <v>13</v>
      </c>
      <c r="D32" s="22" t="s">
        <v>4</v>
      </c>
      <c r="E32" s="69">
        <v>53</v>
      </c>
      <c r="F32" s="68">
        <v>24.090909090909101</v>
      </c>
      <c r="G32" s="69">
        <v>0</v>
      </c>
      <c r="H32" s="70">
        <v>0</v>
      </c>
      <c r="I32" s="71">
        <v>0</v>
      </c>
      <c r="J32" s="70">
        <v>0</v>
      </c>
      <c r="K32" s="71">
        <v>8</v>
      </c>
      <c r="L32" s="70">
        <v>3.6363636363636398</v>
      </c>
      <c r="M32" s="71">
        <v>11</v>
      </c>
      <c r="N32" s="70">
        <v>5</v>
      </c>
      <c r="O32" s="71">
        <v>26</v>
      </c>
      <c r="P32" s="70">
        <v>11.818181818181801</v>
      </c>
      <c r="Q32" s="98" t="s">
        <v>40</v>
      </c>
      <c r="R32" s="70">
        <v>0.90909090909090895</v>
      </c>
      <c r="S32" s="72">
        <v>6</v>
      </c>
      <c r="T32" s="68">
        <v>2.7272727272727302</v>
      </c>
      <c r="U32" s="107" t="s">
        <v>40</v>
      </c>
      <c r="V32" s="73">
        <v>0.90909090909090895</v>
      </c>
      <c r="W32" s="122">
        <v>1389</v>
      </c>
      <c r="X32" s="123">
        <v>99.856011519078507</v>
      </c>
    </row>
    <row r="33" spans="1:24" s="6" customFormat="1" ht="15" customHeight="1">
      <c r="A33" s="1" t="s">
        <v>1</v>
      </c>
      <c r="B33" s="171" t="s">
        <v>16</v>
      </c>
      <c r="C33" s="9"/>
      <c r="D33" s="10" t="s">
        <v>5</v>
      </c>
      <c r="E33" s="108">
        <v>220</v>
      </c>
      <c r="F33" s="75">
        <v>100</v>
      </c>
      <c r="G33" s="108">
        <v>5</v>
      </c>
      <c r="H33" s="76">
        <v>2.2727272727272698</v>
      </c>
      <c r="I33" s="100" t="s">
        <v>40</v>
      </c>
      <c r="J33" s="76">
        <v>0.90909090909090895</v>
      </c>
      <c r="K33" s="77">
        <v>39</v>
      </c>
      <c r="L33" s="76">
        <v>17.727272727272702</v>
      </c>
      <c r="M33" s="77">
        <v>40</v>
      </c>
      <c r="N33" s="76">
        <v>18.181818181818201</v>
      </c>
      <c r="O33" s="77">
        <v>112</v>
      </c>
      <c r="P33" s="76">
        <v>50.909090909090899</v>
      </c>
      <c r="Q33" s="100" t="s">
        <v>40</v>
      </c>
      <c r="R33" s="76">
        <v>0.90909090909090895</v>
      </c>
      <c r="S33" s="78">
        <v>20</v>
      </c>
      <c r="T33" s="75">
        <v>9.0909090909090899</v>
      </c>
      <c r="U33" s="74">
        <v>12</v>
      </c>
      <c r="V33" s="79">
        <v>5.4545454545454497</v>
      </c>
      <c r="W33" s="124">
        <v>1389</v>
      </c>
      <c r="X33" s="125">
        <v>99.856011519078507</v>
      </c>
    </row>
    <row r="34" spans="1:24" s="6" customFormat="1" ht="15" customHeight="1">
      <c r="A34" s="1" t="s">
        <v>1</v>
      </c>
      <c r="B34" s="171" t="s">
        <v>16</v>
      </c>
      <c r="C34" s="13"/>
      <c r="D34" s="14" t="s">
        <v>2</v>
      </c>
      <c r="E34" s="80">
        <v>1150</v>
      </c>
      <c r="F34" s="81">
        <v>71.695760598503696</v>
      </c>
      <c r="G34" s="80">
        <v>11</v>
      </c>
      <c r="H34" s="82">
        <v>0.68578553615960103</v>
      </c>
      <c r="I34" s="83">
        <v>9</v>
      </c>
      <c r="J34" s="82">
        <v>0.56109725685785505</v>
      </c>
      <c r="K34" s="83">
        <v>257</v>
      </c>
      <c r="L34" s="82">
        <v>16.0224438902743</v>
      </c>
      <c r="M34" s="83">
        <v>198</v>
      </c>
      <c r="N34" s="82">
        <v>12.344139650872799</v>
      </c>
      <c r="O34" s="83">
        <v>588</v>
      </c>
      <c r="P34" s="82">
        <v>36.658354114713198</v>
      </c>
      <c r="Q34" s="103">
        <v>4</v>
      </c>
      <c r="R34" s="82">
        <v>0.24937655860349101</v>
      </c>
      <c r="S34" s="84">
        <v>83</v>
      </c>
      <c r="T34" s="81">
        <v>5.1745635910224399</v>
      </c>
      <c r="U34" s="80">
        <v>96</v>
      </c>
      <c r="V34" s="85">
        <v>5.9850374064837899</v>
      </c>
      <c r="W34" s="126">
        <v>1389</v>
      </c>
      <c r="X34" s="127">
        <v>99.856011519078507</v>
      </c>
    </row>
    <row r="35" spans="1:24" s="6" customFormat="1" ht="15" customHeight="1">
      <c r="A35" s="1" t="s">
        <v>1</v>
      </c>
      <c r="B35" s="171" t="s">
        <v>16</v>
      </c>
      <c r="C35" s="13" t="s">
        <v>14</v>
      </c>
      <c r="D35" s="17" t="s">
        <v>4</v>
      </c>
      <c r="E35" s="80">
        <v>454</v>
      </c>
      <c r="F35" s="81">
        <v>28.3042394014963</v>
      </c>
      <c r="G35" s="80">
        <v>7</v>
      </c>
      <c r="H35" s="82">
        <v>0.43640897755611002</v>
      </c>
      <c r="I35" s="103" t="s">
        <v>40</v>
      </c>
      <c r="J35" s="82">
        <v>0.124688279301746</v>
      </c>
      <c r="K35" s="103">
        <v>89</v>
      </c>
      <c r="L35" s="82">
        <v>5.5486284289276799</v>
      </c>
      <c r="M35" s="83">
        <v>111</v>
      </c>
      <c r="N35" s="82">
        <v>6.9201995012468798</v>
      </c>
      <c r="O35" s="83">
        <v>196</v>
      </c>
      <c r="P35" s="82">
        <v>12.2194513715711</v>
      </c>
      <c r="Q35" s="103" t="s">
        <v>40</v>
      </c>
      <c r="R35" s="82">
        <v>0.124688279301746</v>
      </c>
      <c r="S35" s="84">
        <v>47</v>
      </c>
      <c r="T35" s="81">
        <v>2.9301745635910201</v>
      </c>
      <c r="U35" s="80">
        <v>32</v>
      </c>
      <c r="V35" s="85">
        <v>1.99501246882793</v>
      </c>
      <c r="W35" s="126">
        <v>1389</v>
      </c>
      <c r="X35" s="127">
        <v>99.856011519078507</v>
      </c>
    </row>
    <row r="36" spans="1:24" s="6" customFormat="1" ht="15" customHeight="1">
      <c r="A36" s="1" t="s">
        <v>1</v>
      </c>
      <c r="B36" s="171" t="s">
        <v>16</v>
      </c>
      <c r="C36" s="18"/>
      <c r="D36" s="19" t="s">
        <v>5</v>
      </c>
      <c r="E36" s="86">
        <v>1604</v>
      </c>
      <c r="F36" s="87">
        <v>100</v>
      </c>
      <c r="G36" s="86">
        <v>18</v>
      </c>
      <c r="H36" s="88">
        <v>1.1221945137157101</v>
      </c>
      <c r="I36" s="89">
        <v>11</v>
      </c>
      <c r="J36" s="88">
        <v>0.68578553615960103</v>
      </c>
      <c r="K36" s="89">
        <v>346</v>
      </c>
      <c r="L36" s="88">
        <v>21.571072319201999</v>
      </c>
      <c r="M36" s="89">
        <v>309</v>
      </c>
      <c r="N36" s="88">
        <v>19.2643391521197</v>
      </c>
      <c r="O36" s="89">
        <v>784</v>
      </c>
      <c r="P36" s="88">
        <v>48.877805486284302</v>
      </c>
      <c r="Q36" s="89">
        <v>6</v>
      </c>
      <c r="R36" s="88">
        <v>0.37406483790523698</v>
      </c>
      <c r="S36" s="90">
        <v>130</v>
      </c>
      <c r="T36" s="87">
        <v>8.1047381546134698</v>
      </c>
      <c r="U36" s="86">
        <v>128</v>
      </c>
      <c r="V36" s="91">
        <v>7.9800498753117202</v>
      </c>
      <c r="W36" s="128">
        <v>1389</v>
      </c>
      <c r="X36" s="129">
        <v>99.856011519078507</v>
      </c>
    </row>
    <row r="37" spans="1:24" s="6" customFormat="1" ht="15" customHeight="1">
      <c r="A37" s="1" t="s">
        <v>1</v>
      </c>
      <c r="B37" s="171" t="s">
        <v>16</v>
      </c>
      <c r="C37" s="7"/>
      <c r="D37" s="8" t="s">
        <v>2</v>
      </c>
      <c r="E37" s="69">
        <v>637</v>
      </c>
      <c r="F37" s="68">
        <v>67.622080679405499</v>
      </c>
      <c r="G37" s="69">
        <v>19</v>
      </c>
      <c r="H37" s="70">
        <v>2.0169851380042498</v>
      </c>
      <c r="I37" s="71">
        <v>9</v>
      </c>
      <c r="J37" s="70">
        <v>0.95541401273885396</v>
      </c>
      <c r="K37" s="71">
        <v>139</v>
      </c>
      <c r="L37" s="70">
        <v>14.755838641188999</v>
      </c>
      <c r="M37" s="98">
        <v>99</v>
      </c>
      <c r="N37" s="70">
        <v>10.509554140127401</v>
      </c>
      <c r="O37" s="71">
        <v>294</v>
      </c>
      <c r="P37" s="70">
        <v>31.210191082802499</v>
      </c>
      <c r="Q37" s="71">
        <v>4</v>
      </c>
      <c r="R37" s="70">
        <v>0.42462845010615702</v>
      </c>
      <c r="S37" s="72">
        <v>73</v>
      </c>
      <c r="T37" s="68">
        <v>7.7494692144373696</v>
      </c>
      <c r="U37" s="69">
        <v>52</v>
      </c>
      <c r="V37" s="73">
        <v>5.5201698513800403</v>
      </c>
      <c r="W37" s="122">
        <v>1389</v>
      </c>
      <c r="X37" s="123">
        <v>99.856011519078507</v>
      </c>
    </row>
    <row r="38" spans="1:24" s="6" customFormat="1" ht="15" customHeight="1">
      <c r="A38" s="1" t="s">
        <v>1</v>
      </c>
      <c r="B38" s="171" t="s">
        <v>16</v>
      </c>
      <c r="C38" s="7" t="s">
        <v>15</v>
      </c>
      <c r="D38" s="22" t="s">
        <v>4</v>
      </c>
      <c r="E38" s="132">
        <v>305</v>
      </c>
      <c r="F38" s="133">
        <v>32.377919320594501</v>
      </c>
      <c r="G38" s="132">
        <v>9</v>
      </c>
      <c r="H38" s="134">
        <v>0.95541401273885396</v>
      </c>
      <c r="I38" s="135">
        <v>0</v>
      </c>
      <c r="J38" s="134">
        <v>0</v>
      </c>
      <c r="K38" s="135">
        <v>70</v>
      </c>
      <c r="L38" s="134">
        <v>7.4309978768577496</v>
      </c>
      <c r="M38" s="135">
        <v>47</v>
      </c>
      <c r="N38" s="134">
        <v>4.9893842887473498</v>
      </c>
      <c r="O38" s="135">
        <v>139</v>
      </c>
      <c r="P38" s="134">
        <v>14.755838641188999</v>
      </c>
      <c r="Q38" s="149" t="s">
        <v>40</v>
      </c>
      <c r="R38" s="134">
        <v>0.21231422505307901</v>
      </c>
      <c r="S38" s="136">
        <v>38</v>
      </c>
      <c r="T38" s="133">
        <v>4.0339702760084899</v>
      </c>
      <c r="U38" s="132">
        <v>18</v>
      </c>
      <c r="V38" s="137">
        <v>1.9108280254777099</v>
      </c>
      <c r="W38" s="138">
        <v>1389</v>
      </c>
      <c r="X38" s="139">
        <v>99.856011519078507</v>
      </c>
    </row>
    <row r="39" spans="1:24" s="6" customFormat="1" ht="15" customHeight="1" thickBot="1">
      <c r="A39" s="1" t="s">
        <v>1</v>
      </c>
      <c r="B39" s="172" t="s">
        <v>16</v>
      </c>
      <c r="C39" s="24"/>
      <c r="D39" s="25" t="s">
        <v>5</v>
      </c>
      <c r="E39" s="140">
        <v>942</v>
      </c>
      <c r="F39" s="141">
        <v>100</v>
      </c>
      <c r="G39" s="140">
        <v>28</v>
      </c>
      <c r="H39" s="142">
        <v>2.9723991507431</v>
      </c>
      <c r="I39" s="143">
        <v>9</v>
      </c>
      <c r="J39" s="142">
        <v>0.95541401273885396</v>
      </c>
      <c r="K39" s="143">
        <v>209</v>
      </c>
      <c r="L39" s="142">
        <v>22.1868365180467</v>
      </c>
      <c r="M39" s="144">
        <v>146</v>
      </c>
      <c r="N39" s="142">
        <v>15.4989384288747</v>
      </c>
      <c r="O39" s="143">
        <v>433</v>
      </c>
      <c r="P39" s="142">
        <v>45.966029723991497</v>
      </c>
      <c r="Q39" s="143">
        <v>6</v>
      </c>
      <c r="R39" s="142">
        <v>0.63694267515923597</v>
      </c>
      <c r="S39" s="145">
        <v>111</v>
      </c>
      <c r="T39" s="141">
        <v>11.7834394904459</v>
      </c>
      <c r="U39" s="140">
        <v>70</v>
      </c>
      <c r="V39" s="146">
        <v>7.4309978768577496</v>
      </c>
      <c r="W39" s="147">
        <v>1389</v>
      </c>
      <c r="X39" s="148">
        <v>99.856011519078507</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44 public school students without disabilities who received corporal punishment, 1-3 (4.5)%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44</v>
      </c>
      <c r="G48" s="111" t="str">
        <f>IF(ISTEXT(G9),LEFT(G9,3),TEXT(G9,"#,##0"))</f>
        <v>1-3</v>
      </c>
      <c r="I48" s="111" t="str">
        <f>IF(ISTEXT(I9),LEFT(I9,3),TEXT(I9,"#,##0"))</f>
        <v>0</v>
      </c>
      <c r="K48" s="111" t="str">
        <f>IF(ISTEXT(K9),LEFT(K9,3),TEXT(K9,"#,##0"))</f>
        <v>1-3</v>
      </c>
      <c r="M48" s="111" t="str">
        <f>IF(ISTEXT(M9),LEFT(M9,3),TEXT(M9,"#,##0"))</f>
        <v>1-3</v>
      </c>
    </row>
    <row r="49" s="159" customFormat="1"/>
    <row r="50" s="159" customFormat="1"/>
    <row r="51" s="159" customFormat="1"/>
    <row r="52" s="159" customFormat="1"/>
    <row r="53" s="159" customFormat="1"/>
    <row r="54" s="159" customFormat="1"/>
    <row r="55" s="159" customFormat="1"/>
    <row r="56" s="159"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3"/>
      <c r="C4" s="175" t="s">
        <v>17</v>
      </c>
      <c r="D4" s="177" t="s">
        <v>0</v>
      </c>
      <c r="E4" s="179" t="s">
        <v>18</v>
      </c>
      <c r="F4" s="180"/>
      <c r="G4" s="179" t="s">
        <v>19</v>
      </c>
      <c r="H4" s="180"/>
      <c r="I4" s="179" t="s">
        <v>20</v>
      </c>
      <c r="J4" s="180"/>
      <c r="K4" s="184" t="s">
        <v>21</v>
      </c>
      <c r="L4" s="185"/>
      <c r="M4" s="185"/>
      <c r="N4" s="185"/>
      <c r="O4" s="185"/>
      <c r="P4" s="185"/>
      <c r="Q4" s="185"/>
      <c r="R4" s="185"/>
      <c r="S4" s="185"/>
      <c r="T4" s="185"/>
      <c r="U4" s="185"/>
      <c r="V4" s="185"/>
      <c r="W4" s="185"/>
      <c r="X4" s="186"/>
      <c r="Y4" s="179" t="s">
        <v>22</v>
      </c>
      <c r="Z4" s="180"/>
      <c r="AA4" s="165" t="s">
        <v>23</v>
      </c>
      <c r="AB4" s="167" t="s">
        <v>24</v>
      </c>
    </row>
    <row r="5" spans="1:28"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87"/>
    </row>
    <row r="6" spans="1:28"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0" t="s">
        <v>16</v>
      </c>
      <c r="C7" s="2"/>
      <c r="D7" s="3" t="s">
        <v>2</v>
      </c>
      <c r="E7" s="67">
        <v>55</v>
      </c>
      <c r="F7" s="68">
        <v>93.220338983050894</v>
      </c>
      <c r="G7" s="110" t="s">
        <v>40</v>
      </c>
      <c r="H7" s="68">
        <v>3.3898305084745801</v>
      </c>
      <c r="I7" s="67">
        <v>53</v>
      </c>
      <c r="J7" s="68">
        <v>89.830508474576305</v>
      </c>
      <c r="K7" s="107" t="s">
        <v>40</v>
      </c>
      <c r="L7" s="70">
        <v>3.5087719298245599</v>
      </c>
      <c r="M7" s="71">
        <v>0</v>
      </c>
      <c r="N7" s="70">
        <v>0</v>
      </c>
      <c r="O7" s="71">
        <v>4</v>
      </c>
      <c r="P7" s="70">
        <v>7.0175438596491198</v>
      </c>
      <c r="Q7" s="71">
        <v>4</v>
      </c>
      <c r="R7" s="70">
        <v>7.0175438596491198</v>
      </c>
      <c r="S7" s="71">
        <v>41</v>
      </c>
      <c r="T7" s="70">
        <v>71.929824561403507</v>
      </c>
      <c r="U7" s="71">
        <v>0</v>
      </c>
      <c r="V7" s="70">
        <v>0</v>
      </c>
      <c r="W7" s="99" t="s">
        <v>40</v>
      </c>
      <c r="X7" s="68">
        <v>3.5087719298245599</v>
      </c>
      <c r="Y7" s="67">
        <v>4</v>
      </c>
      <c r="Z7" s="73">
        <v>6.7796610169491496</v>
      </c>
      <c r="AA7" s="4">
        <v>1389</v>
      </c>
      <c r="AB7" s="5">
        <v>99.856011519078507</v>
      </c>
    </row>
    <row r="8" spans="1:28" s="6" customFormat="1" ht="15" customHeight="1">
      <c r="A8" s="1" t="s">
        <v>1</v>
      </c>
      <c r="B8" s="171" t="s">
        <v>16</v>
      </c>
      <c r="C8" s="7" t="s">
        <v>3</v>
      </c>
      <c r="D8" s="8" t="s">
        <v>4</v>
      </c>
      <c r="E8" s="69">
        <v>4</v>
      </c>
      <c r="F8" s="68">
        <v>6.7796610169491496</v>
      </c>
      <c r="G8" s="69">
        <v>0</v>
      </c>
      <c r="H8" s="68">
        <v>0</v>
      </c>
      <c r="I8" s="69">
        <v>4</v>
      </c>
      <c r="J8" s="68">
        <v>6.7796610169491496</v>
      </c>
      <c r="K8" s="69">
        <v>0</v>
      </c>
      <c r="L8" s="70">
        <v>0</v>
      </c>
      <c r="M8" s="71">
        <v>0</v>
      </c>
      <c r="N8" s="70">
        <v>0</v>
      </c>
      <c r="O8" s="71">
        <v>0</v>
      </c>
      <c r="P8" s="70">
        <v>0</v>
      </c>
      <c r="Q8" s="71">
        <v>0</v>
      </c>
      <c r="R8" s="70">
        <v>0</v>
      </c>
      <c r="S8" s="71">
        <v>4</v>
      </c>
      <c r="T8" s="70">
        <v>7.0175438596491198</v>
      </c>
      <c r="U8" s="71">
        <v>0</v>
      </c>
      <c r="V8" s="70">
        <v>0</v>
      </c>
      <c r="W8" s="72">
        <v>0</v>
      </c>
      <c r="X8" s="68">
        <v>0</v>
      </c>
      <c r="Y8" s="69">
        <v>0</v>
      </c>
      <c r="Z8" s="73">
        <v>0</v>
      </c>
      <c r="AA8" s="4">
        <v>1389</v>
      </c>
      <c r="AB8" s="5">
        <v>99.856011519078507</v>
      </c>
    </row>
    <row r="9" spans="1:28" s="6" customFormat="1" ht="15" customHeight="1">
      <c r="A9" s="1" t="s">
        <v>1</v>
      </c>
      <c r="B9" s="171" t="s">
        <v>16</v>
      </c>
      <c r="C9" s="9"/>
      <c r="D9" s="10" t="s">
        <v>5</v>
      </c>
      <c r="E9" s="74">
        <v>59</v>
      </c>
      <c r="F9" s="75">
        <v>100</v>
      </c>
      <c r="G9" s="108" t="s">
        <v>40</v>
      </c>
      <c r="H9" s="75">
        <v>3.3898305084745801</v>
      </c>
      <c r="I9" s="74">
        <v>57</v>
      </c>
      <c r="J9" s="75">
        <v>96.610169491525397</v>
      </c>
      <c r="K9" s="108" t="s">
        <v>40</v>
      </c>
      <c r="L9" s="76">
        <v>3.5087719298245599</v>
      </c>
      <c r="M9" s="77">
        <v>0</v>
      </c>
      <c r="N9" s="76">
        <v>0</v>
      </c>
      <c r="O9" s="77">
        <v>4</v>
      </c>
      <c r="P9" s="76">
        <v>7.0175438596491198</v>
      </c>
      <c r="Q9" s="77">
        <v>4</v>
      </c>
      <c r="R9" s="76">
        <v>7.0175438596491198</v>
      </c>
      <c r="S9" s="77">
        <v>45</v>
      </c>
      <c r="T9" s="76">
        <v>78.947368421052602</v>
      </c>
      <c r="U9" s="77">
        <v>0</v>
      </c>
      <c r="V9" s="76">
        <v>0</v>
      </c>
      <c r="W9" s="101" t="s">
        <v>40</v>
      </c>
      <c r="X9" s="75">
        <v>3.5087719298245599</v>
      </c>
      <c r="Y9" s="74">
        <v>4</v>
      </c>
      <c r="Z9" s="79">
        <v>6.7796610169491496</v>
      </c>
      <c r="AA9" s="11">
        <v>1389</v>
      </c>
      <c r="AB9" s="12">
        <v>99.856011519078507</v>
      </c>
    </row>
    <row r="10" spans="1:28" s="6" customFormat="1" ht="15" customHeight="1">
      <c r="A10" s="1" t="s">
        <v>1</v>
      </c>
      <c r="B10" s="171" t="s">
        <v>16</v>
      </c>
      <c r="C10" s="13"/>
      <c r="D10" s="14" t="s">
        <v>2</v>
      </c>
      <c r="E10" s="80">
        <v>15219</v>
      </c>
      <c r="F10" s="81">
        <v>71.443995868932504</v>
      </c>
      <c r="G10" s="80">
        <v>76</v>
      </c>
      <c r="H10" s="81">
        <v>0.356774011829875</v>
      </c>
      <c r="I10" s="80">
        <v>15143</v>
      </c>
      <c r="J10" s="81">
        <v>71.087221857102605</v>
      </c>
      <c r="K10" s="80">
        <v>269</v>
      </c>
      <c r="L10" s="82">
        <v>1.26803054586594</v>
      </c>
      <c r="M10" s="83">
        <v>165</v>
      </c>
      <c r="N10" s="82">
        <v>0.77778825304044497</v>
      </c>
      <c r="O10" s="83">
        <v>3085</v>
      </c>
      <c r="P10" s="82">
        <v>14.542283397756201</v>
      </c>
      <c r="Q10" s="83">
        <v>2109</v>
      </c>
      <c r="R10" s="82">
        <v>9.9415480343169609</v>
      </c>
      <c r="S10" s="83">
        <v>8853</v>
      </c>
      <c r="T10" s="82">
        <v>41.731875176770103</v>
      </c>
      <c r="U10" s="83">
        <v>24</v>
      </c>
      <c r="V10" s="82">
        <v>0.113132836805883</v>
      </c>
      <c r="W10" s="84">
        <v>638</v>
      </c>
      <c r="X10" s="81">
        <v>3.0074479117563899</v>
      </c>
      <c r="Y10" s="80">
        <v>1567</v>
      </c>
      <c r="Z10" s="85">
        <v>7.3561167965449297</v>
      </c>
      <c r="AA10" s="15">
        <v>1389</v>
      </c>
      <c r="AB10" s="16">
        <v>99.856011519078507</v>
      </c>
    </row>
    <row r="11" spans="1:28" s="6" customFormat="1" ht="15" customHeight="1">
      <c r="A11" s="1" t="s">
        <v>1</v>
      </c>
      <c r="B11" s="171" t="s">
        <v>16</v>
      </c>
      <c r="C11" s="13" t="s">
        <v>6</v>
      </c>
      <c r="D11" s="17" t="s">
        <v>4</v>
      </c>
      <c r="E11" s="80">
        <v>6083</v>
      </c>
      <c r="F11" s="81">
        <v>28.5560041310675</v>
      </c>
      <c r="G11" s="80">
        <v>12</v>
      </c>
      <c r="H11" s="81">
        <v>5.6332738709980297E-2</v>
      </c>
      <c r="I11" s="80">
        <v>6071</v>
      </c>
      <c r="J11" s="81">
        <v>28.499671392357499</v>
      </c>
      <c r="K11" s="80">
        <v>124</v>
      </c>
      <c r="L11" s="82">
        <v>0.58451965683039497</v>
      </c>
      <c r="M11" s="83">
        <v>46</v>
      </c>
      <c r="N11" s="82">
        <v>0.21683793721127601</v>
      </c>
      <c r="O11" s="83">
        <v>1459</v>
      </c>
      <c r="P11" s="82">
        <v>6.8775337041576297</v>
      </c>
      <c r="Q11" s="83">
        <v>1023</v>
      </c>
      <c r="R11" s="82">
        <v>4.8222871688507603</v>
      </c>
      <c r="S11" s="83">
        <v>3101</v>
      </c>
      <c r="T11" s="82">
        <v>14.617705288960099</v>
      </c>
      <c r="U11" s="83">
        <v>10</v>
      </c>
      <c r="V11" s="82">
        <v>4.71386820024512E-2</v>
      </c>
      <c r="W11" s="84">
        <v>308</v>
      </c>
      <c r="X11" s="81">
        <v>1.4518714056755</v>
      </c>
      <c r="Y11" s="80">
        <v>642</v>
      </c>
      <c r="Z11" s="85">
        <v>3.0138015209839502</v>
      </c>
      <c r="AA11" s="15">
        <v>1389</v>
      </c>
      <c r="AB11" s="16">
        <v>99.856011519078507</v>
      </c>
    </row>
    <row r="12" spans="1:28" s="6" customFormat="1" ht="15" customHeight="1">
      <c r="A12" s="1" t="s">
        <v>1</v>
      </c>
      <c r="B12" s="171" t="s">
        <v>16</v>
      </c>
      <c r="C12" s="18"/>
      <c r="D12" s="19" t="s">
        <v>5</v>
      </c>
      <c r="E12" s="86">
        <v>21302</v>
      </c>
      <c r="F12" s="87">
        <v>100</v>
      </c>
      <c r="G12" s="86">
        <v>88</v>
      </c>
      <c r="H12" s="87">
        <v>0.41310675053985502</v>
      </c>
      <c r="I12" s="86">
        <v>21214</v>
      </c>
      <c r="J12" s="87">
        <v>99.586893249460104</v>
      </c>
      <c r="K12" s="86">
        <v>393</v>
      </c>
      <c r="L12" s="88">
        <v>1.8525502026963301</v>
      </c>
      <c r="M12" s="89">
        <v>211</v>
      </c>
      <c r="N12" s="88">
        <v>0.99462619025172105</v>
      </c>
      <c r="O12" s="89">
        <v>4544</v>
      </c>
      <c r="P12" s="88">
        <v>21.4198171019138</v>
      </c>
      <c r="Q12" s="89">
        <v>3132</v>
      </c>
      <c r="R12" s="88">
        <v>14.7638352031677</v>
      </c>
      <c r="S12" s="89">
        <v>11954</v>
      </c>
      <c r="T12" s="88">
        <v>56.349580465730199</v>
      </c>
      <c r="U12" s="89">
        <v>34</v>
      </c>
      <c r="V12" s="88">
        <v>0.16027151880833401</v>
      </c>
      <c r="W12" s="90">
        <v>946</v>
      </c>
      <c r="X12" s="87">
        <v>4.4593193174318904</v>
      </c>
      <c r="Y12" s="86">
        <v>2209</v>
      </c>
      <c r="Z12" s="91">
        <v>10.369918317528899</v>
      </c>
      <c r="AA12" s="20">
        <v>1389</v>
      </c>
      <c r="AB12" s="21">
        <v>99.856011519078507</v>
      </c>
    </row>
    <row r="13" spans="1:28" s="6" customFormat="1" ht="15" customHeight="1">
      <c r="A13" s="1" t="s">
        <v>1</v>
      </c>
      <c r="B13" s="171" t="s">
        <v>16</v>
      </c>
      <c r="C13" s="7"/>
      <c r="D13" s="8" t="s">
        <v>2</v>
      </c>
      <c r="E13" s="69">
        <v>8248</v>
      </c>
      <c r="F13" s="68">
        <v>72.034934497816593</v>
      </c>
      <c r="G13" s="69">
        <v>32</v>
      </c>
      <c r="H13" s="68">
        <v>0.27947598253275102</v>
      </c>
      <c r="I13" s="69">
        <v>8216</v>
      </c>
      <c r="J13" s="68">
        <v>71.755458515283806</v>
      </c>
      <c r="K13" s="69">
        <v>146</v>
      </c>
      <c r="L13" s="70">
        <v>1.2794671807904701</v>
      </c>
      <c r="M13" s="71">
        <v>97</v>
      </c>
      <c r="N13" s="70">
        <v>0.85005696257996699</v>
      </c>
      <c r="O13" s="71">
        <v>1602</v>
      </c>
      <c r="P13" s="70">
        <v>14.039085093331</v>
      </c>
      <c r="Q13" s="71">
        <v>1509</v>
      </c>
      <c r="R13" s="70">
        <v>13.2240820261152</v>
      </c>
      <c r="S13" s="71">
        <v>4443</v>
      </c>
      <c r="T13" s="70">
        <v>38.936114275698898</v>
      </c>
      <c r="U13" s="71">
        <v>10</v>
      </c>
      <c r="V13" s="70">
        <v>8.7634738410305807E-2</v>
      </c>
      <c r="W13" s="72">
        <v>409</v>
      </c>
      <c r="X13" s="68">
        <v>3.58426080098151</v>
      </c>
      <c r="Y13" s="69">
        <v>809</v>
      </c>
      <c r="Z13" s="73">
        <v>7.0655021834061102</v>
      </c>
      <c r="AA13" s="4">
        <v>1389</v>
      </c>
      <c r="AB13" s="5">
        <v>99.856011519078507</v>
      </c>
    </row>
    <row r="14" spans="1:28" s="6" customFormat="1" ht="15" customHeight="1">
      <c r="A14" s="1" t="s">
        <v>1</v>
      </c>
      <c r="B14" s="171" t="s">
        <v>16</v>
      </c>
      <c r="C14" s="7" t="s">
        <v>7</v>
      </c>
      <c r="D14" s="22" t="s">
        <v>4</v>
      </c>
      <c r="E14" s="69">
        <v>3202</v>
      </c>
      <c r="F14" s="68">
        <v>27.9650655021834</v>
      </c>
      <c r="G14" s="69">
        <v>7</v>
      </c>
      <c r="H14" s="68">
        <v>6.1135371179039298E-2</v>
      </c>
      <c r="I14" s="69">
        <v>3195</v>
      </c>
      <c r="J14" s="68">
        <v>27.903930131004401</v>
      </c>
      <c r="K14" s="69">
        <v>46</v>
      </c>
      <c r="L14" s="70">
        <v>0.40311979668740699</v>
      </c>
      <c r="M14" s="71">
        <v>26</v>
      </c>
      <c r="N14" s="70">
        <v>0.22785031986679499</v>
      </c>
      <c r="O14" s="71">
        <v>711</v>
      </c>
      <c r="P14" s="70">
        <v>6.2308299009727497</v>
      </c>
      <c r="Q14" s="71">
        <v>757</v>
      </c>
      <c r="R14" s="70">
        <v>6.6339496976601504</v>
      </c>
      <c r="S14" s="71">
        <v>1477</v>
      </c>
      <c r="T14" s="70">
        <v>12.943650863202199</v>
      </c>
      <c r="U14" s="71">
        <v>4</v>
      </c>
      <c r="V14" s="70">
        <v>3.5053895364122303E-2</v>
      </c>
      <c r="W14" s="72">
        <v>174</v>
      </c>
      <c r="X14" s="68">
        <v>1.52484444833932</v>
      </c>
      <c r="Y14" s="69">
        <v>311</v>
      </c>
      <c r="Z14" s="73">
        <v>2.7161572052401701</v>
      </c>
      <c r="AA14" s="4">
        <v>1389</v>
      </c>
      <c r="AB14" s="5">
        <v>99.856011519078507</v>
      </c>
    </row>
    <row r="15" spans="1:28" s="6" customFormat="1" ht="15" customHeight="1">
      <c r="A15" s="1" t="s">
        <v>1</v>
      </c>
      <c r="B15" s="171" t="s">
        <v>16</v>
      </c>
      <c r="C15" s="9"/>
      <c r="D15" s="10" t="s">
        <v>5</v>
      </c>
      <c r="E15" s="74">
        <v>11450</v>
      </c>
      <c r="F15" s="75">
        <v>100</v>
      </c>
      <c r="G15" s="74">
        <v>39</v>
      </c>
      <c r="H15" s="75">
        <v>0.34061135371179002</v>
      </c>
      <c r="I15" s="74">
        <v>11411</v>
      </c>
      <c r="J15" s="75">
        <v>99.659388646288207</v>
      </c>
      <c r="K15" s="74">
        <v>192</v>
      </c>
      <c r="L15" s="76">
        <v>1.6825869774778699</v>
      </c>
      <c r="M15" s="77">
        <v>123</v>
      </c>
      <c r="N15" s="76">
        <v>1.0779072824467599</v>
      </c>
      <c r="O15" s="77">
        <v>2313</v>
      </c>
      <c r="P15" s="76">
        <v>20.269914994303701</v>
      </c>
      <c r="Q15" s="77">
        <v>2266</v>
      </c>
      <c r="R15" s="76">
        <v>19.858031723775301</v>
      </c>
      <c r="S15" s="77">
        <v>5920</v>
      </c>
      <c r="T15" s="76">
        <v>51.879765138901099</v>
      </c>
      <c r="U15" s="77">
        <v>14</v>
      </c>
      <c r="V15" s="76">
        <v>0.122688633774428</v>
      </c>
      <c r="W15" s="78">
        <v>583</v>
      </c>
      <c r="X15" s="75">
        <v>5.1091052493208302</v>
      </c>
      <c r="Y15" s="74">
        <v>1120</v>
      </c>
      <c r="Z15" s="79">
        <v>9.7816593886462897</v>
      </c>
      <c r="AA15" s="11">
        <v>1389</v>
      </c>
      <c r="AB15" s="12">
        <v>99.856011519078507</v>
      </c>
    </row>
    <row r="16" spans="1:28" s="6" customFormat="1" ht="15" customHeight="1">
      <c r="A16" s="1" t="s">
        <v>1</v>
      </c>
      <c r="B16" s="171" t="s">
        <v>16</v>
      </c>
      <c r="C16" s="13"/>
      <c r="D16" s="14" t="s">
        <v>2</v>
      </c>
      <c r="E16" s="80">
        <v>5829</v>
      </c>
      <c r="F16" s="81">
        <v>73.897058823529406</v>
      </c>
      <c r="G16" s="80">
        <v>20</v>
      </c>
      <c r="H16" s="81">
        <v>0.25354969574036501</v>
      </c>
      <c r="I16" s="80">
        <v>5809</v>
      </c>
      <c r="J16" s="81">
        <v>73.643509127789002</v>
      </c>
      <c r="K16" s="80">
        <v>94</v>
      </c>
      <c r="L16" s="82">
        <v>1.19532044760936</v>
      </c>
      <c r="M16" s="83">
        <v>65</v>
      </c>
      <c r="N16" s="82">
        <v>0.82655137334689699</v>
      </c>
      <c r="O16" s="83">
        <v>1345</v>
      </c>
      <c r="P16" s="82">
        <v>17.103255340793499</v>
      </c>
      <c r="Q16" s="83">
        <v>1563</v>
      </c>
      <c r="R16" s="82">
        <v>19.8753814852492</v>
      </c>
      <c r="S16" s="83">
        <v>2456</v>
      </c>
      <c r="T16" s="82">
        <v>31.230925737538101</v>
      </c>
      <c r="U16" s="83">
        <v>4</v>
      </c>
      <c r="V16" s="82">
        <v>5.0864699898270603E-2</v>
      </c>
      <c r="W16" s="84">
        <v>282</v>
      </c>
      <c r="X16" s="81">
        <v>3.5859613428280799</v>
      </c>
      <c r="Y16" s="80">
        <v>748</v>
      </c>
      <c r="Z16" s="85">
        <v>9.4827586206896495</v>
      </c>
      <c r="AA16" s="15">
        <v>1389</v>
      </c>
      <c r="AB16" s="16">
        <v>99.856011519078507</v>
      </c>
    </row>
    <row r="17" spans="1:28" s="6" customFormat="1" ht="15" customHeight="1">
      <c r="A17" s="1" t="s">
        <v>1</v>
      </c>
      <c r="B17" s="171" t="s">
        <v>16</v>
      </c>
      <c r="C17" s="13" t="s">
        <v>8</v>
      </c>
      <c r="D17" s="17" t="s">
        <v>4</v>
      </c>
      <c r="E17" s="80">
        <v>2059</v>
      </c>
      <c r="F17" s="81">
        <v>26.102941176470601</v>
      </c>
      <c r="G17" s="80">
        <v>4</v>
      </c>
      <c r="H17" s="81">
        <v>5.0709939148073001E-2</v>
      </c>
      <c r="I17" s="80">
        <v>2055</v>
      </c>
      <c r="J17" s="81">
        <v>26.052231237322498</v>
      </c>
      <c r="K17" s="80">
        <v>36</v>
      </c>
      <c r="L17" s="82">
        <v>0.45778229908443502</v>
      </c>
      <c r="M17" s="83">
        <v>9</v>
      </c>
      <c r="N17" s="82">
        <v>0.114445574771109</v>
      </c>
      <c r="O17" s="83">
        <v>465</v>
      </c>
      <c r="P17" s="82">
        <v>5.9130213631739599</v>
      </c>
      <c r="Q17" s="83">
        <v>757</v>
      </c>
      <c r="R17" s="82">
        <v>9.6261444557477098</v>
      </c>
      <c r="S17" s="83">
        <v>693</v>
      </c>
      <c r="T17" s="82">
        <v>8.8123092573753805</v>
      </c>
      <c r="U17" s="83">
        <v>0</v>
      </c>
      <c r="V17" s="82">
        <v>0</v>
      </c>
      <c r="W17" s="84">
        <v>95</v>
      </c>
      <c r="X17" s="81">
        <v>1.2080366225839301</v>
      </c>
      <c r="Y17" s="80">
        <v>229</v>
      </c>
      <c r="Z17" s="85">
        <v>2.9031440162271802</v>
      </c>
      <c r="AA17" s="15">
        <v>1389</v>
      </c>
      <c r="AB17" s="16">
        <v>99.856011519078507</v>
      </c>
    </row>
    <row r="18" spans="1:28" s="6" customFormat="1" ht="15" customHeight="1">
      <c r="A18" s="1" t="s">
        <v>1</v>
      </c>
      <c r="B18" s="171" t="s">
        <v>16</v>
      </c>
      <c r="C18" s="18"/>
      <c r="D18" s="19" t="s">
        <v>5</v>
      </c>
      <c r="E18" s="86">
        <v>7888</v>
      </c>
      <c r="F18" s="87">
        <v>100</v>
      </c>
      <c r="G18" s="86">
        <v>24</v>
      </c>
      <c r="H18" s="87">
        <v>0.30425963488843799</v>
      </c>
      <c r="I18" s="86">
        <v>7864</v>
      </c>
      <c r="J18" s="87">
        <v>99.695740365111604</v>
      </c>
      <c r="K18" s="86">
        <v>130</v>
      </c>
      <c r="L18" s="88">
        <v>1.65310274669379</v>
      </c>
      <c r="M18" s="89">
        <v>74</v>
      </c>
      <c r="N18" s="88">
        <v>0.94099694811800605</v>
      </c>
      <c r="O18" s="89">
        <v>1810</v>
      </c>
      <c r="P18" s="88">
        <v>23.016276703967399</v>
      </c>
      <c r="Q18" s="89">
        <v>2320</v>
      </c>
      <c r="R18" s="88">
        <v>29.501525940996899</v>
      </c>
      <c r="S18" s="89">
        <v>3149</v>
      </c>
      <c r="T18" s="88">
        <v>40.043234994913497</v>
      </c>
      <c r="U18" s="89">
        <v>4</v>
      </c>
      <c r="V18" s="88">
        <v>5.0864699898270603E-2</v>
      </c>
      <c r="W18" s="90">
        <v>377</v>
      </c>
      <c r="X18" s="87">
        <v>4.7939979654120002</v>
      </c>
      <c r="Y18" s="86">
        <v>977</v>
      </c>
      <c r="Z18" s="91">
        <v>12.3859026369168</v>
      </c>
      <c r="AA18" s="20">
        <v>1389</v>
      </c>
      <c r="AB18" s="21">
        <v>99.856011519078507</v>
      </c>
    </row>
    <row r="19" spans="1:28" s="6" customFormat="1" ht="15" customHeight="1">
      <c r="A19" s="1" t="s">
        <v>1</v>
      </c>
      <c r="B19" s="171" t="s">
        <v>16</v>
      </c>
      <c r="C19" s="7"/>
      <c r="D19" s="8" t="s">
        <v>2</v>
      </c>
      <c r="E19" s="69">
        <v>14085</v>
      </c>
      <c r="F19" s="68">
        <v>72.858472998137799</v>
      </c>
      <c r="G19" s="69">
        <v>52</v>
      </c>
      <c r="H19" s="68">
        <v>0.268984067866749</v>
      </c>
      <c r="I19" s="69">
        <v>14033</v>
      </c>
      <c r="J19" s="68">
        <v>72.589488930271102</v>
      </c>
      <c r="K19" s="69">
        <v>240</v>
      </c>
      <c r="L19" s="70">
        <v>1.2455238984898001</v>
      </c>
      <c r="M19" s="71">
        <v>162</v>
      </c>
      <c r="N19" s="70">
        <v>0.84072863148061705</v>
      </c>
      <c r="O19" s="71">
        <v>2957</v>
      </c>
      <c r="P19" s="70">
        <v>15.3458923659764</v>
      </c>
      <c r="Q19" s="71">
        <v>3076</v>
      </c>
      <c r="R19" s="70">
        <v>15.963464632311</v>
      </c>
      <c r="S19" s="71">
        <v>6891</v>
      </c>
      <c r="T19" s="70">
        <v>35.7621049353885</v>
      </c>
      <c r="U19" s="71">
        <v>15</v>
      </c>
      <c r="V19" s="70">
        <v>7.78452436556126E-2</v>
      </c>
      <c r="W19" s="72">
        <v>692</v>
      </c>
      <c r="X19" s="68">
        <v>3.5912605739789298</v>
      </c>
      <c r="Y19" s="69">
        <v>1561</v>
      </c>
      <c r="Z19" s="73">
        <v>8.0746948065383801</v>
      </c>
      <c r="AA19" s="4">
        <v>1389</v>
      </c>
      <c r="AB19" s="5">
        <v>99.856011519078507</v>
      </c>
    </row>
    <row r="20" spans="1:28" s="6" customFormat="1" ht="15" customHeight="1">
      <c r="A20" s="1" t="s">
        <v>1</v>
      </c>
      <c r="B20" s="171" t="s">
        <v>16</v>
      </c>
      <c r="C20" s="7" t="s">
        <v>9</v>
      </c>
      <c r="D20" s="22" t="s">
        <v>4</v>
      </c>
      <c r="E20" s="69">
        <v>5247</v>
      </c>
      <c r="F20" s="68">
        <v>27.141527001862201</v>
      </c>
      <c r="G20" s="69">
        <v>11</v>
      </c>
      <c r="H20" s="68">
        <v>5.6900475894889301E-2</v>
      </c>
      <c r="I20" s="69">
        <v>5236</v>
      </c>
      <c r="J20" s="68">
        <v>27.084626525967298</v>
      </c>
      <c r="K20" s="69">
        <v>82</v>
      </c>
      <c r="L20" s="70">
        <v>0.425553998650682</v>
      </c>
      <c r="M20" s="71">
        <v>34</v>
      </c>
      <c r="N20" s="70">
        <v>0.176449218952722</v>
      </c>
      <c r="O20" s="71">
        <v>1176</v>
      </c>
      <c r="P20" s="70">
        <v>6.10306710260003</v>
      </c>
      <c r="Q20" s="71">
        <v>1512</v>
      </c>
      <c r="R20" s="70">
        <v>7.8468005604857503</v>
      </c>
      <c r="S20" s="71">
        <v>2161</v>
      </c>
      <c r="T20" s="70">
        <v>11.214904769318601</v>
      </c>
      <c r="U20" s="71">
        <v>4</v>
      </c>
      <c r="V20" s="70">
        <v>2.0758731641496699E-2</v>
      </c>
      <c r="W20" s="72">
        <v>267</v>
      </c>
      <c r="X20" s="68">
        <v>1.38564533706991</v>
      </c>
      <c r="Y20" s="69">
        <v>538</v>
      </c>
      <c r="Z20" s="73">
        <v>2.7829505483136798</v>
      </c>
      <c r="AA20" s="4">
        <v>1389</v>
      </c>
      <c r="AB20" s="5">
        <v>99.856011519078507</v>
      </c>
    </row>
    <row r="21" spans="1:28" s="6" customFormat="1" ht="15" customHeight="1">
      <c r="A21" s="1" t="s">
        <v>1</v>
      </c>
      <c r="B21" s="171" t="s">
        <v>16</v>
      </c>
      <c r="C21" s="9"/>
      <c r="D21" s="10" t="s">
        <v>5</v>
      </c>
      <c r="E21" s="74">
        <v>19332</v>
      </c>
      <c r="F21" s="75">
        <v>100</v>
      </c>
      <c r="G21" s="74">
        <v>63</v>
      </c>
      <c r="H21" s="75">
        <v>0.325884543761639</v>
      </c>
      <c r="I21" s="74">
        <v>19269</v>
      </c>
      <c r="J21" s="75">
        <v>99.674115456238397</v>
      </c>
      <c r="K21" s="74">
        <v>322</v>
      </c>
      <c r="L21" s="76">
        <v>1.6710778971404801</v>
      </c>
      <c r="M21" s="77">
        <v>196</v>
      </c>
      <c r="N21" s="76">
        <v>1.01717785043334</v>
      </c>
      <c r="O21" s="77">
        <v>4133</v>
      </c>
      <c r="P21" s="76">
        <v>21.448959468576501</v>
      </c>
      <c r="Q21" s="77">
        <v>4588</v>
      </c>
      <c r="R21" s="76">
        <v>23.810265192796699</v>
      </c>
      <c r="S21" s="77">
        <v>9052</v>
      </c>
      <c r="T21" s="76">
        <v>46.977009704707001</v>
      </c>
      <c r="U21" s="77">
        <v>19</v>
      </c>
      <c r="V21" s="76">
        <v>9.8603975297109306E-2</v>
      </c>
      <c r="W21" s="78">
        <v>959</v>
      </c>
      <c r="X21" s="75">
        <v>4.9769059110488403</v>
      </c>
      <c r="Y21" s="74">
        <v>2099</v>
      </c>
      <c r="Z21" s="79">
        <v>10.857645354852099</v>
      </c>
      <c r="AA21" s="11">
        <v>1389</v>
      </c>
      <c r="AB21" s="12">
        <v>99.856011519078507</v>
      </c>
    </row>
    <row r="22" spans="1:28" s="6" customFormat="1" ht="15" customHeight="1">
      <c r="A22" s="1" t="s">
        <v>1</v>
      </c>
      <c r="B22" s="171" t="s">
        <v>16</v>
      </c>
      <c r="C22" s="13"/>
      <c r="D22" s="14" t="s">
        <v>2</v>
      </c>
      <c r="E22" s="80">
        <v>321</v>
      </c>
      <c r="F22" s="81">
        <v>79.455445544554493</v>
      </c>
      <c r="G22" s="80">
        <v>0</v>
      </c>
      <c r="H22" s="81">
        <v>0</v>
      </c>
      <c r="I22" s="80">
        <v>321</v>
      </c>
      <c r="J22" s="81">
        <v>79.455445544554493</v>
      </c>
      <c r="K22" s="80">
        <v>15</v>
      </c>
      <c r="L22" s="82">
        <v>3.71287128712871</v>
      </c>
      <c r="M22" s="83">
        <v>4</v>
      </c>
      <c r="N22" s="82">
        <v>0.99009900990098998</v>
      </c>
      <c r="O22" s="83">
        <v>36</v>
      </c>
      <c r="P22" s="82">
        <v>8.9108910891089099</v>
      </c>
      <c r="Q22" s="83">
        <v>78</v>
      </c>
      <c r="R22" s="82">
        <v>19.306930693069301</v>
      </c>
      <c r="S22" s="83">
        <v>175</v>
      </c>
      <c r="T22" s="82">
        <v>43.316831683168303</v>
      </c>
      <c r="U22" s="83">
        <v>0</v>
      </c>
      <c r="V22" s="82">
        <v>0</v>
      </c>
      <c r="W22" s="84">
        <v>13</v>
      </c>
      <c r="X22" s="81">
        <v>3.2178217821782198</v>
      </c>
      <c r="Y22" s="80">
        <v>11</v>
      </c>
      <c r="Z22" s="85">
        <v>2.7227722772277199</v>
      </c>
      <c r="AA22" s="15">
        <v>1389</v>
      </c>
      <c r="AB22" s="16">
        <v>99.856011519078507</v>
      </c>
    </row>
    <row r="23" spans="1:28" s="6" customFormat="1" ht="15" customHeight="1">
      <c r="A23" s="1" t="s">
        <v>1</v>
      </c>
      <c r="B23" s="171" t="s">
        <v>16</v>
      </c>
      <c r="C23" s="13" t="s">
        <v>10</v>
      </c>
      <c r="D23" s="17" t="s">
        <v>4</v>
      </c>
      <c r="E23" s="80">
        <v>83</v>
      </c>
      <c r="F23" s="81">
        <v>20.5445544554455</v>
      </c>
      <c r="G23" s="80">
        <v>0</v>
      </c>
      <c r="H23" s="81">
        <v>0</v>
      </c>
      <c r="I23" s="80">
        <v>83</v>
      </c>
      <c r="J23" s="81">
        <v>20.5445544554455</v>
      </c>
      <c r="K23" s="80">
        <v>4</v>
      </c>
      <c r="L23" s="82">
        <v>0.99009900990098998</v>
      </c>
      <c r="M23" s="103" t="s">
        <v>40</v>
      </c>
      <c r="N23" s="82">
        <v>0.49504950495049499</v>
      </c>
      <c r="O23" s="83">
        <v>10</v>
      </c>
      <c r="P23" s="82">
        <v>2.4752475247524801</v>
      </c>
      <c r="Q23" s="83">
        <v>11</v>
      </c>
      <c r="R23" s="82">
        <v>2.7227722772277199</v>
      </c>
      <c r="S23" s="83">
        <v>46</v>
      </c>
      <c r="T23" s="82">
        <v>11.3861386138614</v>
      </c>
      <c r="U23" s="83">
        <v>0</v>
      </c>
      <c r="V23" s="82">
        <v>0</v>
      </c>
      <c r="W23" s="84">
        <v>10</v>
      </c>
      <c r="X23" s="81">
        <v>2.4752475247524801</v>
      </c>
      <c r="Y23" s="80">
        <v>0</v>
      </c>
      <c r="Z23" s="85">
        <v>0</v>
      </c>
      <c r="AA23" s="15">
        <v>1389</v>
      </c>
      <c r="AB23" s="16">
        <v>99.856011519078507</v>
      </c>
    </row>
    <row r="24" spans="1:28" s="6" customFormat="1" ht="15" customHeight="1">
      <c r="A24" s="1" t="s">
        <v>1</v>
      </c>
      <c r="B24" s="171" t="s">
        <v>16</v>
      </c>
      <c r="C24" s="18"/>
      <c r="D24" s="19" t="s">
        <v>5</v>
      </c>
      <c r="E24" s="86">
        <v>404</v>
      </c>
      <c r="F24" s="87">
        <v>100</v>
      </c>
      <c r="G24" s="86">
        <v>0</v>
      </c>
      <c r="H24" s="87">
        <v>0</v>
      </c>
      <c r="I24" s="86">
        <v>404</v>
      </c>
      <c r="J24" s="87">
        <v>100</v>
      </c>
      <c r="K24" s="86">
        <v>19</v>
      </c>
      <c r="L24" s="88">
        <v>4.7029702970297</v>
      </c>
      <c r="M24" s="89">
        <v>6</v>
      </c>
      <c r="N24" s="88">
        <v>1.48514851485149</v>
      </c>
      <c r="O24" s="89">
        <v>46</v>
      </c>
      <c r="P24" s="88">
        <v>11.3861386138614</v>
      </c>
      <c r="Q24" s="89">
        <v>89</v>
      </c>
      <c r="R24" s="88">
        <v>22.029702970296999</v>
      </c>
      <c r="S24" s="89">
        <v>221</v>
      </c>
      <c r="T24" s="88">
        <v>54.702970297029701</v>
      </c>
      <c r="U24" s="89">
        <v>0</v>
      </c>
      <c r="V24" s="88">
        <v>0</v>
      </c>
      <c r="W24" s="90">
        <v>23</v>
      </c>
      <c r="X24" s="87">
        <v>5.6930693069306901</v>
      </c>
      <c r="Y24" s="86">
        <v>11</v>
      </c>
      <c r="Z24" s="91">
        <v>2.7227722772277199</v>
      </c>
      <c r="AA24" s="20">
        <v>1389</v>
      </c>
      <c r="AB24" s="21">
        <v>99.856011519078507</v>
      </c>
    </row>
    <row r="25" spans="1:28" s="6" customFormat="1" ht="15" customHeight="1">
      <c r="A25" s="1" t="s">
        <v>1</v>
      </c>
      <c r="B25" s="171" t="s">
        <v>16</v>
      </c>
      <c r="C25" s="7"/>
      <c r="D25" s="8" t="s">
        <v>2</v>
      </c>
      <c r="E25" s="69">
        <v>230</v>
      </c>
      <c r="F25" s="68">
        <v>81.272084805653705</v>
      </c>
      <c r="G25" s="107" t="s">
        <v>40</v>
      </c>
      <c r="H25" s="68">
        <v>0.70671378091872805</v>
      </c>
      <c r="I25" s="69">
        <v>228</v>
      </c>
      <c r="J25" s="68">
        <v>80.565371024735001</v>
      </c>
      <c r="K25" s="69">
        <v>4</v>
      </c>
      <c r="L25" s="70">
        <v>1.4336917562724001</v>
      </c>
      <c r="M25" s="98" t="s">
        <v>40</v>
      </c>
      <c r="N25" s="70">
        <v>0.71684587813620104</v>
      </c>
      <c r="O25" s="71">
        <v>38</v>
      </c>
      <c r="P25" s="70">
        <v>13.620071684587799</v>
      </c>
      <c r="Q25" s="71">
        <v>25</v>
      </c>
      <c r="R25" s="70">
        <v>8.9605734767025105</v>
      </c>
      <c r="S25" s="71">
        <v>146</v>
      </c>
      <c r="T25" s="70">
        <v>52.329749103942703</v>
      </c>
      <c r="U25" s="71">
        <v>0</v>
      </c>
      <c r="V25" s="70">
        <v>0</v>
      </c>
      <c r="W25" s="72">
        <v>13</v>
      </c>
      <c r="X25" s="68">
        <v>4.6594982078853002</v>
      </c>
      <c r="Y25" s="69">
        <v>14</v>
      </c>
      <c r="Z25" s="73">
        <v>4.9469964664311004</v>
      </c>
      <c r="AA25" s="4">
        <v>1389</v>
      </c>
      <c r="AB25" s="5">
        <v>99.856011519078507</v>
      </c>
    </row>
    <row r="26" spans="1:28" s="6" customFormat="1" ht="15" customHeight="1">
      <c r="A26" s="1" t="s">
        <v>1</v>
      </c>
      <c r="B26" s="171" t="s">
        <v>16</v>
      </c>
      <c r="C26" s="7" t="s">
        <v>11</v>
      </c>
      <c r="D26" s="22" t="s">
        <v>4</v>
      </c>
      <c r="E26" s="69">
        <v>53</v>
      </c>
      <c r="F26" s="68">
        <v>18.727915194346298</v>
      </c>
      <c r="G26" s="107" t="s">
        <v>40</v>
      </c>
      <c r="H26" s="68">
        <v>0.70671378091872805</v>
      </c>
      <c r="I26" s="69">
        <v>51</v>
      </c>
      <c r="J26" s="68">
        <v>18.021201413427601</v>
      </c>
      <c r="K26" s="107" t="s">
        <v>40</v>
      </c>
      <c r="L26" s="70">
        <v>0.71684587813620104</v>
      </c>
      <c r="M26" s="98" t="s">
        <v>40</v>
      </c>
      <c r="N26" s="70">
        <v>0.71684587813620104</v>
      </c>
      <c r="O26" s="71">
        <v>9</v>
      </c>
      <c r="P26" s="70">
        <v>3.2258064516128999</v>
      </c>
      <c r="Q26" s="71">
        <v>10</v>
      </c>
      <c r="R26" s="70">
        <v>3.5842293906810001</v>
      </c>
      <c r="S26" s="71">
        <v>24</v>
      </c>
      <c r="T26" s="70">
        <v>8.6021505376344098</v>
      </c>
      <c r="U26" s="98" t="s">
        <v>40</v>
      </c>
      <c r="V26" s="70">
        <v>0.71684587813620104</v>
      </c>
      <c r="W26" s="99" t="s">
        <v>40</v>
      </c>
      <c r="X26" s="68">
        <v>0.71684587813620104</v>
      </c>
      <c r="Y26" s="107" t="s">
        <v>40</v>
      </c>
      <c r="Z26" s="73">
        <v>0.70671378091872805</v>
      </c>
      <c r="AA26" s="4">
        <v>1389</v>
      </c>
      <c r="AB26" s="5">
        <v>99.856011519078507</v>
      </c>
    </row>
    <row r="27" spans="1:28" s="6" customFormat="1" ht="15" customHeight="1">
      <c r="A27" s="1" t="s">
        <v>1</v>
      </c>
      <c r="B27" s="171" t="s">
        <v>16</v>
      </c>
      <c r="C27" s="9"/>
      <c r="D27" s="10" t="s">
        <v>5</v>
      </c>
      <c r="E27" s="74">
        <v>283</v>
      </c>
      <c r="F27" s="75">
        <v>100</v>
      </c>
      <c r="G27" s="74">
        <v>4</v>
      </c>
      <c r="H27" s="75">
        <v>1.4134275618374601</v>
      </c>
      <c r="I27" s="74">
        <v>279</v>
      </c>
      <c r="J27" s="75">
        <v>98.586572438162506</v>
      </c>
      <c r="K27" s="74">
        <v>6</v>
      </c>
      <c r="L27" s="76">
        <v>2.1505376344085998</v>
      </c>
      <c r="M27" s="77">
        <v>4</v>
      </c>
      <c r="N27" s="76">
        <v>1.4336917562724001</v>
      </c>
      <c r="O27" s="77">
        <v>47</v>
      </c>
      <c r="P27" s="76">
        <v>16.8458781362007</v>
      </c>
      <c r="Q27" s="77">
        <v>35</v>
      </c>
      <c r="R27" s="76">
        <v>12.544802867383501</v>
      </c>
      <c r="S27" s="77">
        <v>170</v>
      </c>
      <c r="T27" s="76">
        <v>60.931899641577097</v>
      </c>
      <c r="U27" s="100" t="s">
        <v>40</v>
      </c>
      <c r="V27" s="76">
        <v>0.71684587813620104</v>
      </c>
      <c r="W27" s="78">
        <v>15</v>
      </c>
      <c r="X27" s="75">
        <v>5.3763440860215104</v>
      </c>
      <c r="Y27" s="74">
        <v>16</v>
      </c>
      <c r="Z27" s="79">
        <v>5.65371024734982</v>
      </c>
      <c r="AA27" s="11">
        <v>1389</v>
      </c>
      <c r="AB27" s="12">
        <v>99.856011519078507</v>
      </c>
    </row>
    <row r="28" spans="1:28" s="6" customFormat="1" ht="15" customHeight="1">
      <c r="A28" s="1" t="s">
        <v>1</v>
      </c>
      <c r="B28" s="171" t="s">
        <v>16</v>
      </c>
      <c r="C28" s="13"/>
      <c r="D28" s="14" t="s">
        <v>2</v>
      </c>
      <c r="E28" s="80">
        <v>551</v>
      </c>
      <c r="F28" s="81">
        <v>81.148748159057405</v>
      </c>
      <c r="G28" s="102" t="s">
        <v>40</v>
      </c>
      <c r="H28" s="81">
        <v>0.29455081001472799</v>
      </c>
      <c r="I28" s="80">
        <v>549</v>
      </c>
      <c r="J28" s="81">
        <v>80.854197349042707</v>
      </c>
      <c r="K28" s="80">
        <v>20</v>
      </c>
      <c r="L28" s="82">
        <v>2.9629629629629601</v>
      </c>
      <c r="M28" s="83">
        <v>7</v>
      </c>
      <c r="N28" s="82">
        <v>1.0370370370370401</v>
      </c>
      <c r="O28" s="83">
        <v>74</v>
      </c>
      <c r="P28" s="82">
        <v>10.962962962962999</v>
      </c>
      <c r="Q28" s="83">
        <v>102</v>
      </c>
      <c r="R28" s="82">
        <v>15.1111111111111</v>
      </c>
      <c r="S28" s="83">
        <v>320</v>
      </c>
      <c r="T28" s="82">
        <v>47.407407407407398</v>
      </c>
      <c r="U28" s="83">
        <v>0</v>
      </c>
      <c r="V28" s="82">
        <v>0</v>
      </c>
      <c r="W28" s="84">
        <v>26</v>
      </c>
      <c r="X28" s="81">
        <v>3.8518518518518499</v>
      </c>
      <c r="Y28" s="80">
        <v>24</v>
      </c>
      <c r="Z28" s="85">
        <v>3.5346097201767299</v>
      </c>
      <c r="AA28" s="15">
        <v>1389</v>
      </c>
      <c r="AB28" s="16">
        <v>99.856011519078507</v>
      </c>
    </row>
    <row r="29" spans="1:28" s="6" customFormat="1" ht="15" customHeight="1">
      <c r="A29" s="1" t="s">
        <v>1</v>
      </c>
      <c r="B29" s="171" t="s">
        <v>16</v>
      </c>
      <c r="C29" s="13" t="s">
        <v>12</v>
      </c>
      <c r="D29" s="17" t="s">
        <v>4</v>
      </c>
      <c r="E29" s="80">
        <v>128</v>
      </c>
      <c r="F29" s="81">
        <v>18.851251840942599</v>
      </c>
      <c r="G29" s="102" t="s">
        <v>40</v>
      </c>
      <c r="H29" s="81">
        <v>0.29455081001472799</v>
      </c>
      <c r="I29" s="80">
        <v>126</v>
      </c>
      <c r="J29" s="81">
        <v>18.556701030927801</v>
      </c>
      <c r="K29" s="80">
        <v>4</v>
      </c>
      <c r="L29" s="82">
        <v>0.592592592592593</v>
      </c>
      <c r="M29" s="103" t="s">
        <v>40</v>
      </c>
      <c r="N29" s="82">
        <v>0.296296296296296</v>
      </c>
      <c r="O29" s="83">
        <v>17</v>
      </c>
      <c r="P29" s="82">
        <v>2.5185185185185199</v>
      </c>
      <c r="Q29" s="83">
        <v>20</v>
      </c>
      <c r="R29" s="82">
        <v>2.9629629629629601</v>
      </c>
      <c r="S29" s="83">
        <v>70</v>
      </c>
      <c r="T29" s="82">
        <v>10.3703703703704</v>
      </c>
      <c r="U29" s="103" t="s">
        <v>40</v>
      </c>
      <c r="V29" s="82">
        <v>0.296296296296296</v>
      </c>
      <c r="W29" s="84">
        <v>11</v>
      </c>
      <c r="X29" s="81">
        <v>1.62962962962963</v>
      </c>
      <c r="Y29" s="102" t="s">
        <v>40</v>
      </c>
      <c r="Z29" s="85">
        <v>0.29455081001472799</v>
      </c>
      <c r="AA29" s="15">
        <v>1389</v>
      </c>
      <c r="AB29" s="16">
        <v>99.856011519078507</v>
      </c>
    </row>
    <row r="30" spans="1:28" s="6" customFormat="1" ht="15" customHeight="1">
      <c r="A30" s="1" t="s">
        <v>1</v>
      </c>
      <c r="B30" s="171" t="s">
        <v>16</v>
      </c>
      <c r="C30" s="18"/>
      <c r="D30" s="19" t="s">
        <v>5</v>
      </c>
      <c r="E30" s="86">
        <v>679</v>
      </c>
      <c r="F30" s="87">
        <v>100</v>
      </c>
      <c r="G30" s="86">
        <v>4</v>
      </c>
      <c r="H30" s="87">
        <v>0.58910162002945499</v>
      </c>
      <c r="I30" s="86">
        <v>675</v>
      </c>
      <c r="J30" s="87">
        <v>99.410898379970504</v>
      </c>
      <c r="K30" s="86">
        <v>24</v>
      </c>
      <c r="L30" s="88">
        <v>3.5555555555555598</v>
      </c>
      <c r="M30" s="89">
        <v>9</v>
      </c>
      <c r="N30" s="88">
        <v>1.3333333333333299</v>
      </c>
      <c r="O30" s="89">
        <v>91</v>
      </c>
      <c r="P30" s="88">
        <v>13.4814814814815</v>
      </c>
      <c r="Q30" s="89">
        <v>122</v>
      </c>
      <c r="R30" s="88">
        <v>18.074074074074101</v>
      </c>
      <c r="S30" s="89">
        <v>390</v>
      </c>
      <c r="T30" s="88">
        <v>57.7777777777778</v>
      </c>
      <c r="U30" s="104" t="s">
        <v>40</v>
      </c>
      <c r="V30" s="88">
        <v>0.296296296296296</v>
      </c>
      <c r="W30" s="90">
        <v>37</v>
      </c>
      <c r="X30" s="87">
        <v>5.4814814814814801</v>
      </c>
      <c r="Y30" s="86">
        <v>26</v>
      </c>
      <c r="Z30" s="91">
        <v>3.82916053019146</v>
      </c>
      <c r="AA30" s="20">
        <v>1389</v>
      </c>
      <c r="AB30" s="21">
        <v>99.856011519078507</v>
      </c>
    </row>
    <row r="31" spans="1:28" s="6" customFormat="1" ht="15" customHeight="1">
      <c r="A31" s="1" t="s">
        <v>1</v>
      </c>
      <c r="B31" s="171" t="s">
        <v>16</v>
      </c>
      <c r="C31" s="7"/>
      <c r="D31" s="23" t="s">
        <v>2</v>
      </c>
      <c r="E31" s="69">
        <v>244</v>
      </c>
      <c r="F31" s="68">
        <v>76.489028213166193</v>
      </c>
      <c r="G31" s="69">
        <v>0</v>
      </c>
      <c r="H31" s="68">
        <v>0</v>
      </c>
      <c r="I31" s="69">
        <v>244</v>
      </c>
      <c r="J31" s="68">
        <v>76.489028213166193</v>
      </c>
      <c r="K31" s="69">
        <v>7</v>
      </c>
      <c r="L31" s="70">
        <v>2.1943573667711598</v>
      </c>
      <c r="M31" s="98" t="s">
        <v>40</v>
      </c>
      <c r="N31" s="70">
        <v>0.62695924764890298</v>
      </c>
      <c r="O31" s="71">
        <v>40</v>
      </c>
      <c r="P31" s="70">
        <v>12.539184952978101</v>
      </c>
      <c r="Q31" s="71">
        <v>47</v>
      </c>
      <c r="R31" s="70">
        <v>14.733542319749199</v>
      </c>
      <c r="S31" s="71">
        <v>124</v>
      </c>
      <c r="T31" s="70">
        <v>38.871473354232002</v>
      </c>
      <c r="U31" s="71">
        <v>0</v>
      </c>
      <c r="V31" s="70">
        <v>0</v>
      </c>
      <c r="W31" s="72">
        <v>24</v>
      </c>
      <c r="X31" s="68">
        <v>7.5235109717868296</v>
      </c>
      <c r="Y31" s="69">
        <v>12</v>
      </c>
      <c r="Z31" s="73">
        <v>3.7617554858934201</v>
      </c>
      <c r="AA31" s="4">
        <v>1389</v>
      </c>
      <c r="AB31" s="5">
        <v>99.856011519078507</v>
      </c>
    </row>
    <row r="32" spans="1:28" s="6" customFormat="1" ht="15" customHeight="1">
      <c r="A32" s="1" t="s">
        <v>1</v>
      </c>
      <c r="B32" s="171" t="s">
        <v>16</v>
      </c>
      <c r="C32" s="7" t="s">
        <v>13</v>
      </c>
      <c r="D32" s="22" t="s">
        <v>4</v>
      </c>
      <c r="E32" s="69">
        <v>75</v>
      </c>
      <c r="F32" s="68">
        <v>23.510971786833899</v>
      </c>
      <c r="G32" s="69">
        <v>0</v>
      </c>
      <c r="H32" s="68">
        <v>0</v>
      </c>
      <c r="I32" s="69">
        <v>75</v>
      </c>
      <c r="J32" s="68">
        <v>23.510971786833899</v>
      </c>
      <c r="K32" s="107" t="s">
        <v>40</v>
      </c>
      <c r="L32" s="70">
        <v>0.62695924764890298</v>
      </c>
      <c r="M32" s="71">
        <v>0</v>
      </c>
      <c r="N32" s="70">
        <v>0</v>
      </c>
      <c r="O32" s="71">
        <v>10</v>
      </c>
      <c r="P32" s="70">
        <v>3.13479623824451</v>
      </c>
      <c r="Q32" s="71">
        <v>16</v>
      </c>
      <c r="R32" s="70">
        <v>5.0156739811912203</v>
      </c>
      <c r="S32" s="71">
        <v>37</v>
      </c>
      <c r="T32" s="70">
        <v>11.5987460815047</v>
      </c>
      <c r="U32" s="98" t="s">
        <v>40</v>
      </c>
      <c r="V32" s="70">
        <v>0.62695924764890298</v>
      </c>
      <c r="W32" s="72">
        <v>8</v>
      </c>
      <c r="X32" s="68">
        <v>2.5078369905956102</v>
      </c>
      <c r="Y32" s="107" t="s">
        <v>40</v>
      </c>
      <c r="Z32" s="73">
        <v>0.62695924764890298</v>
      </c>
      <c r="AA32" s="4">
        <v>1389</v>
      </c>
      <c r="AB32" s="5">
        <v>99.856011519078507</v>
      </c>
    </row>
    <row r="33" spans="1:28" s="6" customFormat="1" ht="15" customHeight="1">
      <c r="A33" s="1" t="s">
        <v>1</v>
      </c>
      <c r="B33" s="171" t="s">
        <v>16</v>
      </c>
      <c r="C33" s="9"/>
      <c r="D33" s="10" t="s">
        <v>5</v>
      </c>
      <c r="E33" s="74">
        <v>319</v>
      </c>
      <c r="F33" s="75">
        <v>100</v>
      </c>
      <c r="G33" s="74">
        <v>0</v>
      </c>
      <c r="H33" s="75">
        <v>0</v>
      </c>
      <c r="I33" s="74">
        <v>319</v>
      </c>
      <c r="J33" s="75">
        <v>100</v>
      </c>
      <c r="K33" s="74">
        <v>9</v>
      </c>
      <c r="L33" s="76">
        <v>2.8213166144200601</v>
      </c>
      <c r="M33" s="100" t="s">
        <v>40</v>
      </c>
      <c r="N33" s="76">
        <v>0.62695924764890298</v>
      </c>
      <c r="O33" s="77">
        <v>50</v>
      </c>
      <c r="P33" s="76">
        <v>15.6739811912226</v>
      </c>
      <c r="Q33" s="77">
        <v>63</v>
      </c>
      <c r="R33" s="76">
        <v>19.7492163009404</v>
      </c>
      <c r="S33" s="77">
        <v>161</v>
      </c>
      <c r="T33" s="76">
        <v>50.470219435736702</v>
      </c>
      <c r="U33" s="100" t="s">
        <v>40</v>
      </c>
      <c r="V33" s="76">
        <v>0.62695924764890298</v>
      </c>
      <c r="W33" s="78">
        <v>32</v>
      </c>
      <c r="X33" s="75">
        <v>10.0313479623824</v>
      </c>
      <c r="Y33" s="74">
        <v>14</v>
      </c>
      <c r="Z33" s="79">
        <v>4.3887147335423196</v>
      </c>
      <c r="AA33" s="11">
        <v>1389</v>
      </c>
      <c r="AB33" s="12">
        <v>99.856011519078507</v>
      </c>
    </row>
    <row r="34" spans="1:28" s="6" customFormat="1" ht="15" customHeight="1">
      <c r="A34" s="1" t="s">
        <v>1</v>
      </c>
      <c r="B34" s="171" t="s">
        <v>16</v>
      </c>
      <c r="C34" s="13"/>
      <c r="D34" s="14" t="s">
        <v>2</v>
      </c>
      <c r="E34" s="80">
        <v>1675</v>
      </c>
      <c r="F34" s="81">
        <v>74.944071588366896</v>
      </c>
      <c r="G34" s="80">
        <v>12</v>
      </c>
      <c r="H34" s="81">
        <v>0.53691275167785202</v>
      </c>
      <c r="I34" s="80">
        <v>1663</v>
      </c>
      <c r="J34" s="81">
        <v>74.407158836689007</v>
      </c>
      <c r="K34" s="80">
        <v>15</v>
      </c>
      <c r="L34" s="82">
        <v>0.67628494138863804</v>
      </c>
      <c r="M34" s="83">
        <v>13</v>
      </c>
      <c r="N34" s="82">
        <v>0.58611361587015298</v>
      </c>
      <c r="O34" s="83">
        <v>325</v>
      </c>
      <c r="P34" s="82">
        <v>14.652840396753801</v>
      </c>
      <c r="Q34" s="83">
        <v>334</v>
      </c>
      <c r="R34" s="82">
        <v>15.058611361586999</v>
      </c>
      <c r="S34" s="83">
        <v>855</v>
      </c>
      <c r="T34" s="82">
        <v>38.548241659152403</v>
      </c>
      <c r="U34" s="83">
        <v>4</v>
      </c>
      <c r="V34" s="82">
        <v>0.18034265103697</v>
      </c>
      <c r="W34" s="84">
        <v>117</v>
      </c>
      <c r="X34" s="81">
        <v>5.2750225428313797</v>
      </c>
      <c r="Y34" s="80">
        <v>106</v>
      </c>
      <c r="Z34" s="85">
        <v>4.7427293064876999</v>
      </c>
      <c r="AA34" s="15">
        <v>1389</v>
      </c>
      <c r="AB34" s="16">
        <v>99.856011519078507</v>
      </c>
    </row>
    <row r="35" spans="1:28" s="6" customFormat="1" ht="15" customHeight="1">
      <c r="A35" s="1" t="s">
        <v>1</v>
      </c>
      <c r="B35" s="171" t="s">
        <v>16</v>
      </c>
      <c r="C35" s="13" t="s">
        <v>14</v>
      </c>
      <c r="D35" s="17" t="s">
        <v>4</v>
      </c>
      <c r="E35" s="80">
        <v>560</v>
      </c>
      <c r="F35" s="81">
        <v>25.055928411633101</v>
      </c>
      <c r="G35" s="80">
        <v>5</v>
      </c>
      <c r="H35" s="81">
        <v>0.223713646532438</v>
      </c>
      <c r="I35" s="80">
        <v>555</v>
      </c>
      <c r="J35" s="81">
        <v>24.832214765100701</v>
      </c>
      <c r="K35" s="80">
        <v>7</v>
      </c>
      <c r="L35" s="82">
        <v>0.31559963931469798</v>
      </c>
      <c r="M35" s="103" t="s">
        <v>40</v>
      </c>
      <c r="N35" s="82">
        <v>9.0171325518485099E-2</v>
      </c>
      <c r="O35" s="83">
        <v>105</v>
      </c>
      <c r="P35" s="82">
        <v>4.7339945897204698</v>
      </c>
      <c r="Q35" s="83">
        <v>133</v>
      </c>
      <c r="R35" s="82">
        <v>5.9963931469792602</v>
      </c>
      <c r="S35" s="83">
        <v>248</v>
      </c>
      <c r="T35" s="82">
        <v>11.181244364292199</v>
      </c>
      <c r="U35" s="103" t="s">
        <v>40</v>
      </c>
      <c r="V35" s="82">
        <v>9.0171325518485099E-2</v>
      </c>
      <c r="W35" s="84">
        <v>58</v>
      </c>
      <c r="X35" s="81">
        <v>2.61496844003607</v>
      </c>
      <c r="Y35" s="80">
        <v>34</v>
      </c>
      <c r="Z35" s="85">
        <v>1.52125279642058</v>
      </c>
      <c r="AA35" s="15">
        <v>1389</v>
      </c>
      <c r="AB35" s="16">
        <v>99.856011519078507</v>
      </c>
    </row>
    <row r="36" spans="1:28" s="6" customFormat="1" ht="15" customHeight="1">
      <c r="A36" s="1" t="s">
        <v>1</v>
      </c>
      <c r="B36" s="171" t="s">
        <v>16</v>
      </c>
      <c r="C36" s="18"/>
      <c r="D36" s="19" t="s">
        <v>5</v>
      </c>
      <c r="E36" s="86">
        <v>2235</v>
      </c>
      <c r="F36" s="87">
        <v>100</v>
      </c>
      <c r="G36" s="86">
        <v>17</v>
      </c>
      <c r="H36" s="87">
        <v>0.76062639821029099</v>
      </c>
      <c r="I36" s="86">
        <v>2218</v>
      </c>
      <c r="J36" s="87">
        <v>99.239373601789694</v>
      </c>
      <c r="K36" s="86">
        <v>22</v>
      </c>
      <c r="L36" s="88">
        <v>0.99188458070333596</v>
      </c>
      <c r="M36" s="89">
        <v>15</v>
      </c>
      <c r="N36" s="88">
        <v>0.67628494138863804</v>
      </c>
      <c r="O36" s="89">
        <v>430</v>
      </c>
      <c r="P36" s="88">
        <v>19.386834986474302</v>
      </c>
      <c r="Q36" s="89">
        <v>467</v>
      </c>
      <c r="R36" s="88">
        <v>21.055004508566299</v>
      </c>
      <c r="S36" s="89">
        <v>1103</v>
      </c>
      <c r="T36" s="88">
        <v>49.729486023444501</v>
      </c>
      <c r="U36" s="89">
        <v>6</v>
      </c>
      <c r="V36" s="88">
        <v>0.270513976555455</v>
      </c>
      <c r="W36" s="90">
        <v>175</v>
      </c>
      <c r="X36" s="87">
        <v>7.8899909828674497</v>
      </c>
      <c r="Y36" s="86">
        <v>140</v>
      </c>
      <c r="Z36" s="91">
        <v>6.2639821029082796</v>
      </c>
      <c r="AA36" s="20">
        <v>1389</v>
      </c>
      <c r="AB36" s="21">
        <v>99.856011519078507</v>
      </c>
    </row>
    <row r="37" spans="1:28" s="6" customFormat="1" ht="15" customHeight="1">
      <c r="A37" s="1" t="s">
        <v>1</v>
      </c>
      <c r="B37" s="171" t="s">
        <v>16</v>
      </c>
      <c r="C37" s="7"/>
      <c r="D37" s="8" t="s">
        <v>2</v>
      </c>
      <c r="E37" s="69">
        <v>991</v>
      </c>
      <c r="F37" s="68">
        <v>69.887165021156605</v>
      </c>
      <c r="G37" s="69">
        <v>4</v>
      </c>
      <c r="H37" s="68">
        <v>0.28208744710860401</v>
      </c>
      <c r="I37" s="69">
        <v>987</v>
      </c>
      <c r="J37" s="68">
        <v>69.605077574047996</v>
      </c>
      <c r="K37" s="69">
        <v>28</v>
      </c>
      <c r="L37" s="70">
        <v>1.9830028328611899</v>
      </c>
      <c r="M37" s="71">
        <v>15</v>
      </c>
      <c r="N37" s="70">
        <v>1.06232294617564</v>
      </c>
      <c r="O37" s="71">
        <v>195</v>
      </c>
      <c r="P37" s="70">
        <v>13.8101983002833</v>
      </c>
      <c r="Q37" s="71">
        <v>161</v>
      </c>
      <c r="R37" s="70">
        <v>11.4022662889518</v>
      </c>
      <c r="S37" s="71">
        <v>464</v>
      </c>
      <c r="T37" s="70">
        <v>32.861189801699702</v>
      </c>
      <c r="U37" s="71">
        <v>4</v>
      </c>
      <c r="V37" s="70">
        <v>0.28328611898016998</v>
      </c>
      <c r="W37" s="72">
        <v>120</v>
      </c>
      <c r="X37" s="68">
        <v>8.4985835694051008</v>
      </c>
      <c r="Y37" s="69">
        <v>68</v>
      </c>
      <c r="Z37" s="73">
        <v>4.7954866008462602</v>
      </c>
      <c r="AA37" s="4">
        <v>1389</v>
      </c>
      <c r="AB37" s="5">
        <v>99.856011519078507</v>
      </c>
    </row>
    <row r="38" spans="1:28" s="6" customFormat="1" ht="15" customHeight="1">
      <c r="A38" s="1" t="s">
        <v>1</v>
      </c>
      <c r="B38" s="171" t="s">
        <v>16</v>
      </c>
      <c r="C38" s="7" t="s">
        <v>15</v>
      </c>
      <c r="D38" s="22" t="s">
        <v>4</v>
      </c>
      <c r="E38" s="69">
        <v>427</v>
      </c>
      <c r="F38" s="68">
        <v>30.112834978843399</v>
      </c>
      <c r="G38" s="107" t="s">
        <v>40</v>
      </c>
      <c r="H38" s="68">
        <v>0.141043723554302</v>
      </c>
      <c r="I38" s="69">
        <v>425</v>
      </c>
      <c r="J38" s="68">
        <v>29.971791255289101</v>
      </c>
      <c r="K38" s="69">
        <v>11</v>
      </c>
      <c r="L38" s="70">
        <v>0.77903682719546696</v>
      </c>
      <c r="M38" s="71">
        <v>0</v>
      </c>
      <c r="N38" s="70">
        <v>0</v>
      </c>
      <c r="O38" s="71">
        <v>92</v>
      </c>
      <c r="P38" s="70">
        <v>6.5155807365439102</v>
      </c>
      <c r="Q38" s="71">
        <v>74</v>
      </c>
      <c r="R38" s="70">
        <v>5.2407932011331404</v>
      </c>
      <c r="S38" s="71">
        <v>196</v>
      </c>
      <c r="T38" s="70">
        <v>13.881019830028301</v>
      </c>
      <c r="U38" s="98" t="s">
        <v>40</v>
      </c>
      <c r="V38" s="70">
        <v>0.14164305949008499</v>
      </c>
      <c r="W38" s="72">
        <v>50</v>
      </c>
      <c r="X38" s="68">
        <v>3.5410764872521199</v>
      </c>
      <c r="Y38" s="69">
        <v>24</v>
      </c>
      <c r="Z38" s="73">
        <v>1.69252468265162</v>
      </c>
      <c r="AA38" s="4">
        <v>1389</v>
      </c>
      <c r="AB38" s="5">
        <v>99.856011519078507</v>
      </c>
    </row>
    <row r="39" spans="1:28" s="6" customFormat="1" ht="15" customHeight="1" thickBot="1">
      <c r="A39" s="1" t="s">
        <v>1</v>
      </c>
      <c r="B39" s="172" t="s">
        <v>16</v>
      </c>
      <c r="C39" s="24"/>
      <c r="D39" s="25" t="s">
        <v>5</v>
      </c>
      <c r="E39" s="92">
        <v>1418</v>
      </c>
      <c r="F39" s="93">
        <v>100</v>
      </c>
      <c r="G39" s="92">
        <v>6</v>
      </c>
      <c r="H39" s="93">
        <v>0.42313117066290601</v>
      </c>
      <c r="I39" s="92">
        <v>1412</v>
      </c>
      <c r="J39" s="93">
        <v>99.576868829337101</v>
      </c>
      <c r="K39" s="92">
        <v>39</v>
      </c>
      <c r="L39" s="94">
        <v>2.7620396600566601</v>
      </c>
      <c r="M39" s="95">
        <v>15</v>
      </c>
      <c r="N39" s="94">
        <v>1.06232294617564</v>
      </c>
      <c r="O39" s="95">
        <v>287</v>
      </c>
      <c r="P39" s="94">
        <v>20.3257790368272</v>
      </c>
      <c r="Q39" s="95">
        <v>235</v>
      </c>
      <c r="R39" s="94">
        <v>16.643059490085001</v>
      </c>
      <c r="S39" s="95">
        <v>660</v>
      </c>
      <c r="T39" s="94">
        <v>46.742209631728002</v>
      </c>
      <c r="U39" s="95">
        <v>6</v>
      </c>
      <c r="V39" s="94">
        <v>0.42492917847025502</v>
      </c>
      <c r="W39" s="96">
        <v>170</v>
      </c>
      <c r="X39" s="93">
        <v>12.039660056657199</v>
      </c>
      <c r="Y39" s="92">
        <v>92</v>
      </c>
      <c r="Z39" s="97">
        <v>6.4880112834978796</v>
      </c>
      <c r="AA39" s="26">
        <v>1389</v>
      </c>
      <c r="AB39" s="27">
        <v>99.856011519078507</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59 public school students who received corporal punishment, 1-3 (3.4%) were students with disabilities served solely under Section 504 and 57 (96.6%)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57 public school students without disabilities or with disabilities served under IDEA who received corporal punishment, 1-3 (3.5%)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59</v>
      </c>
      <c r="G48" s="111" t="str">
        <f>IF(ISTEXT(G9),LEFT(G9,3),TEXT(G9,"#,##0"))</f>
        <v>1-3</v>
      </c>
      <c r="I48" s="111" t="str">
        <f>IF(ISTEXT(I9),LEFT(I9,3),TEXT(I9,"#,##0"))</f>
        <v>57</v>
      </c>
      <c r="K48" s="111" t="str">
        <f>IF(ISTEXT(K9),LEFT(K9,3),TEXT(K9,"#,##0"))</f>
        <v>1-3</v>
      </c>
      <c r="M48" s="111" t="str">
        <f>IF(ISTEXT(M9),LEFT(M9,3),TEXT(M9,"#,##0"))</f>
        <v>0</v>
      </c>
    </row>
    <row r="49" s="159" customFormat="1"/>
    <row r="50" s="159" customFormat="1"/>
    <row r="51" s="159" customFormat="1"/>
    <row r="52" s="159" customFormat="1"/>
    <row r="53" s="159" customFormat="1"/>
    <row r="54" s="159" customFormat="1"/>
    <row r="55" s="159" customFormat="1"/>
    <row r="56" s="159"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KS SwD</vt:lpstr>
      <vt:lpstr>KS SwoD</vt:lpstr>
      <vt:lpstr>KS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2015-07-14T00:46:48Z</dcterms:modified>
</cp:coreProperties>
</file>