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40960" windowHeight="17380" tabRatio="913"/>
  </bookViews>
  <sheets>
    <sheet name="KY SwD" sheetId="123" r:id="rId1"/>
    <sheet name="KY SwoD" sheetId="70" r:id="rId2"/>
    <sheet name="KY Total" sheetId="19"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'KY Total'!$A$6:$AB$39</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'KY SwD'!$B$1:$AB$48</definedName>
    <definedName name="_xlnm.Print_Area" localSheetId="1">'KY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3" l="1"/>
  <c r="K48" i="123"/>
  <c r="I48" i="123"/>
  <c r="G48" i="123"/>
  <c r="E48" i="123"/>
  <c r="B45" i="123"/>
  <c r="B44" i="123"/>
  <c r="B2" i="123"/>
  <c r="M48" i="70"/>
  <c r="K48" i="70"/>
  <c r="I48" i="70"/>
  <c r="G48" i="70"/>
  <c r="E48" i="70"/>
  <c r="B41" i="70"/>
  <c r="B2" i="70"/>
  <c r="M48" i="19"/>
  <c r="K48" i="19"/>
  <c r="I48" i="19"/>
  <c r="G48" i="19"/>
  <c r="E48" i="19"/>
  <c r="B45" i="19"/>
  <c r="B44" i="19"/>
  <c r="B2" i="19"/>
</calcChain>
</file>

<file path=xl/sharedStrings.xml><?xml version="1.0" encoding="utf-8"?>
<sst xmlns="http://schemas.openxmlformats.org/spreadsheetml/2006/main" count="560" uniqueCount="54">
  <si>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</si>
  <si>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</si>
  <si>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</si>
  <si>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</si>
  <si>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</si>
  <si>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</si>
  <si>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</si>
  <si>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</si>
  <si>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</si>
  <si>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</si>
  <si>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</si>
  <si>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</si>
  <si>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</si>
  <si>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</si>
  <si>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</si>
  <si>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</si>
  <si>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Kentucky</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</si>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</sst>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189</v>
      </c>
      <c r="F7" s="68">
        <v>86.301369863013704</v>
      </c>
      <c r="G7" s="67">
        <v>0</v>
      </c>
      <c r="H7" s="68">
        <v>0</v>
      </c>
      <c r="I7" s="67">
        <v>189</v>
      </c>
      <c r="J7" s="68">
        <v>86.301369863013704</v>
      </c>
      <c r="K7" s="69">
        <v>0</v>
      </c>
      <c r="L7" s="70">
        <v>0</v>
      </c>
      <c r="M7" s="71">
        <v>0</v>
      </c>
      <c r="N7" s="70">
        <v>0</v>
      </c>
      <c r="O7" s="71">
        <v>0</v>
      </c>
      <c r="P7" s="70">
        <v>0</v>
      </c>
      <c r="Q7" s="98" t="s">
        <v>40</v>
      </c>
      <c r="R7" s="70">
        <v>0.91324200913242004</v>
      </c>
      <c r="S7" s="71">
        <v>187</v>
      </c>
      <c r="T7" s="70">
        <v>85.388127853881301</v>
      </c>
      <c r="U7" s="71">
        <v>0</v>
      </c>
      <c r="V7" s="70">
        <v>0</v>
      </c>
      <c r="W7" s="72">
        <v>0</v>
      </c>
      <c r="X7" s="68">
        <v>0</v>
      </c>
      <c r="Y7" s="67">
        <v>0</v>
      </c>
      <c r="Z7" s="73">
        <v>0</v>
      </c>
      <c r="AA7" s="124">
        <v>1417</v>
      </c>
      <c r="AB7" s="125">
        <v>100</v>
      </c>
      <c r="AC7" s="154"/>
      <c r="AD7" s="154"/>
      <c r="AE7" s="154"/>
      <c r="AF7" s="154"/>
    </row>
    <row r="8" spans="1:44" s="6" customFormat="1" ht="15" customHeight="1">
      <c r="A8" s="1" t="s">
        <v>1</v>
      </c>
      <c r="B8" s="173" t="s">
        <v>16</v>
      </c>
      <c r="C8" s="7" t="s">
        <v>3</v>
      </c>
      <c r="D8" s="8" t="s">
        <v>4</v>
      </c>
      <c r="E8" s="107">
        <v>30</v>
      </c>
      <c r="F8" s="68">
        <v>13.698630136986299</v>
      </c>
      <c r="G8" s="69">
        <v>0</v>
      </c>
      <c r="H8" s="68">
        <v>0</v>
      </c>
      <c r="I8" s="107">
        <v>30</v>
      </c>
      <c r="J8" s="68">
        <v>13.698630136986299</v>
      </c>
      <c r="K8" s="69">
        <v>0</v>
      </c>
      <c r="L8" s="70">
        <v>0</v>
      </c>
      <c r="M8" s="71">
        <v>0</v>
      </c>
      <c r="N8" s="70">
        <v>0</v>
      </c>
      <c r="O8" s="71">
        <v>0</v>
      </c>
      <c r="P8" s="70">
        <v>0</v>
      </c>
      <c r="Q8" s="71">
        <v>0</v>
      </c>
      <c r="R8" s="70">
        <v>0</v>
      </c>
      <c r="S8" s="71">
        <v>30</v>
      </c>
      <c r="T8" s="70">
        <v>13.698630136986299</v>
      </c>
      <c r="U8" s="71">
        <v>0</v>
      </c>
      <c r="V8" s="70">
        <v>0</v>
      </c>
      <c r="W8" s="72">
        <v>0</v>
      </c>
      <c r="X8" s="68">
        <v>0</v>
      </c>
      <c r="Y8" s="107" t="s">
        <v>40</v>
      </c>
      <c r="Z8" s="73">
        <v>0.91324200913242004</v>
      </c>
      <c r="AA8" s="124">
        <v>1417</v>
      </c>
      <c r="AB8" s="125">
        <v>100</v>
      </c>
      <c r="AC8" s="154"/>
      <c r="AD8" s="154"/>
      <c r="AE8" s="154"/>
      <c r="AF8" s="154"/>
    </row>
    <row r="9" spans="1:44" s="6" customFormat="1" ht="15" customHeight="1">
      <c r="A9" s="1" t="s">
        <v>1</v>
      </c>
      <c r="B9" s="173" t="s">
        <v>16</v>
      </c>
      <c r="C9" s="9"/>
      <c r="D9" s="10" t="s">
        <v>5</v>
      </c>
      <c r="E9" s="74">
        <v>219</v>
      </c>
      <c r="F9" s="75">
        <v>100</v>
      </c>
      <c r="G9" s="74">
        <v>0</v>
      </c>
      <c r="H9" s="75">
        <v>0</v>
      </c>
      <c r="I9" s="74">
        <v>219</v>
      </c>
      <c r="J9" s="75">
        <v>100</v>
      </c>
      <c r="K9" s="74">
        <v>0</v>
      </c>
      <c r="L9" s="76">
        <v>0</v>
      </c>
      <c r="M9" s="77">
        <v>0</v>
      </c>
      <c r="N9" s="76">
        <v>0</v>
      </c>
      <c r="O9" s="77">
        <v>0</v>
      </c>
      <c r="P9" s="76">
        <v>0</v>
      </c>
      <c r="Q9" s="100" t="s">
        <v>40</v>
      </c>
      <c r="R9" s="76">
        <v>0.91324200913242004</v>
      </c>
      <c r="S9" s="77">
        <v>217</v>
      </c>
      <c r="T9" s="76">
        <v>99.086757990867596</v>
      </c>
      <c r="U9" s="77">
        <v>0</v>
      </c>
      <c r="V9" s="76">
        <v>0</v>
      </c>
      <c r="W9" s="78">
        <v>0</v>
      </c>
      <c r="X9" s="75">
        <v>0</v>
      </c>
      <c r="Y9" s="108" t="s">
        <v>40</v>
      </c>
      <c r="Z9" s="79">
        <v>0.91324200913242004</v>
      </c>
      <c r="AA9" s="126">
        <v>1417</v>
      </c>
      <c r="AB9" s="127">
        <v>100</v>
      </c>
      <c r="AC9" s="154"/>
      <c r="AD9" s="154"/>
      <c r="AE9" s="154"/>
      <c r="AF9" s="154"/>
    </row>
    <row r="10" spans="1:44" s="6" customFormat="1" ht="15" customHeight="1">
      <c r="A10" s="1" t="s">
        <v>1</v>
      </c>
      <c r="B10" s="173" t="s">
        <v>16</v>
      </c>
      <c r="C10" s="13"/>
      <c r="D10" s="14" t="s">
        <v>2</v>
      </c>
      <c r="E10" s="80">
        <v>9975</v>
      </c>
      <c r="F10" s="81">
        <v>78.978622327791001</v>
      </c>
      <c r="G10" s="80">
        <v>361</v>
      </c>
      <c r="H10" s="81">
        <v>2.8582739509105299</v>
      </c>
      <c r="I10" s="80">
        <v>9614</v>
      </c>
      <c r="J10" s="81">
        <v>76.120348376880401</v>
      </c>
      <c r="K10" s="80">
        <v>11</v>
      </c>
      <c r="L10" s="82">
        <v>9.0520078999341697E-2</v>
      </c>
      <c r="M10" s="83">
        <v>7</v>
      </c>
      <c r="N10" s="82">
        <v>5.7603686635944701E-2</v>
      </c>
      <c r="O10" s="83">
        <v>204</v>
      </c>
      <c r="P10" s="82">
        <v>1.6787360105332501</v>
      </c>
      <c r="Q10" s="83">
        <v>2147</v>
      </c>
      <c r="R10" s="82">
        <v>17.667873601053302</v>
      </c>
      <c r="S10" s="83">
        <v>6977</v>
      </c>
      <c r="T10" s="82">
        <v>57.414417379855202</v>
      </c>
      <c r="U10" s="83">
        <v>4</v>
      </c>
      <c r="V10" s="82">
        <v>3.2916392363397003E-2</v>
      </c>
      <c r="W10" s="84">
        <v>264</v>
      </c>
      <c r="X10" s="81">
        <v>2.1724818959842001</v>
      </c>
      <c r="Y10" s="80">
        <v>115</v>
      </c>
      <c r="Z10" s="85">
        <v>0.91053048297703898</v>
      </c>
      <c r="AA10" s="128">
        <v>1417</v>
      </c>
      <c r="AB10" s="129">
        <v>100</v>
      </c>
      <c r="AC10" s="154"/>
      <c r="AD10" s="154"/>
      <c r="AE10" s="154"/>
      <c r="AF10" s="154"/>
    </row>
    <row r="11" spans="1:44" s="6" customFormat="1" ht="15" customHeight="1">
      <c r="A11" s="1" t="s">
        <v>1</v>
      </c>
      <c r="B11" s="173" t="s">
        <v>16</v>
      </c>
      <c r="C11" s="13" t="s">
        <v>6</v>
      </c>
      <c r="D11" s="17" t="s">
        <v>4</v>
      </c>
      <c r="E11" s="80">
        <v>2655</v>
      </c>
      <c r="F11" s="81">
        <v>21.021377672208999</v>
      </c>
      <c r="G11" s="80">
        <v>117</v>
      </c>
      <c r="H11" s="81">
        <v>0.92636579572446598</v>
      </c>
      <c r="I11" s="80">
        <v>2538</v>
      </c>
      <c r="J11" s="81">
        <v>20.095011876484602</v>
      </c>
      <c r="K11" s="102" t="s">
        <v>40</v>
      </c>
      <c r="L11" s="82">
        <v>1.6458196181698501E-2</v>
      </c>
      <c r="M11" s="103" t="s">
        <v>40</v>
      </c>
      <c r="N11" s="82">
        <v>1.6458196181698501E-2</v>
      </c>
      <c r="O11" s="83">
        <v>71</v>
      </c>
      <c r="P11" s="82">
        <v>0.58426596445029599</v>
      </c>
      <c r="Q11" s="83">
        <v>636</v>
      </c>
      <c r="R11" s="82">
        <v>5.2337063857801196</v>
      </c>
      <c r="S11" s="83">
        <v>1751</v>
      </c>
      <c r="T11" s="82">
        <v>14.409150757077001</v>
      </c>
      <c r="U11" s="103" t="s">
        <v>40</v>
      </c>
      <c r="V11" s="82">
        <v>1.6458196181698501E-2</v>
      </c>
      <c r="W11" s="84">
        <v>74</v>
      </c>
      <c r="X11" s="81">
        <v>0.608953258722844</v>
      </c>
      <c r="Y11" s="80">
        <v>34</v>
      </c>
      <c r="Z11" s="85">
        <v>0.26920031670625499</v>
      </c>
      <c r="AA11" s="128">
        <v>1417</v>
      </c>
      <c r="AB11" s="129">
        <v>100</v>
      </c>
      <c r="AC11" s="154"/>
      <c r="AD11" s="154"/>
      <c r="AE11" s="154"/>
      <c r="AF11" s="154"/>
    </row>
    <row r="12" spans="1:44" s="6" customFormat="1" ht="15" customHeight="1">
      <c r="A12" s="1" t="s">
        <v>1</v>
      </c>
      <c r="B12" s="173" t="s">
        <v>16</v>
      </c>
      <c r="C12" s="18"/>
      <c r="D12" s="19" t="s">
        <v>5</v>
      </c>
      <c r="E12" s="86">
        <v>12630</v>
      </c>
      <c r="F12" s="87">
        <v>100</v>
      </c>
      <c r="G12" s="86">
        <v>478</v>
      </c>
      <c r="H12" s="87">
        <v>3.7846397466349999</v>
      </c>
      <c r="I12" s="86">
        <v>12152</v>
      </c>
      <c r="J12" s="87">
        <v>96.215360253365006</v>
      </c>
      <c r="K12" s="86">
        <v>13</v>
      </c>
      <c r="L12" s="88">
        <v>0.10697827518104</v>
      </c>
      <c r="M12" s="89">
        <v>9</v>
      </c>
      <c r="N12" s="88">
        <v>7.4061882817643199E-2</v>
      </c>
      <c r="O12" s="89">
        <v>275</v>
      </c>
      <c r="P12" s="88">
        <v>2.2630019749835402</v>
      </c>
      <c r="Q12" s="89">
        <v>2783</v>
      </c>
      <c r="R12" s="88">
        <v>22.901579986833401</v>
      </c>
      <c r="S12" s="89">
        <v>8728</v>
      </c>
      <c r="T12" s="88">
        <v>71.823568136932195</v>
      </c>
      <c r="U12" s="89">
        <v>6</v>
      </c>
      <c r="V12" s="88">
        <v>4.93745885450955E-2</v>
      </c>
      <c r="W12" s="90">
        <v>338</v>
      </c>
      <c r="X12" s="87">
        <v>2.7814351547070402</v>
      </c>
      <c r="Y12" s="86">
        <v>149</v>
      </c>
      <c r="Z12" s="91">
        <v>1.17973079968329</v>
      </c>
      <c r="AA12" s="130">
        <v>1417</v>
      </c>
      <c r="AB12" s="131">
        <v>100</v>
      </c>
      <c r="AC12" s="154"/>
      <c r="AD12" s="154"/>
      <c r="AE12" s="154"/>
      <c r="AF12" s="154"/>
    </row>
    <row r="13" spans="1:44" s="6" customFormat="1" ht="15" customHeight="1">
      <c r="A13" s="1" t="s">
        <v>1</v>
      </c>
      <c r="B13" s="173" t="s">
        <v>16</v>
      </c>
      <c r="C13" s="7"/>
      <c r="D13" s="8" t="s">
        <v>2</v>
      </c>
      <c r="E13" s="69">
        <v>4043</v>
      </c>
      <c r="F13" s="68">
        <v>81.925025329280601</v>
      </c>
      <c r="G13" s="69">
        <v>139</v>
      </c>
      <c r="H13" s="68">
        <v>2.8166160081053699</v>
      </c>
      <c r="I13" s="69">
        <v>3904</v>
      </c>
      <c r="J13" s="68">
        <v>79.108409321175301</v>
      </c>
      <c r="K13" s="69">
        <v>6</v>
      </c>
      <c r="L13" s="70">
        <v>0.126156433978133</v>
      </c>
      <c r="M13" s="71">
        <v>7</v>
      </c>
      <c r="N13" s="70">
        <v>0.14718250630782201</v>
      </c>
      <c r="O13" s="71">
        <v>82</v>
      </c>
      <c r="P13" s="70">
        <v>1.72413793103448</v>
      </c>
      <c r="Q13" s="71">
        <v>1001</v>
      </c>
      <c r="R13" s="70">
        <v>21.047098402018499</v>
      </c>
      <c r="S13" s="71">
        <v>2697</v>
      </c>
      <c r="T13" s="70">
        <v>56.707317073170699</v>
      </c>
      <c r="U13" s="71">
        <v>0</v>
      </c>
      <c r="V13" s="70">
        <v>0</v>
      </c>
      <c r="W13" s="72">
        <v>111</v>
      </c>
      <c r="X13" s="68">
        <v>2.3338940285954601</v>
      </c>
      <c r="Y13" s="69">
        <v>37</v>
      </c>
      <c r="Z13" s="73">
        <v>0.74974670719351599</v>
      </c>
      <c r="AA13" s="124">
        <v>1417</v>
      </c>
      <c r="AB13" s="125">
        <v>100</v>
      </c>
      <c r="AC13" s="154"/>
      <c r="AD13" s="154"/>
      <c r="AE13" s="154"/>
      <c r="AF13" s="154"/>
    </row>
    <row r="14" spans="1:44" s="6" customFormat="1" ht="15" customHeight="1">
      <c r="A14" s="1" t="s">
        <v>1</v>
      </c>
      <c r="B14" s="173" t="s">
        <v>16</v>
      </c>
      <c r="C14" s="7" t="s">
        <v>7</v>
      </c>
      <c r="D14" s="22" t="s">
        <v>4</v>
      </c>
      <c r="E14" s="69">
        <v>892</v>
      </c>
      <c r="F14" s="68">
        <v>18.074974670719399</v>
      </c>
      <c r="G14" s="69">
        <v>40</v>
      </c>
      <c r="H14" s="68">
        <v>0.810536980749747</v>
      </c>
      <c r="I14" s="69">
        <v>852</v>
      </c>
      <c r="J14" s="68">
        <v>17.264437689969601</v>
      </c>
      <c r="K14" s="107" t="s">
        <v>40</v>
      </c>
      <c r="L14" s="70">
        <v>4.2052144659377601E-2</v>
      </c>
      <c r="M14" s="98" t="s">
        <v>40</v>
      </c>
      <c r="N14" s="70">
        <v>4.2052144659377601E-2</v>
      </c>
      <c r="O14" s="71">
        <v>19</v>
      </c>
      <c r="P14" s="70">
        <v>0.39949537426408699</v>
      </c>
      <c r="Q14" s="71">
        <v>246</v>
      </c>
      <c r="R14" s="70">
        <v>5.1724137931034502</v>
      </c>
      <c r="S14" s="71">
        <v>561</v>
      </c>
      <c r="T14" s="70">
        <v>11.795626576955399</v>
      </c>
      <c r="U14" s="71">
        <v>0</v>
      </c>
      <c r="V14" s="70">
        <v>0</v>
      </c>
      <c r="W14" s="72">
        <v>22</v>
      </c>
      <c r="X14" s="68">
        <v>0.462573591253154</v>
      </c>
      <c r="Y14" s="69">
        <v>14</v>
      </c>
      <c r="Z14" s="73">
        <v>0.28368794326241098</v>
      </c>
      <c r="AA14" s="124">
        <v>1417</v>
      </c>
      <c r="AB14" s="125">
        <v>100</v>
      </c>
      <c r="AC14" s="154"/>
      <c r="AD14" s="154"/>
      <c r="AE14" s="154"/>
      <c r="AF14" s="154"/>
    </row>
    <row r="15" spans="1:44" s="6" customFormat="1" ht="15" customHeight="1">
      <c r="A15" s="1" t="s">
        <v>1</v>
      </c>
      <c r="B15" s="173" t="s">
        <v>16</v>
      </c>
      <c r="C15" s="9"/>
      <c r="D15" s="10" t="s">
        <v>5</v>
      </c>
      <c r="E15" s="74">
        <v>4935</v>
      </c>
      <c r="F15" s="75">
        <v>100</v>
      </c>
      <c r="G15" s="74">
        <v>179</v>
      </c>
      <c r="H15" s="75">
        <v>3.6271529888551202</v>
      </c>
      <c r="I15" s="74">
        <v>4756</v>
      </c>
      <c r="J15" s="75">
        <v>96.372847011144898</v>
      </c>
      <c r="K15" s="74">
        <v>8</v>
      </c>
      <c r="L15" s="76">
        <v>0.16820857863751101</v>
      </c>
      <c r="M15" s="77">
        <v>9</v>
      </c>
      <c r="N15" s="76">
        <v>0.18923465096719899</v>
      </c>
      <c r="O15" s="77">
        <v>101</v>
      </c>
      <c r="P15" s="76">
        <v>2.1236333052985699</v>
      </c>
      <c r="Q15" s="77">
        <v>1247</v>
      </c>
      <c r="R15" s="76">
        <v>26.219512195122</v>
      </c>
      <c r="S15" s="77">
        <v>3258</v>
      </c>
      <c r="T15" s="76">
        <v>68.502943650126198</v>
      </c>
      <c r="U15" s="77">
        <v>0</v>
      </c>
      <c r="V15" s="76">
        <v>0</v>
      </c>
      <c r="W15" s="78">
        <v>133</v>
      </c>
      <c r="X15" s="75">
        <v>2.79646761984861</v>
      </c>
      <c r="Y15" s="74">
        <v>51</v>
      </c>
      <c r="Z15" s="79">
        <v>1.03343465045593</v>
      </c>
      <c r="AA15" s="126">
        <v>1417</v>
      </c>
      <c r="AB15" s="127">
        <v>100</v>
      </c>
      <c r="AC15" s="154"/>
      <c r="AD15" s="154"/>
      <c r="AE15" s="154"/>
      <c r="AF15" s="154"/>
    </row>
    <row r="16" spans="1:44" s="6" customFormat="1" ht="15" customHeight="1">
      <c r="A16" s="1" t="s">
        <v>1</v>
      </c>
      <c r="B16" s="173" t="s">
        <v>16</v>
      </c>
      <c r="C16" s="13"/>
      <c r="D16" s="14" t="s">
        <v>2</v>
      </c>
      <c r="E16" s="80">
        <v>2939</v>
      </c>
      <c r="F16" s="81">
        <v>83.328607882052694</v>
      </c>
      <c r="G16" s="80">
        <v>85</v>
      </c>
      <c r="H16" s="81">
        <v>2.4099801531046201</v>
      </c>
      <c r="I16" s="80">
        <v>2854</v>
      </c>
      <c r="J16" s="81">
        <v>80.918627728948096</v>
      </c>
      <c r="K16" s="102" t="s">
        <v>40</v>
      </c>
      <c r="L16" s="82">
        <v>5.8411214953271E-2</v>
      </c>
      <c r="M16" s="83">
        <v>4</v>
      </c>
      <c r="N16" s="82">
        <v>0.116822429906542</v>
      </c>
      <c r="O16" s="83">
        <v>54</v>
      </c>
      <c r="P16" s="82">
        <v>1.5771028037383199</v>
      </c>
      <c r="Q16" s="83">
        <v>828</v>
      </c>
      <c r="R16" s="82">
        <v>24.182242990654199</v>
      </c>
      <c r="S16" s="83">
        <v>1885</v>
      </c>
      <c r="T16" s="82">
        <v>55.052570093457902</v>
      </c>
      <c r="U16" s="83">
        <v>0</v>
      </c>
      <c r="V16" s="82">
        <v>0</v>
      </c>
      <c r="W16" s="84">
        <v>81</v>
      </c>
      <c r="X16" s="81">
        <v>2.3656542056074801</v>
      </c>
      <c r="Y16" s="80">
        <v>17</v>
      </c>
      <c r="Z16" s="85">
        <v>0.481996030620924</v>
      </c>
      <c r="AA16" s="128">
        <v>1417</v>
      </c>
      <c r="AB16" s="129">
        <v>100</v>
      </c>
      <c r="AC16" s="154"/>
      <c r="AD16" s="154"/>
      <c r="AE16" s="154"/>
      <c r="AF16" s="154"/>
    </row>
    <row r="17" spans="1:32" s="6" customFormat="1" ht="15" customHeight="1">
      <c r="A17" s="1" t="s">
        <v>1</v>
      </c>
      <c r="B17" s="173" t="s">
        <v>16</v>
      </c>
      <c r="C17" s="13" t="s">
        <v>8</v>
      </c>
      <c r="D17" s="17" t="s">
        <v>4</v>
      </c>
      <c r="E17" s="80">
        <v>588</v>
      </c>
      <c r="F17" s="81">
        <v>16.671392117947299</v>
      </c>
      <c r="G17" s="102">
        <v>18</v>
      </c>
      <c r="H17" s="81">
        <v>0.510348738304508</v>
      </c>
      <c r="I17" s="80">
        <v>570</v>
      </c>
      <c r="J17" s="81">
        <v>16.161043379642798</v>
      </c>
      <c r="K17" s="80">
        <v>0</v>
      </c>
      <c r="L17" s="82">
        <v>0</v>
      </c>
      <c r="M17" s="103" t="s">
        <v>40</v>
      </c>
      <c r="N17" s="82">
        <v>5.8411214953271E-2</v>
      </c>
      <c r="O17" s="83">
        <v>11</v>
      </c>
      <c r="P17" s="82">
        <v>0.32126168224299101</v>
      </c>
      <c r="Q17" s="83">
        <v>216</v>
      </c>
      <c r="R17" s="82">
        <v>6.3084112149532698</v>
      </c>
      <c r="S17" s="83">
        <v>315</v>
      </c>
      <c r="T17" s="82">
        <v>9.1997663551401896</v>
      </c>
      <c r="U17" s="103" t="s">
        <v>40</v>
      </c>
      <c r="V17" s="82">
        <v>5.8411214953271E-2</v>
      </c>
      <c r="W17" s="84">
        <v>24</v>
      </c>
      <c r="X17" s="81">
        <v>0.70093457943925197</v>
      </c>
      <c r="Y17" s="80">
        <v>5</v>
      </c>
      <c r="Z17" s="85">
        <v>0.141763538417919</v>
      </c>
      <c r="AA17" s="128">
        <v>1417</v>
      </c>
      <c r="AB17" s="129">
        <v>100</v>
      </c>
      <c r="AC17" s="154"/>
      <c r="AD17" s="154"/>
      <c r="AE17" s="154"/>
      <c r="AF17" s="154"/>
    </row>
    <row r="18" spans="1:32" s="6" customFormat="1" ht="15" customHeight="1">
      <c r="A18" s="1" t="s">
        <v>1</v>
      </c>
      <c r="B18" s="173" t="s">
        <v>16</v>
      </c>
      <c r="C18" s="18"/>
      <c r="D18" s="19" t="s">
        <v>5</v>
      </c>
      <c r="E18" s="86">
        <v>3527</v>
      </c>
      <c r="F18" s="87">
        <v>100</v>
      </c>
      <c r="G18" s="86">
        <v>103</v>
      </c>
      <c r="H18" s="87">
        <v>2.9203288914091301</v>
      </c>
      <c r="I18" s="86">
        <v>3424</v>
      </c>
      <c r="J18" s="87">
        <v>97.079671108590901</v>
      </c>
      <c r="K18" s="109" t="s">
        <v>40</v>
      </c>
      <c r="L18" s="88">
        <v>5.8411214953271E-2</v>
      </c>
      <c r="M18" s="89">
        <v>6</v>
      </c>
      <c r="N18" s="88">
        <v>0.17523364485981299</v>
      </c>
      <c r="O18" s="89">
        <v>65</v>
      </c>
      <c r="P18" s="88">
        <v>1.89836448598131</v>
      </c>
      <c r="Q18" s="89">
        <v>1044</v>
      </c>
      <c r="R18" s="88">
        <v>30.490654205607498</v>
      </c>
      <c r="S18" s="89">
        <v>2200</v>
      </c>
      <c r="T18" s="88">
        <v>64.252336448598101</v>
      </c>
      <c r="U18" s="104" t="s">
        <v>40</v>
      </c>
      <c r="V18" s="88">
        <v>5.8411214953271E-2</v>
      </c>
      <c r="W18" s="90">
        <v>105</v>
      </c>
      <c r="X18" s="87">
        <v>3.0665887850467302</v>
      </c>
      <c r="Y18" s="86">
        <v>22</v>
      </c>
      <c r="Z18" s="91">
        <v>0.623759569038843</v>
      </c>
      <c r="AA18" s="130">
        <v>1417</v>
      </c>
      <c r="AB18" s="131">
        <v>100</v>
      </c>
      <c r="AC18" s="154"/>
      <c r="AD18" s="154"/>
      <c r="AE18" s="154"/>
      <c r="AF18" s="154"/>
    </row>
    <row r="19" spans="1:32" s="6" customFormat="1" ht="15" customHeight="1">
      <c r="A19" s="1" t="s">
        <v>1</v>
      </c>
      <c r="B19" s="173" t="s">
        <v>16</v>
      </c>
      <c r="C19" s="7"/>
      <c r="D19" s="8" t="s">
        <v>2</v>
      </c>
      <c r="E19" s="69">
        <v>6967</v>
      </c>
      <c r="F19" s="68">
        <v>82.537614026774094</v>
      </c>
      <c r="G19" s="69">
        <v>224</v>
      </c>
      <c r="H19" s="68">
        <v>2.6537140149271399</v>
      </c>
      <c r="I19" s="69">
        <v>6743</v>
      </c>
      <c r="J19" s="68">
        <v>79.883900011846904</v>
      </c>
      <c r="K19" s="69">
        <v>9</v>
      </c>
      <c r="L19" s="70">
        <v>0.110307635739674</v>
      </c>
      <c r="M19" s="71">
        <v>11</v>
      </c>
      <c r="N19" s="70">
        <v>0.134820443681824</v>
      </c>
      <c r="O19" s="71">
        <v>134</v>
      </c>
      <c r="P19" s="70">
        <v>1.6423581321240299</v>
      </c>
      <c r="Q19" s="71">
        <v>1825</v>
      </c>
      <c r="R19" s="70">
        <v>22.3679372472117</v>
      </c>
      <c r="S19" s="71">
        <v>4576</v>
      </c>
      <c r="T19" s="70">
        <v>56.085304571638702</v>
      </c>
      <c r="U19" s="71">
        <v>0</v>
      </c>
      <c r="V19" s="70">
        <v>0</v>
      </c>
      <c r="W19" s="72">
        <v>188</v>
      </c>
      <c r="X19" s="68">
        <v>2.3042039465620801</v>
      </c>
      <c r="Y19" s="69">
        <v>54</v>
      </c>
      <c r="Z19" s="73">
        <v>0.63973462859850705</v>
      </c>
      <c r="AA19" s="124">
        <v>1417</v>
      </c>
      <c r="AB19" s="125">
        <v>100</v>
      </c>
      <c r="AC19" s="154"/>
      <c r="AD19" s="154"/>
      <c r="AE19" s="154"/>
      <c r="AF19" s="154"/>
    </row>
    <row r="20" spans="1:32" s="6" customFormat="1" ht="15" customHeight="1">
      <c r="A20" s="1" t="s">
        <v>1</v>
      </c>
      <c r="B20" s="173" t="s">
        <v>16</v>
      </c>
      <c r="C20" s="7" t="s">
        <v>9</v>
      </c>
      <c r="D20" s="22" t="s">
        <v>4</v>
      </c>
      <c r="E20" s="69">
        <v>1474</v>
      </c>
      <c r="F20" s="68">
        <v>17.462385973225899</v>
      </c>
      <c r="G20" s="69">
        <v>58</v>
      </c>
      <c r="H20" s="68">
        <v>0.687122378865063</v>
      </c>
      <c r="I20" s="69">
        <v>1416</v>
      </c>
      <c r="J20" s="68">
        <v>16.775263594360901</v>
      </c>
      <c r="K20" s="107" t="s">
        <v>40</v>
      </c>
      <c r="L20" s="70">
        <v>2.45128079421498E-2</v>
      </c>
      <c r="M20" s="71">
        <v>4</v>
      </c>
      <c r="N20" s="70">
        <v>4.9025615884299503E-2</v>
      </c>
      <c r="O20" s="71">
        <v>30</v>
      </c>
      <c r="P20" s="70">
        <v>0.36769211913224698</v>
      </c>
      <c r="Q20" s="71">
        <v>465</v>
      </c>
      <c r="R20" s="70">
        <v>5.6992278465498201</v>
      </c>
      <c r="S20" s="71">
        <v>867</v>
      </c>
      <c r="T20" s="70">
        <v>10.6263022429219</v>
      </c>
      <c r="U20" s="98" t="s">
        <v>40</v>
      </c>
      <c r="V20" s="70">
        <v>2.45128079421498E-2</v>
      </c>
      <c r="W20" s="72">
        <v>46</v>
      </c>
      <c r="X20" s="68">
        <v>0.56379458266944504</v>
      </c>
      <c r="Y20" s="69">
        <v>19</v>
      </c>
      <c r="Z20" s="73">
        <v>0.22509181376614101</v>
      </c>
      <c r="AA20" s="124">
        <v>1417</v>
      </c>
      <c r="AB20" s="125">
        <v>100</v>
      </c>
      <c r="AC20" s="154"/>
      <c r="AD20" s="154"/>
      <c r="AE20" s="154"/>
      <c r="AF20" s="154"/>
    </row>
    <row r="21" spans="1:32" s="6" customFormat="1" ht="15" customHeight="1">
      <c r="A21" s="1" t="s">
        <v>1</v>
      </c>
      <c r="B21" s="173" t="s">
        <v>16</v>
      </c>
      <c r="C21" s="9"/>
      <c r="D21" s="10" t="s">
        <v>5</v>
      </c>
      <c r="E21" s="74">
        <v>8441</v>
      </c>
      <c r="F21" s="75">
        <v>100</v>
      </c>
      <c r="G21" s="74">
        <v>282</v>
      </c>
      <c r="H21" s="75">
        <v>3.3408363937922001</v>
      </c>
      <c r="I21" s="74">
        <v>8159</v>
      </c>
      <c r="J21" s="75">
        <v>96.659163606207798</v>
      </c>
      <c r="K21" s="74">
        <v>11</v>
      </c>
      <c r="L21" s="76">
        <v>0.134820443681824</v>
      </c>
      <c r="M21" s="77">
        <v>15</v>
      </c>
      <c r="N21" s="76">
        <v>0.18384605956612299</v>
      </c>
      <c r="O21" s="77">
        <v>164</v>
      </c>
      <c r="P21" s="76">
        <v>2.0100502512562799</v>
      </c>
      <c r="Q21" s="77">
        <v>2290</v>
      </c>
      <c r="R21" s="76">
        <v>28.067165093761499</v>
      </c>
      <c r="S21" s="77">
        <v>5443</v>
      </c>
      <c r="T21" s="76">
        <v>66.711606814560596</v>
      </c>
      <c r="U21" s="100" t="s">
        <v>40</v>
      </c>
      <c r="V21" s="76">
        <v>2.45128079421498E-2</v>
      </c>
      <c r="W21" s="78">
        <v>234</v>
      </c>
      <c r="X21" s="75">
        <v>2.86799852923152</v>
      </c>
      <c r="Y21" s="74">
        <v>73</v>
      </c>
      <c r="Z21" s="79">
        <v>0.86482644236464901</v>
      </c>
      <c r="AA21" s="126">
        <v>1417</v>
      </c>
      <c r="AB21" s="127">
        <v>100</v>
      </c>
      <c r="AC21" s="154"/>
      <c r="AD21" s="154"/>
      <c r="AE21" s="154"/>
      <c r="AF21" s="154"/>
    </row>
    <row r="22" spans="1:32" s="6" customFormat="1" ht="15" customHeight="1">
      <c r="A22" s="1" t="s">
        <v>1</v>
      </c>
      <c r="B22" s="173" t="s">
        <v>16</v>
      </c>
      <c r="C22" s="13"/>
      <c r="D22" s="14" t="s">
        <v>2</v>
      </c>
      <c r="E22" s="80">
        <v>37</v>
      </c>
      <c r="F22" s="81">
        <v>94.871794871794904</v>
      </c>
      <c r="G22" s="80">
        <v>0</v>
      </c>
      <c r="H22" s="81">
        <v>0</v>
      </c>
      <c r="I22" s="80">
        <v>37</v>
      </c>
      <c r="J22" s="81">
        <v>94.871794871794904</v>
      </c>
      <c r="K22" s="102">
        <v>0</v>
      </c>
      <c r="L22" s="82">
        <v>0</v>
      </c>
      <c r="M22" s="83">
        <v>0</v>
      </c>
      <c r="N22" s="82">
        <v>0</v>
      </c>
      <c r="O22" s="83">
        <v>0</v>
      </c>
      <c r="P22" s="82">
        <v>0</v>
      </c>
      <c r="Q22" s="83">
        <v>5</v>
      </c>
      <c r="R22" s="82">
        <v>12.8205128205128</v>
      </c>
      <c r="S22" s="83">
        <v>30</v>
      </c>
      <c r="T22" s="82">
        <v>76.923076923076906</v>
      </c>
      <c r="U22" s="83">
        <v>0</v>
      </c>
      <c r="V22" s="82">
        <v>0</v>
      </c>
      <c r="W22" s="105" t="s">
        <v>40</v>
      </c>
      <c r="X22" s="81">
        <v>5.1282051282051304</v>
      </c>
      <c r="Y22" s="102">
        <v>0</v>
      </c>
      <c r="Z22" s="85">
        <v>0</v>
      </c>
      <c r="AA22" s="128">
        <v>1417</v>
      </c>
      <c r="AB22" s="129">
        <v>100</v>
      </c>
      <c r="AC22" s="154"/>
      <c r="AD22" s="154"/>
      <c r="AE22" s="154"/>
      <c r="AF22" s="154"/>
    </row>
    <row r="23" spans="1:32" s="6" customFormat="1" ht="15" customHeight="1">
      <c r="A23" s="1" t="s">
        <v>1</v>
      </c>
      <c r="B23" s="173" t="s">
        <v>16</v>
      </c>
      <c r="C23" s="13" t="s">
        <v>10</v>
      </c>
      <c r="D23" s="17" t="s">
        <v>4</v>
      </c>
      <c r="E23" s="102" t="s">
        <v>40</v>
      </c>
      <c r="F23" s="81">
        <v>5.1282051282051304</v>
      </c>
      <c r="G23" s="80">
        <v>0</v>
      </c>
      <c r="H23" s="81">
        <v>0</v>
      </c>
      <c r="I23" s="102" t="s">
        <v>40</v>
      </c>
      <c r="J23" s="81">
        <v>5.1282051282051304</v>
      </c>
      <c r="K23" s="80">
        <v>0</v>
      </c>
      <c r="L23" s="82">
        <v>0</v>
      </c>
      <c r="M23" s="83">
        <v>0</v>
      </c>
      <c r="N23" s="82">
        <v>0</v>
      </c>
      <c r="O23" s="83">
        <v>0</v>
      </c>
      <c r="P23" s="82">
        <v>0</v>
      </c>
      <c r="Q23" s="83">
        <v>0</v>
      </c>
      <c r="R23" s="82">
        <v>0</v>
      </c>
      <c r="S23" s="103" t="s">
        <v>40</v>
      </c>
      <c r="T23" s="82">
        <v>5.1282051282051304</v>
      </c>
      <c r="U23" s="83">
        <v>0</v>
      </c>
      <c r="V23" s="82">
        <v>0</v>
      </c>
      <c r="W23" s="84">
        <v>0</v>
      </c>
      <c r="X23" s="81">
        <v>0</v>
      </c>
      <c r="Y23" s="102">
        <v>0</v>
      </c>
      <c r="Z23" s="85">
        <v>0</v>
      </c>
      <c r="AA23" s="128">
        <v>1417</v>
      </c>
      <c r="AB23" s="129">
        <v>100</v>
      </c>
      <c r="AC23" s="154"/>
      <c r="AD23" s="154"/>
      <c r="AE23" s="154"/>
      <c r="AF23" s="154"/>
    </row>
    <row r="24" spans="1:32" s="6" customFormat="1" ht="15" customHeight="1">
      <c r="A24" s="1" t="s">
        <v>1</v>
      </c>
      <c r="B24" s="173" t="s">
        <v>16</v>
      </c>
      <c r="C24" s="18"/>
      <c r="D24" s="19" t="s">
        <v>5</v>
      </c>
      <c r="E24" s="86">
        <v>39</v>
      </c>
      <c r="F24" s="87">
        <v>100</v>
      </c>
      <c r="G24" s="109">
        <v>0</v>
      </c>
      <c r="H24" s="87">
        <v>0</v>
      </c>
      <c r="I24" s="86">
        <v>39</v>
      </c>
      <c r="J24" s="87">
        <v>100</v>
      </c>
      <c r="K24" s="86">
        <v>0</v>
      </c>
      <c r="L24" s="88">
        <v>0</v>
      </c>
      <c r="M24" s="89">
        <v>0</v>
      </c>
      <c r="N24" s="88">
        <v>0</v>
      </c>
      <c r="O24" s="89">
        <v>0</v>
      </c>
      <c r="P24" s="88">
        <v>0</v>
      </c>
      <c r="Q24" s="89">
        <v>5</v>
      </c>
      <c r="R24" s="88">
        <v>12.8205128205128</v>
      </c>
      <c r="S24" s="89">
        <v>32</v>
      </c>
      <c r="T24" s="88">
        <v>82.051282051282101</v>
      </c>
      <c r="U24" s="89">
        <v>0</v>
      </c>
      <c r="V24" s="88">
        <v>0</v>
      </c>
      <c r="W24" s="106" t="s">
        <v>40</v>
      </c>
      <c r="X24" s="87">
        <v>5.1282051282051304</v>
      </c>
      <c r="Y24" s="86">
        <v>0</v>
      </c>
      <c r="Z24" s="91">
        <v>0</v>
      </c>
      <c r="AA24" s="130">
        <v>1417</v>
      </c>
      <c r="AB24" s="131">
        <v>100</v>
      </c>
      <c r="AC24" s="154"/>
      <c r="AD24" s="154"/>
      <c r="AE24" s="154"/>
      <c r="AF24" s="154"/>
    </row>
    <row r="25" spans="1:32" s="6" customFormat="1" ht="15" customHeight="1">
      <c r="A25" s="1" t="s">
        <v>1</v>
      </c>
      <c r="B25" s="173" t="s">
        <v>16</v>
      </c>
      <c r="C25" s="7"/>
      <c r="D25" s="8" t="s">
        <v>2</v>
      </c>
      <c r="E25" s="69">
        <v>6</v>
      </c>
      <c r="F25" s="68">
        <v>100</v>
      </c>
      <c r="G25" s="69">
        <v>0</v>
      </c>
      <c r="H25" s="68">
        <v>0</v>
      </c>
      <c r="I25" s="69">
        <v>6</v>
      </c>
      <c r="J25" s="68">
        <v>100</v>
      </c>
      <c r="K25" s="69">
        <v>0</v>
      </c>
      <c r="L25" s="70">
        <v>0</v>
      </c>
      <c r="M25" s="71">
        <v>0</v>
      </c>
      <c r="N25" s="70">
        <v>0</v>
      </c>
      <c r="O25" s="71">
        <v>0</v>
      </c>
      <c r="P25" s="70">
        <v>0</v>
      </c>
      <c r="Q25" s="98" t="s">
        <v>40</v>
      </c>
      <c r="R25" s="70">
        <v>33.3333333333333</v>
      </c>
      <c r="S25" s="98" t="s">
        <v>40</v>
      </c>
      <c r="T25" s="70">
        <v>33.3333333333333</v>
      </c>
      <c r="U25" s="71">
        <v>0</v>
      </c>
      <c r="V25" s="70">
        <v>0</v>
      </c>
      <c r="W25" s="99" t="s">
        <v>40</v>
      </c>
      <c r="X25" s="68">
        <v>33.3333333333333</v>
      </c>
      <c r="Y25" s="69">
        <v>0</v>
      </c>
      <c r="Z25" s="73">
        <v>0</v>
      </c>
      <c r="AA25" s="124">
        <v>1417</v>
      </c>
      <c r="AB25" s="125">
        <v>100</v>
      </c>
      <c r="AC25" s="154"/>
      <c r="AD25" s="154"/>
      <c r="AE25" s="154"/>
      <c r="AF25" s="154"/>
    </row>
    <row r="26" spans="1:32" s="6" customFormat="1" ht="15" customHeight="1">
      <c r="A26" s="1" t="s">
        <v>1</v>
      </c>
      <c r="B26" s="17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4">
        <v>1417</v>
      </c>
      <c r="AB26" s="125">
        <v>100</v>
      </c>
      <c r="AC26" s="154"/>
      <c r="AD26" s="154"/>
      <c r="AE26" s="154"/>
      <c r="AF26" s="154"/>
    </row>
    <row r="27" spans="1:32" s="6" customFormat="1" ht="15" customHeight="1">
      <c r="A27" s="1" t="s">
        <v>1</v>
      </c>
      <c r="B27" s="173" t="s">
        <v>16</v>
      </c>
      <c r="C27" s="9"/>
      <c r="D27" s="10" t="s">
        <v>5</v>
      </c>
      <c r="E27" s="74">
        <v>6</v>
      </c>
      <c r="F27" s="75">
        <v>100</v>
      </c>
      <c r="G27" s="74">
        <v>0</v>
      </c>
      <c r="H27" s="75">
        <v>0</v>
      </c>
      <c r="I27" s="74">
        <v>6</v>
      </c>
      <c r="J27" s="75">
        <v>100</v>
      </c>
      <c r="K27" s="74">
        <v>0</v>
      </c>
      <c r="L27" s="76">
        <v>0</v>
      </c>
      <c r="M27" s="77">
        <v>0</v>
      </c>
      <c r="N27" s="76">
        <v>0</v>
      </c>
      <c r="O27" s="77">
        <v>0</v>
      </c>
      <c r="P27" s="76">
        <v>0</v>
      </c>
      <c r="Q27" s="100" t="s">
        <v>40</v>
      </c>
      <c r="R27" s="76">
        <v>33.3333333333333</v>
      </c>
      <c r="S27" s="100" t="s">
        <v>40</v>
      </c>
      <c r="T27" s="76">
        <v>33.3333333333333</v>
      </c>
      <c r="U27" s="77">
        <v>0</v>
      </c>
      <c r="V27" s="76">
        <v>0</v>
      </c>
      <c r="W27" s="101" t="s">
        <v>40</v>
      </c>
      <c r="X27" s="75">
        <v>33.3333333333333</v>
      </c>
      <c r="Y27" s="74">
        <v>0</v>
      </c>
      <c r="Z27" s="79">
        <v>0</v>
      </c>
      <c r="AA27" s="126">
        <v>1417</v>
      </c>
      <c r="AB27" s="127">
        <v>100</v>
      </c>
      <c r="AC27" s="154"/>
      <c r="AD27" s="154"/>
      <c r="AE27" s="154"/>
      <c r="AF27" s="154"/>
    </row>
    <row r="28" spans="1:32" s="6" customFormat="1" ht="15" customHeight="1">
      <c r="A28" s="1" t="s">
        <v>1</v>
      </c>
      <c r="B28" s="173" t="s">
        <v>16</v>
      </c>
      <c r="C28" s="13"/>
      <c r="D28" s="14" t="s">
        <v>2</v>
      </c>
      <c r="E28" s="80">
        <v>42</v>
      </c>
      <c r="F28" s="81">
        <v>95.454545454545496</v>
      </c>
      <c r="G28" s="80">
        <v>0</v>
      </c>
      <c r="H28" s="81">
        <v>0</v>
      </c>
      <c r="I28" s="80">
        <v>42</v>
      </c>
      <c r="J28" s="81">
        <v>95.454545454545496</v>
      </c>
      <c r="K28" s="80">
        <v>0</v>
      </c>
      <c r="L28" s="82">
        <v>0</v>
      </c>
      <c r="M28" s="83">
        <v>0</v>
      </c>
      <c r="N28" s="82">
        <v>0</v>
      </c>
      <c r="O28" s="83">
        <v>0</v>
      </c>
      <c r="P28" s="82">
        <v>0</v>
      </c>
      <c r="Q28" s="83">
        <v>6</v>
      </c>
      <c r="R28" s="82">
        <v>13.636363636363599</v>
      </c>
      <c r="S28" s="83">
        <v>34</v>
      </c>
      <c r="T28" s="82">
        <v>77.272727272727295</v>
      </c>
      <c r="U28" s="83">
        <v>0</v>
      </c>
      <c r="V28" s="82">
        <v>0</v>
      </c>
      <c r="W28" s="105" t="s">
        <v>40</v>
      </c>
      <c r="X28" s="81">
        <v>4.5454545454545503</v>
      </c>
      <c r="Y28" s="80">
        <v>0</v>
      </c>
      <c r="Z28" s="85">
        <v>0</v>
      </c>
      <c r="AA28" s="128">
        <v>1417</v>
      </c>
      <c r="AB28" s="129">
        <v>100</v>
      </c>
      <c r="AC28" s="154"/>
      <c r="AD28" s="154"/>
      <c r="AE28" s="154"/>
      <c r="AF28" s="154"/>
    </row>
    <row r="29" spans="1:32" s="6" customFormat="1" ht="15" customHeight="1">
      <c r="A29" s="1" t="s">
        <v>1</v>
      </c>
      <c r="B29" s="173" t="s">
        <v>16</v>
      </c>
      <c r="C29" s="13" t="s">
        <v>12</v>
      </c>
      <c r="D29" s="17" t="s">
        <v>4</v>
      </c>
      <c r="E29" s="102" t="s">
        <v>40</v>
      </c>
      <c r="F29" s="81">
        <v>4.5454545454545503</v>
      </c>
      <c r="G29" s="80">
        <v>0</v>
      </c>
      <c r="H29" s="81">
        <v>0</v>
      </c>
      <c r="I29" s="102" t="s">
        <v>40</v>
      </c>
      <c r="J29" s="81">
        <v>4.5454545454545503</v>
      </c>
      <c r="K29" s="80">
        <v>0</v>
      </c>
      <c r="L29" s="82">
        <v>0</v>
      </c>
      <c r="M29" s="83">
        <v>0</v>
      </c>
      <c r="N29" s="82">
        <v>0</v>
      </c>
      <c r="O29" s="83">
        <v>0</v>
      </c>
      <c r="P29" s="82">
        <v>0</v>
      </c>
      <c r="Q29" s="83">
        <v>0</v>
      </c>
      <c r="R29" s="82">
        <v>0</v>
      </c>
      <c r="S29" s="103" t="s">
        <v>40</v>
      </c>
      <c r="T29" s="82">
        <v>4.5454545454545503</v>
      </c>
      <c r="U29" s="83">
        <v>0</v>
      </c>
      <c r="V29" s="82">
        <v>0</v>
      </c>
      <c r="W29" s="84">
        <v>0</v>
      </c>
      <c r="X29" s="81">
        <v>0</v>
      </c>
      <c r="Y29" s="102">
        <v>0</v>
      </c>
      <c r="Z29" s="85">
        <v>0</v>
      </c>
      <c r="AA29" s="128">
        <v>1417</v>
      </c>
      <c r="AB29" s="129">
        <v>100</v>
      </c>
      <c r="AC29" s="154"/>
      <c r="AD29" s="154"/>
      <c r="AE29" s="154"/>
      <c r="AF29" s="154"/>
    </row>
    <row r="30" spans="1:32" s="6" customFormat="1" ht="15" customHeight="1">
      <c r="A30" s="1" t="s">
        <v>1</v>
      </c>
      <c r="B30" s="173" t="s">
        <v>16</v>
      </c>
      <c r="C30" s="18"/>
      <c r="D30" s="19" t="s">
        <v>5</v>
      </c>
      <c r="E30" s="86">
        <v>44</v>
      </c>
      <c r="F30" s="87">
        <v>100</v>
      </c>
      <c r="G30" s="109">
        <v>0</v>
      </c>
      <c r="H30" s="87">
        <v>0</v>
      </c>
      <c r="I30" s="86">
        <v>44</v>
      </c>
      <c r="J30" s="87">
        <v>100</v>
      </c>
      <c r="K30" s="86">
        <v>0</v>
      </c>
      <c r="L30" s="88">
        <v>0</v>
      </c>
      <c r="M30" s="89">
        <v>0</v>
      </c>
      <c r="N30" s="88">
        <v>0</v>
      </c>
      <c r="O30" s="89">
        <v>0</v>
      </c>
      <c r="P30" s="88">
        <v>0</v>
      </c>
      <c r="Q30" s="89">
        <v>6</v>
      </c>
      <c r="R30" s="88">
        <v>13.636363636363599</v>
      </c>
      <c r="S30" s="89">
        <v>36</v>
      </c>
      <c r="T30" s="88">
        <v>81.818181818181799</v>
      </c>
      <c r="U30" s="89">
        <v>0</v>
      </c>
      <c r="V30" s="88">
        <v>0</v>
      </c>
      <c r="W30" s="106" t="s">
        <v>40</v>
      </c>
      <c r="X30" s="87">
        <v>4.5454545454545503</v>
      </c>
      <c r="Y30" s="86">
        <v>0</v>
      </c>
      <c r="Z30" s="91">
        <v>0</v>
      </c>
      <c r="AA30" s="130">
        <v>1417</v>
      </c>
      <c r="AB30" s="131">
        <v>100</v>
      </c>
      <c r="AC30" s="154"/>
      <c r="AD30" s="154"/>
      <c r="AE30" s="154"/>
      <c r="AF30" s="154"/>
    </row>
    <row r="31" spans="1:32" s="6" customFormat="1" ht="15" customHeight="1">
      <c r="A31" s="1" t="s">
        <v>1</v>
      </c>
      <c r="B31" s="173" t="s">
        <v>16</v>
      </c>
      <c r="C31" s="7"/>
      <c r="D31" s="23" t="s">
        <v>2</v>
      </c>
      <c r="E31" s="69">
        <v>7</v>
      </c>
      <c r="F31" s="68">
        <v>63.636363636363598</v>
      </c>
      <c r="G31" s="69">
        <v>0</v>
      </c>
      <c r="H31" s="68">
        <v>0</v>
      </c>
      <c r="I31" s="69">
        <v>7</v>
      </c>
      <c r="J31" s="68">
        <v>63.636363636363598</v>
      </c>
      <c r="K31" s="69">
        <v>0</v>
      </c>
      <c r="L31" s="70">
        <v>0</v>
      </c>
      <c r="M31" s="71">
        <v>0</v>
      </c>
      <c r="N31" s="70">
        <v>0</v>
      </c>
      <c r="O31" s="71">
        <v>0</v>
      </c>
      <c r="P31" s="70">
        <v>0</v>
      </c>
      <c r="Q31" s="98" t="s">
        <v>40</v>
      </c>
      <c r="R31" s="70">
        <v>18.181818181818201</v>
      </c>
      <c r="S31" s="71">
        <v>5</v>
      </c>
      <c r="T31" s="70">
        <v>45.454545454545503</v>
      </c>
      <c r="U31" s="71">
        <v>0</v>
      </c>
      <c r="V31" s="70">
        <v>0</v>
      </c>
      <c r="W31" s="72">
        <v>0</v>
      </c>
      <c r="X31" s="68">
        <v>0</v>
      </c>
      <c r="Y31" s="69">
        <v>0</v>
      </c>
      <c r="Z31" s="73">
        <v>0</v>
      </c>
      <c r="AA31" s="124">
        <v>1417</v>
      </c>
      <c r="AB31" s="125">
        <v>100</v>
      </c>
      <c r="AC31" s="154"/>
      <c r="AD31" s="154"/>
      <c r="AE31" s="154"/>
      <c r="AF31" s="154"/>
    </row>
    <row r="32" spans="1:32" s="6" customFormat="1" ht="15" customHeight="1">
      <c r="A32" s="1" t="s">
        <v>1</v>
      </c>
      <c r="B32" s="173" t="s">
        <v>16</v>
      </c>
      <c r="C32" s="7" t="s">
        <v>13</v>
      </c>
      <c r="D32" s="22" t="s">
        <v>4</v>
      </c>
      <c r="E32" s="69">
        <v>4</v>
      </c>
      <c r="F32" s="68">
        <v>36.363636363636402</v>
      </c>
      <c r="G32" s="69">
        <v>0</v>
      </c>
      <c r="H32" s="68">
        <v>0</v>
      </c>
      <c r="I32" s="69">
        <v>4</v>
      </c>
      <c r="J32" s="68">
        <v>36.363636363636402</v>
      </c>
      <c r="K32" s="69">
        <v>0</v>
      </c>
      <c r="L32" s="70">
        <v>0</v>
      </c>
      <c r="M32" s="71">
        <v>0</v>
      </c>
      <c r="N32" s="70">
        <v>0</v>
      </c>
      <c r="O32" s="71">
        <v>0</v>
      </c>
      <c r="P32" s="70">
        <v>0</v>
      </c>
      <c r="Q32" s="71">
        <v>0</v>
      </c>
      <c r="R32" s="70">
        <v>0</v>
      </c>
      <c r="S32" s="71">
        <v>4</v>
      </c>
      <c r="T32" s="70">
        <v>36.363636363636402</v>
      </c>
      <c r="U32" s="71">
        <v>0</v>
      </c>
      <c r="V32" s="70">
        <v>0</v>
      </c>
      <c r="W32" s="72">
        <v>0</v>
      </c>
      <c r="X32" s="68">
        <v>0</v>
      </c>
      <c r="Y32" s="69">
        <v>0</v>
      </c>
      <c r="Z32" s="73">
        <v>0</v>
      </c>
      <c r="AA32" s="124">
        <v>1417</v>
      </c>
      <c r="AB32" s="125">
        <v>100</v>
      </c>
      <c r="AC32" s="154"/>
      <c r="AD32" s="154"/>
      <c r="AE32" s="154"/>
      <c r="AF32" s="154"/>
    </row>
    <row r="33" spans="1:32" s="6" customFormat="1" ht="15" customHeight="1">
      <c r="A33" s="1" t="s">
        <v>1</v>
      </c>
      <c r="B33" s="173" t="s">
        <v>16</v>
      </c>
      <c r="C33" s="9"/>
      <c r="D33" s="10" t="s">
        <v>5</v>
      </c>
      <c r="E33" s="74">
        <v>11</v>
      </c>
      <c r="F33" s="75">
        <v>100</v>
      </c>
      <c r="G33" s="74">
        <v>0</v>
      </c>
      <c r="H33" s="75">
        <v>0</v>
      </c>
      <c r="I33" s="74">
        <v>11</v>
      </c>
      <c r="J33" s="75">
        <v>100</v>
      </c>
      <c r="K33" s="74">
        <v>0</v>
      </c>
      <c r="L33" s="76">
        <v>0</v>
      </c>
      <c r="M33" s="77">
        <v>0</v>
      </c>
      <c r="N33" s="76">
        <v>0</v>
      </c>
      <c r="O33" s="77">
        <v>0</v>
      </c>
      <c r="P33" s="76">
        <v>0</v>
      </c>
      <c r="Q33" s="100" t="s">
        <v>40</v>
      </c>
      <c r="R33" s="76">
        <v>18.181818181818201</v>
      </c>
      <c r="S33" s="77">
        <v>9</v>
      </c>
      <c r="T33" s="76">
        <v>81.818181818181799</v>
      </c>
      <c r="U33" s="77">
        <v>0</v>
      </c>
      <c r="V33" s="76">
        <v>0</v>
      </c>
      <c r="W33" s="78">
        <v>0</v>
      </c>
      <c r="X33" s="75">
        <v>0</v>
      </c>
      <c r="Y33" s="74">
        <v>0</v>
      </c>
      <c r="Z33" s="79">
        <v>0</v>
      </c>
      <c r="AA33" s="126">
        <v>1417</v>
      </c>
      <c r="AB33" s="127">
        <v>100</v>
      </c>
      <c r="AC33" s="154"/>
      <c r="AD33" s="154"/>
      <c r="AE33" s="154"/>
      <c r="AF33" s="154"/>
    </row>
    <row r="34" spans="1:32" s="6" customFormat="1" ht="15" customHeight="1">
      <c r="A34" s="1" t="s">
        <v>1</v>
      </c>
      <c r="B34" s="173" t="s">
        <v>16</v>
      </c>
      <c r="C34" s="13"/>
      <c r="D34" s="14" t="s">
        <v>2</v>
      </c>
      <c r="E34" s="80">
        <v>521</v>
      </c>
      <c r="F34" s="81">
        <v>83.094098883572599</v>
      </c>
      <c r="G34" s="80">
        <v>14</v>
      </c>
      <c r="H34" s="81">
        <v>2.23285486443381</v>
      </c>
      <c r="I34" s="80">
        <v>507</v>
      </c>
      <c r="J34" s="81">
        <v>80.861244019138795</v>
      </c>
      <c r="K34" s="80">
        <v>0</v>
      </c>
      <c r="L34" s="82">
        <v>0</v>
      </c>
      <c r="M34" s="103" t="s">
        <v>40</v>
      </c>
      <c r="N34" s="82">
        <v>0.32894736842105299</v>
      </c>
      <c r="O34" s="83">
        <v>14</v>
      </c>
      <c r="P34" s="82">
        <v>2.3026315789473699</v>
      </c>
      <c r="Q34" s="83">
        <v>114</v>
      </c>
      <c r="R34" s="82">
        <v>18.75</v>
      </c>
      <c r="S34" s="83">
        <v>363</v>
      </c>
      <c r="T34" s="82">
        <v>59.703947368421098</v>
      </c>
      <c r="U34" s="83">
        <v>0</v>
      </c>
      <c r="V34" s="82">
        <v>0</v>
      </c>
      <c r="W34" s="84">
        <v>14</v>
      </c>
      <c r="X34" s="81">
        <v>2.3026315789473699</v>
      </c>
      <c r="Y34" s="102" t="s">
        <v>40</v>
      </c>
      <c r="Z34" s="85">
        <v>0.31897926634768697</v>
      </c>
      <c r="AA34" s="128">
        <v>1417</v>
      </c>
      <c r="AB34" s="129">
        <v>100</v>
      </c>
      <c r="AC34" s="154"/>
      <c r="AD34" s="154"/>
      <c r="AE34" s="154"/>
      <c r="AF34" s="154"/>
    </row>
    <row r="35" spans="1:32" s="6" customFormat="1" ht="15" customHeight="1">
      <c r="A35" s="1" t="s">
        <v>1</v>
      </c>
      <c r="B35" s="173" t="s">
        <v>16</v>
      </c>
      <c r="C35" s="13" t="s">
        <v>14</v>
      </c>
      <c r="D35" s="17" t="s">
        <v>4</v>
      </c>
      <c r="E35" s="80">
        <v>106</v>
      </c>
      <c r="F35" s="81">
        <v>16.905901116427401</v>
      </c>
      <c r="G35" s="80">
        <v>5</v>
      </c>
      <c r="H35" s="81">
        <v>0.79744816586921896</v>
      </c>
      <c r="I35" s="80">
        <v>101</v>
      </c>
      <c r="J35" s="81">
        <v>16.108452950558199</v>
      </c>
      <c r="K35" s="80">
        <v>0</v>
      </c>
      <c r="L35" s="82">
        <v>0</v>
      </c>
      <c r="M35" s="83">
        <v>0</v>
      </c>
      <c r="N35" s="82">
        <v>0</v>
      </c>
      <c r="O35" s="83">
        <v>6</v>
      </c>
      <c r="P35" s="82">
        <v>0.98684210526315796</v>
      </c>
      <c r="Q35" s="83">
        <v>31</v>
      </c>
      <c r="R35" s="82">
        <v>5.0986842105263204</v>
      </c>
      <c r="S35" s="83">
        <v>62</v>
      </c>
      <c r="T35" s="82">
        <v>10.1973684210526</v>
      </c>
      <c r="U35" s="83">
        <v>0</v>
      </c>
      <c r="V35" s="82">
        <v>0</v>
      </c>
      <c r="W35" s="105" t="s">
        <v>40</v>
      </c>
      <c r="X35" s="81">
        <v>0.32894736842105299</v>
      </c>
      <c r="Y35" s="102" t="s">
        <v>40</v>
      </c>
      <c r="Z35" s="85">
        <v>0.31897926634768697</v>
      </c>
      <c r="AA35" s="128">
        <v>1417</v>
      </c>
      <c r="AB35" s="129">
        <v>100</v>
      </c>
      <c r="AC35" s="154"/>
      <c r="AD35" s="154"/>
      <c r="AE35" s="154"/>
      <c r="AF35" s="154"/>
    </row>
    <row r="36" spans="1:32" s="6" customFormat="1" ht="15" customHeight="1">
      <c r="A36" s="1" t="s">
        <v>1</v>
      </c>
      <c r="B36" s="173" t="s">
        <v>16</v>
      </c>
      <c r="C36" s="18"/>
      <c r="D36" s="19" t="s">
        <v>5</v>
      </c>
      <c r="E36" s="86">
        <v>627</v>
      </c>
      <c r="F36" s="87">
        <v>100</v>
      </c>
      <c r="G36" s="86">
        <v>19</v>
      </c>
      <c r="H36" s="87">
        <v>3.0303030303030298</v>
      </c>
      <c r="I36" s="86">
        <v>608</v>
      </c>
      <c r="J36" s="87">
        <v>96.969696969696997</v>
      </c>
      <c r="K36" s="86">
        <v>0</v>
      </c>
      <c r="L36" s="88">
        <v>0</v>
      </c>
      <c r="M36" s="104" t="s">
        <v>40</v>
      </c>
      <c r="N36" s="88">
        <v>0.32894736842105299</v>
      </c>
      <c r="O36" s="89">
        <v>20</v>
      </c>
      <c r="P36" s="88">
        <v>3.2894736842105301</v>
      </c>
      <c r="Q36" s="89">
        <v>145</v>
      </c>
      <c r="R36" s="88">
        <v>23.848684210526301</v>
      </c>
      <c r="S36" s="89">
        <v>425</v>
      </c>
      <c r="T36" s="88">
        <v>69.901315789473699</v>
      </c>
      <c r="U36" s="89">
        <v>0</v>
      </c>
      <c r="V36" s="88">
        <v>0</v>
      </c>
      <c r="W36" s="90">
        <v>16</v>
      </c>
      <c r="X36" s="87">
        <v>2.6315789473684199</v>
      </c>
      <c r="Y36" s="86">
        <v>4</v>
      </c>
      <c r="Z36" s="91">
        <v>0.63795853269537495</v>
      </c>
      <c r="AA36" s="130">
        <v>1417</v>
      </c>
      <c r="AB36" s="131">
        <v>100</v>
      </c>
      <c r="AC36" s="154"/>
      <c r="AD36" s="154"/>
      <c r="AE36" s="154"/>
      <c r="AF36" s="154"/>
    </row>
    <row r="37" spans="1:32" s="6" customFormat="1" ht="15" customHeight="1">
      <c r="A37" s="1" t="s">
        <v>1</v>
      </c>
      <c r="B37" s="173" t="s">
        <v>16</v>
      </c>
      <c r="C37" s="7"/>
      <c r="D37" s="8" t="s">
        <v>2</v>
      </c>
      <c r="E37" s="69">
        <v>148</v>
      </c>
      <c r="F37" s="68">
        <v>86.046511627906995</v>
      </c>
      <c r="G37" s="69">
        <v>0</v>
      </c>
      <c r="H37" s="68">
        <v>0</v>
      </c>
      <c r="I37" s="69">
        <v>148</v>
      </c>
      <c r="J37" s="68">
        <v>86.046511627906995</v>
      </c>
      <c r="K37" s="69">
        <v>0</v>
      </c>
      <c r="L37" s="70">
        <v>0</v>
      </c>
      <c r="M37" s="71">
        <v>0</v>
      </c>
      <c r="N37" s="70">
        <v>0</v>
      </c>
      <c r="O37" s="71">
        <v>4</v>
      </c>
      <c r="P37" s="70">
        <v>2.3529411764705901</v>
      </c>
      <c r="Q37" s="71">
        <v>46</v>
      </c>
      <c r="R37" s="70">
        <v>27.0588235294118</v>
      </c>
      <c r="S37" s="71">
        <v>96</v>
      </c>
      <c r="T37" s="70">
        <v>56.470588235294102</v>
      </c>
      <c r="U37" s="71">
        <v>0</v>
      </c>
      <c r="V37" s="70">
        <v>0</v>
      </c>
      <c r="W37" s="99" t="s">
        <v>40</v>
      </c>
      <c r="X37" s="68">
        <v>1.1764705882352899</v>
      </c>
      <c r="Y37" s="69">
        <v>0</v>
      </c>
      <c r="Z37" s="73">
        <v>0</v>
      </c>
      <c r="AA37" s="124">
        <v>1417</v>
      </c>
      <c r="AB37" s="125">
        <v>100</v>
      </c>
      <c r="AC37" s="154"/>
      <c r="AD37" s="154"/>
      <c r="AE37" s="154"/>
      <c r="AF37" s="154"/>
    </row>
    <row r="38" spans="1:32" s="6" customFormat="1" ht="15" customHeight="1">
      <c r="A38" s="1" t="s">
        <v>1</v>
      </c>
      <c r="B38" s="173" t="s">
        <v>16</v>
      </c>
      <c r="C38" s="7" t="s">
        <v>15</v>
      </c>
      <c r="D38" s="22" t="s">
        <v>4</v>
      </c>
      <c r="E38" s="69">
        <v>24</v>
      </c>
      <c r="F38" s="68">
        <v>13.953488372093</v>
      </c>
      <c r="G38" s="107" t="s">
        <v>40</v>
      </c>
      <c r="H38" s="68">
        <v>1.16279069767442</v>
      </c>
      <c r="I38" s="69">
        <v>22</v>
      </c>
      <c r="J38" s="68">
        <v>12.790697674418601</v>
      </c>
      <c r="K38" s="69">
        <v>0</v>
      </c>
      <c r="L38" s="70">
        <v>0</v>
      </c>
      <c r="M38" s="71">
        <v>0</v>
      </c>
      <c r="N38" s="70">
        <v>0</v>
      </c>
      <c r="O38" s="71">
        <v>0</v>
      </c>
      <c r="P38" s="70">
        <v>0</v>
      </c>
      <c r="Q38" s="71">
        <v>15</v>
      </c>
      <c r="R38" s="70">
        <v>8.8235294117647101</v>
      </c>
      <c r="S38" s="71">
        <v>7</v>
      </c>
      <c r="T38" s="70">
        <v>4.1176470588235299</v>
      </c>
      <c r="U38" s="71">
        <v>0</v>
      </c>
      <c r="V38" s="70">
        <v>0</v>
      </c>
      <c r="W38" s="72">
        <v>0</v>
      </c>
      <c r="X38" s="68">
        <v>0</v>
      </c>
      <c r="Y38" s="69">
        <v>0</v>
      </c>
      <c r="Z38" s="73">
        <v>0</v>
      </c>
      <c r="AA38" s="124">
        <v>1417</v>
      </c>
      <c r="AB38" s="125">
        <v>100</v>
      </c>
      <c r="AC38" s="154"/>
      <c r="AD38" s="154"/>
      <c r="AE38" s="154"/>
      <c r="AF38" s="154"/>
    </row>
    <row r="39" spans="1:32" s="6" customFormat="1" ht="15" customHeight="1" thickBot="1">
      <c r="A39" s="1" t="s">
        <v>1</v>
      </c>
      <c r="B39" s="174" t="s">
        <v>16</v>
      </c>
      <c r="C39" s="24"/>
      <c r="D39" s="25" t="s">
        <v>5</v>
      </c>
      <c r="E39" s="92">
        <v>172</v>
      </c>
      <c r="F39" s="93">
        <v>100</v>
      </c>
      <c r="G39" s="110" t="s">
        <v>40</v>
      </c>
      <c r="H39" s="93">
        <v>1.16279069767442</v>
      </c>
      <c r="I39" s="92">
        <v>170</v>
      </c>
      <c r="J39" s="93">
        <v>98.837209302325604</v>
      </c>
      <c r="K39" s="92">
        <v>0</v>
      </c>
      <c r="L39" s="94">
        <v>0</v>
      </c>
      <c r="M39" s="95">
        <v>0</v>
      </c>
      <c r="N39" s="94">
        <v>0</v>
      </c>
      <c r="O39" s="95">
        <v>4</v>
      </c>
      <c r="P39" s="94">
        <v>2.3529411764705901</v>
      </c>
      <c r="Q39" s="95">
        <v>61</v>
      </c>
      <c r="R39" s="94">
        <v>35.882352941176499</v>
      </c>
      <c r="S39" s="95">
        <v>103</v>
      </c>
      <c r="T39" s="94">
        <v>60.588235294117602</v>
      </c>
      <c r="U39" s="95">
        <v>0</v>
      </c>
      <c r="V39" s="94">
        <v>0</v>
      </c>
      <c r="W39" s="112" t="s">
        <v>40</v>
      </c>
      <c r="X39" s="93">
        <v>1.1764705882352899</v>
      </c>
      <c r="Y39" s="92">
        <v>0</v>
      </c>
      <c r="Z39" s="97">
        <v>0</v>
      </c>
      <c r="AA39" s="155">
        <v>1417</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219 public school students with disabilities who received corporal punishment, 0 (0.0%) were served solely under Section 504 and 219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219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219</v>
      </c>
      <c r="G48" s="113" t="str">
        <f>IF(ISTEXT(G9),LEFT(G9,3),TEXT(G9,"#,##0"))</f>
        <v>0</v>
      </c>
      <c r="I48" s="113" t="str">
        <f>IF(ISTEXT(I9),LEFT(I9,3),TEXT(I9,"#,##0"))</f>
        <v>219</v>
      </c>
      <c r="K48" s="113" t="str">
        <f>IF(ISTEXT(K9),LEFT(K9,3),TEXT(K9,"#,##0"))</f>
        <v>0</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2" t="s">
        <v>16</v>
      </c>
      <c r="C7" s="2"/>
      <c r="D7" s="3" t="s">
        <v>2</v>
      </c>
      <c r="E7" s="67">
        <v>682</v>
      </c>
      <c r="F7" s="117">
        <v>76.286353467561497</v>
      </c>
      <c r="G7" s="67">
        <v>0</v>
      </c>
      <c r="H7" s="118">
        <v>0</v>
      </c>
      <c r="I7" s="119">
        <v>0</v>
      </c>
      <c r="J7" s="118">
        <v>0</v>
      </c>
      <c r="K7" s="120">
        <v>7</v>
      </c>
      <c r="L7" s="118">
        <v>0.78299776286353495</v>
      </c>
      <c r="M7" s="119">
        <v>21</v>
      </c>
      <c r="N7" s="118">
        <v>2.3489932885906</v>
      </c>
      <c r="O7" s="120">
        <v>652</v>
      </c>
      <c r="P7" s="118">
        <v>72.930648769574901</v>
      </c>
      <c r="Q7" s="120">
        <v>0</v>
      </c>
      <c r="R7" s="118">
        <v>0</v>
      </c>
      <c r="S7" s="151" t="s">
        <v>40</v>
      </c>
      <c r="T7" s="117">
        <v>0.223713646532438</v>
      </c>
      <c r="U7" s="111" t="s">
        <v>40</v>
      </c>
      <c r="V7" s="121">
        <v>0.223713646532438</v>
      </c>
      <c r="W7" s="122">
        <v>1417</v>
      </c>
      <c r="X7" s="123">
        <v>100</v>
      </c>
    </row>
    <row r="8" spans="1:24" s="6" customFormat="1" ht="15" customHeight="1">
      <c r="A8" s="1" t="s">
        <v>1</v>
      </c>
      <c r="B8" s="173" t="s">
        <v>16</v>
      </c>
      <c r="C8" s="7" t="s">
        <v>3</v>
      </c>
      <c r="D8" s="8" t="s">
        <v>4</v>
      </c>
      <c r="E8" s="69">
        <v>212</v>
      </c>
      <c r="F8" s="68">
        <v>23.713646532438499</v>
      </c>
      <c r="G8" s="69">
        <v>0</v>
      </c>
      <c r="H8" s="70">
        <v>0</v>
      </c>
      <c r="I8" s="98">
        <v>0</v>
      </c>
      <c r="J8" s="70">
        <v>0</v>
      </c>
      <c r="K8" s="98">
        <v>5</v>
      </c>
      <c r="L8" s="70">
        <v>0.55928411633109598</v>
      </c>
      <c r="M8" s="71">
        <v>13</v>
      </c>
      <c r="N8" s="70">
        <v>1.4541387024608501</v>
      </c>
      <c r="O8" s="71">
        <v>194</v>
      </c>
      <c r="P8" s="70">
        <v>21.700223713646501</v>
      </c>
      <c r="Q8" s="71">
        <v>0</v>
      </c>
      <c r="R8" s="70">
        <v>0</v>
      </c>
      <c r="S8" s="72">
        <v>0</v>
      </c>
      <c r="T8" s="68">
        <v>0</v>
      </c>
      <c r="U8" s="69">
        <v>0</v>
      </c>
      <c r="V8" s="73">
        <v>0</v>
      </c>
      <c r="W8" s="124">
        <v>1417</v>
      </c>
      <c r="X8" s="125">
        <v>100</v>
      </c>
    </row>
    <row r="9" spans="1:24" s="6" customFormat="1" ht="15" customHeight="1">
      <c r="A9" s="1" t="s">
        <v>1</v>
      </c>
      <c r="B9" s="173" t="s">
        <v>16</v>
      </c>
      <c r="C9" s="9"/>
      <c r="D9" s="10" t="s">
        <v>5</v>
      </c>
      <c r="E9" s="74">
        <v>894</v>
      </c>
      <c r="F9" s="75">
        <v>100</v>
      </c>
      <c r="G9" s="74">
        <v>0</v>
      </c>
      <c r="H9" s="76">
        <v>0</v>
      </c>
      <c r="I9" s="77">
        <v>0</v>
      </c>
      <c r="J9" s="76">
        <v>0</v>
      </c>
      <c r="K9" s="77">
        <v>12</v>
      </c>
      <c r="L9" s="76">
        <v>1.34228187919463</v>
      </c>
      <c r="M9" s="100">
        <v>34</v>
      </c>
      <c r="N9" s="76">
        <v>3.8031319910514498</v>
      </c>
      <c r="O9" s="77">
        <v>846</v>
      </c>
      <c r="P9" s="76">
        <v>94.630872483221495</v>
      </c>
      <c r="Q9" s="77">
        <v>0</v>
      </c>
      <c r="R9" s="76">
        <v>0</v>
      </c>
      <c r="S9" s="101" t="s">
        <v>40</v>
      </c>
      <c r="T9" s="75">
        <v>0.223713646532438</v>
      </c>
      <c r="U9" s="108" t="s">
        <v>40</v>
      </c>
      <c r="V9" s="79">
        <v>0.223713646532438</v>
      </c>
      <c r="W9" s="126">
        <v>1417</v>
      </c>
      <c r="X9" s="127">
        <v>100</v>
      </c>
    </row>
    <row r="10" spans="1:24" s="6" customFormat="1" ht="15" customHeight="1">
      <c r="A10" s="1" t="s">
        <v>1</v>
      </c>
      <c r="B10" s="173" t="s">
        <v>16</v>
      </c>
      <c r="C10" s="13"/>
      <c r="D10" s="14" t="s">
        <v>2</v>
      </c>
      <c r="E10" s="80">
        <v>37297</v>
      </c>
      <c r="F10" s="81">
        <v>65.664888466346198</v>
      </c>
      <c r="G10" s="80">
        <v>46</v>
      </c>
      <c r="H10" s="82">
        <v>8.0987341326431803E-2</v>
      </c>
      <c r="I10" s="83">
        <v>184</v>
      </c>
      <c r="J10" s="82">
        <v>0.32394936530572699</v>
      </c>
      <c r="K10" s="83">
        <v>1373</v>
      </c>
      <c r="L10" s="82">
        <v>2.4172960791563201</v>
      </c>
      <c r="M10" s="83">
        <v>6761</v>
      </c>
      <c r="N10" s="82">
        <v>11.9033785806088</v>
      </c>
      <c r="O10" s="83">
        <v>27986</v>
      </c>
      <c r="P10" s="82">
        <v>49.271994225250403</v>
      </c>
      <c r="Q10" s="83">
        <v>23</v>
      </c>
      <c r="R10" s="82">
        <v>4.0493670663215901E-2</v>
      </c>
      <c r="S10" s="84">
        <v>924</v>
      </c>
      <c r="T10" s="81">
        <v>1.62678920403528</v>
      </c>
      <c r="U10" s="80">
        <v>689</v>
      </c>
      <c r="V10" s="85">
        <v>1.2130495255198199</v>
      </c>
      <c r="W10" s="128">
        <v>1417</v>
      </c>
      <c r="X10" s="129">
        <v>100</v>
      </c>
    </row>
    <row r="11" spans="1:24" s="6" customFormat="1" ht="15" customHeight="1">
      <c r="A11" s="1" t="s">
        <v>1</v>
      </c>
      <c r="B11" s="173" t="s">
        <v>16</v>
      </c>
      <c r="C11" s="13" t="s">
        <v>6</v>
      </c>
      <c r="D11" s="17" t="s">
        <v>4</v>
      </c>
      <c r="E11" s="80">
        <v>19502</v>
      </c>
      <c r="F11" s="81">
        <v>34.335111533653802</v>
      </c>
      <c r="G11" s="80">
        <v>25</v>
      </c>
      <c r="H11" s="82">
        <v>4.4014859416539001E-2</v>
      </c>
      <c r="I11" s="83">
        <v>69</v>
      </c>
      <c r="J11" s="82">
        <v>0.121481011989648</v>
      </c>
      <c r="K11" s="83">
        <v>666</v>
      </c>
      <c r="L11" s="82">
        <v>1.1725558548566</v>
      </c>
      <c r="M11" s="83">
        <v>4878</v>
      </c>
      <c r="N11" s="82">
        <v>8.5881793693550907</v>
      </c>
      <c r="O11" s="83">
        <v>13351</v>
      </c>
      <c r="P11" s="82">
        <v>23.505695522808502</v>
      </c>
      <c r="Q11" s="83">
        <v>10</v>
      </c>
      <c r="R11" s="82">
        <v>1.76059437666156E-2</v>
      </c>
      <c r="S11" s="84">
        <v>503</v>
      </c>
      <c r="T11" s="81">
        <v>0.88557897146076503</v>
      </c>
      <c r="U11" s="80">
        <v>213</v>
      </c>
      <c r="V11" s="85">
        <v>0.37500660222891202</v>
      </c>
      <c r="W11" s="128">
        <v>1417</v>
      </c>
      <c r="X11" s="129">
        <v>100</v>
      </c>
    </row>
    <row r="12" spans="1:24" s="6" customFormat="1" ht="15" customHeight="1">
      <c r="A12" s="1" t="s">
        <v>1</v>
      </c>
      <c r="B12" s="173" t="s">
        <v>16</v>
      </c>
      <c r="C12" s="18"/>
      <c r="D12" s="19" t="s">
        <v>5</v>
      </c>
      <c r="E12" s="86">
        <v>56799</v>
      </c>
      <c r="F12" s="87">
        <v>100</v>
      </c>
      <c r="G12" s="86">
        <v>71</v>
      </c>
      <c r="H12" s="88">
        <v>0.125002200742971</v>
      </c>
      <c r="I12" s="89">
        <v>253</v>
      </c>
      <c r="J12" s="88">
        <v>0.44543037729537499</v>
      </c>
      <c r="K12" s="89">
        <v>2039</v>
      </c>
      <c r="L12" s="88">
        <v>3.5898519340129198</v>
      </c>
      <c r="M12" s="89">
        <v>11639</v>
      </c>
      <c r="N12" s="88">
        <v>20.491557949963902</v>
      </c>
      <c r="O12" s="89">
        <v>41337</v>
      </c>
      <c r="P12" s="88">
        <v>72.777689748058904</v>
      </c>
      <c r="Q12" s="89">
        <v>33</v>
      </c>
      <c r="R12" s="88">
        <v>5.8099614429831498E-2</v>
      </c>
      <c r="S12" s="90">
        <v>1427</v>
      </c>
      <c r="T12" s="87">
        <v>2.5123681754960501</v>
      </c>
      <c r="U12" s="86">
        <v>902</v>
      </c>
      <c r="V12" s="91">
        <v>1.58805612774873</v>
      </c>
      <c r="W12" s="130">
        <v>1417</v>
      </c>
      <c r="X12" s="131">
        <v>100</v>
      </c>
    </row>
    <row r="13" spans="1:24" s="6" customFormat="1" ht="15" customHeight="1">
      <c r="A13" s="1" t="s">
        <v>1</v>
      </c>
      <c r="B13" s="173" t="s">
        <v>16</v>
      </c>
      <c r="C13" s="7"/>
      <c r="D13" s="8" t="s">
        <v>2</v>
      </c>
      <c r="E13" s="69">
        <v>12077</v>
      </c>
      <c r="F13" s="68">
        <v>65.879336679031198</v>
      </c>
      <c r="G13" s="69">
        <v>9</v>
      </c>
      <c r="H13" s="70">
        <v>4.9094479598516302E-2</v>
      </c>
      <c r="I13" s="71">
        <v>65</v>
      </c>
      <c r="J13" s="70">
        <v>0.35457124154483999</v>
      </c>
      <c r="K13" s="71">
        <v>413</v>
      </c>
      <c r="L13" s="70">
        <v>2.2528911193541399</v>
      </c>
      <c r="M13" s="71">
        <v>2550</v>
      </c>
      <c r="N13" s="70">
        <v>13.9101025529129</v>
      </c>
      <c r="O13" s="71">
        <v>8806</v>
      </c>
      <c r="P13" s="70">
        <v>48.036220816059298</v>
      </c>
      <c r="Q13" s="71">
        <v>4</v>
      </c>
      <c r="R13" s="70">
        <v>2.1819768710451701E-2</v>
      </c>
      <c r="S13" s="72">
        <v>230</v>
      </c>
      <c r="T13" s="68">
        <v>1.25463670085097</v>
      </c>
      <c r="U13" s="69">
        <v>229</v>
      </c>
      <c r="V13" s="73">
        <v>1.24918175867336</v>
      </c>
      <c r="W13" s="124">
        <v>1417</v>
      </c>
      <c r="X13" s="125">
        <v>100</v>
      </c>
    </row>
    <row r="14" spans="1:24" s="6" customFormat="1" ht="15" customHeight="1">
      <c r="A14" s="1" t="s">
        <v>1</v>
      </c>
      <c r="B14" s="173" t="s">
        <v>16</v>
      </c>
      <c r="C14" s="7" t="s">
        <v>7</v>
      </c>
      <c r="D14" s="22" t="s">
        <v>4</v>
      </c>
      <c r="E14" s="69">
        <v>6255</v>
      </c>
      <c r="F14" s="68">
        <v>34.120663320968802</v>
      </c>
      <c r="G14" s="69">
        <v>10</v>
      </c>
      <c r="H14" s="70">
        <v>5.4549421776129203E-2</v>
      </c>
      <c r="I14" s="71">
        <v>15</v>
      </c>
      <c r="J14" s="70">
        <v>8.1824132664193805E-2</v>
      </c>
      <c r="K14" s="71">
        <v>216</v>
      </c>
      <c r="L14" s="70">
        <v>1.17826751036439</v>
      </c>
      <c r="M14" s="71">
        <v>1794</v>
      </c>
      <c r="N14" s="70">
        <v>9.7861662666375704</v>
      </c>
      <c r="O14" s="71">
        <v>4044</v>
      </c>
      <c r="P14" s="70">
        <v>22.059786166266601</v>
      </c>
      <c r="Q14" s="98" t="s">
        <v>40</v>
      </c>
      <c r="R14" s="70">
        <v>1.09098843552258E-2</v>
      </c>
      <c r="S14" s="72">
        <v>174</v>
      </c>
      <c r="T14" s="68">
        <v>0.949159938904648</v>
      </c>
      <c r="U14" s="69">
        <v>88</v>
      </c>
      <c r="V14" s="73">
        <v>0.480034911629937</v>
      </c>
      <c r="W14" s="124">
        <v>1417</v>
      </c>
      <c r="X14" s="125">
        <v>100</v>
      </c>
    </row>
    <row r="15" spans="1:24" s="6" customFormat="1" ht="15" customHeight="1">
      <c r="A15" s="1" t="s">
        <v>1</v>
      </c>
      <c r="B15" s="173" t="s">
        <v>16</v>
      </c>
      <c r="C15" s="9"/>
      <c r="D15" s="10" t="s">
        <v>5</v>
      </c>
      <c r="E15" s="74">
        <v>18332</v>
      </c>
      <c r="F15" s="75">
        <v>100</v>
      </c>
      <c r="G15" s="74">
        <v>19</v>
      </c>
      <c r="H15" s="76">
        <v>0.10364390137464501</v>
      </c>
      <c r="I15" s="77">
        <v>80</v>
      </c>
      <c r="J15" s="76">
        <v>0.43639537420903302</v>
      </c>
      <c r="K15" s="77">
        <v>629</v>
      </c>
      <c r="L15" s="76">
        <v>3.4311586297185199</v>
      </c>
      <c r="M15" s="77">
        <v>4344</v>
      </c>
      <c r="N15" s="76">
        <v>23.6962688195505</v>
      </c>
      <c r="O15" s="77">
        <v>12850</v>
      </c>
      <c r="P15" s="76">
        <v>70.096006982326003</v>
      </c>
      <c r="Q15" s="77">
        <v>6</v>
      </c>
      <c r="R15" s="76">
        <v>3.2729653065677503E-2</v>
      </c>
      <c r="S15" s="78">
        <v>404</v>
      </c>
      <c r="T15" s="75">
        <v>2.2037966397556201</v>
      </c>
      <c r="U15" s="74">
        <v>317</v>
      </c>
      <c r="V15" s="79">
        <v>1.7292166703032901</v>
      </c>
      <c r="W15" s="126">
        <v>1417</v>
      </c>
      <c r="X15" s="127">
        <v>100</v>
      </c>
    </row>
    <row r="16" spans="1:24" s="6" customFormat="1" ht="15" customHeight="1">
      <c r="A16" s="1" t="s">
        <v>1</v>
      </c>
      <c r="B16" s="173" t="s">
        <v>16</v>
      </c>
      <c r="C16" s="13"/>
      <c r="D16" s="14" t="s">
        <v>2</v>
      </c>
      <c r="E16" s="80">
        <v>7016</v>
      </c>
      <c r="F16" s="81">
        <v>69.686134286849395</v>
      </c>
      <c r="G16" s="80">
        <v>8</v>
      </c>
      <c r="H16" s="82">
        <v>7.9459674215335702E-2</v>
      </c>
      <c r="I16" s="83">
        <v>24</v>
      </c>
      <c r="J16" s="82">
        <v>0.23837902264600699</v>
      </c>
      <c r="K16" s="83">
        <v>230</v>
      </c>
      <c r="L16" s="82">
        <v>2.2844656336909002</v>
      </c>
      <c r="M16" s="83">
        <v>1906</v>
      </c>
      <c r="N16" s="82">
        <v>18.9312673818037</v>
      </c>
      <c r="O16" s="83">
        <v>4658</v>
      </c>
      <c r="P16" s="82">
        <v>46.265395311879203</v>
      </c>
      <c r="Q16" s="103" t="s">
        <v>40</v>
      </c>
      <c r="R16" s="82">
        <v>1.9864918553833901E-2</v>
      </c>
      <c r="S16" s="84">
        <v>188</v>
      </c>
      <c r="T16" s="81">
        <v>1.86730234406039</v>
      </c>
      <c r="U16" s="80">
        <v>119</v>
      </c>
      <c r="V16" s="85">
        <v>1.1819626539531201</v>
      </c>
      <c r="W16" s="128">
        <v>1417</v>
      </c>
      <c r="X16" s="129">
        <v>100</v>
      </c>
    </row>
    <row r="17" spans="1:24" s="6" customFormat="1" ht="15" customHeight="1">
      <c r="A17" s="1" t="s">
        <v>1</v>
      </c>
      <c r="B17" s="173" t="s">
        <v>16</v>
      </c>
      <c r="C17" s="13" t="s">
        <v>8</v>
      </c>
      <c r="D17" s="17" t="s">
        <v>4</v>
      </c>
      <c r="E17" s="80">
        <v>3052</v>
      </c>
      <c r="F17" s="81">
        <v>30.313865713150602</v>
      </c>
      <c r="G17" s="80">
        <v>6</v>
      </c>
      <c r="H17" s="82">
        <v>5.9594755661501797E-2</v>
      </c>
      <c r="I17" s="83">
        <v>7</v>
      </c>
      <c r="J17" s="82">
        <v>6.9527214938418694E-2</v>
      </c>
      <c r="K17" s="83">
        <v>77</v>
      </c>
      <c r="L17" s="82">
        <v>0.76479936432260598</v>
      </c>
      <c r="M17" s="83">
        <v>1114</v>
      </c>
      <c r="N17" s="82">
        <v>11.064759634485499</v>
      </c>
      <c r="O17" s="83">
        <v>1752</v>
      </c>
      <c r="P17" s="82">
        <v>17.401668653158499</v>
      </c>
      <c r="Q17" s="103" t="s">
        <v>40</v>
      </c>
      <c r="R17" s="82">
        <v>1.9864918553833901E-2</v>
      </c>
      <c r="S17" s="84">
        <v>94</v>
      </c>
      <c r="T17" s="81">
        <v>0.93365117203019499</v>
      </c>
      <c r="U17" s="80">
        <v>28</v>
      </c>
      <c r="V17" s="85">
        <v>0.278108859753675</v>
      </c>
      <c r="W17" s="128">
        <v>1417</v>
      </c>
      <c r="X17" s="129">
        <v>100</v>
      </c>
    </row>
    <row r="18" spans="1:24" s="6" customFormat="1" ht="15" customHeight="1">
      <c r="A18" s="1" t="s">
        <v>1</v>
      </c>
      <c r="B18" s="173" t="s">
        <v>16</v>
      </c>
      <c r="C18" s="18"/>
      <c r="D18" s="19" t="s">
        <v>5</v>
      </c>
      <c r="E18" s="86">
        <v>10068</v>
      </c>
      <c r="F18" s="87">
        <v>100</v>
      </c>
      <c r="G18" s="86">
        <v>14</v>
      </c>
      <c r="H18" s="88">
        <v>0.139054429876837</v>
      </c>
      <c r="I18" s="89">
        <v>31</v>
      </c>
      <c r="J18" s="88">
        <v>0.30790623758442598</v>
      </c>
      <c r="K18" s="89">
        <v>307</v>
      </c>
      <c r="L18" s="88">
        <v>3.04926499801351</v>
      </c>
      <c r="M18" s="89">
        <v>3020</v>
      </c>
      <c r="N18" s="88">
        <v>29.996027016289201</v>
      </c>
      <c r="O18" s="89">
        <v>6410</v>
      </c>
      <c r="P18" s="88">
        <v>63.667063965037698</v>
      </c>
      <c r="Q18" s="89">
        <v>4</v>
      </c>
      <c r="R18" s="88">
        <v>3.9729837107667899E-2</v>
      </c>
      <c r="S18" s="90">
        <v>282</v>
      </c>
      <c r="T18" s="87">
        <v>2.8009535160905799</v>
      </c>
      <c r="U18" s="86">
        <v>147</v>
      </c>
      <c r="V18" s="91">
        <v>1.4600715137067899</v>
      </c>
      <c r="W18" s="130">
        <v>1417</v>
      </c>
      <c r="X18" s="131">
        <v>100</v>
      </c>
    </row>
    <row r="19" spans="1:24" s="6" customFormat="1" ht="15" customHeight="1">
      <c r="A19" s="1" t="s">
        <v>1</v>
      </c>
      <c r="B19" s="173" t="s">
        <v>16</v>
      </c>
      <c r="C19" s="7"/>
      <c r="D19" s="8" t="s">
        <v>2</v>
      </c>
      <c r="E19" s="69">
        <v>19103</v>
      </c>
      <c r="F19" s="68">
        <v>67.261716136755794</v>
      </c>
      <c r="G19" s="69">
        <v>17</v>
      </c>
      <c r="H19" s="70">
        <v>5.9857047287067401E-2</v>
      </c>
      <c r="I19" s="71">
        <v>89</v>
      </c>
      <c r="J19" s="70">
        <v>0.31336924756170598</v>
      </c>
      <c r="K19" s="71">
        <v>644</v>
      </c>
      <c r="L19" s="70">
        <v>2.2675257913453799</v>
      </c>
      <c r="M19" s="71">
        <v>4455</v>
      </c>
      <c r="N19" s="70">
        <v>15.6860673919932</v>
      </c>
      <c r="O19" s="71">
        <v>13478</v>
      </c>
      <c r="P19" s="70">
        <v>47.456075490299597</v>
      </c>
      <c r="Q19" s="71">
        <v>7</v>
      </c>
      <c r="R19" s="70">
        <v>2.46470194711454E-2</v>
      </c>
      <c r="S19" s="72">
        <v>413</v>
      </c>
      <c r="T19" s="68">
        <v>1.4541741487975799</v>
      </c>
      <c r="U19" s="69">
        <v>350</v>
      </c>
      <c r="V19" s="73">
        <v>1.23235097355727</v>
      </c>
      <c r="W19" s="124">
        <v>1417</v>
      </c>
      <c r="X19" s="125">
        <v>100</v>
      </c>
    </row>
    <row r="20" spans="1:24" s="6" customFormat="1" ht="15" customHeight="1">
      <c r="A20" s="1" t="s">
        <v>1</v>
      </c>
      <c r="B20" s="173" t="s">
        <v>16</v>
      </c>
      <c r="C20" s="7" t="s">
        <v>9</v>
      </c>
      <c r="D20" s="22" t="s">
        <v>4</v>
      </c>
      <c r="E20" s="69">
        <v>9298</v>
      </c>
      <c r="F20" s="68">
        <v>32.738283863244199</v>
      </c>
      <c r="G20" s="69">
        <v>16</v>
      </c>
      <c r="H20" s="70">
        <v>5.6336044505475198E-2</v>
      </c>
      <c r="I20" s="71">
        <v>22</v>
      </c>
      <c r="J20" s="70">
        <v>7.7462061195028298E-2</v>
      </c>
      <c r="K20" s="71">
        <v>295</v>
      </c>
      <c r="L20" s="70">
        <v>1.0386958205696999</v>
      </c>
      <c r="M20" s="71">
        <v>2911</v>
      </c>
      <c r="N20" s="70">
        <v>10.249639097214899</v>
      </c>
      <c r="O20" s="71">
        <v>5785</v>
      </c>
      <c r="P20" s="70">
        <v>20.369001091510899</v>
      </c>
      <c r="Q20" s="98" t="s">
        <v>40</v>
      </c>
      <c r="R20" s="70">
        <v>7.0420055631843902E-3</v>
      </c>
      <c r="S20" s="72">
        <v>267</v>
      </c>
      <c r="T20" s="68">
        <v>0.94010774268511699</v>
      </c>
      <c r="U20" s="69">
        <v>114</v>
      </c>
      <c r="V20" s="73">
        <v>0.40139431710151102</v>
      </c>
      <c r="W20" s="124">
        <v>1417</v>
      </c>
      <c r="X20" s="125">
        <v>100</v>
      </c>
    </row>
    <row r="21" spans="1:24" s="6" customFormat="1" ht="15" customHeight="1">
      <c r="A21" s="1" t="s">
        <v>1</v>
      </c>
      <c r="B21" s="173" t="s">
        <v>16</v>
      </c>
      <c r="C21" s="9"/>
      <c r="D21" s="10" t="s">
        <v>5</v>
      </c>
      <c r="E21" s="74">
        <v>28401</v>
      </c>
      <c r="F21" s="75">
        <v>100</v>
      </c>
      <c r="G21" s="74">
        <v>33</v>
      </c>
      <c r="H21" s="76">
        <v>0.116193091792543</v>
      </c>
      <c r="I21" s="77">
        <v>111</v>
      </c>
      <c r="J21" s="76">
        <v>0.390831308756734</v>
      </c>
      <c r="K21" s="77">
        <v>939</v>
      </c>
      <c r="L21" s="76">
        <v>3.30622161191507</v>
      </c>
      <c r="M21" s="77">
        <v>7366</v>
      </c>
      <c r="N21" s="76">
        <v>25.935706489208101</v>
      </c>
      <c r="O21" s="77">
        <v>19263</v>
      </c>
      <c r="P21" s="76">
        <v>67.825076581810507</v>
      </c>
      <c r="Q21" s="77">
        <v>9</v>
      </c>
      <c r="R21" s="76">
        <v>3.1689025034329799E-2</v>
      </c>
      <c r="S21" s="78">
        <v>680</v>
      </c>
      <c r="T21" s="75">
        <v>2.3942818914826902</v>
      </c>
      <c r="U21" s="74">
        <v>464</v>
      </c>
      <c r="V21" s="79">
        <v>1.6337452906587799</v>
      </c>
      <c r="W21" s="126">
        <v>1417</v>
      </c>
      <c r="X21" s="127">
        <v>100</v>
      </c>
    </row>
    <row r="22" spans="1:24" s="6" customFormat="1" ht="15" customHeight="1">
      <c r="A22" s="1" t="s">
        <v>1</v>
      </c>
      <c r="B22" s="173" t="s">
        <v>16</v>
      </c>
      <c r="C22" s="13"/>
      <c r="D22" s="14" t="s">
        <v>2</v>
      </c>
      <c r="E22" s="80">
        <v>125</v>
      </c>
      <c r="F22" s="81">
        <v>73.529411764705898</v>
      </c>
      <c r="G22" s="80">
        <v>0</v>
      </c>
      <c r="H22" s="82">
        <v>0</v>
      </c>
      <c r="I22" s="103">
        <v>0</v>
      </c>
      <c r="J22" s="82">
        <v>0</v>
      </c>
      <c r="K22" s="83">
        <v>6</v>
      </c>
      <c r="L22" s="82">
        <v>3.52941176470588</v>
      </c>
      <c r="M22" s="83">
        <v>13</v>
      </c>
      <c r="N22" s="82">
        <v>7.6470588235294104</v>
      </c>
      <c r="O22" s="83">
        <v>104</v>
      </c>
      <c r="P22" s="82">
        <v>61.176470588235297</v>
      </c>
      <c r="Q22" s="103">
        <v>0</v>
      </c>
      <c r="R22" s="82">
        <v>0</v>
      </c>
      <c r="S22" s="105" t="s">
        <v>40</v>
      </c>
      <c r="T22" s="81">
        <v>1.1764705882352899</v>
      </c>
      <c r="U22" s="102" t="s">
        <v>40</v>
      </c>
      <c r="V22" s="85">
        <v>1.1764705882352899</v>
      </c>
      <c r="W22" s="128">
        <v>1417</v>
      </c>
      <c r="X22" s="129">
        <v>100</v>
      </c>
    </row>
    <row r="23" spans="1:24" s="6" customFormat="1" ht="15" customHeight="1">
      <c r="A23" s="1" t="s">
        <v>1</v>
      </c>
      <c r="B23" s="173" t="s">
        <v>16</v>
      </c>
      <c r="C23" s="13" t="s">
        <v>10</v>
      </c>
      <c r="D23" s="17" t="s">
        <v>4</v>
      </c>
      <c r="E23" s="80">
        <v>45</v>
      </c>
      <c r="F23" s="81">
        <v>26.470588235294102</v>
      </c>
      <c r="G23" s="80">
        <v>0</v>
      </c>
      <c r="H23" s="82">
        <v>0</v>
      </c>
      <c r="I23" s="103">
        <v>0</v>
      </c>
      <c r="J23" s="82">
        <v>0</v>
      </c>
      <c r="K23" s="103" t="s">
        <v>40</v>
      </c>
      <c r="L23" s="82">
        <v>1.1764705882352899</v>
      </c>
      <c r="M23" s="103">
        <v>7</v>
      </c>
      <c r="N23" s="82">
        <v>4.1176470588235299</v>
      </c>
      <c r="O23" s="103">
        <v>34</v>
      </c>
      <c r="P23" s="82">
        <v>20</v>
      </c>
      <c r="Q23" s="103">
        <v>0</v>
      </c>
      <c r="R23" s="82">
        <v>0</v>
      </c>
      <c r="S23" s="105" t="s">
        <v>40</v>
      </c>
      <c r="T23" s="81">
        <v>1.1764705882352899</v>
      </c>
      <c r="U23" s="102" t="s">
        <v>40</v>
      </c>
      <c r="V23" s="85">
        <v>1.1764705882352899</v>
      </c>
      <c r="W23" s="128">
        <v>1417</v>
      </c>
      <c r="X23" s="129">
        <v>100</v>
      </c>
    </row>
    <row r="24" spans="1:24" s="6" customFormat="1" ht="15" customHeight="1">
      <c r="A24" s="1" t="s">
        <v>1</v>
      </c>
      <c r="B24" s="173" t="s">
        <v>16</v>
      </c>
      <c r="C24" s="18"/>
      <c r="D24" s="19" t="s">
        <v>5</v>
      </c>
      <c r="E24" s="86">
        <v>170</v>
      </c>
      <c r="F24" s="87">
        <v>100</v>
      </c>
      <c r="G24" s="86">
        <v>0</v>
      </c>
      <c r="H24" s="88">
        <v>0</v>
      </c>
      <c r="I24" s="89">
        <v>0</v>
      </c>
      <c r="J24" s="88">
        <v>0</v>
      </c>
      <c r="K24" s="89">
        <v>8</v>
      </c>
      <c r="L24" s="88">
        <v>4.7058823529411802</v>
      </c>
      <c r="M24" s="89">
        <v>20</v>
      </c>
      <c r="N24" s="88">
        <v>11.764705882352899</v>
      </c>
      <c r="O24" s="89">
        <v>138</v>
      </c>
      <c r="P24" s="88">
        <v>81.176470588235304</v>
      </c>
      <c r="Q24" s="89">
        <v>0</v>
      </c>
      <c r="R24" s="88">
        <v>0</v>
      </c>
      <c r="S24" s="90">
        <v>4</v>
      </c>
      <c r="T24" s="87">
        <v>2.3529411764705901</v>
      </c>
      <c r="U24" s="86">
        <v>4</v>
      </c>
      <c r="V24" s="91">
        <v>2.3529411764705901</v>
      </c>
      <c r="W24" s="130">
        <v>1417</v>
      </c>
      <c r="X24" s="131">
        <v>100</v>
      </c>
    </row>
    <row r="25" spans="1:24" s="6" customFormat="1" ht="15" customHeight="1">
      <c r="A25" s="1" t="s">
        <v>1</v>
      </c>
      <c r="B25" s="173" t="s">
        <v>16</v>
      </c>
      <c r="C25" s="7"/>
      <c r="D25" s="8" t="s">
        <v>2</v>
      </c>
      <c r="E25" s="69">
        <v>36</v>
      </c>
      <c r="F25" s="68">
        <v>80</v>
      </c>
      <c r="G25" s="69">
        <v>0</v>
      </c>
      <c r="H25" s="70">
        <v>0</v>
      </c>
      <c r="I25" s="71">
        <v>0</v>
      </c>
      <c r="J25" s="70">
        <v>0</v>
      </c>
      <c r="K25" s="98">
        <v>0</v>
      </c>
      <c r="L25" s="70">
        <v>0</v>
      </c>
      <c r="M25" s="98">
        <v>7</v>
      </c>
      <c r="N25" s="70">
        <v>15.5555555555556</v>
      </c>
      <c r="O25" s="71">
        <v>27</v>
      </c>
      <c r="P25" s="70">
        <v>60</v>
      </c>
      <c r="Q25" s="71">
        <v>0</v>
      </c>
      <c r="R25" s="70">
        <v>0</v>
      </c>
      <c r="S25" s="99" t="s">
        <v>40</v>
      </c>
      <c r="T25" s="68">
        <v>4.4444444444444402</v>
      </c>
      <c r="U25" s="107">
        <v>0</v>
      </c>
      <c r="V25" s="73">
        <v>0</v>
      </c>
      <c r="W25" s="124">
        <v>1417</v>
      </c>
      <c r="X25" s="125">
        <v>100</v>
      </c>
    </row>
    <row r="26" spans="1:24" s="6" customFormat="1" ht="15" customHeight="1">
      <c r="A26" s="1" t="s">
        <v>1</v>
      </c>
      <c r="B26" s="173" t="s">
        <v>16</v>
      </c>
      <c r="C26" s="7" t="s">
        <v>11</v>
      </c>
      <c r="D26" s="22" t="s">
        <v>4</v>
      </c>
      <c r="E26" s="69">
        <v>9</v>
      </c>
      <c r="F26" s="68">
        <v>20</v>
      </c>
      <c r="G26" s="107">
        <v>0</v>
      </c>
      <c r="H26" s="70">
        <v>0</v>
      </c>
      <c r="I26" s="71">
        <v>0</v>
      </c>
      <c r="J26" s="70">
        <v>0</v>
      </c>
      <c r="K26" s="98">
        <v>0</v>
      </c>
      <c r="L26" s="70">
        <v>0</v>
      </c>
      <c r="M26" s="98">
        <v>0</v>
      </c>
      <c r="N26" s="70">
        <v>0</v>
      </c>
      <c r="O26" s="98">
        <v>7</v>
      </c>
      <c r="P26" s="70">
        <v>15.5555555555556</v>
      </c>
      <c r="Q26" s="71">
        <v>0</v>
      </c>
      <c r="R26" s="70">
        <v>0</v>
      </c>
      <c r="S26" s="99" t="s">
        <v>40</v>
      </c>
      <c r="T26" s="68">
        <v>4.4444444444444402</v>
      </c>
      <c r="U26" s="107">
        <v>0</v>
      </c>
      <c r="V26" s="73">
        <v>0</v>
      </c>
      <c r="W26" s="124">
        <v>1417</v>
      </c>
      <c r="X26" s="125">
        <v>100</v>
      </c>
    </row>
    <row r="27" spans="1:24" s="6" customFormat="1" ht="15" customHeight="1">
      <c r="A27" s="1" t="s">
        <v>1</v>
      </c>
      <c r="B27" s="173" t="s">
        <v>16</v>
      </c>
      <c r="C27" s="9"/>
      <c r="D27" s="10" t="s">
        <v>5</v>
      </c>
      <c r="E27" s="74">
        <v>45</v>
      </c>
      <c r="F27" s="75">
        <v>100</v>
      </c>
      <c r="G27" s="74">
        <v>0</v>
      </c>
      <c r="H27" s="76">
        <v>0</v>
      </c>
      <c r="I27" s="77">
        <v>0</v>
      </c>
      <c r="J27" s="76">
        <v>0</v>
      </c>
      <c r="K27" s="77">
        <v>0</v>
      </c>
      <c r="L27" s="76">
        <v>0</v>
      </c>
      <c r="M27" s="77">
        <v>7</v>
      </c>
      <c r="N27" s="76">
        <v>15.5555555555556</v>
      </c>
      <c r="O27" s="77">
        <v>34</v>
      </c>
      <c r="P27" s="76">
        <v>75.5555555555556</v>
      </c>
      <c r="Q27" s="77">
        <v>0</v>
      </c>
      <c r="R27" s="76">
        <v>0</v>
      </c>
      <c r="S27" s="78">
        <v>4</v>
      </c>
      <c r="T27" s="75">
        <v>8.8888888888888893</v>
      </c>
      <c r="U27" s="74">
        <v>0</v>
      </c>
      <c r="V27" s="79">
        <v>0</v>
      </c>
      <c r="W27" s="126">
        <v>1417</v>
      </c>
      <c r="X27" s="127">
        <v>100</v>
      </c>
    </row>
    <row r="28" spans="1:24" s="6" customFormat="1" ht="15" customHeight="1">
      <c r="A28" s="1" t="s">
        <v>1</v>
      </c>
      <c r="B28" s="173" t="s">
        <v>16</v>
      </c>
      <c r="C28" s="13"/>
      <c r="D28" s="14" t="s">
        <v>2</v>
      </c>
      <c r="E28" s="80">
        <v>158</v>
      </c>
      <c r="F28" s="81">
        <v>75.238095238095198</v>
      </c>
      <c r="G28" s="80">
        <v>0</v>
      </c>
      <c r="H28" s="82">
        <v>0</v>
      </c>
      <c r="I28" s="103">
        <v>0</v>
      </c>
      <c r="J28" s="82">
        <v>0</v>
      </c>
      <c r="K28" s="83">
        <v>6</v>
      </c>
      <c r="L28" s="82">
        <v>2.8571428571428599</v>
      </c>
      <c r="M28" s="83">
        <v>20</v>
      </c>
      <c r="N28" s="82">
        <v>9.5238095238095202</v>
      </c>
      <c r="O28" s="83">
        <v>130</v>
      </c>
      <c r="P28" s="82">
        <v>61.904761904761898</v>
      </c>
      <c r="Q28" s="103">
        <v>0</v>
      </c>
      <c r="R28" s="82">
        <v>0</v>
      </c>
      <c r="S28" s="105" t="s">
        <v>40</v>
      </c>
      <c r="T28" s="81">
        <v>0.952380952380952</v>
      </c>
      <c r="U28" s="102" t="s">
        <v>40</v>
      </c>
      <c r="V28" s="85">
        <v>0.952380952380952</v>
      </c>
      <c r="W28" s="128">
        <v>1417</v>
      </c>
      <c r="X28" s="129">
        <v>100</v>
      </c>
    </row>
    <row r="29" spans="1:24" s="6" customFormat="1" ht="15" customHeight="1">
      <c r="A29" s="1" t="s">
        <v>1</v>
      </c>
      <c r="B29" s="173" t="s">
        <v>16</v>
      </c>
      <c r="C29" s="13" t="s">
        <v>12</v>
      </c>
      <c r="D29" s="17" t="s">
        <v>4</v>
      </c>
      <c r="E29" s="80">
        <v>52</v>
      </c>
      <c r="F29" s="81">
        <v>24.761904761904798</v>
      </c>
      <c r="G29" s="102">
        <v>0</v>
      </c>
      <c r="H29" s="82">
        <v>0</v>
      </c>
      <c r="I29" s="103">
        <v>0</v>
      </c>
      <c r="J29" s="82">
        <v>0</v>
      </c>
      <c r="K29" s="103" t="s">
        <v>40</v>
      </c>
      <c r="L29" s="82">
        <v>0.952380952380952</v>
      </c>
      <c r="M29" s="103">
        <v>7</v>
      </c>
      <c r="N29" s="82">
        <v>3.3333333333333299</v>
      </c>
      <c r="O29" s="103">
        <v>41</v>
      </c>
      <c r="P29" s="82">
        <v>19.523809523809501</v>
      </c>
      <c r="Q29" s="103">
        <v>0</v>
      </c>
      <c r="R29" s="82">
        <v>0</v>
      </c>
      <c r="S29" s="105" t="s">
        <v>40</v>
      </c>
      <c r="T29" s="81">
        <v>0.952380952380952</v>
      </c>
      <c r="U29" s="102" t="s">
        <v>40</v>
      </c>
      <c r="V29" s="85">
        <v>0.952380952380952</v>
      </c>
      <c r="W29" s="128">
        <v>1417</v>
      </c>
      <c r="X29" s="129">
        <v>100</v>
      </c>
    </row>
    <row r="30" spans="1:24" s="6" customFormat="1" ht="15" customHeight="1">
      <c r="A30" s="1" t="s">
        <v>1</v>
      </c>
      <c r="B30" s="173" t="s">
        <v>16</v>
      </c>
      <c r="C30" s="18"/>
      <c r="D30" s="19" t="s">
        <v>5</v>
      </c>
      <c r="E30" s="86">
        <v>210</v>
      </c>
      <c r="F30" s="87">
        <v>100</v>
      </c>
      <c r="G30" s="86">
        <v>0</v>
      </c>
      <c r="H30" s="88">
        <v>0</v>
      </c>
      <c r="I30" s="89">
        <v>0</v>
      </c>
      <c r="J30" s="88">
        <v>0</v>
      </c>
      <c r="K30" s="89">
        <v>8</v>
      </c>
      <c r="L30" s="88">
        <v>3.8095238095238102</v>
      </c>
      <c r="M30" s="89">
        <v>27</v>
      </c>
      <c r="N30" s="88">
        <v>12.8571428571429</v>
      </c>
      <c r="O30" s="89">
        <v>171</v>
      </c>
      <c r="P30" s="88">
        <v>81.428571428571402</v>
      </c>
      <c r="Q30" s="89">
        <v>0</v>
      </c>
      <c r="R30" s="88">
        <v>0</v>
      </c>
      <c r="S30" s="90">
        <v>4</v>
      </c>
      <c r="T30" s="87">
        <v>1.9047619047619</v>
      </c>
      <c r="U30" s="86">
        <v>4</v>
      </c>
      <c r="V30" s="91">
        <v>1.9047619047619</v>
      </c>
      <c r="W30" s="130">
        <v>1417</v>
      </c>
      <c r="X30" s="131">
        <v>100</v>
      </c>
    </row>
    <row r="31" spans="1:24" s="6" customFormat="1" ht="15" customHeight="1">
      <c r="A31" s="1" t="s">
        <v>1</v>
      </c>
      <c r="B31" s="173" t="s">
        <v>16</v>
      </c>
      <c r="C31" s="7"/>
      <c r="D31" s="8" t="s">
        <v>2</v>
      </c>
      <c r="E31" s="107">
        <v>32</v>
      </c>
      <c r="F31" s="68">
        <v>76.190476190476204</v>
      </c>
      <c r="G31" s="107">
        <v>0</v>
      </c>
      <c r="H31" s="70">
        <v>0</v>
      </c>
      <c r="I31" s="71">
        <v>0</v>
      </c>
      <c r="J31" s="70">
        <v>0</v>
      </c>
      <c r="K31" s="98" t="s">
        <v>40</v>
      </c>
      <c r="L31" s="70">
        <v>4.7619047619047601</v>
      </c>
      <c r="M31" s="98" t="s">
        <v>40</v>
      </c>
      <c r="N31" s="70">
        <v>4.7619047619047601</v>
      </c>
      <c r="O31" s="71">
        <v>28</v>
      </c>
      <c r="P31" s="70">
        <v>66.6666666666667</v>
      </c>
      <c r="Q31" s="71">
        <v>0</v>
      </c>
      <c r="R31" s="70">
        <v>0</v>
      </c>
      <c r="S31" s="72">
        <v>0</v>
      </c>
      <c r="T31" s="68">
        <v>0</v>
      </c>
      <c r="U31" s="69">
        <v>0</v>
      </c>
      <c r="V31" s="73">
        <v>0</v>
      </c>
      <c r="W31" s="132">
        <v>1417</v>
      </c>
      <c r="X31" s="133">
        <v>100</v>
      </c>
    </row>
    <row r="32" spans="1:24" s="6" customFormat="1" ht="15" customHeight="1">
      <c r="A32" s="1" t="s">
        <v>1</v>
      </c>
      <c r="B32" s="173" t="s">
        <v>16</v>
      </c>
      <c r="C32" s="7" t="s">
        <v>13</v>
      </c>
      <c r="D32" s="22" t="s">
        <v>4</v>
      </c>
      <c r="E32" s="69">
        <v>10</v>
      </c>
      <c r="F32" s="68">
        <v>23.8095238095238</v>
      </c>
      <c r="G32" s="69">
        <v>0</v>
      </c>
      <c r="H32" s="70">
        <v>0</v>
      </c>
      <c r="I32" s="71">
        <v>0</v>
      </c>
      <c r="J32" s="70">
        <v>0</v>
      </c>
      <c r="K32" s="71">
        <v>0</v>
      </c>
      <c r="L32" s="70">
        <v>0</v>
      </c>
      <c r="M32" s="98" t="s">
        <v>40</v>
      </c>
      <c r="N32" s="70">
        <v>4.7619047619047601</v>
      </c>
      <c r="O32" s="71">
        <v>8</v>
      </c>
      <c r="P32" s="70">
        <v>19.047619047619001</v>
      </c>
      <c r="Q32" s="71">
        <v>0</v>
      </c>
      <c r="R32" s="70">
        <v>0</v>
      </c>
      <c r="S32" s="72">
        <v>0</v>
      </c>
      <c r="T32" s="68">
        <v>0</v>
      </c>
      <c r="U32" s="69">
        <v>0</v>
      </c>
      <c r="V32" s="73">
        <v>0</v>
      </c>
      <c r="W32" s="124">
        <v>1417</v>
      </c>
      <c r="X32" s="125">
        <v>100</v>
      </c>
    </row>
    <row r="33" spans="1:24" s="6" customFormat="1" ht="15" customHeight="1">
      <c r="A33" s="1" t="s">
        <v>1</v>
      </c>
      <c r="B33" s="173" t="s">
        <v>16</v>
      </c>
      <c r="C33" s="9"/>
      <c r="D33" s="10" t="s">
        <v>5</v>
      </c>
      <c r="E33" s="108">
        <v>42</v>
      </c>
      <c r="F33" s="75">
        <v>100</v>
      </c>
      <c r="G33" s="108">
        <v>0</v>
      </c>
      <c r="H33" s="76">
        <v>0</v>
      </c>
      <c r="I33" s="77">
        <v>0</v>
      </c>
      <c r="J33" s="76">
        <v>0</v>
      </c>
      <c r="K33" s="100" t="s">
        <v>40</v>
      </c>
      <c r="L33" s="76">
        <v>4.7619047619047601</v>
      </c>
      <c r="M33" s="77">
        <v>4</v>
      </c>
      <c r="N33" s="76">
        <v>9.5238095238095202</v>
      </c>
      <c r="O33" s="77">
        <v>36</v>
      </c>
      <c r="P33" s="76">
        <v>85.714285714285694</v>
      </c>
      <c r="Q33" s="77">
        <v>0</v>
      </c>
      <c r="R33" s="76">
        <v>0</v>
      </c>
      <c r="S33" s="78">
        <v>0</v>
      </c>
      <c r="T33" s="75">
        <v>0</v>
      </c>
      <c r="U33" s="74">
        <v>0</v>
      </c>
      <c r="V33" s="79">
        <v>0</v>
      </c>
      <c r="W33" s="126">
        <v>1417</v>
      </c>
      <c r="X33" s="127">
        <v>100</v>
      </c>
    </row>
    <row r="34" spans="1:24" s="6" customFormat="1" ht="15" customHeight="1">
      <c r="A34" s="1" t="s">
        <v>1</v>
      </c>
      <c r="B34" s="173" t="s">
        <v>16</v>
      </c>
      <c r="C34" s="13"/>
      <c r="D34" s="14" t="s">
        <v>2</v>
      </c>
      <c r="E34" s="80">
        <v>1581</v>
      </c>
      <c r="F34" s="81">
        <v>68.679409209383095</v>
      </c>
      <c r="G34" s="102" t="s">
        <v>40</v>
      </c>
      <c r="H34" s="82">
        <v>8.6880973066898307E-2</v>
      </c>
      <c r="I34" s="83">
        <v>5</v>
      </c>
      <c r="J34" s="82">
        <v>0.21720243266724601</v>
      </c>
      <c r="K34" s="83">
        <v>64</v>
      </c>
      <c r="L34" s="82">
        <v>2.7801911381407498</v>
      </c>
      <c r="M34" s="83">
        <v>260</v>
      </c>
      <c r="N34" s="82">
        <v>11.294526498696801</v>
      </c>
      <c r="O34" s="83">
        <v>1223</v>
      </c>
      <c r="P34" s="82">
        <v>53.127715030408297</v>
      </c>
      <c r="Q34" s="103">
        <v>0</v>
      </c>
      <c r="R34" s="82">
        <v>0</v>
      </c>
      <c r="S34" s="84">
        <v>27</v>
      </c>
      <c r="T34" s="81">
        <v>1.1728931364031301</v>
      </c>
      <c r="U34" s="80">
        <v>27</v>
      </c>
      <c r="V34" s="85">
        <v>1.1728931364031301</v>
      </c>
      <c r="W34" s="128">
        <v>1417</v>
      </c>
      <c r="X34" s="129">
        <v>100</v>
      </c>
    </row>
    <row r="35" spans="1:24" s="6" customFormat="1" ht="15" customHeight="1">
      <c r="A35" s="1" t="s">
        <v>1</v>
      </c>
      <c r="B35" s="173" t="s">
        <v>16</v>
      </c>
      <c r="C35" s="13" t="s">
        <v>14</v>
      </c>
      <c r="D35" s="17" t="s">
        <v>4</v>
      </c>
      <c r="E35" s="80">
        <v>721</v>
      </c>
      <c r="F35" s="81">
        <v>31.320590790616901</v>
      </c>
      <c r="G35" s="102" t="s">
        <v>40</v>
      </c>
      <c r="H35" s="82">
        <v>8.6880973066898307E-2</v>
      </c>
      <c r="I35" s="103" t="s">
        <v>40</v>
      </c>
      <c r="J35" s="82">
        <v>8.6880973066898307E-2</v>
      </c>
      <c r="K35" s="103">
        <v>22</v>
      </c>
      <c r="L35" s="82">
        <v>0.95569070373588205</v>
      </c>
      <c r="M35" s="83">
        <v>118</v>
      </c>
      <c r="N35" s="82">
        <v>5.1259774109469998</v>
      </c>
      <c r="O35" s="83">
        <v>562</v>
      </c>
      <c r="P35" s="82">
        <v>24.413553431798402</v>
      </c>
      <c r="Q35" s="103" t="s">
        <v>40</v>
      </c>
      <c r="R35" s="82">
        <v>8.6880973066898307E-2</v>
      </c>
      <c r="S35" s="84">
        <v>13</v>
      </c>
      <c r="T35" s="81">
        <v>0.56472632493483899</v>
      </c>
      <c r="U35" s="102" t="s">
        <v>40</v>
      </c>
      <c r="V35" s="85">
        <v>8.6880973066898307E-2</v>
      </c>
      <c r="W35" s="128">
        <v>1417</v>
      </c>
      <c r="X35" s="129">
        <v>100</v>
      </c>
    </row>
    <row r="36" spans="1:24" s="6" customFormat="1" ht="15" customHeight="1">
      <c r="A36" s="1" t="s">
        <v>1</v>
      </c>
      <c r="B36" s="173" t="s">
        <v>16</v>
      </c>
      <c r="C36" s="18"/>
      <c r="D36" s="19" t="s">
        <v>5</v>
      </c>
      <c r="E36" s="86">
        <v>2302</v>
      </c>
      <c r="F36" s="87">
        <v>100</v>
      </c>
      <c r="G36" s="86">
        <v>4</v>
      </c>
      <c r="H36" s="88">
        <v>0.173761946133797</v>
      </c>
      <c r="I36" s="89">
        <v>7</v>
      </c>
      <c r="J36" s="88">
        <v>0.304083405734144</v>
      </c>
      <c r="K36" s="89">
        <v>86</v>
      </c>
      <c r="L36" s="88">
        <v>3.7358818418766302</v>
      </c>
      <c r="M36" s="89">
        <v>378</v>
      </c>
      <c r="N36" s="88">
        <v>16.420503909643799</v>
      </c>
      <c r="O36" s="89">
        <v>1785</v>
      </c>
      <c r="P36" s="88">
        <v>77.541268462206801</v>
      </c>
      <c r="Q36" s="104" t="s">
        <v>40</v>
      </c>
      <c r="R36" s="88">
        <v>8.6880973066898307E-2</v>
      </c>
      <c r="S36" s="90">
        <v>40</v>
      </c>
      <c r="T36" s="87">
        <v>1.7376194613379701</v>
      </c>
      <c r="U36" s="86">
        <v>29</v>
      </c>
      <c r="V36" s="91">
        <v>1.2597741094700301</v>
      </c>
      <c r="W36" s="130">
        <v>1417</v>
      </c>
      <c r="X36" s="131">
        <v>100</v>
      </c>
    </row>
    <row r="37" spans="1:24" s="6" customFormat="1" ht="15" customHeight="1">
      <c r="A37" s="1" t="s">
        <v>1</v>
      </c>
      <c r="B37" s="173" t="s">
        <v>16</v>
      </c>
      <c r="C37" s="7"/>
      <c r="D37" s="8" t="s">
        <v>2</v>
      </c>
      <c r="E37" s="69">
        <v>369</v>
      </c>
      <c r="F37" s="68">
        <v>70.554493307839394</v>
      </c>
      <c r="G37" s="107" t="s">
        <v>40</v>
      </c>
      <c r="H37" s="70">
        <v>0.38240917782026801</v>
      </c>
      <c r="I37" s="71">
        <v>0</v>
      </c>
      <c r="J37" s="70">
        <v>0</v>
      </c>
      <c r="K37" s="71">
        <v>11</v>
      </c>
      <c r="L37" s="70">
        <v>2.10325047801147</v>
      </c>
      <c r="M37" s="98">
        <v>93</v>
      </c>
      <c r="N37" s="70">
        <v>17.7820267686424</v>
      </c>
      <c r="O37" s="71">
        <v>261</v>
      </c>
      <c r="P37" s="70">
        <v>49.904397705544902</v>
      </c>
      <c r="Q37" s="71">
        <v>0</v>
      </c>
      <c r="R37" s="70">
        <v>0</v>
      </c>
      <c r="S37" s="99" t="s">
        <v>40</v>
      </c>
      <c r="T37" s="68">
        <v>0.38240917782026801</v>
      </c>
      <c r="U37" s="107" t="s">
        <v>40</v>
      </c>
      <c r="V37" s="73">
        <v>0.38240917782026801</v>
      </c>
      <c r="W37" s="124">
        <v>1417</v>
      </c>
      <c r="X37" s="125">
        <v>100</v>
      </c>
    </row>
    <row r="38" spans="1:24" s="6" customFormat="1" ht="15" customHeight="1">
      <c r="A38" s="1" t="s">
        <v>1</v>
      </c>
      <c r="B38" s="173" t="s">
        <v>16</v>
      </c>
      <c r="C38" s="7" t="s">
        <v>15</v>
      </c>
      <c r="D38" s="22" t="s">
        <v>4</v>
      </c>
      <c r="E38" s="134">
        <v>154</v>
      </c>
      <c r="F38" s="135">
        <v>29.445506692160599</v>
      </c>
      <c r="G38" s="134">
        <v>0</v>
      </c>
      <c r="H38" s="136">
        <v>0</v>
      </c>
      <c r="I38" s="137">
        <v>0</v>
      </c>
      <c r="J38" s="136">
        <v>0</v>
      </c>
      <c r="K38" s="137">
        <v>0</v>
      </c>
      <c r="L38" s="136">
        <v>0</v>
      </c>
      <c r="M38" s="137">
        <v>39</v>
      </c>
      <c r="N38" s="136">
        <v>7.4569789674952203</v>
      </c>
      <c r="O38" s="137">
        <v>113</v>
      </c>
      <c r="P38" s="136">
        <v>21.606118546845099</v>
      </c>
      <c r="Q38" s="137">
        <v>0</v>
      </c>
      <c r="R38" s="136">
        <v>0</v>
      </c>
      <c r="S38" s="152" t="s">
        <v>40</v>
      </c>
      <c r="T38" s="135">
        <v>0.38240917782026801</v>
      </c>
      <c r="U38" s="134">
        <v>0</v>
      </c>
      <c r="V38" s="138">
        <v>0</v>
      </c>
      <c r="W38" s="139">
        <v>1417</v>
      </c>
      <c r="X38" s="140">
        <v>100</v>
      </c>
    </row>
    <row r="39" spans="1:24" s="6" customFormat="1" ht="15" customHeight="1" thickBot="1">
      <c r="A39" s="1" t="s">
        <v>1</v>
      </c>
      <c r="B39" s="174" t="s">
        <v>16</v>
      </c>
      <c r="C39" s="24"/>
      <c r="D39" s="25" t="s">
        <v>5</v>
      </c>
      <c r="E39" s="141">
        <v>523</v>
      </c>
      <c r="F39" s="142">
        <v>100</v>
      </c>
      <c r="G39" s="150" t="s">
        <v>40</v>
      </c>
      <c r="H39" s="143">
        <v>0.38240917782026801</v>
      </c>
      <c r="I39" s="144">
        <v>0</v>
      </c>
      <c r="J39" s="143">
        <v>0</v>
      </c>
      <c r="K39" s="144">
        <v>11</v>
      </c>
      <c r="L39" s="143">
        <v>2.10325047801147</v>
      </c>
      <c r="M39" s="145">
        <v>132</v>
      </c>
      <c r="N39" s="143">
        <v>25.239005736137699</v>
      </c>
      <c r="O39" s="144">
        <v>374</v>
      </c>
      <c r="P39" s="143">
        <v>71.510516252390104</v>
      </c>
      <c r="Q39" s="144">
        <v>0</v>
      </c>
      <c r="R39" s="143">
        <v>0</v>
      </c>
      <c r="S39" s="146">
        <v>4</v>
      </c>
      <c r="T39" s="142">
        <v>0.76481835564053502</v>
      </c>
      <c r="U39" s="150" t="s">
        <v>40</v>
      </c>
      <c r="V39" s="147">
        <v>0.38240917782026801</v>
      </c>
      <c r="W39" s="148">
        <v>1417</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894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894</v>
      </c>
      <c r="G48" s="113" t="str">
        <f>IF(ISTEXT(G9),LEFT(G9,3),TEXT(G9,"#,##0"))</f>
        <v>0</v>
      </c>
      <c r="I48" s="113" t="str">
        <f>IF(ISTEXT(I9),LEFT(I9,3),TEXT(I9,"#,##0"))</f>
        <v>0</v>
      </c>
      <c r="K48" s="113" t="str">
        <f>IF(ISTEXT(K9),LEFT(K9,3),TEXT(K9,"#,##0"))</f>
        <v>12</v>
      </c>
      <c r="M48" s="113" t="str">
        <f>IF(ISTEXT(M9),LEFT(M9,3),TEXT(M9,"#,##0"))</f>
        <v>34</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871</v>
      </c>
      <c r="F7" s="68">
        <v>78.256963162623506</v>
      </c>
      <c r="G7" s="67">
        <v>0</v>
      </c>
      <c r="H7" s="68">
        <v>0</v>
      </c>
      <c r="I7" s="67">
        <v>871</v>
      </c>
      <c r="J7" s="68">
        <v>78.256963162623506</v>
      </c>
      <c r="K7" s="69">
        <v>0</v>
      </c>
      <c r="L7" s="70">
        <v>0</v>
      </c>
      <c r="M7" s="71">
        <v>0</v>
      </c>
      <c r="N7" s="70">
        <v>0</v>
      </c>
      <c r="O7" s="71">
        <v>7</v>
      </c>
      <c r="P7" s="70">
        <v>0.62893081761006298</v>
      </c>
      <c r="Q7" s="71">
        <v>23</v>
      </c>
      <c r="R7" s="70">
        <v>2.06648697214735</v>
      </c>
      <c r="S7" s="71">
        <v>839</v>
      </c>
      <c r="T7" s="70">
        <v>75.381850853548997</v>
      </c>
      <c r="U7" s="71">
        <v>0</v>
      </c>
      <c r="V7" s="70">
        <v>0</v>
      </c>
      <c r="W7" s="99" t="s">
        <v>40</v>
      </c>
      <c r="X7" s="68">
        <v>0.17969451931716099</v>
      </c>
      <c r="Y7" s="111" t="s">
        <v>40</v>
      </c>
      <c r="Z7" s="73">
        <v>0.17969451931716099</v>
      </c>
      <c r="AA7" s="4">
        <v>1417</v>
      </c>
      <c r="AB7" s="5">
        <v>100</v>
      </c>
    </row>
    <row r="8" spans="1:28" s="6" customFormat="1" ht="15" customHeight="1">
      <c r="A8" s="1" t="s">
        <v>1</v>
      </c>
      <c r="B8" s="173" t="s">
        <v>16</v>
      </c>
      <c r="C8" s="7" t="s">
        <v>3</v>
      </c>
      <c r="D8" s="8" t="s">
        <v>4</v>
      </c>
      <c r="E8" s="69">
        <v>242</v>
      </c>
      <c r="F8" s="68">
        <v>21.743036837376501</v>
      </c>
      <c r="G8" s="69">
        <v>0</v>
      </c>
      <c r="H8" s="68">
        <v>0</v>
      </c>
      <c r="I8" s="69">
        <v>242</v>
      </c>
      <c r="J8" s="68">
        <v>21.743036837376501</v>
      </c>
      <c r="K8" s="69">
        <v>0</v>
      </c>
      <c r="L8" s="70">
        <v>0</v>
      </c>
      <c r="M8" s="71">
        <v>0</v>
      </c>
      <c r="N8" s="70">
        <v>0</v>
      </c>
      <c r="O8" s="71">
        <v>5</v>
      </c>
      <c r="P8" s="70">
        <v>0.44923629829290201</v>
      </c>
      <c r="Q8" s="71">
        <v>13</v>
      </c>
      <c r="R8" s="70">
        <v>1.16801437556155</v>
      </c>
      <c r="S8" s="71">
        <v>224</v>
      </c>
      <c r="T8" s="70">
        <v>20.125786163522001</v>
      </c>
      <c r="U8" s="71">
        <v>0</v>
      </c>
      <c r="V8" s="70">
        <v>0</v>
      </c>
      <c r="W8" s="72">
        <v>0</v>
      </c>
      <c r="X8" s="68">
        <v>0</v>
      </c>
      <c r="Y8" s="107" t="s">
        <v>40</v>
      </c>
      <c r="Z8" s="73">
        <v>0.17969451931716099</v>
      </c>
      <c r="AA8" s="4">
        <v>1417</v>
      </c>
      <c r="AB8" s="5">
        <v>100</v>
      </c>
    </row>
    <row r="9" spans="1:28" s="6" customFormat="1" ht="15" customHeight="1">
      <c r="A9" s="1" t="s">
        <v>1</v>
      </c>
      <c r="B9" s="173" t="s">
        <v>16</v>
      </c>
      <c r="C9" s="9"/>
      <c r="D9" s="10" t="s">
        <v>5</v>
      </c>
      <c r="E9" s="74">
        <v>1113</v>
      </c>
      <c r="F9" s="75">
        <v>100</v>
      </c>
      <c r="G9" s="74">
        <v>0</v>
      </c>
      <c r="H9" s="75">
        <v>0</v>
      </c>
      <c r="I9" s="74">
        <v>1113</v>
      </c>
      <c r="J9" s="75">
        <v>100</v>
      </c>
      <c r="K9" s="74">
        <v>0</v>
      </c>
      <c r="L9" s="76">
        <v>0</v>
      </c>
      <c r="M9" s="77">
        <v>0</v>
      </c>
      <c r="N9" s="76">
        <v>0</v>
      </c>
      <c r="O9" s="77">
        <v>12</v>
      </c>
      <c r="P9" s="76">
        <v>1.07816711590296</v>
      </c>
      <c r="Q9" s="77">
        <v>36</v>
      </c>
      <c r="R9" s="76">
        <v>3.23450134770889</v>
      </c>
      <c r="S9" s="77">
        <v>1063</v>
      </c>
      <c r="T9" s="76">
        <v>95.507637017071005</v>
      </c>
      <c r="U9" s="77">
        <v>0</v>
      </c>
      <c r="V9" s="76">
        <v>0</v>
      </c>
      <c r="W9" s="101" t="s">
        <v>40</v>
      </c>
      <c r="X9" s="75">
        <v>0.17969451931716099</v>
      </c>
      <c r="Y9" s="74">
        <v>4</v>
      </c>
      <c r="Z9" s="79">
        <v>0.35938903863432198</v>
      </c>
      <c r="AA9" s="11">
        <v>1417</v>
      </c>
      <c r="AB9" s="12">
        <v>100</v>
      </c>
    </row>
    <row r="10" spans="1:28" s="6" customFormat="1" ht="15" customHeight="1">
      <c r="A10" s="1" t="s">
        <v>1</v>
      </c>
      <c r="B10" s="173" t="s">
        <v>16</v>
      </c>
      <c r="C10" s="13"/>
      <c r="D10" s="14" t="s">
        <v>2</v>
      </c>
      <c r="E10" s="80">
        <v>47272</v>
      </c>
      <c r="F10" s="81">
        <v>68.086822509326097</v>
      </c>
      <c r="G10" s="80">
        <v>361</v>
      </c>
      <c r="H10" s="81">
        <v>0.51995563813392098</v>
      </c>
      <c r="I10" s="80">
        <v>46911</v>
      </c>
      <c r="J10" s="81">
        <v>67.566866871192104</v>
      </c>
      <c r="K10" s="80">
        <v>57</v>
      </c>
      <c r="L10" s="82">
        <v>8.2667401488013201E-2</v>
      </c>
      <c r="M10" s="83">
        <v>191</v>
      </c>
      <c r="N10" s="82">
        <v>0.277008310249308</v>
      </c>
      <c r="O10" s="83">
        <v>1577</v>
      </c>
      <c r="P10" s="82">
        <v>2.2871314411683699</v>
      </c>
      <c r="Q10" s="83">
        <v>8908</v>
      </c>
      <c r="R10" s="82">
        <v>12.9193195167583</v>
      </c>
      <c r="S10" s="83">
        <v>34963</v>
      </c>
      <c r="T10" s="82">
        <v>50.707023828515901</v>
      </c>
      <c r="U10" s="83">
        <v>27</v>
      </c>
      <c r="V10" s="82">
        <v>3.9158242810111502E-2</v>
      </c>
      <c r="W10" s="84">
        <v>1188</v>
      </c>
      <c r="X10" s="81">
        <v>1.7229626836449099</v>
      </c>
      <c r="Y10" s="80">
        <v>804</v>
      </c>
      <c r="Z10" s="85">
        <v>1.15801754310159</v>
      </c>
      <c r="AA10" s="15">
        <v>1417</v>
      </c>
      <c r="AB10" s="16">
        <v>100</v>
      </c>
    </row>
    <row r="11" spans="1:28" s="6" customFormat="1" ht="15" customHeight="1">
      <c r="A11" s="1" t="s">
        <v>1</v>
      </c>
      <c r="B11" s="173" t="s">
        <v>16</v>
      </c>
      <c r="C11" s="13" t="s">
        <v>6</v>
      </c>
      <c r="D11" s="17" t="s">
        <v>4</v>
      </c>
      <c r="E11" s="80">
        <v>22157</v>
      </c>
      <c r="F11" s="81">
        <v>31.913177490673899</v>
      </c>
      <c r="G11" s="80">
        <v>117</v>
      </c>
      <c r="H11" s="81">
        <v>0.16851747828717101</v>
      </c>
      <c r="I11" s="80">
        <v>22040</v>
      </c>
      <c r="J11" s="81">
        <v>31.744660012386799</v>
      </c>
      <c r="K11" s="80">
        <v>27</v>
      </c>
      <c r="L11" s="82">
        <v>3.9158242810111502E-2</v>
      </c>
      <c r="M11" s="83">
        <v>71</v>
      </c>
      <c r="N11" s="82">
        <v>0.10297167553770099</v>
      </c>
      <c r="O11" s="83">
        <v>737</v>
      </c>
      <c r="P11" s="82">
        <v>1.06887499818712</v>
      </c>
      <c r="Q11" s="83">
        <v>5514</v>
      </c>
      <c r="R11" s="82">
        <v>7.9969833649983304</v>
      </c>
      <c r="S11" s="83">
        <v>15102</v>
      </c>
      <c r="T11" s="82">
        <v>21.902510478455699</v>
      </c>
      <c r="U11" s="83">
        <v>12</v>
      </c>
      <c r="V11" s="82">
        <v>1.7403663471160701E-2</v>
      </c>
      <c r="W11" s="84">
        <v>577</v>
      </c>
      <c r="X11" s="81">
        <v>0.836826151904976</v>
      </c>
      <c r="Y11" s="80">
        <v>247</v>
      </c>
      <c r="Z11" s="85">
        <v>0.355759120828472</v>
      </c>
      <c r="AA11" s="15">
        <v>1417</v>
      </c>
      <c r="AB11" s="16">
        <v>100</v>
      </c>
    </row>
    <row r="12" spans="1:28" s="6" customFormat="1" ht="15" customHeight="1">
      <c r="A12" s="1" t="s">
        <v>1</v>
      </c>
      <c r="B12" s="173" t="s">
        <v>16</v>
      </c>
      <c r="C12" s="18"/>
      <c r="D12" s="19" t="s">
        <v>5</v>
      </c>
      <c r="E12" s="86">
        <v>69429</v>
      </c>
      <c r="F12" s="87">
        <v>100</v>
      </c>
      <c r="G12" s="86">
        <v>478</v>
      </c>
      <c r="H12" s="87">
        <v>0.68847311642109199</v>
      </c>
      <c r="I12" s="86">
        <v>68951</v>
      </c>
      <c r="J12" s="87">
        <v>99.311526883578907</v>
      </c>
      <c r="K12" s="86">
        <v>84</v>
      </c>
      <c r="L12" s="88">
        <v>0.12182564429812499</v>
      </c>
      <c r="M12" s="89">
        <v>262</v>
      </c>
      <c r="N12" s="88">
        <v>0.37997998578700798</v>
      </c>
      <c r="O12" s="89">
        <v>2314</v>
      </c>
      <c r="P12" s="88">
        <v>3.3560064393554798</v>
      </c>
      <c r="Q12" s="89">
        <v>14422</v>
      </c>
      <c r="R12" s="88">
        <v>20.9163028817566</v>
      </c>
      <c r="S12" s="89">
        <v>50065</v>
      </c>
      <c r="T12" s="88">
        <v>72.609534306971597</v>
      </c>
      <c r="U12" s="89">
        <v>39</v>
      </c>
      <c r="V12" s="88">
        <v>5.6561906281272202E-2</v>
      </c>
      <c r="W12" s="90">
        <v>1765</v>
      </c>
      <c r="X12" s="87">
        <v>2.5597888355498801</v>
      </c>
      <c r="Y12" s="86">
        <v>1051</v>
      </c>
      <c r="Z12" s="91">
        <v>1.5137766639300601</v>
      </c>
      <c r="AA12" s="20">
        <v>1417</v>
      </c>
      <c r="AB12" s="21">
        <v>100</v>
      </c>
    </row>
    <row r="13" spans="1:28" s="6" customFormat="1" ht="15" customHeight="1">
      <c r="A13" s="1" t="s">
        <v>1</v>
      </c>
      <c r="B13" s="173" t="s">
        <v>16</v>
      </c>
      <c r="C13" s="7"/>
      <c r="D13" s="8" t="s">
        <v>2</v>
      </c>
      <c r="E13" s="69">
        <v>16120</v>
      </c>
      <c r="F13" s="68">
        <v>69.282675033309005</v>
      </c>
      <c r="G13" s="69">
        <v>139</v>
      </c>
      <c r="H13" s="68">
        <v>0.59741264451798703</v>
      </c>
      <c r="I13" s="69">
        <v>15981</v>
      </c>
      <c r="J13" s="68">
        <v>68.685262388791003</v>
      </c>
      <c r="K13" s="69">
        <v>15</v>
      </c>
      <c r="L13" s="70">
        <v>6.4968814968815E-2</v>
      </c>
      <c r="M13" s="71">
        <v>72</v>
      </c>
      <c r="N13" s="70">
        <v>0.31185031185031198</v>
      </c>
      <c r="O13" s="71">
        <v>495</v>
      </c>
      <c r="P13" s="70">
        <v>2.1439708939708901</v>
      </c>
      <c r="Q13" s="71">
        <v>3551</v>
      </c>
      <c r="R13" s="70">
        <v>15.3802841302841</v>
      </c>
      <c r="S13" s="71">
        <v>11503</v>
      </c>
      <c r="T13" s="70">
        <v>49.822418572418599</v>
      </c>
      <c r="U13" s="71">
        <v>4</v>
      </c>
      <c r="V13" s="70">
        <v>1.7325017325017299E-2</v>
      </c>
      <c r="W13" s="72">
        <v>341</v>
      </c>
      <c r="X13" s="68">
        <v>1.4769577269577301</v>
      </c>
      <c r="Y13" s="69">
        <v>266</v>
      </c>
      <c r="Z13" s="73">
        <v>1.14325009670349</v>
      </c>
      <c r="AA13" s="4">
        <v>1417</v>
      </c>
      <c r="AB13" s="5">
        <v>100</v>
      </c>
    </row>
    <row r="14" spans="1:28" s="6" customFormat="1" ht="15" customHeight="1">
      <c r="A14" s="1" t="s">
        <v>1</v>
      </c>
      <c r="B14" s="173" t="s">
        <v>16</v>
      </c>
      <c r="C14" s="7" t="s">
        <v>7</v>
      </c>
      <c r="D14" s="22" t="s">
        <v>4</v>
      </c>
      <c r="E14" s="69">
        <v>7147</v>
      </c>
      <c r="F14" s="68">
        <v>30.717324966690999</v>
      </c>
      <c r="G14" s="69">
        <v>40</v>
      </c>
      <c r="H14" s="68">
        <v>0.17191730777496</v>
      </c>
      <c r="I14" s="69">
        <v>7107</v>
      </c>
      <c r="J14" s="68">
        <v>30.545407658916101</v>
      </c>
      <c r="K14" s="69">
        <v>12</v>
      </c>
      <c r="L14" s="70">
        <v>5.1975051975051999E-2</v>
      </c>
      <c r="M14" s="71">
        <v>17</v>
      </c>
      <c r="N14" s="70">
        <v>7.3631323631323603E-2</v>
      </c>
      <c r="O14" s="71">
        <v>235</v>
      </c>
      <c r="P14" s="70">
        <v>1.01784476784477</v>
      </c>
      <c r="Q14" s="71">
        <v>2040</v>
      </c>
      <c r="R14" s="70">
        <v>8.8357588357588401</v>
      </c>
      <c r="S14" s="71">
        <v>4605</v>
      </c>
      <c r="T14" s="70">
        <v>19.945426195426201</v>
      </c>
      <c r="U14" s="98" t="s">
        <v>40</v>
      </c>
      <c r="V14" s="70">
        <v>8.6625086625086601E-3</v>
      </c>
      <c r="W14" s="72">
        <v>196</v>
      </c>
      <c r="X14" s="68">
        <v>0.84892584892584899</v>
      </c>
      <c r="Y14" s="69">
        <v>102</v>
      </c>
      <c r="Z14" s="73">
        <v>0.438389134826149</v>
      </c>
      <c r="AA14" s="4">
        <v>1417</v>
      </c>
      <c r="AB14" s="5">
        <v>100</v>
      </c>
    </row>
    <row r="15" spans="1:28" s="6" customFormat="1" ht="15" customHeight="1">
      <c r="A15" s="1" t="s">
        <v>1</v>
      </c>
      <c r="B15" s="173" t="s">
        <v>16</v>
      </c>
      <c r="C15" s="9"/>
      <c r="D15" s="10" t="s">
        <v>5</v>
      </c>
      <c r="E15" s="74">
        <v>23267</v>
      </c>
      <c r="F15" s="75">
        <v>100</v>
      </c>
      <c r="G15" s="74">
        <v>179</v>
      </c>
      <c r="H15" s="75">
        <v>0.76932995229294698</v>
      </c>
      <c r="I15" s="74">
        <v>23088</v>
      </c>
      <c r="J15" s="75">
        <v>99.230670047707093</v>
      </c>
      <c r="K15" s="74">
        <v>27</v>
      </c>
      <c r="L15" s="76">
        <v>0.11694386694386701</v>
      </c>
      <c r="M15" s="77">
        <v>89</v>
      </c>
      <c r="N15" s="76">
        <v>0.385481635481636</v>
      </c>
      <c r="O15" s="77">
        <v>730</v>
      </c>
      <c r="P15" s="76">
        <v>3.1618156618156599</v>
      </c>
      <c r="Q15" s="77">
        <v>5591</v>
      </c>
      <c r="R15" s="76">
        <v>24.216042966042998</v>
      </c>
      <c r="S15" s="77">
        <v>16108</v>
      </c>
      <c r="T15" s="76">
        <v>69.767844767844807</v>
      </c>
      <c r="U15" s="77">
        <v>6</v>
      </c>
      <c r="V15" s="76">
        <v>2.5987525987525999E-2</v>
      </c>
      <c r="W15" s="78">
        <v>537</v>
      </c>
      <c r="X15" s="75">
        <v>2.3258835758835801</v>
      </c>
      <c r="Y15" s="74">
        <v>368</v>
      </c>
      <c r="Z15" s="79">
        <v>1.5816392315296299</v>
      </c>
      <c r="AA15" s="11">
        <v>1417</v>
      </c>
      <c r="AB15" s="12">
        <v>100</v>
      </c>
    </row>
    <row r="16" spans="1:28" s="6" customFormat="1" ht="15" customHeight="1">
      <c r="A16" s="1" t="s">
        <v>1</v>
      </c>
      <c r="B16" s="173" t="s">
        <v>16</v>
      </c>
      <c r="C16" s="13"/>
      <c r="D16" s="14" t="s">
        <v>2</v>
      </c>
      <c r="E16" s="80">
        <v>9955</v>
      </c>
      <c r="F16" s="81">
        <v>73.225450533284302</v>
      </c>
      <c r="G16" s="80">
        <v>85</v>
      </c>
      <c r="H16" s="81">
        <v>0.62522986392055901</v>
      </c>
      <c r="I16" s="80">
        <v>9870</v>
      </c>
      <c r="J16" s="81">
        <v>72.600220669363694</v>
      </c>
      <c r="K16" s="80">
        <v>10</v>
      </c>
      <c r="L16" s="82">
        <v>7.4117995849392201E-2</v>
      </c>
      <c r="M16" s="83">
        <v>28</v>
      </c>
      <c r="N16" s="82">
        <v>0.20753038837829799</v>
      </c>
      <c r="O16" s="83">
        <v>284</v>
      </c>
      <c r="P16" s="82">
        <v>2.10495108212274</v>
      </c>
      <c r="Q16" s="83">
        <v>2734</v>
      </c>
      <c r="R16" s="82">
        <v>20.263860065223799</v>
      </c>
      <c r="S16" s="83">
        <v>6543</v>
      </c>
      <c r="T16" s="82">
        <v>48.495404684257302</v>
      </c>
      <c r="U16" s="103" t="s">
        <v>40</v>
      </c>
      <c r="V16" s="82">
        <v>1.4823599169878399E-2</v>
      </c>
      <c r="W16" s="84">
        <v>269</v>
      </c>
      <c r="X16" s="81">
        <v>1.9937740883486501</v>
      </c>
      <c r="Y16" s="80">
        <v>136</v>
      </c>
      <c r="Z16" s="85">
        <v>1.00036778227289</v>
      </c>
      <c r="AA16" s="15">
        <v>1417</v>
      </c>
      <c r="AB16" s="16">
        <v>100</v>
      </c>
    </row>
    <row r="17" spans="1:28" s="6" customFormat="1" ht="15" customHeight="1">
      <c r="A17" s="1" t="s">
        <v>1</v>
      </c>
      <c r="B17" s="173" t="s">
        <v>16</v>
      </c>
      <c r="C17" s="13" t="s">
        <v>8</v>
      </c>
      <c r="D17" s="17" t="s">
        <v>4</v>
      </c>
      <c r="E17" s="80">
        <v>3640</v>
      </c>
      <c r="F17" s="81">
        <v>26.774549466715701</v>
      </c>
      <c r="G17" s="80">
        <v>18</v>
      </c>
      <c r="H17" s="81">
        <v>0.132401618242001</v>
      </c>
      <c r="I17" s="80">
        <v>3622</v>
      </c>
      <c r="J17" s="81">
        <v>26.642147848473702</v>
      </c>
      <c r="K17" s="80">
        <v>6</v>
      </c>
      <c r="L17" s="82">
        <v>4.4470797509635299E-2</v>
      </c>
      <c r="M17" s="83">
        <v>9</v>
      </c>
      <c r="N17" s="82">
        <v>6.6706196264452997E-2</v>
      </c>
      <c r="O17" s="83">
        <v>88</v>
      </c>
      <c r="P17" s="82">
        <v>0.65223836347465203</v>
      </c>
      <c r="Q17" s="83">
        <v>1330</v>
      </c>
      <c r="R17" s="82">
        <v>9.8576934479691705</v>
      </c>
      <c r="S17" s="83">
        <v>2067</v>
      </c>
      <c r="T17" s="82">
        <v>15.320189742069401</v>
      </c>
      <c r="U17" s="83">
        <v>4</v>
      </c>
      <c r="V17" s="82">
        <v>2.9647198339756899E-2</v>
      </c>
      <c r="W17" s="84">
        <v>118</v>
      </c>
      <c r="X17" s="81">
        <v>0.87459235102282795</v>
      </c>
      <c r="Y17" s="80">
        <v>33</v>
      </c>
      <c r="Z17" s="85">
        <v>0.24273630011033501</v>
      </c>
      <c r="AA17" s="15">
        <v>1417</v>
      </c>
      <c r="AB17" s="16">
        <v>100</v>
      </c>
    </row>
    <row r="18" spans="1:28" s="6" customFormat="1" ht="15" customHeight="1">
      <c r="A18" s="1" t="s">
        <v>1</v>
      </c>
      <c r="B18" s="173" t="s">
        <v>16</v>
      </c>
      <c r="C18" s="18"/>
      <c r="D18" s="19" t="s">
        <v>5</v>
      </c>
      <c r="E18" s="86">
        <v>13595</v>
      </c>
      <c r="F18" s="87">
        <v>100</v>
      </c>
      <c r="G18" s="86">
        <v>103</v>
      </c>
      <c r="H18" s="87">
        <v>0.75763148216256004</v>
      </c>
      <c r="I18" s="86">
        <v>13492</v>
      </c>
      <c r="J18" s="87">
        <v>99.242368517837406</v>
      </c>
      <c r="K18" s="86">
        <v>16</v>
      </c>
      <c r="L18" s="88">
        <v>0.118588793359028</v>
      </c>
      <c r="M18" s="89">
        <v>37</v>
      </c>
      <c r="N18" s="88">
        <v>0.27423658464275102</v>
      </c>
      <c r="O18" s="89">
        <v>372</v>
      </c>
      <c r="P18" s="88">
        <v>2.75718944559739</v>
      </c>
      <c r="Q18" s="89">
        <v>4064</v>
      </c>
      <c r="R18" s="88">
        <v>30.121553513193</v>
      </c>
      <c r="S18" s="89">
        <v>8610</v>
      </c>
      <c r="T18" s="88">
        <v>63.815594426326697</v>
      </c>
      <c r="U18" s="89">
        <v>6</v>
      </c>
      <c r="V18" s="88">
        <v>4.4470797509635299E-2</v>
      </c>
      <c r="W18" s="90">
        <v>387</v>
      </c>
      <c r="X18" s="87">
        <v>2.8683664393714801</v>
      </c>
      <c r="Y18" s="86">
        <v>169</v>
      </c>
      <c r="Z18" s="91">
        <v>1.24310408238323</v>
      </c>
      <c r="AA18" s="20">
        <v>1417</v>
      </c>
      <c r="AB18" s="21">
        <v>100</v>
      </c>
    </row>
    <row r="19" spans="1:28" s="6" customFormat="1" ht="15" customHeight="1">
      <c r="A19" s="1" t="s">
        <v>1</v>
      </c>
      <c r="B19" s="173" t="s">
        <v>16</v>
      </c>
      <c r="C19" s="7"/>
      <c r="D19" s="8" t="s">
        <v>2</v>
      </c>
      <c r="E19" s="69">
        <v>26070</v>
      </c>
      <c r="F19" s="68">
        <v>70.761630747516406</v>
      </c>
      <c r="G19" s="69">
        <v>224</v>
      </c>
      <c r="H19" s="68">
        <v>0.60800173714782002</v>
      </c>
      <c r="I19" s="69">
        <v>25846</v>
      </c>
      <c r="J19" s="68">
        <v>70.153629010368604</v>
      </c>
      <c r="K19" s="69">
        <v>26</v>
      </c>
      <c r="L19" s="70">
        <v>7.1115973741794306E-2</v>
      </c>
      <c r="M19" s="71">
        <v>100</v>
      </c>
      <c r="N19" s="70">
        <v>0.27352297592997799</v>
      </c>
      <c r="O19" s="71">
        <v>778</v>
      </c>
      <c r="P19" s="70">
        <v>2.12800875273523</v>
      </c>
      <c r="Q19" s="71">
        <v>6280</v>
      </c>
      <c r="R19" s="70">
        <v>17.177242888402599</v>
      </c>
      <c r="S19" s="71">
        <v>18054</v>
      </c>
      <c r="T19" s="70">
        <v>49.381838074398203</v>
      </c>
      <c r="U19" s="71">
        <v>7</v>
      </c>
      <c r="V19" s="70">
        <v>1.9146608315098498E-2</v>
      </c>
      <c r="W19" s="72">
        <v>601</v>
      </c>
      <c r="X19" s="68">
        <v>1.6438730853391701</v>
      </c>
      <c r="Y19" s="69">
        <v>404</v>
      </c>
      <c r="Z19" s="73">
        <v>1.0965745616416001</v>
      </c>
      <c r="AA19" s="4">
        <v>1417</v>
      </c>
      <c r="AB19" s="5">
        <v>100</v>
      </c>
    </row>
    <row r="20" spans="1:28" s="6" customFormat="1" ht="15" customHeight="1">
      <c r="A20" s="1" t="s">
        <v>1</v>
      </c>
      <c r="B20" s="173" t="s">
        <v>16</v>
      </c>
      <c r="C20" s="7" t="s">
        <v>9</v>
      </c>
      <c r="D20" s="22" t="s">
        <v>4</v>
      </c>
      <c r="E20" s="69">
        <v>10772</v>
      </c>
      <c r="F20" s="68">
        <v>29.238369252483601</v>
      </c>
      <c r="G20" s="69">
        <v>58</v>
      </c>
      <c r="H20" s="68">
        <v>0.15742902122577501</v>
      </c>
      <c r="I20" s="69">
        <v>10714</v>
      </c>
      <c r="J20" s="68">
        <v>29.080940231257799</v>
      </c>
      <c r="K20" s="69">
        <v>18</v>
      </c>
      <c r="L20" s="70">
        <v>4.9234135667396102E-2</v>
      </c>
      <c r="M20" s="71">
        <v>26</v>
      </c>
      <c r="N20" s="70">
        <v>7.1115973741794306E-2</v>
      </c>
      <c r="O20" s="71">
        <v>325</v>
      </c>
      <c r="P20" s="70">
        <v>0.88894967177242901</v>
      </c>
      <c r="Q20" s="71">
        <v>3376</v>
      </c>
      <c r="R20" s="70">
        <v>9.2341356673960604</v>
      </c>
      <c r="S20" s="71">
        <v>6652</v>
      </c>
      <c r="T20" s="70">
        <v>18.1947483588621</v>
      </c>
      <c r="U20" s="71">
        <v>4</v>
      </c>
      <c r="V20" s="70">
        <v>1.09409190371991E-2</v>
      </c>
      <c r="W20" s="72">
        <v>313</v>
      </c>
      <c r="X20" s="68">
        <v>0.85612691466083102</v>
      </c>
      <c r="Y20" s="69">
        <v>133</v>
      </c>
      <c r="Z20" s="73">
        <v>0.36100103143151802</v>
      </c>
      <c r="AA20" s="4">
        <v>1417</v>
      </c>
      <c r="AB20" s="5">
        <v>100</v>
      </c>
    </row>
    <row r="21" spans="1:28" s="6" customFormat="1" ht="15" customHeight="1">
      <c r="A21" s="1" t="s">
        <v>1</v>
      </c>
      <c r="B21" s="173" t="s">
        <v>16</v>
      </c>
      <c r="C21" s="9"/>
      <c r="D21" s="10" t="s">
        <v>5</v>
      </c>
      <c r="E21" s="74">
        <v>36842</v>
      </c>
      <c r="F21" s="75">
        <v>100</v>
      </c>
      <c r="G21" s="74">
        <v>282</v>
      </c>
      <c r="H21" s="75">
        <v>0.76543075837359498</v>
      </c>
      <c r="I21" s="74">
        <v>36560</v>
      </c>
      <c r="J21" s="75">
        <v>99.234569241626403</v>
      </c>
      <c r="K21" s="74">
        <v>44</v>
      </c>
      <c r="L21" s="76">
        <v>0.12035010940919</v>
      </c>
      <c r="M21" s="77">
        <v>126</v>
      </c>
      <c r="N21" s="76">
        <v>0.344638949671772</v>
      </c>
      <c r="O21" s="77">
        <v>1103</v>
      </c>
      <c r="P21" s="76">
        <v>3.0169584245076599</v>
      </c>
      <c r="Q21" s="77">
        <v>9656</v>
      </c>
      <c r="R21" s="76">
        <v>26.411378555798699</v>
      </c>
      <c r="S21" s="77">
        <v>24706</v>
      </c>
      <c r="T21" s="76">
        <v>67.576586433260402</v>
      </c>
      <c r="U21" s="77">
        <v>11</v>
      </c>
      <c r="V21" s="76">
        <v>3.00875273522976E-2</v>
      </c>
      <c r="W21" s="78">
        <v>914</v>
      </c>
      <c r="X21" s="75">
        <v>2.5</v>
      </c>
      <c r="Y21" s="74">
        <v>537</v>
      </c>
      <c r="Z21" s="79">
        <v>1.45757559307312</v>
      </c>
      <c r="AA21" s="11">
        <v>1417</v>
      </c>
      <c r="AB21" s="12">
        <v>100</v>
      </c>
    </row>
    <row r="22" spans="1:28" s="6" customFormat="1" ht="15" customHeight="1">
      <c r="A22" s="1" t="s">
        <v>1</v>
      </c>
      <c r="B22" s="173" t="s">
        <v>16</v>
      </c>
      <c r="C22" s="13"/>
      <c r="D22" s="14" t="s">
        <v>2</v>
      </c>
      <c r="E22" s="80">
        <v>162</v>
      </c>
      <c r="F22" s="81">
        <v>77.511961722487996</v>
      </c>
      <c r="G22" s="80">
        <v>0</v>
      </c>
      <c r="H22" s="81">
        <v>0</v>
      </c>
      <c r="I22" s="80">
        <v>162</v>
      </c>
      <c r="J22" s="81">
        <v>77.511961722487996</v>
      </c>
      <c r="K22" s="80">
        <v>0</v>
      </c>
      <c r="L22" s="82">
        <v>0</v>
      </c>
      <c r="M22" s="83">
        <v>0</v>
      </c>
      <c r="N22" s="82">
        <v>0</v>
      </c>
      <c r="O22" s="83">
        <v>6</v>
      </c>
      <c r="P22" s="82">
        <v>2.87081339712919</v>
      </c>
      <c r="Q22" s="83">
        <v>18</v>
      </c>
      <c r="R22" s="82">
        <v>8.6124401913875595</v>
      </c>
      <c r="S22" s="83">
        <v>134</v>
      </c>
      <c r="T22" s="82">
        <v>64.114832535885199</v>
      </c>
      <c r="U22" s="83">
        <v>0</v>
      </c>
      <c r="V22" s="82">
        <v>0</v>
      </c>
      <c r="W22" s="84">
        <v>4</v>
      </c>
      <c r="X22" s="81">
        <v>1.91387559808612</v>
      </c>
      <c r="Y22" s="102" t="s">
        <v>40</v>
      </c>
      <c r="Z22" s="85">
        <v>0.95693779904306198</v>
      </c>
      <c r="AA22" s="15">
        <v>1417</v>
      </c>
      <c r="AB22" s="16">
        <v>100</v>
      </c>
    </row>
    <row r="23" spans="1:28" s="6" customFormat="1" ht="15" customHeight="1">
      <c r="A23" s="1" t="s">
        <v>1</v>
      </c>
      <c r="B23" s="173" t="s">
        <v>16</v>
      </c>
      <c r="C23" s="13" t="s">
        <v>10</v>
      </c>
      <c r="D23" s="17" t="s">
        <v>4</v>
      </c>
      <c r="E23" s="80">
        <v>47</v>
      </c>
      <c r="F23" s="81">
        <v>22.488038277512</v>
      </c>
      <c r="G23" s="80">
        <v>0</v>
      </c>
      <c r="H23" s="81">
        <v>0</v>
      </c>
      <c r="I23" s="80">
        <v>47</v>
      </c>
      <c r="J23" s="81">
        <v>22.488038277512</v>
      </c>
      <c r="K23" s="80">
        <v>0</v>
      </c>
      <c r="L23" s="82">
        <v>0</v>
      </c>
      <c r="M23" s="83">
        <v>0</v>
      </c>
      <c r="N23" s="82">
        <v>0</v>
      </c>
      <c r="O23" s="103" t="s">
        <v>40</v>
      </c>
      <c r="P23" s="82">
        <v>0.95693779904306198</v>
      </c>
      <c r="Q23" s="83">
        <v>7</v>
      </c>
      <c r="R23" s="82">
        <v>3.3492822966507201</v>
      </c>
      <c r="S23" s="83">
        <v>36</v>
      </c>
      <c r="T23" s="82">
        <v>17.224880382775101</v>
      </c>
      <c r="U23" s="83">
        <v>0</v>
      </c>
      <c r="V23" s="82">
        <v>0</v>
      </c>
      <c r="W23" s="105" t="s">
        <v>40</v>
      </c>
      <c r="X23" s="81">
        <v>0.95693779904306198</v>
      </c>
      <c r="Y23" s="102" t="s">
        <v>40</v>
      </c>
      <c r="Z23" s="85">
        <v>0.95693779904306198</v>
      </c>
      <c r="AA23" s="15">
        <v>1417</v>
      </c>
      <c r="AB23" s="16">
        <v>100</v>
      </c>
    </row>
    <row r="24" spans="1:28" s="6" customFormat="1" ht="15" customHeight="1">
      <c r="A24" s="1" t="s">
        <v>1</v>
      </c>
      <c r="B24" s="173" t="s">
        <v>16</v>
      </c>
      <c r="C24" s="18"/>
      <c r="D24" s="19" t="s">
        <v>5</v>
      </c>
      <c r="E24" s="86">
        <v>209</v>
      </c>
      <c r="F24" s="87">
        <v>100</v>
      </c>
      <c r="G24" s="86">
        <v>0</v>
      </c>
      <c r="H24" s="87">
        <v>0</v>
      </c>
      <c r="I24" s="86">
        <v>209</v>
      </c>
      <c r="J24" s="87">
        <v>100</v>
      </c>
      <c r="K24" s="86">
        <v>0</v>
      </c>
      <c r="L24" s="88">
        <v>0</v>
      </c>
      <c r="M24" s="89">
        <v>0</v>
      </c>
      <c r="N24" s="88">
        <v>0</v>
      </c>
      <c r="O24" s="89">
        <v>8</v>
      </c>
      <c r="P24" s="88">
        <v>3.8277511961722501</v>
      </c>
      <c r="Q24" s="89">
        <v>25</v>
      </c>
      <c r="R24" s="88">
        <v>11.9617224880383</v>
      </c>
      <c r="S24" s="89">
        <v>170</v>
      </c>
      <c r="T24" s="88">
        <v>81.339712918660297</v>
      </c>
      <c r="U24" s="89">
        <v>0</v>
      </c>
      <c r="V24" s="88">
        <v>0</v>
      </c>
      <c r="W24" s="90">
        <v>6</v>
      </c>
      <c r="X24" s="87">
        <v>2.87081339712919</v>
      </c>
      <c r="Y24" s="86">
        <v>4</v>
      </c>
      <c r="Z24" s="91">
        <v>1.91387559808612</v>
      </c>
      <c r="AA24" s="20">
        <v>1417</v>
      </c>
      <c r="AB24" s="21">
        <v>100</v>
      </c>
    </row>
    <row r="25" spans="1:28" s="6" customFormat="1" ht="15" customHeight="1">
      <c r="A25" s="1" t="s">
        <v>1</v>
      </c>
      <c r="B25" s="173" t="s">
        <v>16</v>
      </c>
      <c r="C25" s="7"/>
      <c r="D25" s="8" t="s">
        <v>2</v>
      </c>
      <c r="E25" s="69">
        <v>42</v>
      </c>
      <c r="F25" s="68">
        <v>82.352941176470594</v>
      </c>
      <c r="G25" s="69">
        <v>0</v>
      </c>
      <c r="H25" s="68">
        <v>0</v>
      </c>
      <c r="I25" s="69">
        <v>42</v>
      </c>
      <c r="J25" s="68">
        <v>82.352941176470594</v>
      </c>
      <c r="K25" s="69">
        <v>0</v>
      </c>
      <c r="L25" s="70">
        <v>0</v>
      </c>
      <c r="M25" s="71">
        <v>0</v>
      </c>
      <c r="N25" s="70">
        <v>0</v>
      </c>
      <c r="O25" s="71">
        <v>0</v>
      </c>
      <c r="P25" s="70">
        <v>0</v>
      </c>
      <c r="Q25" s="71">
        <v>9</v>
      </c>
      <c r="R25" s="70">
        <v>17.647058823529399</v>
      </c>
      <c r="S25" s="71">
        <v>29</v>
      </c>
      <c r="T25" s="70">
        <v>56.862745098039198</v>
      </c>
      <c r="U25" s="71">
        <v>0</v>
      </c>
      <c r="V25" s="70">
        <v>0</v>
      </c>
      <c r="W25" s="72">
        <v>4</v>
      </c>
      <c r="X25" s="68">
        <v>7.8431372549019596</v>
      </c>
      <c r="Y25" s="69">
        <v>0</v>
      </c>
      <c r="Z25" s="73">
        <v>0</v>
      </c>
      <c r="AA25" s="4">
        <v>1417</v>
      </c>
      <c r="AB25" s="5">
        <v>100</v>
      </c>
    </row>
    <row r="26" spans="1:28" s="6" customFormat="1" ht="15" customHeight="1">
      <c r="A26" s="1" t="s">
        <v>1</v>
      </c>
      <c r="B26" s="173" t="s">
        <v>16</v>
      </c>
      <c r="C26" s="7" t="s">
        <v>11</v>
      </c>
      <c r="D26" s="22" t="s">
        <v>4</v>
      </c>
      <c r="E26" s="69">
        <v>9</v>
      </c>
      <c r="F26" s="68">
        <v>17.647058823529399</v>
      </c>
      <c r="G26" s="69">
        <v>0</v>
      </c>
      <c r="H26" s="68">
        <v>0</v>
      </c>
      <c r="I26" s="69">
        <v>9</v>
      </c>
      <c r="J26" s="68">
        <v>17.647058823529399</v>
      </c>
      <c r="K26" s="69">
        <v>0</v>
      </c>
      <c r="L26" s="70">
        <v>0</v>
      </c>
      <c r="M26" s="71">
        <v>0</v>
      </c>
      <c r="N26" s="70">
        <v>0</v>
      </c>
      <c r="O26" s="71">
        <v>0</v>
      </c>
      <c r="P26" s="70">
        <v>0</v>
      </c>
      <c r="Q26" s="71">
        <v>0</v>
      </c>
      <c r="R26" s="70">
        <v>0</v>
      </c>
      <c r="S26" s="71">
        <v>7</v>
      </c>
      <c r="T26" s="70">
        <v>13.7254901960784</v>
      </c>
      <c r="U26" s="71">
        <v>0</v>
      </c>
      <c r="V26" s="70">
        <v>0</v>
      </c>
      <c r="W26" s="99" t="s">
        <v>40</v>
      </c>
      <c r="X26" s="68">
        <v>3.9215686274509798</v>
      </c>
      <c r="Y26" s="69">
        <v>0</v>
      </c>
      <c r="Z26" s="73">
        <v>0</v>
      </c>
      <c r="AA26" s="4">
        <v>1417</v>
      </c>
      <c r="AB26" s="5">
        <v>100</v>
      </c>
    </row>
    <row r="27" spans="1:28" s="6" customFormat="1" ht="15" customHeight="1">
      <c r="A27" s="1" t="s">
        <v>1</v>
      </c>
      <c r="B27" s="173" t="s">
        <v>16</v>
      </c>
      <c r="C27" s="9"/>
      <c r="D27" s="10" t="s">
        <v>5</v>
      </c>
      <c r="E27" s="74">
        <v>51</v>
      </c>
      <c r="F27" s="75">
        <v>100</v>
      </c>
      <c r="G27" s="74">
        <v>0</v>
      </c>
      <c r="H27" s="75">
        <v>0</v>
      </c>
      <c r="I27" s="74">
        <v>51</v>
      </c>
      <c r="J27" s="75">
        <v>100</v>
      </c>
      <c r="K27" s="74">
        <v>0</v>
      </c>
      <c r="L27" s="76">
        <v>0</v>
      </c>
      <c r="M27" s="77">
        <v>0</v>
      </c>
      <c r="N27" s="76">
        <v>0</v>
      </c>
      <c r="O27" s="77">
        <v>0</v>
      </c>
      <c r="P27" s="76">
        <v>0</v>
      </c>
      <c r="Q27" s="77">
        <v>9</v>
      </c>
      <c r="R27" s="76">
        <v>17.647058823529399</v>
      </c>
      <c r="S27" s="77">
        <v>36</v>
      </c>
      <c r="T27" s="76">
        <v>70.588235294117695</v>
      </c>
      <c r="U27" s="77">
        <v>0</v>
      </c>
      <c r="V27" s="76">
        <v>0</v>
      </c>
      <c r="W27" s="78">
        <v>6</v>
      </c>
      <c r="X27" s="75">
        <v>11.764705882352899</v>
      </c>
      <c r="Y27" s="74">
        <v>0</v>
      </c>
      <c r="Z27" s="79">
        <v>0</v>
      </c>
      <c r="AA27" s="11">
        <v>1417</v>
      </c>
      <c r="AB27" s="12">
        <v>100</v>
      </c>
    </row>
    <row r="28" spans="1:28" s="6" customFormat="1" ht="15" customHeight="1">
      <c r="A28" s="1" t="s">
        <v>1</v>
      </c>
      <c r="B28" s="173" t="s">
        <v>16</v>
      </c>
      <c r="C28" s="13"/>
      <c r="D28" s="14" t="s">
        <v>2</v>
      </c>
      <c r="E28" s="80">
        <v>200</v>
      </c>
      <c r="F28" s="81">
        <v>78.740157480315006</v>
      </c>
      <c r="G28" s="80">
        <v>0</v>
      </c>
      <c r="H28" s="81">
        <v>0</v>
      </c>
      <c r="I28" s="80">
        <v>200</v>
      </c>
      <c r="J28" s="81">
        <v>78.740157480315006</v>
      </c>
      <c r="K28" s="80">
        <v>0</v>
      </c>
      <c r="L28" s="82">
        <v>0</v>
      </c>
      <c r="M28" s="83">
        <v>0</v>
      </c>
      <c r="N28" s="82">
        <v>0</v>
      </c>
      <c r="O28" s="83">
        <v>6</v>
      </c>
      <c r="P28" s="82">
        <v>2.36220472440945</v>
      </c>
      <c r="Q28" s="83">
        <v>26</v>
      </c>
      <c r="R28" s="82">
        <v>10.2362204724409</v>
      </c>
      <c r="S28" s="83">
        <v>164</v>
      </c>
      <c r="T28" s="82">
        <v>64.566929133858295</v>
      </c>
      <c r="U28" s="83">
        <v>0</v>
      </c>
      <c r="V28" s="82">
        <v>0</v>
      </c>
      <c r="W28" s="84">
        <v>4</v>
      </c>
      <c r="X28" s="81">
        <v>1.5748031496063</v>
      </c>
      <c r="Y28" s="102" t="s">
        <v>40</v>
      </c>
      <c r="Z28" s="85">
        <v>0.78740157480314998</v>
      </c>
      <c r="AA28" s="15">
        <v>1417</v>
      </c>
      <c r="AB28" s="16">
        <v>100</v>
      </c>
    </row>
    <row r="29" spans="1:28" s="6" customFormat="1" ht="15" customHeight="1">
      <c r="A29" s="1" t="s">
        <v>1</v>
      </c>
      <c r="B29" s="173" t="s">
        <v>16</v>
      </c>
      <c r="C29" s="13" t="s">
        <v>12</v>
      </c>
      <c r="D29" s="17" t="s">
        <v>4</v>
      </c>
      <c r="E29" s="80">
        <v>54</v>
      </c>
      <c r="F29" s="81">
        <v>21.259842519685002</v>
      </c>
      <c r="G29" s="80">
        <v>0</v>
      </c>
      <c r="H29" s="81">
        <v>0</v>
      </c>
      <c r="I29" s="80">
        <v>54</v>
      </c>
      <c r="J29" s="81">
        <v>21.259842519685002</v>
      </c>
      <c r="K29" s="80">
        <v>0</v>
      </c>
      <c r="L29" s="82">
        <v>0</v>
      </c>
      <c r="M29" s="83">
        <v>0</v>
      </c>
      <c r="N29" s="82">
        <v>0</v>
      </c>
      <c r="O29" s="103" t="s">
        <v>40</v>
      </c>
      <c r="P29" s="82">
        <v>0.78740157480314998</v>
      </c>
      <c r="Q29" s="83">
        <v>7</v>
      </c>
      <c r="R29" s="82">
        <v>2.7559055118110201</v>
      </c>
      <c r="S29" s="83">
        <v>43</v>
      </c>
      <c r="T29" s="82">
        <v>16.929133858267701</v>
      </c>
      <c r="U29" s="83">
        <v>0</v>
      </c>
      <c r="V29" s="82">
        <v>0</v>
      </c>
      <c r="W29" s="105" t="s">
        <v>40</v>
      </c>
      <c r="X29" s="81">
        <v>0.78740157480314998</v>
      </c>
      <c r="Y29" s="102" t="s">
        <v>40</v>
      </c>
      <c r="Z29" s="85">
        <v>0.78740157480314998</v>
      </c>
      <c r="AA29" s="15">
        <v>1417</v>
      </c>
      <c r="AB29" s="16">
        <v>100</v>
      </c>
    </row>
    <row r="30" spans="1:28" s="6" customFormat="1" ht="15" customHeight="1">
      <c r="A30" s="1" t="s">
        <v>1</v>
      </c>
      <c r="B30" s="173" t="s">
        <v>16</v>
      </c>
      <c r="C30" s="18"/>
      <c r="D30" s="19" t="s">
        <v>5</v>
      </c>
      <c r="E30" s="86">
        <v>254</v>
      </c>
      <c r="F30" s="87">
        <v>100</v>
      </c>
      <c r="G30" s="86">
        <v>0</v>
      </c>
      <c r="H30" s="87">
        <v>0</v>
      </c>
      <c r="I30" s="86">
        <v>254</v>
      </c>
      <c r="J30" s="87">
        <v>100</v>
      </c>
      <c r="K30" s="86">
        <v>0</v>
      </c>
      <c r="L30" s="88">
        <v>0</v>
      </c>
      <c r="M30" s="89">
        <v>0</v>
      </c>
      <c r="N30" s="88">
        <v>0</v>
      </c>
      <c r="O30" s="89">
        <v>8</v>
      </c>
      <c r="P30" s="88">
        <v>3.1496062992125999</v>
      </c>
      <c r="Q30" s="89">
        <v>33</v>
      </c>
      <c r="R30" s="88">
        <v>12.992125984252</v>
      </c>
      <c r="S30" s="89">
        <v>207</v>
      </c>
      <c r="T30" s="88">
        <v>81.496062992125999</v>
      </c>
      <c r="U30" s="89">
        <v>0</v>
      </c>
      <c r="V30" s="88">
        <v>0</v>
      </c>
      <c r="W30" s="90">
        <v>6</v>
      </c>
      <c r="X30" s="87">
        <v>2.36220472440945</v>
      </c>
      <c r="Y30" s="86">
        <v>4</v>
      </c>
      <c r="Z30" s="91">
        <v>1.5748031496063</v>
      </c>
      <c r="AA30" s="20">
        <v>1417</v>
      </c>
      <c r="AB30" s="21">
        <v>100</v>
      </c>
    </row>
    <row r="31" spans="1:28" s="6" customFormat="1" ht="15" customHeight="1">
      <c r="A31" s="1" t="s">
        <v>1</v>
      </c>
      <c r="B31" s="173" t="s">
        <v>16</v>
      </c>
      <c r="C31" s="7"/>
      <c r="D31" s="23" t="s">
        <v>2</v>
      </c>
      <c r="E31" s="69">
        <v>39</v>
      </c>
      <c r="F31" s="68">
        <v>73.584905660377402</v>
      </c>
      <c r="G31" s="69">
        <v>0</v>
      </c>
      <c r="H31" s="68">
        <v>0</v>
      </c>
      <c r="I31" s="69">
        <v>39</v>
      </c>
      <c r="J31" s="68">
        <v>73.584905660377402</v>
      </c>
      <c r="K31" s="69">
        <v>0</v>
      </c>
      <c r="L31" s="70">
        <v>0</v>
      </c>
      <c r="M31" s="71">
        <v>0</v>
      </c>
      <c r="N31" s="70">
        <v>0</v>
      </c>
      <c r="O31" s="98" t="s">
        <v>40</v>
      </c>
      <c r="P31" s="70">
        <v>3.7735849056603801</v>
      </c>
      <c r="Q31" s="71">
        <v>4</v>
      </c>
      <c r="R31" s="70">
        <v>7.5471698113207504</v>
      </c>
      <c r="S31" s="71">
        <v>33</v>
      </c>
      <c r="T31" s="70">
        <v>62.264150943396203</v>
      </c>
      <c r="U31" s="71">
        <v>0</v>
      </c>
      <c r="V31" s="70">
        <v>0</v>
      </c>
      <c r="W31" s="72">
        <v>0</v>
      </c>
      <c r="X31" s="68">
        <v>0</v>
      </c>
      <c r="Y31" s="69">
        <v>0</v>
      </c>
      <c r="Z31" s="73">
        <v>0</v>
      </c>
      <c r="AA31" s="4">
        <v>1417</v>
      </c>
      <c r="AB31" s="5">
        <v>100</v>
      </c>
    </row>
    <row r="32" spans="1:28" s="6" customFormat="1" ht="15" customHeight="1">
      <c r="A32" s="1" t="s">
        <v>1</v>
      </c>
      <c r="B32" s="173" t="s">
        <v>16</v>
      </c>
      <c r="C32" s="7" t="s">
        <v>13</v>
      </c>
      <c r="D32" s="22" t="s">
        <v>4</v>
      </c>
      <c r="E32" s="69">
        <v>14</v>
      </c>
      <c r="F32" s="68">
        <v>26.415094339622598</v>
      </c>
      <c r="G32" s="69">
        <v>0</v>
      </c>
      <c r="H32" s="68">
        <v>0</v>
      </c>
      <c r="I32" s="69">
        <v>14</v>
      </c>
      <c r="J32" s="68">
        <v>26.415094339622598</v>
      </c>
      <c r="K32" s="69">
        <v>0</v>
      </c>
      <c r="L32" s="70">
        <v>0</v>
      </c>
      <c r="M32" s="71">
        <v>0</v>
      </c>
      <c r="N32" s="70">
        <v>0</v>
      </c>
      <c r="O32" s="71">
        <v>0</v>
      </c>
      <c r="P32" s="70">
        <v>0</v>
      </c>
      <c r="Q32" s="98" t="s">
        <v>40</v>
      </c>
      <c r="R32" s="70">
        <v>3.7735849056603801</v>
      </c>
      <c r="S32" s="71">
        <v>12</v>
      </c>
      <c r="T32" s="70">
        <v>22.641509433962302</v>
      </c>
      <c r="U32" s="71">
        <v>0</v>
      </c>
      <c r="V32" s="70">
        <v>0</v>
      </c>
      <c r="W32" s="72">
        <v>0</v>
      </c>
      <c r="X32" s="68">
        <v>0</v>
      </c>
      <c r="Y32" s="69">
        <v>0</v>
      </c>
      <c r="Z32" s="73">
        <v>0</v>
      </c>
      <c r="AA32" s="4">
        <v>1417</v>
      </c>
      <c r="AB32" s="5">
        <v>100</v>
      </c>
    </row>
    <row r="33" spans="1:28" s="6" customFormat="1" ht="15" customHeight="1">
      <c r="A33" s="1" t="s">
        <v>1</v>
      </c>
      <c r="B33" s="173" t="s">
        <v>16</v>
      </c>
      <c r="C33" s="9"/>
      <c r="D33" s="10" t="s">
        <v>5</v>
      </c>
      <c r="E33" s="74">
        <v>53</v>
      </c>
      <c r="F33" s="75">
        <v>100</v>
      </c>
      <c r="G33" s="74">
        <v>0</v>
      </c>
      <c r="H33" s="75">
        <v>0</v>
      </c>
      <c r="I33" s="74">
        <v>53</v>
      </c>
      <c r="J33" s="75">
        <v>100</v>
      </c>
      <c r="K33" s="74">
        <v>0</v>
      </c>
      <c r="L33" s="76">
        <v>0</v>
      </c>
      <c r="M33" s="77">
        <v>0</v>
      </c>
      <c r="N33" s="76">
        <v>0</v>
      </c>
      <c r="O33" s="100" t="s">
        <v>40</v>
      </c>
      <c r="P33" s="76">
        <v>3.7735849056603801</v>
      </c>
      <c r="Q33" s="77">
        <v>6</v>
      </c>
      <c r="R33" s="76">
        <v>11.320754716981099</v>
      </c>
      <c r="S33" s="77">
        <v>45</v>
      </c>
      <c r="T33" s="76">
        <v>84.905660377358501</v>
      </c>
      <c r="U33" s="77">
        <v>0</v>
      </c>
      <c r="V33" s="76">
        <v>0</v>
      </c>
      <c r="W33" s="78">
        <v>0</v>
      </c>
      <c r="X33" s="75">
        <v>0</v>
      </c>
      <c r="Y33" s="74">
        <v>0</v>
      </c>
      <c r="Z33" s="79">
        <v>0</v>
      </c>
      <c r="AA33" s="11">
        <v>1417</v>
      </c>
      <c r="AB33" s="12">
        <v>100</v>
      </c>
    </row>
    <row r="34" spans="1:28" s="6" customFormat="1" ht="15" customHeight="1">
      <c r="A34" s="1" t="s">
        <v>1</v>
      </c>
      <c r="B34" s="173" t="s">
        <v>16</v>
      </c>
      <c r="C34" s="13"/>
      <c r="D34" s="14" t="s">
        <v>2</v>
      </c>
      <c r="E34" s="80">
        <v>2102</v>
      </c>
      <c r="F34" s="81">
        <v>71.765107545237299</v>
      </c>
      <c r="G34" s="80">
        <v>14</v>
      </c>
      <c r="H34" s="81">
        <v>0.47797883236599498</v>
      </c>
      <c r="I34" s="80">
        <v>2088</v>
      </c>
      <c r="J34" s="81">
        <v>71.287128712871294</v>
      </c>
      <c r="K34" s="102" t="s">
        <v>40</v>
      </c>
      <c r="L34" s="82">
        <v>6.8728522336769807E-2</v>
      </c>
      <c r="M34" s="83">
        <v>7</v>
      </c>
      <c r="N34" s="82">
        <v>0.240549828178694</v>
      </c>
      <c r="O34" s="83">
        <v>78</v>
      </c>
      <c r="P34" s="82">
        <v>2.68041237113402</v>
      </c>
      <c r="Q34" s="83">
        <v>374</v>
      </c>
      <c r="R34" s="82">
        <v>12.852233676975899</v>
      </c>
      <c r="S34" s="83">
        <v>1586</v>
      </c>
      <c r="T34" s="82">
        <v>54.501718213058403</v>
      </c>
      <c r="U34" s="83">
        <v>0</v>
      </c>
      <c r="V34" s="82">
        <v>0</v>
      </c>
      <c r="W34" s="84">
        <v>41</v>
      </c>
      <c r="X34" s="81">
        <v>1.4089347079037799</v>
      </c>
      <c r="Y34" s="80">
        <v>29</v>
      </c>
      <c r="Z34" s="85">
        <v>0.99009900990098998</v>
      </c>
      <c r="AA34" s="15">
        <v>1417</v>
      </c>
      <c r="AB34" s="16">
        <v>100</v>
      </c>
    </row>
    <row r="35" spans="1:28" s="6" customFormat="1" ht="15" customHeight="1">
      <c r="A35" s="1" t="s">
        <v>1</v>
      </c>
      <c r="B35" s="173" t="s">
        <v>16</v>
      </c>
      <c r="C35" s="13" t="s">
        <v>14</v>
      </c>
      <c r="D35" s="17" t="s">
        <v>4</v>
      </c>
      <c r="E35" s="80">
        <v>827</v>
      </c>
      <c r="F35" s="81">
        <v>28.234892454762701</v>
      </c>
      <c r="G35" s="80">
        <v>5</v>
      </c>
      <c r="H35" s="81">
        <v>0.17070672584499799</v>
      </c>
      <c r="I35" s="80">
        <v>822</v>
      </c>
      <c r="J35" s="81">
        <v>28.0641857289177</v>
      </c>
      <c r="K35" s="102" t="s">
        <v>40</v>
      </c>
      <c r="L35" s="82">
        <v>6.8728522336769807E-2</v>
      </c>
      <c r="M35" s="103" t="s">
        <v>40</v>
      </c>
      <c r="N35" s="82">
        <v>6.8728522336769807E-2</v>
      </c>
      <c r="O35" s="83">
        <v>28</v>
      </c>
      <c r="P35" s="82">
        <v>0.96219931271477699</v>
      </c>
      <c r="Q35" s="83">
        <v>149</v>
      </c>
      <c r="R35" s="82">
        <v>5.1202749140893502</v>
      </c>
      <c r="S35" s="83">
        <v>624</v>
      </c>
      <c r="T35" s="82">
        <v>21.443298969072199</v>
      </c>
      <c r="U35" s="103" t="s">
        <v>40</v>
      </c>
      <c r="V35" s="82">
        <v>6.8728522336769807E-2</v>
      </c>
      <c r="W35" s="84">
        <v>15</v>
      </c>
      <c r="X35" s="81">
        <v>0.51546391752577303</v>
      </c>
      <c r="Y35" s="80">
        <v>4</v>
      </c>
      <c r="Z35" s="85">
        <v>0.13656538067599899</v>
      </c>
      <c r="AA35" s="15">
        <v>1417</v>
      </c>
      <c r="AB35" s="16">
        <v>100</v>
      </c>
    </row>
    <row r="36" spans="1:28" s="6" customFormat="1" ht="15" customHeight="1">
      <c r="A36" s="1" t="s">
        <v>1</v>
      </c>
      <c r="B36" s="173" t="s">
        <v>16</v>
      </c>
      <c r="C36" s="18"/>
      <c r="D36" s="19" t="s">
        <v>5</v>
      </c>
      <c r="E36" s="86">
        <v>2929</v>
      </c>
      <c r="F36" s="87">
        <v>100</v>
      </c>
      <c r="G36" s="86">
        <v>19</v>
      </c>
      <c r="H36" s="87">
        <v>0.64868555821099405</v>
      </c>
      <c r="I36" s="86">
        <v>2910</v>
      </c>
      <c r="J36" s="87">
        <v>99.351314441789</v>
      </c>
      <c r="K36" s="86">
        <v>4</v>
      </c>
      <c r="L36" s="88">
        <v>0.13745704467354</v>
      </c>
      <c r="M36" s="89">
        <v>9</v>
      </c>
      <c r="N36" s="88">
        <v>0.30927835051546398</v>
      </c>
      <c r="O36" s="89">
        <v>106</v>
      </c>
      <c r="P36" s="88">
        <v>3.6426116838487999</v>
      </c>
      <c r="Q36" s="89">
        <v>523</v>
      </c>
      <c r="R36" s="88">
        <v>17.972508591065299</v>
      </c>
      <c r="S36" s="89">
        <v>2210</v>
      </c>
      <c r="T36" s="88">
        <v>75.945017182130599</v>
      </c>
      <c r="U36" s="104" t="s">
        <v>40</v>
      </c>
      <c r="V36" s="88">
        <v>6.8728522336769807E-2</v>
      </c>
      <c r="W36" s="90">
        <v>56</v>
      </c>
      <c r="X36" s="87">
        <v>1.92439862542955</v>
      </c>
      <c r="Y36" s="86">
        <v>33</v>
      </c>
      <c r="Z36" s="91">
        <v>1.12666439057699</v>
      </c>
      <c r="AA36" s="20">
        <v>1417</v>
      </c>
      <c r="AB36" s="21">
        <v>100</v>
      </c>
    </row>
    <row r="37" spans="1:28" s="6" customFormat="1" ht="15" customHeight="1">
      <c r="A37" s="1" t="s">
        <v>1</v>
      </c>
      <c r="B37" s="173" t="s">
        <v>16</v>
      </c>
      <c r="C37" s="7"/>
      <c r="D37" s="8" t="s">
        <v>2</v>
      </c>
      <c r="E37" s="69">
        <v>517</v>
      </c>
      <c r="F37" s="68">
        <v>74.388489208633104</v>
      </c>
      <c r="G37" s="69">
        <v>0</v>
      </c>
      <c r="H37" s="68">
        <v>0</v>
      </c>
      <c r="I37" s="69">
        <v>517</v>
      </c>
      <c r="J37" s="68">
        <v>74.388489208633104</v>
      </c>
      <c r="K37" s="107" t="s">
        <v>40</v>
      </c>
      <c r="L37" s="70">
        <v>0.28860028860028902</v>
      </c>
      <c r="M37" s="71">
        <v>0</v>
      </c>
      <c r="N37" s="70">
        <v>0</v>
      </c>
      <c r="O37" s="71">
        <v>15</v>
      </c>
      <c r="P37" s="70">
        <v>2.16450216450216</v>
      </c>
      <c r="Q37" s="71">
        <v>139</v>
      </c>
      <c r="R37" s="70">
        <v>20.0577200577201</v>
      </c>
      <c r="S37" s="71">
        <v>357</v>
      </c>
      <c r="T37" s="70">
        <v>51.515151515151501</v>
      </c>
      <c r="U37" s="71">
        <v>0</v>
      </c>
      <c r="V37" s="70">
        <v>0</v>
      </c>
      <c r="W37" s="72">
        <v>4</v>
      </c>
      <c r="X37" s="68">
        <v>0.57720057720057705</v>
      </c>
      <c r="Y37" s="107" t="s">
        <v>40</v>
      </c>
      <c r="Z37" s="73">
        <v>0.28776978417266202</v>
      </c>
      <c r="AA37" s="4">
        <v>1417</v>
      </c>
      <c r="AB37" s="5">
        <v>100</v>
      </c>
    </row>
    <row r="38" spans="1:28" s="6" customFormat="1" ht="15" customHeight="1">
      <c r="A38" s="1" t="s">
        <v>1</v>
      </c>
      <c r="B38" s="173" t="s">
        <v>16</v>
      </c>
      <c r="C38" s="7" t="s">
        <v>15</v>
      </c>
      <c r="D38" s="22" t="s">
        <v>4</v>
      </c>
      <c r="E38" s="69">
        <v>178</v>
      </c>
      <c r="F38" s="68">
        <v>25.6115107913669</v>
      </c>
      <c r="G38" s="107" t="s">
        <v>40</v>
      </c>
      <c r="H38" s="68">
        <v>0.28776978417266202</v>
      </c>
      <c r="I38" s="69">
        <v>176</v>
      </c>
      <c r="J38" s="68">
        <v>25.323741007194201</v>
      </c>
      <c r="K38" s="69">
        <v>0</v>
      </c>
      <c r="L38" s="70">
        <v>0</v>
      </c>
      <c r="M38" s="71">
        <v>0</v>
      </c>
      <c r="N38" s="70">
        <v>0</v>
      </c>
      <c r="O38" s="71">
        <v>0</v>
      </c>
      <c r="P38" s="70">
        <v>0</v>
      </c>
      <c r="Q38" s="71">
        <v>54</v>
      </c>
      <c r="R38" s="70">
        <v>7.7922077922077904</v>
      </c>
      <c r="S38" s="71">
        <v>120</v>
      </c>
      <c r="T38" s="70">
        <v>17.316017316017302</v>
      </c>
      <c r="U38" s="71">
        <v>0</v>
      </c>
      <c r="V38" s="70">
        <v>0</v>
      </c>
      <c r="W38" s="99" t="s">
        <v>40</v>
      </c>
      <c r="X38" s="68">
        <v>0.28860028860028902</v>
      </c>
      <c r="Y38" s="69">
        <v>0</v>
      </c>
      <c r="Z38" s="73">
        <v>0</v>
      </c>
      <c r="AA38" s="4">
        <v>1417</v>
      </c>
      <c r="AB38" s="5">
        <v>100</v>
      </c>
    </row>
    <row r="39" spans="1:28" s="6" customFormat="1" ht="15" customHeight="1" thickBot="1">
      <c r="A39" s="1" t="s">
        <v>1</v>
      </c>
      <c r="B39" s="174" t="s">
        <v>16</v>
      </c>
      <c r="C39" s="24"/>
      <c r="D39" s="25" t="s">
        <v>5</v>
      </c>
      <c r="E39" s="92">
        <v>695</v>
      </c>
      <c r="F39" s="93">
        <v>100</v>
      </c>
      <c r="G39" s="110" t="s">
        <v>40</v>
      </c>
      <c r="H39" s="93">
        <v>0.28776978417266202</v>
      </c>
      <c r="I39" s="92">
        <v>693</v>
      </c>
      <c r="J39" s="93">
        <v>99.712230215827304</v>
      </c>
      <c r="K39" s="110" t="s">
        <v>40</v>
      </c>
      <c r="L39" s="94">
        <v>0.28860028860028902</v>
      </c>
      <c r="M39" s="95">
        <v>0</v>
      </c>
      <c r="N39" s="94">
        <v>0</v>
      </c>
      <c r="O39" s="95">
        <v>15</v>
      </c>
      <c r="P39" s="94">
        <v>2.16450216450216</v>
      </c>
      <c r="Q39" s="95">
        <v>193</v>
      </c>
      <c r="R39" s="94">
        <v>27.849927849927798</v>
      </c>
      <c r="S39" s="95">
        <v>477</v>
      </c>
      <c r="T39" s="94">
        <v>68.831168831168796</v>
      </c>
      <c r="U39" s="95">
        <v>0</v>
      </c>
      <c r="V39" s="94">
        <v>0</v>
      </c>
      <c r="W39" s="96">
        <v>6</v>
      </c>
      <c r="X39" s="93">
        <v>0.86580086580086602</v>
      </c>
      <c r="Y39" s="110" t="s">
        <v>40</v>
      </c>
      <c r="Z39" s="97">
        <v>0.28776978417266202</v>
      </c>
      <c r="AA39" s="26">
        <v>1417</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1,113 public school students who received corporal punishment, 0 (0.0%) were students with disabilities served solely under Section 504 and 1,113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1,113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1,113</v>
      </c>
      <c r="G48" s="113" t="str">
        <f>IF(ISTEXT(G9),LEFT(G9,3),TEXT(G9,"#,##0"))</f>
        <v>0</v>
      </c>
      <c r="I48" s="113" t="str">
        <f>IF(ISTEXT(I9),LEFT(I9,3),TEXT(I9,"#,##0"))</f>
        <v>1,113</v>
      </c>
      <c r="K48" s="113" t="str">
        <f>IF(ISTEXT(K9),LEFT(K9,3),TEXT(K9,"#,##0"))</f>
        <v>0</v>
      </c>
      <c r="M48" s="113" t="str">
        <f>IF(ISTEXT(M9),LEFT(M9,3),TEXT(M9,"#,##0"))</f>
        <v>0</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KY SwD</vt:lpstr>
      <vt:lpstr>KY SwoD</vt:lpstr>
      <vt:lpstr>KY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2015-07-14T00:46:03Z</dcterms:modified>
</cp:coreProperties>
</file>