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5360" yWindow="540" windowWidth="41080" windowHeight="17400" tabRatio="913"/>
  </bookViews>
  <sheets>
    <sheet name="LA SwD" sheetId="124" r:id="rId1"/>
    <sheet name="LA SwoD" sheetId="71" r:id="rId2"/>
    <sheet name="LA Total" sheetId="20"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'LA Total'!$A$6:$AB$39</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'LA SwD'!$B$1:$AB$48</definedName>
    <definedName name="_xlnm.Print_Area" localSheetId="1">'LA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24" l="1"/>
  <c r="K48" i="124"/>
  <c r="I48" i="124"/>
  <c r="G48" i="124"/>
  <c r="E48" i="124"/>
  <c r="B45" i="124"/>
  <c r="B44" i="124"/>
  <c r="B2" i="124"/>
  <c r="M48" i="71"/>
  <c r="K48" i="71"/>
  <c r="I48" i="71"/>
  <c r="G48" i="71"/>
  <c r="E48" i="71"/>
  <c r="B41" i="71"/>
  <c r="B2" i="71"/>
  <c r="M48" i="20"/>
  <c r="K48" i="20"/>
  <c r="I48" i="20"/>
  <c r="G48" i="20"/>
  <c r="E48" i="20"/>
  <c r="B45" i="20"/>
  <c r="B44" i="20"/>
  <c r="B2" i="20"/>
</calcChain>
</file>

<file path=xl/sharedStrings.xml><?xml version="1.0" encoding="utf-8"?>
<sst xmlns="http://schemas.openxmlformats.org/spreadsheetml/2006/main" count="550" uniqueCount="54">
  <si>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</si>
  <si>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</si>
  <si>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</si>
  <si>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</si>
  <si>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</si>
  <si>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</si>
  <si>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</si>
  <si>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</si>
  <si>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</si>
  <si>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</si>
  <si>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</si>
  <si>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</si>
  <si>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</si>
  <si>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</si>
  <si>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</si>
  <si>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</si>
  <si>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Louisiana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</si>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</sst>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2">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5"/>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8"/>
      <c r="C4" s="170" t="s">
        <v>17</v>
      </c>
      <c r="D4" s="172" t="s">
        <v>0</v>
      </c>
      <c r="E4" s="174" t="s">
        <v>46</v>
      </c>
      <c r="F4" s="175"/>
      <c r="G4" s="174" t="s">
        <v>19</v>
      </c>
      <c r="H4" s="175"/>
      <c r="I4" s="174" t="s">
        <v>47</v>
      </c>
      <c r="J4" s="175"/>
      <c r="K4" s="180" t="s">
        <v>48</v>
      </c>
      <c r="L4" s="181"/>
      <c r="M4" s="181"/>
      <c r="N4" s="181"/>
      <c r="O4" s="181"/>
      <c r="P4" s="181"/>
      <c r="Q4" s="181"/>
      <c r="R4" s="181"/>
      <c r="S4" s="181"/>
      <c r="T4" s="181"/>
      <c r="U4" s="181"/>
      <c r="V4" s="181"/>
      <c r="W4" s="181"/>
      <c r="X4" s="182"/>
      <c r="Y4" s="174" t="s">
        <v>49</v>
      </c>
      <c r="Z4" s="175"/>
      <c r="AA4" s="187" t="s">
        <v>23</v>
      </c>
      <c r="AB4" s="189" t="s">
        <v>24</v>
      </c>
      <c r="AC4" s="167"/>
      <c r="AD4" s="167"/>
      <c r="AE4" s="167"/>
      <c r="AF4" s="167"/>
      <c r="AG4" s="183"/>
    </row>
    <row r="5" spans="1:44" s="46" customFormat="1" ht="25" customHeight="1">
      <c r="A5" s="45"/>
      <c r="B5" s="168"/>
      <c r="C5" s="171"/>
      <c r="D5" s="173"/>
      <c r="E5" s="176"/>
      <c r="F5" s="177"/>
      <c r="G5" s="176"/>
      <c r="H5" s="177"/>
      <c r="I5" s="176"/>
      <c r="J5" s="177"/>
      <c r="K5" s="184" t="s">
        <v>25</v>
      </c>
      <c r="L5" s="185"/>
      <c r="M5" s="186" t="s">
        <v>26</v>
      </c>
      <c r="N5" s="185"/>
      <c r="O5" s="178" t="s">
        <v>27</v>
      </c>
      <c r="P5" s="185"/>
      <c r="Q5" s="178" t="s">
        <v>28</v>
      </c>
      <c r="R5" s="185"/>
      <c r="S5" s="178" t="s">
        <v>29</v>
      </c>
      <c r="T5" s="185"/>
      <c r="U5" s="178" t="s">
        <v>30</v>
      </c>
      <c r="V5" s="185"/>
      <c r="W5" s="178" t="s">
        <v>31</v>
      </c>
      <c r="X5" s="179"/>
      <c r="Y5" s="176"/>
      <c r="Z5" s="177"/>
      <c r="AA5" s="188"/>
      <c r="AB5" s="190"/>
      <c r="AC5" s="167"/>
      <c r="AD5" s="167"/>
      <c r="AE5" s="167"/>
      <c r="AF5" s="167"/>
      <c r="AG5" s="183"/>
    </row>
    <row r="6" spans="1:44" s="46" customFormat="1" ht="15" customHeight="1" thickBot="1">
      <c r="A6" s="45"/>
      <c r="B6" s="169"/>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7"/>
      <c r="AD6" s="167"/>
      <c r="AE6" s="167"/>
      <c r="AF6" s="167"/>
      <c r="AG6" s="183"/>
      <c r="AH6"/>
      <c r="AI6"/>
      <c r="AJ6"/>
      <c r="AK6"/>
      <c r="AL6"/>
      <c r="AM6"/>
      <c r="AN6"/>
      <c r="AO6"/>
      <c r="AP6"/>
      <c r="AQ6"/>
      <c r="AR6"/>
    </row>
    <row r="7" spans="1:44" s="6" customFormat="1" ht="15" customHeight="1">
      <c r="A7" s="1" t="s">
        <v>1</v>
      </c>
      <c r="B7" s="164" t="s">
        <v>16</v>
      </c>
      <c r="C7" s="2"/>
      <c r="D7" s="3" t="s">
        <v>2</v>
      </c>
      <c r="E7" s="67">
        <v>821</v>
      </c>
      <c r="F7" s="68">
        <v>85.165975103734397</v>
      </c>
      <c r="G7" s="67">
        <v>137</v>
      </c>
      <c r="H7" s="68">
        <v>14.211618257261399</v>
      </c>
      <c r="I7" s="67">
        <v>684</v>
      </c>
      <c r="J7" s="68">
        <v>70.954356846473004</v>
      </c>
      <c r="K7" s="69">
        <v>22</v>
      </c>
      <c r="L7" s="70">
        <v>2.7672955974842801</v>
      </c>
      <c r="M7" s="71">
        <v>0</v>
      </c>
      <c r="N7" s="70">
        <v>0</v>
      </c>
      <c r="O7" s="71">
        <v>7</v>
      </c>
      <c r="P7" s="70">
        <v>0.88050314465408797</v>
      </c>
      <c r="Q7" s="71">
        <v>359</v>
      </c>
      <c r="R7" s="70">
        <v>45.157232704402503</v>
      </c>
      <c r="S7" s="71">
        <v>290</v>
      </c>
      <c r="T7" s="70">
        <v>36.477987421383602</v>
      </c>
      <c r="U7" s="71">
        <v>0</v>
      </c>
      <c r="V7" s="70">
        <v>0</v>
      </c>
      <c r="W7" s="72">
        <v>6</v>
      </c>
      <c r="X7" s="68">
        <v>0.75471698113207597</v>
      </c>
      <c r="Y7" s="67">
        <v>0</v>
      </c>
      <c r="Z7" s="73">
        <v>0</v>
      </c>
      <c r="AA7" s="126">
        <v>1394</v>
      </c>
      <c r="AB7" s="127">
        <v>100</v>
      </c>
      <c r="AC7" s="156"/>
      <c r="AD7" s="156"/>
      <c r="AE7" s="156"/>
      <c r="AF7" s="156"/>
    </row>
    <row r="8" spans="1:44" s="6" customFormat="1" ht="15" customHeight="1">
      <c r="A8" s="1" t="s">
        <v>1</v>
      </c>
      <c r="B8" s="165" t="s">
        <v>16</v>
      </c>
      <c r="C8" s="7" t="s">
        <v>3</v>
      </c>
      <c r="D8" s="8" t="s">
        <v>4</v>
      </c>
      <c r="E8" s="107">
        <v>143</v>
      </c>
      <c r="F8" s="68">
        <v>14.8340248962656</v>
      </c>
      <c r="G8" s="69">
        <v>32</v>
      </c>
      <c r="H8" s="68">
        <v>3.3195020746888</v>
      </c>
      <c r="I8" s="107">
        <v>111</v>
      </c>
      <c r="J8" s="68">
        <v>11.514522821576801</v>
      </c>
      <c r="K8" s="107" t="s">
        <v>40</v>
      </c>
      <c r="L8" s="70">
        <v>0.25157232704402499</v>
      </c>
      <c r="M8" s="71">
        <v>0</v>
      </c>
      <c r="N8" s="70">
        <v>0</v>
      </c>
      <c r="O8" s="71">
        <v>0</v>
      </c>
      <c r="P8" s="70">
        <v>0</v>
      </c>
      <c r="Q8" s="71">
        <v>66</v>
      </c>
      <c r="R8" s="70">
        <v>8.3018867924528301</v>
      </c>
      <c r="S8" s="71">
        <v>41</v>
      </c>
      <c r="T8" s="70">
        <v>5.1572327044025199</v>
      </c>
      <c r="U8" s="71">
        <v>0</v>
      </c>
      <c r="V8" s="70">
        <v>0</v>
      </c>
      <c r="W8" s="99" t="s">
        <v>40</v>
      </c>
      <c r="X8" s="68">
        <v>0.25157232704402499</v>
      </c>
      <c r="Y8" s="69">
        <v>0</v>
      </c>
      <c r="Z8" s="73">
        <v>0</v>
      </c>
      <c r="AA8" s="126">
        <v>1394</v>
      </c>
      <c r="AB8" s="127">
        <v>100</v>
      </c>
      <c r="AC8" s="156"/>
      <c r="AD8" s="156"/>
      <c r="AE8" s="156"/>
      <c r="AF8" s="156"/>
    </row>
    <row r="9" spans="1:44" s="6" customFormat="1" ht="15" customHeight="1">
      <c r="A9" s="1" t="s">
        <v>1</v>
      </c>
      <c r="B9" s="165" t="s">
        <v>16</v>
      </c>
      <c r="C9" s="9"/>
      <c r="D9" s="10" t="s">
        <v>5</v>
      </c>
      <c r="E9" s="74">
        <v>964</v>
      </c>
      <c r="F9" s="75">
        <v>100</v>
      </c>
      <c r="G9" s="74">
        <v>169</v>
      </c>
      <c r="H9" s="75">
        <v>17.531120331950198</v>
      </c>
      <c r="I9" s="74">
        <v>795</v>
      </c>
      <c r="J9" s="75">
        <v>82.468879668049794</v>
      </c>
      <c r="K9" s="74">
        <v>24</v>
      </c>
      <c r="L9" s="76">
        <v>3.0188679245282999</v>
      </c>
      <c r="M9" s="77">
        <v>0</v>
      </c>
      <c r="N9" s="76">
        <v>0</v>
      </c>
      <c r="O9" s="77">
        <v>7</v>
      </c>
      <c r="P9" s="76">
        <v>0.88050314465408797</v>
      </c>
      <c r="Q9" s="77">
        <v>425</v>
      </c>
      <c r="R9" s="76">
        <v>53.459119496855301</v>
      </c>
      <c r="S9" s="77">
        <v>331</v>
      </c>
      <c r="T9" s="76">
        <v>41.635220125786198</v>
      </c>
      <c r="U9" s="77">
        <v>0</v>
      </c>
      <c r="V9" s="76">
        <v>0</v>
      </c>
      <c r="W9" s="78">
        <v>8</v>
      </c>
      <c r="X9" s="75">
        <v>1.0062893081761</v>
      </c>
      <c r="Y9" s="74">
        <v>0</v>
      </c>
      <c r="Z9" s="79">
        <v>0</v>
      </c>
      <c r="AA9" s="128">
        <v>1394</v>
      </c>
      <c r="AB9" s="129">
        <v>100</v>
      </c>
      <c r="AC9" s="156"/>
      <c r="AD9" s="156"/>
      <c r="AE9" s="156"/>
      <c r="AF9" s="156"/>
    </row>
    <row r="10" spans="1:44" s="6" customFormat="1" ht="15" customHeight="1">
      <c r="A10" s="1" t="s">
        <v>1</v>
      </c>
      <c r="B10" s="165" t="s">
        <v>16</v>
      </c>
      <c r="C10" s="13"/>
      <c r="D10" s="14" t="s">
        <v>2</v>
      </c>
      <c r="E10" s="80">
        <v>11195</v>
      </c>
      <c r="F10" s="81">
        <v>76.468579234972694</v>
      </c>
      <c r="G10" s="80">
        <v>2599</v>
      </c>
      <c r="H10" s="81">
        <v>17.752732240437201</v>
      </c>
      <c r="I10" s="80">
        <v>8596</v>
      </c>
      <c r="J10" s="81">
        <v>58.715846994535497</v>
      </c>
      <c r="K10" s="80">
        <v>51</v>
      </c>
      <c r="L10" s="82">
        <v>0.45694830212346599</v>
      </c>
      <c r="M10" s="83">
        <v>13</v>
      </c>
      <c r="N10" s="82">
        <v>0.116477018188334</v>
      </c>
      <c r="O10" s="83">
        <v>145</v>
      </c>
      <c r="P10" s="82">
        <v>1.2991667413314201</v>
      </c>
      <c r="Q10" s="83">
        <v>5406</v>
      </c>
      <c r="R10" s="82">
        <v>48.436520025087397</v>
      </c>
      <c r="S10" s="83">
        <v>2911</v>
      </c>
      <c r="T10" s="82">
        <v>26.081892303557002</v>
      </c>
      <c r="U10" s="103" t="s">
        <v>40</v>
      </c>
      <c r="V10" s="82">
        <v>1.79195412597438E-2</v>
      </c>
      <c r="W10" s="84">
        <v>68</v>
      </c>
      <c r="X10" s="81">
        <v>0.60926440283128702</v>
      </c>
      <c r="Y10" s="80">
        <v>56</v>
      </c>
      <c r="Z10" s="85">
        <v>0.38251366120218599</v>
      </c>
      <c r="AA10" s="130">
        <v>1394</v>
      </c>
      <c r="AB10" s="131">
        <v>100</v>
      </c>
      <c r="AC10" s="156"/>
      <c r="AD10" s="156"/>
      <c r="AE10" s="156"/>
      <c r="AF10" s="156"/>
    </row>
    <row r="11" spans="1:44" s="6" customFormat="1" ht="15" customHeight="1">
      <c r="A11" s="1" t="s">
        <v>1</v>
      </c>
      <c r="B11" s="165" t="s">
        <v>16</v>
      </c>
      <c r="C11" s="13" t="s">
        <v>6</v>
      </c>
      <c r="D11" s="17" t="s">
        <v>4</v>
      </c>
      <c r="E11" s="80">
        <v>3445</v>
      </c>
      <c r="F11" s="81">
        <v>23.531420765027299</v>
      </c>
      <c r="G11" s="80">
        <v>880</v>
      </c>
      <c r="H11" s="81">
        <v>6.0109289617486299</v>
      </c>
      <c r="I11" s="80">
        <v>2565</v>
      </c>
      <c r="J11" s="81">
        <v>17.520491803278698</v>
      </c>
      <c r="K11" s="80">
        <v>15</v>
      </c>
      <c r="L11" s="82">
        <v>0.13439655944807799</v>
      </c>
      <c r="M11" s="103">
        <v>6</v>
      </c>
      <c r="N11" s="82">
        <v>5.3758623779231303E-2</v>
      </c>
      <c r="O11" s="83">
        <v>41</v>
      </c>
      <c r="P11" s="82">
        <v>0.36735059582474699</v>
      </c>
      <c r="Q11" s="83">
        <v>1757</v>
      </c>
      <c r="R11" s="82">
        <v>15.742316996684901</v>
      </c>
      <c r="S11" s="83">
        <v>733</v>
      </c>
      <c r="T11" s="82">
        <v>6.5675118716960803</v>
      </c>
      <c r="U11" s="83">
        <v>0</v>
      </c>
      <c r="V11" s="82">
        <v>0</v>
      </c>
      <c r="W11" s="84">
        <v>13</v>
      </c>
      <c r="X11" s="81">
        <v>0.116477018188334</v>
      </c>
      <c r="Y11" s="80">
        <v>18</v>
      </c>
      <c r="Z11" s="85">
        <v>0.12295081967213101</v>
      </c>
      <c r="AA11" s="130">
        <v>1394</v>
      </c>
      <c r="AB11" s="131">
        <v>100</v>
      </c>
      <c r="AC11" s="156"/>
      <c r="AD11" s="156"/>
      <c r="AE11" s="156"/>
      <c r="AF11" s="156"/>
    </row>
    <row r="12" spans="1:44" s="6" customFormat="1" ht="15" customHeight="1">
      <c r="A12" s="1" t="s">
        <v>1</v>
      </c>
      <c r="B12" s="165" t="s">
        <v>16</v>
      </c>
      <c r="C12" s="18"/>
      <c r="D12" s="19" t="s">
        <v>5</v>
      </c>
      <c r="E12" s="86">
        <v>14640</v>
      </c>
      <c r="F12" s="87">
        <v>100</v>
      </c>
      <c r="G12" s="86">
        <v>3479</v>
      </c>
      <c r="H12" s="87">
        <v>23.763661202185801</v>
      </c>
      <c r="I12" s="86">
        <v>11161</v>
      </c>
      <c r="J12" s="87">
        <v>76.236338797814199</v>
      </c>
      <c r="K12" s="86">
        <v>66</v>
      </c>
      <c r="L12" s="88">
        <v>0.59134486157154398</v>
      </c>
      <c r="M12" s="89">
        <v>19</v>
      </c>
      <c r="N12" s="88">
        <v>0.17023564196756599</v>
      </c>
      <c r="O12" s="89">
        <v>186</v>
      </c>
      <c r="P12" s="88">
        <v>1.6665173371561699</v>
      </c>
      <c r="Q12" s="89">
        <v>7163</v>
      </c>
      <c r="R12" s="88">
        <v>64.178837021772196</v>
      </c>
      <c r="S12" s="89">
        <v>3644</v>
      </c>
      <c r="T12" s="88">
        <v>32.649404175253103</v>
      </c>
      <c r="U12" s="104" t="s">
        <v>40</v>
      </c>
      <c r="V12" s="88">
        <v>1.79195412597438E-2</v>
      </c>
      <c r="W12" s="90">
        <v>81</v>
      </c>
      <c r="X12" s="87">
        <v>0.72574142101962202</v>
      </c>
      <c r="Y12" s="86">
        <v>74</v>
      </c>
      <c r="Z12" s="91">
        <v>0.50546448087431695</v>
      </c>
      <c r="AA12" s="132">
        <v>1394</v>
      </c>
      <c r="AB12" s="133">
        <v>100</v>
      </c>
      <c r="AC12" s="156"/>
      <c r="AD12" s="156"/>
      <c r="AE12" s="156"/>
      <c r="AF12" s="156"/>
    </row>
    <row r="13" spans="1:44" s="6" customFormat="1" ht="15" customHeight="1">
      <c r="A13" s="1" t="s">
        <v>1</v>
      </c>
      <c r="B13" s="165" t="s">
        <v>16</v>
      </c>
      <c r="C13" s="7"/>
      <c r="D13" s="8" t="s">
        <v>2</v>
      </c>
      <c r="E13" s="69">
        <v>5986</v>
      </c>
      <c r="F13" s="68">
        <v>74.918648310387994</v>
      </c>
      <c r="G13" s="69">
        <v>1290</v>
      </c>
      <c r="H13" s="68">
        <v>16.145181476846101</v>
      </c>
      <c r="I13" s="69">
        <v>4696</v>
      </c>
      <c r="J13" s="68">
        <v>58.773466833541903</v>
      </c>
      <c r="K13" s="69">
        <v>56</v>
      </c>
      <c r="L13" s="70">
        <v>0.90322580645161299</v>
      </c>
      <c r="M13" s="71">
        <v>8</v>
      </c>
      <c r="N13" s="70">
        <v>0.12903225806451599</v>
      </c>
      <c r="O13" s="71">
        <v>88</v>
      </c>
      <c r="P13" s="70">
        <v>1.4193548387096799</v>
      </c>
      <c r="Q13" s="71">
        <v>2851</v>
      </c>
      <c r="R13" s="70">
        <v>45.9838709677419</v>
      </c>
      <c r="S13" s="71">
        <v>1656</v>
      </c>
      <c r="T13" s="70">
        <v>26.709677419354801</v>
      </c>
      <c r="U13" s="98" t="s">
        <v>40</v>
      </c>
      <c r="V13" s="70">
        <v>3.2258064516128997E-2</v>
      </c>
      <c r="W13" s="72">
        <v>35</v>
      </c>
      <c r="X13" s="68">
        <v>0.56451612903225801</v>
      </c>
      <c r="Y13" s="69">
        <v>27</v>
      </c>
      <c r="Z13" s="73">
        <v>0.33792240300375498</v>
      </c>
      <c r="AA13" s="126">
        <v>1394</v>
      </c>
      <c r="AB13" s="127">
        <v>100</v>
      </c>
      <c r="AC13" s="156"/>
      <c r="AD13" s="156"/>
      <c r="AE13" s="156"/>
      <c r="AF13" s="156"/>
    </row>
    <row r="14" spans="1:44" s="6" customFormat="1" ht="15" customHeight="1">
      <c r="A14" s="1" t="s">
        <v>1</v>
      </c>
      <c r="B14" s="165" t="s">
        <v>16</v>
      </c>
      <c r="C14" s="7" t="s">
        <v>7</v>
      </c>
      <c r="D14" s="22" t="s">
        <v>4</v>
      </c>
      <c r="E14" s="69">
        <v>2004</v>
      </c>
      <c r="F14" s="68">
        <v>25.081351689611999</v>
      </c>
      <c r="G14" s="69">
        <v>500</v>
      </c>
      <c r="H14" s="68">
        <v>6.2578222778473096</v>
      </c>
      <c r="I14" s="69">
        <v>1504</v>
      </c>
      <c r="J14" s="68">
        <v>18.823529411764699</v>
      </c>
      <c r="K14" s="69">
        <v>17</v>
      </c>
      <c r="L14" s="70">
        <v>0.27419354838709697</v>
      </c>
      <c r="M14" s="98" t="s">
        <v>40</v>
      </c>
      <c r="N14" s="70">
        <v>3.2258064516128997E-2</v>
      </c>
      <c r="O14" s="71">
        <v>25</v>
      </c>
      <c r="P14" s="70">
        <v>0.40322580645161299</v>
      </c>
      <c r="Q14" s="71">
        <v>1049</v>
      </c>
      <c r="R14" s="70">
        <v>16.919354838709701</v>
      </c>
      <c r="S14" s="71">
        <v>400</v>
      </c>
      <c r="T14" s="70">
        <v>6.4516129032258096</v>
      </c>
      <c r="U14" s="71">
        <v>0</v>
      </c>
      <c r="V14" s="70">
        <v>0</v>
      </c>
      <c r="W14" s="72">
        <v>11</v>
      </c>
      <c r="X14" s="68">
        <v>0.17741935483870999</v>
      </c>
      <c r="Y14" s="69">
        <v>12</v>
      </c>
      <c r="Z14" s="73">
        <v>0.15018773466833499</v>
      </c>
      <c r="AA14" s="126">
        <v>1394</v>
      </c>
      <c r="AB14" s="127">
        <v>100</v>
      </c>
      <c r="AC14" s="156"/>
      <c r="AD14" s="156"/>
      <c r="AE14" s="156"/>
      <c r="AF14" s="156"/>
    </row>
    <row r="15" spans="1:44" s="6" customFormat="1" ht="15" customHeight="1">
      <c r="A15" s="1" t="s">
        <v>1</v>
      </c>
      <c r="B15" s="165" t="s">
        <v>16</v>
      </c>
      <c r="C15" s="9"/>
      <c r="D15" s="10" t="s">
        <v>5</v>
      </c>
      <c r="E15" s="74">
        <v>7990</v>
      </c>
      <c r="F15" s="75">
        <v>100</v>
      </c>
      <c r="G15" s="74">
        <v>1790</v>
      </c>
      <c r="H15" s="75">
        <v>22.403003754693401</v>
      </c>
      <c r="I15" s="74">
        <v>6200</v>
      </c>
      <c r="J15" s="75">
        <v>77.596996245306599</v>
      </c>
      <c r="K15" s="74">
        <v>73</v>
      </c>
      <c r="L15" s="76">
        <v>1.17741935483871</v>
      </c>
      <c r="M15" s="77">
        <v>10</v>
      </c>
      <c r="N15" s="76">
        <v>0.16129032258064499</v>
      </c>
      <c r="O15" s="77">
        <v>113</v>
      </c>
      <c r="P15" s="76">
        <v>1.82258064516129</v>
      </c>
      <c r="Q15" s="77">
        <v>3900</v>
      </c>
      <c r="R15" s="76">
        <v>62.903225806451601</v>
      </c>
      <c r="S15" s="77">
        <v>2056</v>
      </c>
      <c r="T15" s="76">
        <v>33.161290322580598</v>
      </c>
      <c r="U15" s="100" t="s">
        <v>40</v>
      </c>
      <c r="V15" s="76">
        <v>3.2258064516128997E-2</v>
      </c>
      <c r="W15" s="78">
        <v>46</v>
      </c>
      <c r="X15" s="75">
        <v>0.74193548387096797</v>
      </c>
      <c r="Y15" s="74">
        <v>39</v>
      </c>
      <c r="Z15" s="79">
        <v>0.48811013767208999</v>
      </c>
      <c r="AA15" s="128">
        <v>1394</v>
      </c>
      <c r="AB15" s="129">
        <v>100</v>
      </c>
      <c r="AC15" s="156"/>
      <c r="AD15" s="156"/>
      <c r="AE15" s="156"/>
      <c r="AF15" s="156"/>
    </row>
    <row r="16" spans="1:44" s="6" customFormat="1" ht="15" customHeight="1">
      <c r="A16" s="1" t="s">
        <v>1</v>
      </c>
      <c r="B16" s="165" t="s">
        <v>16</v>
      </c>
      <c r="C16" s="13"/>
      <c r="D16" s="14" t="s">
        <v>2</v>
      </c>
      <c r="E16" s="80">
        <v>5894</v>
      </c>
      <c r="F16" s="81">
        <v>80.059766367834797</v>
      </c>
      <c r="G16" s="80">
        <v>1194</v>
      </c>
      <c r="H16" s="81">
        <v>16.218418907905502</v>
      </c>
      <c r="I16" s="80">
        <v>4700</v>
      </c>
      <c r="J16" s="81">
        <v>63.841347459929402</v>
      </c>
      <c r="K16" s="80">
        <v>47</v>
      </c>
      <c r="L16" s="82">
        <v>0.80659001201304303</v>
      </c>
      <c r="M16" s="83">
        <v>8</v>
      </c>
      <c r="N16" s="82">
        <v>0.13729191693838999</v>
      </c>
      <c r="O16" s="83">
        <v>56</v>
      </c>
      <c r="P16" s="82">
        <v>0.96104341856873199</v>
      </c>
      <c r="Q16" s="83">
        <v>3273</v>
      </c>
      <c r="R16" s="82">
        <v>56.1695555174189</v>
      </c>
      <c r="S16" s="83">
        <v>1274</v>
      </c>
      <c r="T16" s="82">
        <v>21.863737772438601</v>
      </c>
      <c r="U16" s="103" t="s">
        <v>40</v>
      </c>
      <c r="V16" s="82">
        <v>3.4322979234597602E-2</v>
      </c>
      <c r="W16" s="84">
        <v>40</v>
      </c>
      <c r="X16" s="81">
        <v>0.68645958469195101</v>
      </c>
      <c r="Y16" s="80">
        <v>22</v>
      </c>
      <c r="Z16" s="85">
        <v>0.29883183917413703</v>
      </c>
      <c r="AA16" s="130">
        <v>1394</v>
      </c>
      <c r="AB16" s="131">
        <v>100</v>
      </c>
      <c r="AC16" s="156"/>
      <c r="AD16" s="156"/>
      <c r="AE16" s="156"/>
      <c r="AF16" s="156"/>
    </row>
    <row r="17" spans="1:32" s="6" customFormat="1" ht="15" customHeight="1">
      <c r="A17" s="1" t="s">
        <v>1</v>
      </c>
      <c r="B17" s="165" t="s">
        <v>16</v>
      </c>
      <c r="C17" s="13" t="s">
        <v>8</v>
      </c>
      <c r="D17" s="17" t="s">
        <v>4</v>
      </c>
      <c r="E17" s="80">
        <v>1468</v>
      </c>
      <c r="F17" s="81">
        <v>19.940233632165199</v>
      </c>
      <c r="G17" s="102">
        <v>341</v>
      </c>
      <c r="H17" s="81">
        <v>4.6318935071991296</v>
      </c>
      <c r="I17" s="80">
        <v>1127</v>
      </c>
      <c r="J17" s="81">
        <v>15.308340124966</v>
      </c>
      <c r="K17" s="80">
        <v>10</v>
      </c>
      <c r="L17" s="82">
        <v>0.171614896172988</v>
      </c>
      <c r="M17" s="103" t="s">
        <v>40</v>
      </c>
      <c r="N17" s="82">
        <v>3.4322979234597602E-2</v>
      </c>
      <c r="O17" s="83">
        <v>7</v>
      </c>
      <c r="P17" s="82">
        <v>0.120130427321091</v>
      </c>
      <c r="Q17" s="83">
        <v>888</v>
      </c>
      <c r="R17" s="82">
        <v>15.239402780161299</v>
      </c>
      <c r="S17" s="83">
        <v>210</v>
      </c>
      <c r="T17" s="82">
        <v>3.6039128196327401</v>
      </c>
      <c r="U17" s="103" t="s">
        <v>40</v>
      </c>
      <c r="V17" s="82">
        <v>3.4322979234597602E-2</v>
      </c>
      <c r="W17" s="84">
        <v>8</v>
      </c>
      <c r="X17" s="81">
        <v>0.13729191693838999</v>
      </c>
      <c r="Y17" s="80">
        <v>5</v>
      </c>
      <c r="Z17" s="85">
        <v>6.7916327085031203E-2</v>
      </c>
      <c r="AA17" s="130">
        <v>1394</v>
      </c>
      <c r="AB17" s="131">
        <v>100</v>
      </c>
      <c r="AC17" s="156"/>
      <c r="AD17" s="156"/>
      <c r="AE17" s="156"/>
      <c r="AF17" s="156"/>
    </row>
    <row r="18" spans="1:32" s="6" customFormat="1" ht="15" customHeight="1">
      <c r="A18" s="1" t="s">
        <v>1</v>
      </c>
      <c r="B18" s="165" t="s">
        <v>16</v>
      </c>
      <c r="C18" s="18"/>
      <c r="D18" s="19" t="s">
        <v>5</v>
      </c>
      <c r="E18" s="86">
        <v>7362</v>
      </c>
      <c r="F18" s="87">
        <v>100</v>
      </c>
      <c r="G18" s="86">
        <v>1535</v>
      </c>
      <c r="H18" s="87">
        <v>20.8503124151046</v>
      </c>
      <c r="I18" s="86">
        <v>5827</v>
      </c>
      <c r="J18" s="87">
        <v>79.149687584895403</v>
      </c>
      <c r="K18" s="86">
        <v>57</v>
      </c>
      <c r="L18" s="88">
        <v>0.97820490818603101</v>
      </c>
      <c r="M18" s="89">
        <v>10</v>
      </c>
      <c r="N18" s="88">
        <v>0.171614896172988</v>
      </c>
      <c r="O18" s="89">
        <v>63</v>
      </c>
      <c r="P18" s="88">
        <v>1.0811738458898199</v>
      </c>
      <c r="Q18" s="89">
        <v>4161</v>
      </c>
      <c r="R18" s="88">
        <v>71.408958297580199</v>
      </c>
      <c r="S18" s="89">
        <v>1484</v>
      </c>
      <c r="T18" s="88">
        <v>25.467650592071401</v>
      </c>
      <c r="U18" s="89">
        <v>4</v>
      </c>
      <c r="V18" s="88">
        <v>6.8645958469195106E-2</v>
      </c>
      <c r="W18" s="90">
        <v>48</v>
      </c>
      <c r="X18" s="87">
        <v>0.82375150163034205</v>
      </c>
      <c r="Y18" s="86">
        <v>27</v>
      </c>
      <c r="Z18" s="91">
        <v>0.36674816625916901</v>
      </c>
      <c r="AA18" s="132">
        <v>1394</v>
      </c>
      <c r="AB18" s="133">
        <v>100</v>
      </c>
      <c r="AC18" s="156"/>
      <c r="AD18" s="156"/>
      <c r="AE18" s="156"/>
      <c r="AF18" s="156"/>
    </row>
    <row r="19" spans="1:32" s="6" customFormat="1" ht="15" customHeight="1">
      <c r="A19" s="1" t="s">
        <v>1</v>
      </c>
      <c r="B19" s="165" t="s">
        <v>16</v>
      </c>
      <c r="C19" s="7"/>
      <c r="D19" s="8" t="s">
        <v>2</v>
      </c>
      <c r="E19" s="69">
        <v>11889</v>
      </c>
      <c r="F19" s="68">
        <v>77.427548029957705</v>
      </c>
      <c r="G19" s="69">
        <v>2491</v>
      </c>
      <c r="H19" s="68">
        <v>16.2227287528492</v>
      </c>
      <c r="I19" s="69">
        <v>9398</v>
      </c>
      <c r="J19" s="68">
        <v>61.204819277108399</v>
      </c>
      <c r="K19" s="69">
        <v>100</v>
      </c>
      <c r="L19" s="70">
        <v>0.83132429960927801</v>
      </c>
      <c r="M19" s="71">
        <v>16</v>
      </c>
      <c r="N19" s="70">
        <v>0.133011887937484</v>
      </c>
      <c r="O19" s="71">
        <v>143</v>
      </c>
      <c r="P19" s="70">
        <v>1.1887937484412701</v>
      </c>
      <c r="Q19" s="71">
        <v>6135</v>
      </c>
      <c r="R19" s="70">
        <v>51.0017457810292</v>
      </c>
      <c r="S19" s="71">
        <v>2927</v>
      </c>
      <c r="T19" s="70">
        <v>24.3328622495636</v>
      </c>
      <c r="U19" s="98" t="s">
        <v>40</v>
      </c>
      <c r="V19" s="70">
        <v>1.6626485992185601E-2</v>
      </c>
      <c r="W19" s="72">
        <v>75</v>
      </c>
      <c r="X19" s="68">
        <v>0.623493224706958</v>
      </c>
      <c r="Y19" s="69">
        <v>49</v>
      </c>
      <c r="Z19" s="73">
        <v>0.31911429501791</v>
      </c>
      <c r="AA19" s="126">
        <v>1394</v>
      </c>
      <c r="AB19" s="127">
        <v>100</v>
      </c>
      <c r="AC19" s="156"/>
      <c r="AD19" s="156"/>
      <c r="AE19" s="156"/>
      <c r="AF19" s="156"/>
    </row>
    <row r="20" spans="1:32" s="6" customFormat="1" ht="15" customHeight="1">
      <c r="A20" s="1" t="s">
        <v>1</v>
      </c>
      <c r="B20" s="165" t="s">
        <v>16</v>
      </c>
      <c r="C20" s="7" t="s">
        <v>9</v>
      </c>
      <c r="D20" s="22" t="s">
        <v>4</v>
      </c>
      <c r="E20" s="69">
        <v>3466</v>
      </c>
      <c r="F20" s="68">
        <v>22.572451970042302</v>
      </c>
      <c r="G20" s="69">
        <v>835</v>
      </c>
      <c r="H20" s="68">
        <v>5.4379680885705</v>
      </c>
      <c r="I20" s="69">
        <v>2631</v>
      </c>
      <c r="J20" s="68">
        <v>17.134483881471802</v>
      </c>
      <c r="K20" s="69">
        <v>28</v>
      </c>
      <c r="L20" s="70">
        <v>0.23277080389059801</v>
      </c>
      <c r="M20" s="71">
        <v>6</v>
      </c>
      <c r="N20" s="70">
        <v>4.9879457976556699E-2</v>
      </c>
      <c r="O20" s="71">
        <v>33</v>
      </c>
      <c r="P20" s="70">
        <v>0.27433701887106199</v>
      </c>
      <c r="Q20" s="71">
        <v>1934</v>
      </c>
      <c r="R20" s="70">
        <v>16.077811954443401</v>
      </c>
      <c r="S20" s="71">
        <v>610</v>
      </c>
      <c r="T20" s="70">
        <v>5.0710782276165904</v>
      </c>
      <c r="U20" s="98" t="s">
        <v>40</v>
      </c>
      <c r="V20" s="70">
        <v>1.6626485992185601E-2</v>
      </c>
      <c r="W20" s="72">
        <v>18</v>
      </c>
      <c r="X20" s="68">
        <v>0.14963837392967</v>
      </c>
      <c r="Y20" s="69">
        <v>17</v>
      </c>
      <c r="Z20" s="73">
        <v>0.11071312276131599</v>
      </c>
      <c r="AA20" s="126">
        <v>1394</v>
      </c>
      <c r="AB20" s="127">
        <v>100</v>
      </c>
      <c r="AC20" s="156"/>
      <c r="AD20" s="156"/>
      <c r="AE20" s="156"/>
      <c r="AF20" s="156"/>
    </row>
    <row r="21" spans="1:32" s="6" customFormat="1" ht="15" customHeight="1">
      <c r="A21" s="1" t="s">
        <v>1</v>
      </c>
      <c r="B21" s="165" t="s">
        <v>16</v>
      </c>
      <c r="C21" s="9"/>
      <c r="D21" s="10" t="s">
        <v>5</v>
      </c>
      <c r="E21" s="74">
        <v>15355</v>
      </c>
      <c r="F21" s="75">
        <v>100</v>
      </c>
      <c r="G21" s="74">
        <v>3326</v>
      </c>
      <c r="H21" s="75">
        <v>21.6606968414197</v>
      </c>
      <c r="I21" s="74">
        <v>12029</v>
      </c>
      <c r="J21" s="75">
        <v>78.339303158580293</v>
      </c>
      <c r="K21" s="74">
        <v>128</v>
      </c>
      <c r="L21" s="76">
        <v>1.06409510349988</v>
      </c>
      <c r="M21" s="77">
        <v>22</v>
      </c>
      <c r="N21" s="76">
        <v>0.18289134591404099</v>
      </c>
      <c r="O21" s="77">
        <v>176</v>
      </c>
      <c r="P21" s="76">
        <v>1.4631307673123299</v>
      </c>
      <c r="Q21" s="77">
        <v>8069</v>
      </c>
      <c r="R21" s="76">
        <v>67.079557735472605</v>
      </c>
      <c r="S21" s="77">
        <v>3537</v>
      </c>
      <c r="T21" s="76">
        <v>29.4039404771801</v>
      </c>
      <c r="U21" s="77">
        <v>4</v>
      </c>
      <c r="V21" s="76">
        <v>3.3252971984371098E-2</v>
      </c>
      <c r="W21" s="78">
        <v>93</v>
      </c>
      <c r="X21" s="75">
        <v>0.77313159863662795</v>
      </c>
      <c r="Y21" s="74">
        <v>66</v>
      </c>
      <c r="Z21" s="79">
        <v>0.42982741777922501</v>
      </c>
      <c r="AA21" s="128">
        <v>1394</v>
      </c>
      <c r="AB21" s="129">
        <v>100</v>
      </c>
      <c r="AC21" s="156"/>
      <c r="AD21" s="156"/>
      <c r="AE21" s="156"/>
      <c r="AF21" s="156"/>
    </row>
    <row r="22" spans="1:32" s="6" customFormat="1" ht="15" customHeight="1">
      <c r="A22" s="1" t="s">
        <v>1</v>
      </c>
      <c r="B22" s="165" t="s">
        <v>16</v>
      </c>
      <c r="C22" s="13"/>
      <c r="D22" s="14" t="s">
        <v>2</v>
      </c>
      <c r="E22" s="80">
        <v>844</v>
      </c>
      <c r="F22" s="81">
        <v>82.826300294406295</v>
      </c>
      <c r="G22" s="80">
        <v>222</v>
      </c>
      <c r="H22" s="81">
        <v>21.786064769381699</v>
      </c>
      <c r="I22" s="80">
        <v>622</v>
      </c>
      <c r="J22" s="81">
        <v>61.040235525024499</v>
      </c>
      <c r="K22" s="102">
        <v>26</v>
      </c>
      <c r="L22" s="82">
        <v>3.51351351351351</v>
      </c>
      <c r="M22" s="83">
        <v>0</v>
      </c>
      <c r="N22" s="82">
        <v>0</v>
      </c>
      <c r="O22" s="83">
        <v>4</v>
      </c>
      <c r="P22" s="82">
        <v>0.54054054054054101</v>
      </c>
      <c r="Q22" s="83">
        <v>407</v>
      </c>
      <c r="R22" s="82">
        <v>55</v>
      </c>
      <c r="S22" s="83">
        <v>183</v>
      </c>
      <c r="T22" s="82">
        <v>24.729729729729701</v>
      </c>
      <c r="U22" s="83">
        <v>0</v>
      </c>
      <c r="V22" s="82">
        <v>0</v>
      </c>
      <c r="W22" s="105" t="s">
        <v>40</v>
      </c>
      <c r="X22" s="81">
        <v>0.27027027027027001</v>
      </c>
      <c r="Y22" s="102" t="s">
        <v>40</v>
      </c>
      <c r="Z22" s="85">
        <v>0.19627085377821399</v>
      </c>
      <c r="AA22" s="130">
        <v>1394</v>
      </c>
      <c r="AB22" s="131">
        <v>100</v>
      </c>
      <c r="AC22" s="156"/>
      <c r="AD22" s="156"/>
      <c r="AE22" s="156"/>
      <c r="AF22" s="156"/>
    </row>
    <row r="23" spans="1:32" s="6" customFormat="1" ht="15" customHeight="1">
      <c r="A23" s="1" t="s">
        <v>1</v>
      </c>
      <c r="B23" s="165" t="s">
        <v>16</v>
      </c>
      <c r="C23" s="13" t="s">
        <v>10</v>
      </c>
      <c r="D23" s="17" t="s">
        <v>4</v>
      </c>
      <c r="E23" s="80">
        <v>175</v>
      </c>
      <c r="F23" s="81">
        <v>17.173699705593702</v>
      </c>
      <c r="G23" s="80">
        <v>57</v>
      </c>
      <c r="H23" s="81">
        <v>5.5937193326791004</v>
      </c>
      <c r="I23" s="80">
        <v>118</v>
      </c>
      <c r="J23" s="81">
        <v>11.5799803729146</v>
      </c>
      <c r="K23" s="102" t="s">
        <v>40</v>
      </c>
      <c r="L23" s="82">
        <v>0.27027027027027001</v>
      </c>
      <c r="M23" s="83">
        <v>0</v>
      </c>
      <c r="N23" s="82">
        <v>0</v>
      </c>
      <c r="O23" s="83">
        <v>0</v>
      </c>
      <c r="P23" s="82">
        <v>0</v>
      </c>
      <c r="Q23" s="83">
        <v>84</v>
      </c>
      <c r="R23" s="82">
        <v>11.351351351351401</v>
      </c>
      <c r="S23" s="103">
        <v>32</v>
      </c>
      <c r="T23" s="82">
        <v>4.3243243243243201</v>
      </c>
      <c r="U23" s="83">
        <v>0</v>
      </c>
      <c r="V23" s="82">
        <v>0</v>
      </c>
      <c r="W23" s="84">
        <v>0</v>
      </c>
      <c r="X23" s="81">
        <v>0</v>
      </c>
      <c r="Y23" s="102">
        <v>0</v>
      </c>
      <c r="Z23" s="85">
        <v>0</v>
      </c>
      <c r="AA23" s="130">
        <v>1394</v>
      </c>
      <c r="AB23" s="131">
        <v>100</v>
      </c>
      <c r="AC23" s="156"/>
      <c r="AD23" s="156"/>
      <c r="AE23" s="156"/>
      <c r="AF23" s="156"/>
    </row>
    <row r="24" spans="1:32" s="6" customFormat="1" ht="15" customHeight="1">
      <c r="A24" s="1" t="s">
        <v>1</v>
      </c>
      <c r="B24" s="165" t="s">
        <v>16</v>
      </c>
      <c r="C24" s="18"/>
      <c r="D24" s="19" t="s">
        <v>5</v>
      </c>
      <c r="E24" s="86">
        <v>1019</v>
      </c>
      <c r="F24" s="87">
        <v>100</v>
      </c>
      <c r="G24" s="109">
        <v>279</v>
      </c>
      <c r="H24" s="87">
        <v>27.3797841020608</v>
      </c>
      <c r="I24" s="86">
        <v>740</v>
      </c>
      <c r="J24" s="87">
        <v>72.620215897939204</v>
      </c>
      <c r="K24" s="86">
        <v>28</v>
      </c>
      <c r="L24" s="88">
        <v>3.7837837837837802</v>
      </c>
      <c r="M24" s="89">
        <v>0</v>
      </c>
      <c r="N24" s="88">
        <v>0</v>
      </c>
      <c r="O24" s="89">
        <v>4</v>
      </c>
      <c r="P24" s="88">
        <v>0.54054054054054101</v>
      </c>
      <c r="Q24" s="89">
        <v>491</v>
      </c>
      <c r="R24" s="88">
        <v>66.351351351351397</v>
      </c>
      <c r="S24" s="89">
        <v>215</v>
      </c>
      <c r="T24" s="88">
        <v>29.054054054054099</v>
      </c>
      <c r="U24" s="89">
        <v>0</v>
      </c>
      <c r="V24" s="88">
        <v>0</v>
      </c>
      <c r="W24" s="106" t="s">
        <v>40</v>
      </c>
      <c r="X24" s="87">
        <v>0.27027027027027001</v>
      </c>
      <c r="Y24" s="109" t="s">
        <v>40</v>
      </c>
      <c r="Z24" s="91">
        <v>0.19627085377821399</v>
      </c>
      <c r="AA24" s="132">
        <v>1394</v>
      </c>
      <c r="AB24" s="133">
        <v>100</v>
      </c>
      <c r="AC24" s="156"/>
      <c r="AD24" s="156"/>
      <c r="AE24" s="156"/>
      <c r="AF24" s="156"/>
    </row>
    <row r="25" spans="1:32" s="6" customFormat="1" ht="15" customHeight="1">
      <c r="A25" s="1" t="s">
        <v>1</v>
      </c>
      <c r="B25" s="165" t="s">
        <v>16</v>
      </c>
      <c r="C25" s="7"/>
      <c r="D25" s="8" t="s">
        <v>2</v>
      </c>
      <c r="E25" s="69">
        <v>53</v>
      </c>
      <c r="F25" s="68">
        <v>85.483870967741893</v>
      </c>
      <c r="G25" s="69">
        <v>13</v>
      </c>
      <c r="H25" s="68">
        <v>20.9677419354839</v>
      </c>
      <c r="I25" s="69">
        <v>40</v>
      </c>
      <c r="J25" s="68">
        <v>64.516129032258107</v>
      </c>
      <c r="K25" s="69">
        <v>0</v>
      </c>
      <c r="L25" s="70">
        <v>0</v>
      </c>
      <c r="M25" s="71">
        <v>0</v>
      </c>
      <c r="N25" s="70">
        <v>0</v>
      </c>
      <c r="O25" s="71">
        <v>0</v>
      </c>
      <c r="P25" s="70">
        <v>0</v>
      </c>
      <c r="Q25" s="71">
        <v>25</v>
      </c>
      <c r="R25" s="70">
        <v>53.191489361702097</v>
      </c>
      <c r="S25" s="71">
        <v>15</v>
      </c>
      <c r="T25" s="70">
        <v>31.914893617021299</v>
      </c>
      <c r="U25" s="71">
        <v>0</v>
      </c>
      <c r="V25" s="70">
        <v>0</v>
      </c>
      <c r="W25" s="72">
        <v>0</v>
      </c>
      <c r="X25" s="68">
        <v>0</v>
      </c>
      <c r="Y25" s="69">
        <v>0</v>
      </c>
      <c r="Z25" s="73">
        <v>0</v>
      </c>
      <c r="AA25" s="126">
        <v>1394</v>
      </c>
      <c r="AB25" s="127">
        <v>100</v>
      </c>
      <c r="AC25" s="156"/>
      <c r="AD25" s="156"/>
      <c r="AE25" s="156"/>
      <c r="AF25" s="156"/>
    </row>
    <row r="26" spans="1:32" s="6" customFormat="1" ht="15" customHeight="1">
      <c r="A26" s="1" t="s">
        <v>1</v>
      </c>
      <c r="B26" s="165" t="s">
        <v>16</v>
      </c>
      <c r="C26" s="7" t="s">
        <v>11</v>
      </c>
      <c r="D26" s="22" t="s">
        <v>4</v>
      </c>
      <c r="E26" s="69">
        <v>9</v>
      </c>
      <c r="F26" s="68">
        <v>14.5161290322581</v>
      </c>
      <c r="G26" s="107" t="s">
        <v>40</v>
      </c>
      <c r="H26" s="68">
        <v>3.2258064516128999</v>
      </c>
      <c r="I26" s="69">
        <v>7</v>
      </c>
      <c r="J26" s="68">
        <v>11.290322580645199</v>
      </c>
      <c r="K26" s="69">
        <v>0</v>
      </c>
      <c r="L26" s="70">
        <v>0</v>
      </c>
      <c r="M26" s="71">
        <v>0</v>
      </c>
      <c r="N26" s="70">
        <v>0</v>
      </c>
      <c r="O26" s="71">
        <v>0</v>
      </c>
      <c r="P26" s="70">
        <v>0</v>
      </c>
      <c r="Q26" s="71">
        <v>7</v>
      </c>
      <c r="R26" s="70">
        <v>14.893617021276601</v>
      </c>
      <c r="S26" s="71">
        <v>0</v>
      </c>
      <c r="T26" s="70">
        <v>0</v>
      </c>
      <c r="U26" s="71">
        <v>0</v>
      </c>
      <c r="V26" s="70">
        <v>0</v>
      </c>
      <c r="W26" s="72">
        <v>0</v>
      </c>
      <c r="X26" s="68">
        <v>0</v>
      </c>
      <c r="Y26" s="69">
        <v>0</v>
      </c>
      <c r="Z26" s="73">
        <v>0</v>
      </c>
      <c r="AA26" s="126">
        <v>1394</v>
      </c>
      <c r="AB26" s="127">
        <v>100</v>
      </c>
      <c r="AC26" s="156"/>
      <c r="AD26" s="156"/>
      <c r="AE26" s="156"/>
      <c r="AF26" s="156"/>
    </row>
    <row r="27" spans="1:32" s="6" customFormat="1" ht="15" customHeight="1">
      <c r="A27" s="1" t="s">
        <v>1</v>
      </c>
      <c r="B27" s="165" t="s">
        <v>16</v>
      </c>
      <c r="C27" s="9"/>
      <c r="D27" s="10" t="s">
        <v>5</v>
      </c>
      <c r="E27" s="74">
        <v>62</v>
      </c>
      <c r="F27" s="75">
        <v>100</v>
      </c>
      <c r="G27" s="74">
        <v>15</v>
      </c>
      <c r="H27" s="75">
        <v>24.193548387096801</v>
      </c>
      <c r="I27" s="74">
        <v>47</v>
      </c>
      <c r="J27" s="75">
        <v>75.806451612903203</v>
      </c>
      <c r="K27" s="74">
        <v>0</v>
      </c>
      <c r="L27" s="76">
        <v>0</v>
      </c>
      <c r="M27" s="77">
        <v>0</v>
      </c>
      <c r="N27" s="76">
        <v>0</v>
      </c>
      <c r="O27" s="77">
        <v>0</v>
      </c>
      <c r="P27" s="76">
        <v>0</v>
      </c>
      <c r="Q27" s="77">
        <v>32</v>
      </c>
      <c r="R27" s="76">
        <v>68.085106382978694</v>
      </c>
      <c r="S27" s="77">
        <v>15</v>
      </c>
      <c r="T27" s="76">
        <v>31.914893617021299</v>
      </c>
      <c r="U27" s="77">
        <v>0</v>
      </c>
      <c r="V27" s="76">
        <v>0</v>
      </c>
      <c r="W27" s="78">
        <v>0</v>
      </c>
      <c r="X27" s="75">
        <v>0</v>
      </c>
      <c r="Y27" s="74">
        <v>0</v>
      </c>
      <c r="Z27" s="79">
        <v>0</v>
      </c>
      <c r="AA27" s="128">
        <v>1394</v>
      </c>
      <c r="AB27" s="129">
        <v>100</v>
      </c>
      <c r="AC27" s="156"/>
      <c r="AD27" s="156"/>
      <c r="AE27" s="156"/>
      <c r="AF27" s="156"/>
    </row>
    <row r="28" spans="1:32" s="6" customFormat="1" ht="15" customHeight="1">
      <c r="A28" s="1" t="s">
        <v>1</v>
      </c>
      <c r="B28" s="165" t="s">
        <v>16</v>
      </c>
      <c r="C28" s="13"/>
      <c r="D28" s="14" t="s">
        <v>2</v>
      </c>
      <c r="E28" s="80">
        <v>896</v>
      </c>
      <c r="F28" s="81">
        <v>82.809611829944501</v>
      </c>
      <c r="G28" s="80">
        <v>238</v>
      </c>
      <c r="H28" s="81">
        <v>21.996303142329001</v>
      </c>
      <c r="I28" s="80">
        <v>658</v>
      </c>
      <c r="J28" s="81">
        <v>60.813308687615503</v>
      </c>
      <c r="K28" s="80">
        <v>26</v>
      </c>
      <c r="L28" s="82">
        <v>3.3205619412515999</v>
      </c>
      <c r="M28" s="83">
        <v>0</v>
      </c>
      <c r="N28" s="82">
        <v>0</v>
      </c>
      <c r="O28" s="83">
        <v>4</v>
      </c>
      <c r="P28" s="82">
        <v>0.51085568326947595</v>
      </c>
      <c r="Q28" s="83">
        <v>432</v>
      </c>
      <c r="R28" s="82">
        <v>55.172413793103402</v>
      </c>
      <c r="S28" s="83">
        <v>194</v>
      </c>
      <c r="T28" s="82">
        <v>24.776500638569601</v>
      </c>
      <c r="U28" s="83">
        <v>0</v>
      </c>
      <c r="V28" s="82">
        <v>0</v>
      </c>
      <c r="W28" s="105" t="s">
        <v>40</v>
      </c>
      <c r="X28" s="81">
        <v>0.25542784163473797</v>
      </c>
      <c r="Y28" s="102" t="s">
        <v>40</v>
      </c>
      <c r="Z28" s="85">
        <v>0.18484288354898301</v>
      </c>
      <c r="AA28" s="130">
        <v>1394</v>
      </c>
      <c r="AB28" s="131">
        <v>100</v>
      </c>
      <c r="AC28" s="156"/>
      <c r="AD28" s="156"/>
      <c r="AE28" s="156"/>
      <c r="AF28" s="156"/>
    </row>
    <row r="29" spans="1:32" s="6" customFormat="1" ht="15" customHeight="1">
      <c r="A29" s="1" t="s">
        <v>1</v>
      </c>
      <c r="B29" s="165" t="s">
        <v>16</v>
      </c>
      <c r="C29" s="13" t="s">
        <v>12</v>
      </c>
      <c r="D29" s="17" t="s">
        <v>4</v>
      </c>
      <c r="E29" s="80">
        <v>186</v>
      </c>
      <c r="F29" s="81">
        <v>17.190388170055499</v>
      </c>
      <c r="G29" s="80">
        <v>61</v>
      </c>
      <c r="H29" s="81">
        <v>5.6377079482439898</v>
      </c>
      <c r="I29" s="80">
        <v>125</v>
      </c>
      <c r="J29" s="81">
        <v>11.552680221811499</v>
      </c>
      <c r="K29" s="102" t="s">
        <v>40</v>
      </c>
      <c r="L29" s="82">
        <v>0.25542784163473797</v>
      </c>
      <c r="M29" s="83">
        <v>0</v>
      </c>
      <c r="N29" s="82">
        <v>0</v>
      </c>
      <c r="O29" s="83">
        <v>0</v>
      </c>
      <c r="P29" s="82">
        <v>0</v>
      </c>
      <c r="Q29" s="83">
        <v>91</v>
      </c>
      <c r="R29" s="82">
        <v>11.621966794380601</v>
      </c>
      <c r="S29" s="103">
        <v>32</v>
      </c>
      <c r="T29" s="82">
        <v>4.0868454661558102</v>
      </c>
      <c r="U29" s="83">
        <v>0</v>
      </c>
      <c r="V29" s="82">
        <v>0</v>
      </c>
      <c r="W29" s="84">
        <v>0</v>
      </c>
      <c r="X29" s="81">
        <v>0</v>
      </c>
      <c r="Y29" s="102">
        <v>0</v>
      </c>
      <c r="Z29" s="85">
        <v>0</v>
      </c>
      <c r="AA29" s="130">
        <v>1394</v>
      </c>
      <c r="AB29" s="131">
        <v>100</v>
      </c>
      <c r="AC29" s="156"/>
      <c r="AD29" s="156"/>
      <c r="AE29" s="156"/>
      <c r="AF29" s="156"/>
    </row>
    <row r="30" spans="1:32" s="6" customFormat="1" ht="15" customHeight="1">
      <c r="A30" s="1" t="s">
        <v>1</v>
      </c>
      <c r="B30" s="165" t="s">
        <v>16</v>
      </c>
      <c r="C30" s="18"/>
      <c r="D30" s="19" t="s">
        <v>5</v>
      </c>
      <c r="E30" s="86">
        <v>1082</v>
      </c>
      <c r="F30" s="87">
        <v>100</v>
      </c>
      <c r="G30" s="109">
        <v>299</v>
      </c>
      <c r="H30" s="87">
        <v>27.634011090573001</v>
      </c>
      <c r="I30" s="86">
        <v>783</v>
      </c>
      <c r="J30" s="87">
        <v>72.365988909427003</v>
      </c>
      <c r="K30" s="86">
        <v>28</v>
      </c>
      <c r="L30" s="88">
        <v>3.5759897828863298</v>
      </c>
      <c r="M30" s="89">
        <v>0</v>
      </c>
      <c r="N30" s="88">
        <v>0</v>
      </c>
      <c r="O30" s="89">
        <v>4</v>
      </c>
      <c r="P30" s="88">
        <v>0.51085568326947595</v>
      </c>
      <c r="Q30" s="89">
        <v>523</v>
      </c>
      <c r="R30" s="88">
        <v>66.794380587484</v>
      </c>
      <c r="S30" s="89">
        <v>226</v>
      </c>
      <c r="T30" s="88">
        <v>28.863346104725402</v>
      </c>
      <c r="U30" s="89">
        <v>0</v>
      </c>
      <c r="V30" s="88">
        <v>0</v>
      </c>
      <c r="W30" s="106" t="s">
        <v>40</v>
      </c>
      <c r="X30" s="87">
        <v>0.25542784163473797</v>
      </c>
      <c r="Y30" s="109" t="s">
        <v>40</v>
      </c>
      <c r="Z30" s="91">
        <v>0.18484288354898301</v>
      </c>
      <c r="AA30" s="132">
        <v>1394</v>
      </c>
      <c r="AB30" s="133">
        <v>100</v>
      </c>
      <c r="AC30" s="156"/>
      <c r="AD30" s="156"/>
      <c r="AE30" s="156"/>
      <c r="AF30" s="156"/>
    </row>
    <row r="31" spans="1:32" s="6" customFormat="1" ht="15" customHeight="1">
      <c r="A31" s="1" t="s">
        <v>1</v>
      </c>
      <c r="B31" s="165" t="s">
        <v>16</v>
      </c>
      <c r="C31" s="7"/>
      <c r="D31" s="23" t="s">
        <v>2</v>
      </c>
      <c r="E31" s="69">
        <v>54</v>
      </c>
      <c r="F31" s="68">
        <v>87.096774193548399</v>
      </c>
      <c r="G31" s="69">
        <v>9</v>
      </c>
      <c r="H31" s="68">
        <v>14.5161290322581</v>
      </c>
      <c r="I31" s="69">
        <v>45</v>
      </c>
      <c r="J31" s="68">
        <v>72.580645161290306</v>
      </c>
      <c r="K31" s="107" t="s">
        <v>40</v>
      </c>
      <c r="L31" s="70">
        <v>3.9215686274509798</v>
      </c>
      <c r="M31" s="71">
        <v>0</v>
      </c>
      <c r="N31" s="70">
        <v>0</v>
      </c>
      <c r="O31" s="71">
        <v>0</v>
      </c>
      <c r="P31" s="70">
        <v>0</v>
      </c>
      <c r="Q31" s="71">
        <v>25</v>
      </c>
      <c r="R31" s="70">
        <v>49.019607843137301</v>
      </c>
      <c r="S31" s="71">
        <v>18</v>
      </c>
      <c r="T31" s="70">
        <v>35.294117647058798</v>
      </c>
      <c r="U31" s="71">
        <v>0</v>
      </c>
      <c r="V31" s="70">
        <v>0</v>
      </c>
      <c r="W31" s="72">
        <v>0</v>
      </c>
      <c r="X31" s="68">
        <v>0</v>
      </c>
      <c r="Y31" s="69">
        <v>0</v>
      </c>
      <c r="Z31" s="73">
        <v>0</v>
      </c>
      <c r="AA31" s="126">
        <v>1394</v>
      </c>
      <c r="AB31" s="127">
        <v>100</v>
      </c>
      <c r="AC31" s="156"/>
      <c r="AD31" s="156"/>
      <c r="AE31" s="156"/>
      <c r="AF31" s="156"/>
    </row>
    <row r="32" spans="1:32" s="6" customFormat="1" ht="15" customHeight="1">
      <c r="A32" s="1" t="s">
        <v>1</v>
      </c>
      <c r="B32" s="165" t="s">
        <v>16</v>
      </c>
      <c r="C32" s="7" t="s">
        <v>13</v>
      </c>
      <c r="D32" s="22" t="s">
        <v>4</v>
      </c>
      <c r="E32" s="69">
        <v>8</v>
      </c>
      <c r="F32" s="68">
        <v>12.9032258064516</v>
      </c>
      <c r="G32" s="107" t="s">
        <v>40</v>
      </c>
      <c r="H32" s="68">
        <v>3.2258064516128999</v>
      </c>
      <c r="I32" s="69">
        <v>6</v>
      </c>
      <c r="J32" s="68">
        <v>9.67741935483871</v>
      </c>
      <c r="K32" s="69">
        <v>0</v>
      </c>
      <c r="L32" s="70">
        <v>0</v>
      </c>
      <c r="M32" s="71">
        <v>0</v>
      </c>
      <c r="N32" s="70">
        <v>0</v>
      </c>
      <c r="O32" s="98" t="s">
        <v>40</v>
      </c>
      <c r="P32" s="70">
        <v>3.9215686274509798</v>
      </c>
      <c r="Q32" s="98" t="s">
        <v>40</v>
      </c>
      <c r="R32" s="70">
        <v>3.9215686274509798</v>
      </c>
      <c r="S32" s="98" t="s">
        <v>40</v>
      </c>
      <c r="T32" s="70">
        <v>3.9215686274509798</v>
      </c>
      <c r="U32" s="71">
        <v>0</v>
      </c>
      <c r="V32" s="70">
        <v>0</v>
      </c>
      <c r="W32" s="72">
        <v>0</v>
      </c>
      <c r="X32" s="68">
        <v>0</v>
      </c>
      <c r="Y32" s="69">
        <v>0</v>
      </c>
      <c r="Z32" s="73">
        <v>0</v>
      </c>
      <c r="AA32" s="126">
        <v>1394</v>
      </c>
      <c r="AB32" s="127">
        <v>100</v>
      </c>
      <c r="AC32" s="156"/>
      <c r="AD32" s="156"/>
      <c r="AE32" s="156"/>
      <c r="AF32" s="156"/>
    </row>
    <row r="33" spans="1:32" s="6" customFormat="1" ht="15" customHeight="1">
      <c r="A33" s="1" t="s">
        <v>1</v>
      </c>
      <c r="B33" s="165" t="s">
        <v>16</v>
      </c>
      <c r="C33" s="9"/>
      <c r="D33" s="10" t="s">
        <v>5</v>
      </c>
      <c r="E33" s="74">
        <v>62</v>
      </c>
      <c r="F33" s="75">
        <v>100</v>
      </c>
      <c r="G33" s="74">
        <v>11</v>
      </c>
      <c r="H33" s="75">
        <v>17.741935483871</v>
      </c>
      <c r="I33" s="74">
        <v>51</v>
      </c>
      <c r="J33" s="75">
        <v>82.258064516128997</v>
      </c>
      <c r="K33" s="108" t="s">
        <v>40</v>
      </c>
      <c r="L33" s="76">
        <v>3.9215686274509798</v>
      </c>
      <c r="M33" s="77">
        <v>0</v>
      </c>
      <c r="N33" s="76">
        <v>0</v>
      </c>
      <c r="O33" s="100" t="s">
        <v>40</v>
      </c>
      <c r="P33" s="76">
        <v>3.9215686274509798</v>
      </c>
      <c r="Q33" s="77">
        <v>27</v>
      </c>
      <c r="R33" s="76">
        <v>52.941176470588204</v>
      </c>
      <c r="S33" s="77">
        <v>20</v>
      </c>
      <c r="T33" s="76">
        <v>39.2156862745098</v>
      </c>
      <c r="U33" s="77">
        <v>0</v>
      </c>
      <c r="V33" s="76">
        <v>0</v>
      </c>
      <c r="W33" s="78">
        <v>0</v>
      </c>
      <c r="X33" s="75">
        <v>0</v>
      </c>
      <c r="Y33" s="74">
        <v>0</v>
      </c>
      <c r="Z33" s="79">
        <v>0</v>
      </c>
      <c r="AA33" s="128">
        <v>1394</v>
      </c>
      <c r="AB33" s="129">
        <v>100</v>
      </c>
      <c r="AC33" s="156"/>
      <c r="AD33" s="156"/>
      <c r="AE33" s="156"/>
      <c r="AF33" s="156"/>
    </row>
    <row r="34" spans="1:32" s="6" customFormat="1" ht="15" customHeight="1">
      <c r="A34" s="1" t="s">
        <v>1</v>
      </c>
      <c r="B34" s="165" t="s">
        <v>16</v>
      </c>
      <c r="C34" s="13"/>
      <c r="D34" s="14" t="s">
        <v>2</v>
      </c>
      <c r="E34" s="80">
        <v>707</v>
      </c>
      <c r="F34" s="81">
        <v>73.799582463465597</v>
      </c>
      <c r="G34" s="80">
        <v>76</v>
      </c>
      <c r="H34" s="81">
        <v>7.9331941544885201</v>
      </c>
      <c r="I34" s="80">
        <v>631</v>
      </c>
      <c r="J34" s="81">
        <v>65.866388308976994</v>
      </c>
      <c r="K34" s="80">
        <v>10</v>
      </c>
      <c r="L34" s="82">
        <v>1.1737089201877899</v>
      </c>
      <c r="M34" s="83">
        <v>5</v>
      </c>
      <c r="N34" s="82">
        <v>0.58685446009389697</v>
      </c>
      <c r="O34" s="83">
        <v>33</v>
      </c>
      <c r="P34" s="82">
        <v>3.8732394366197198</v>
      </c>
      <c r="Q34" s="83">
        <v>431</v>
      </c>
      <c r="R34" s="82">
        <v>50.586854460093903</v>
      </c>
      <c r="S34" s="83">
        <v>150</v>
      </c>
      <c r="T34" s="82">
        <v>17.6056338028169</v>
      </c>
      <c r="U34" s="83">
        <v>0</v>
      </c>
      <c r="V34" s="82">
        <v>0</v>
      </c>
      <c r="W34" s="105" t="s">
        <v>40</v>
      </c>
      <c r="X34" s="81">
        <v>0.23474178403755899</v>
      </c>
      <c r="Y34" s="80">
        <v>21</v>
      </c>
      <c r="Z34" s="85">
        <v>2.1920668058455099</v>
      </c>
      <c r="AA34" s="130">
        <v>1394</v>
      </c>
      <c r="AB34" s="131">
        <v>100</v>
      </c>
      <c r="AC34" s="156"/>
      <c r="AD34" s="156"/>
      <c r="AE34" s="156"/>
      <c r="AF34" s="156"/>
    </row>
    <row r="35" spans="1:32" s="6" customFormat="1" ht="15" customHeight="1">
      <c r="A35" s="1" t="s">
        <v>1</v>
      </c>
      <c r="B35" s="165" t="s">
        <v>16</v>
      </c>
      <c r="C35" s="13" t="s">
        <v>14</v>
      </c>
      <c r="D35" s="17" t="s">
        <v>4</v>
      </c>
      <c r="E35" s="80">
        <v>251</v>
      </c>
      <c r="F35" s="81">
        <v>26.200417536534399</v>
      </c>
      <c r="G35" s="80">
        <v>30</v>
      </c>
      <c r="H35" s="81">
        <v>3.1315240083507301</v>
      </c>
      <c r="I35" s="80">
        <v>221</v>
      </c>
      <c r="J35" s="81">
        <v>23.0688935281837</v>
      </c>
      <c r="K35" s="102" t="s">
        <v>40</v>
      </c>
      <c r="L35" s="82">
        <v>0.23474178403755899</v>
      </c>
      <c r="M35" s="83">
        <v>0</v>
      </c>
      <c r="N35" s="82">
        <v>0</v>
      </c>
      <c r="O35" s="83">
        <v>22</v>
      </c>
      <c r="P35" s="82">
        <v>2.5821596244131499</v>
      </c>
      <c r="Q35" s="83">
        <v>156</v>
      </c>
      <c r="R35" s="82">
        <v>18.309859154929601</v>
      </c>
      <c r="S35" s="83">
        <v>39</v>
      </c>
      <c r="T35" s="82">
        <v>4.5774647887323896</v>
      </c>
      <c r="U35" s="83">
        <v>0</v>
      </c>
      <c r="V35" s="82">
        <v>0</v>
      </c>
      <c r="W35" s="105" t="s">
        <v>40</v>
      </c>
      <c r="X35" s="81">
        <v>0.23474178403755899</v>
      </c>
      <c r="Y35" s="80">
        <v>11</v>
      </c>
      <c r="Z35" s="85">
        <v>1.1482254697286001</v>
      </c>
      <c r="AA35" s="130">
        <v>1394</v>
      </c>
      <c r="AB35" s="131">
        <v>100</v>
      </c>
      <c r="AC35" s="156"/>
      <c r="AD35" s="156"/>
      <c r="AE35" s="156"/>
      <c r="AF35" s="156"/>
    </row>
    <row r="36" spans="1:32" s="6" customFormat="1" ht="15" customHeight="1">
      <c r="A36" s="1" t="s">
        <v>1</v>
      </c>
      <c r="B36" s="165" t="s">
        <v>16</v>
      </c>
      <c r="C36" s="18"/>
      <c r="D36" s="19" t="s">
        <v>5</v>
      </c>
      <c r="E36" s="86">
        <v>958</v>
      </c>
      <c r="F36" s="87">
        <v>100</v>
      </c>
      <c r="G36" s="86">
        <v>106</v>
      </c>
      <c r="H36" s="87">
        <v>11.064718162839201</v>
      </c>
      <c r="I36" s="86">
        <v>852</v>
      </c>
      <c r="J36" s="87">
        <v>88.935281837160801</v>
      </c>
      <c r="K36" s="86">
        <v>12</v>
      </c>
      <c r="L36" s="88">
        <v>1.40845070422535</v>
      </c>
      <c r="M36" s="89">
        <v>5</v>
      </c>
      <c r="N36" s="88">
        <v>0.58685446009389697</v>
      </c>
      <c r="O36" s="89">
        <v>55</v>
      </c>
      <c r="P36" s="88">
        <v>6.4553990610328604</v>
      </c>
      <c r="Q36" s="89">
        <v>587</v>
      </c>
      <c r="R36" s="88">
        <v>68.896713615023501</v>
      </c>
      <c r="S36" s="89">
        <v>189</v>
      </c>
      <c r="T36" s="88">
        <v>22.1830985915493</v>
      </c>
      <c r="U36" s="89">
        <v>0</v>
      </c>
      <c r="V36" s="88">
        <v>0</v>
      </c>
      <c r="W36" s="90">
        <v>4</v>
      </c>
      <c r="X36" s="87">
        <v>0.46948356807511699</v>
      </c>
      <c r="Y36" s="86">
        <v>32</v>
      </c>
      <c r="Z36" s="91">
        <v>3.34029227557411</v>
      </c>
      <c r="AA36" s="132">
        <v>1394</v>
      </c>
      <c r="AB36" s="133">
        <v>100</v>
      </c>
      <c r="AC36" s="156"/>
      <c r="AD36" s="156"/>
      <c r="AE36" s="156"/>
      <c r="AF36" s="156"/>
    </row>
    <row r="37" spans="1:32" s="6" customFormat="1" ht="15" customHeight="1">
      <c r="A37" s="1" t="s">
        <v>1</v>
      </c>
      <c r="B37" s="165" t="s">
        <v>16</v>
      </c>
      <c r="C37" s="7"/>
      <c r="D37" s="8" t="s">
        <v>2</v>
      </c>
      <c r="E37" s="69">
        <v>265</v>
      </c>
      <c r="F37" s="68">
        <v>81.538461538461505</v>
      </c>
      <c r="G37" s="69">
        <v>8</v>
      </c>
      <c r="H37" s="68">
        <v>2.4615384615384599</v>
      </c>
      <c r="I37" s="69">
        <v>257</v>
      </c>
      <c r="J37" s="68">
        <v>79.076923076923094</v>
      </c>
      <c r="K37" s="107" t="s">
        <v>40</v>
      </c>
      <c r="L37" s="70">
        <v>0.64308681672025703</v>
      </c>
      <c r="M37" s="98" t="s">
        <v>40</v>
      </c>
      <c r="N37" s="70">
        <v>0.64308681672025703</v>
      </c>
      <c r="O37" s="71">
        <v>9</v>
      </c>
      <c r="P37" s="70">
        <v>2.8938906752411602</v>
      </c>
      <c r="Q37" s="71">
        <v>180</v>
      </c>
      <c r="R37" s="70">
        <v>57.877813504823202</v>
      </c>
      <c r="S37" s="71">
        <v>62</v>
      </c>
      <c r="T37" s="70">
        <v>19.935691318328001</v>
      </c>
      <c r="U37" s="71">
        <v>0</v>
      </c>
      <c r="V37" s="70">
        <v>0</v>
      </c>
      <c r="W37" s="99" t="s">
        <v>40</v>
      </c>
      <c r="X37" s="68">
        <v>0.64308681672025703</v>
      </c>
      <c r="Y37" s="69">
        <v>0</v>
      </c>
      <c r="Z37" s="73">
        <v>0</v>
      </c>
      <c r="AA37" s="126">
        <v>1394</v>
      </c>
      <c r="AB37" s="127">
        <v>100</v>
      </c>
      <c r="AC37" s="156"/>
      <c r="AD37" s="156"/>
      <c r="AE37" s="156"/>
      <c r="AF37" s="156"/>
    </row>
    <row r="38" spans="1:32" s="6" customFormat="1" ht="15" customHeight="1">
      <c r="A38" s="1" t="s">
        <v>1</v>
      </c>
      <c r="B38" s="165" t="s">
        <v>16</v>
      </c>
      <c r="C38" s="7" t="s">
        <v>15</v>
      </c>
      <c r="D38" s="22" t="s">
        <v>4</v>
      </c>
      <c r="E38" s="69">
        <v>60</v>
      </c>
      <c r="F38" s="68">
        <v>18.461538461538499</v>
      </c>
      <c r="G38" s="69">
        <v>6</v>
      </c>
      <c r="H38" s="68">
        <v>1.84615384615385</v>
      </c>
      <c r="I38" s="69">
        <v>54</v>
      </c>
      <c r="J38" s="68">
        <v>16.615384615384599</v>
      </c>
      <c r="K38" s="69">
        <v>0</v>
      </c>
      <c r="L38" s="70">
        <v>0</v>
      </c>
      <c r="M38" s="71">
        <v>0</v>
      </c>
      <c r="N38" s="70">
        <v>0</v>
      </c>
      <c r="O38" s="98" t="s">
        <v>40</v>
      </c>
      <c r="P38" s="70">
        <v>0.64308681672025703</v>
      </c>
      <c r="Q38" s="71">
        <v>41</v>
      </c>
      <c r="R38" s="70">
        <v>13.183279742765301</v>
      </c>
      <c r="S38" s="71">
        <v>11</v>
      </c>
      <c r="T38" s="70">
        <v>3.5369774919614199</v>
      </c>
      <c r="U38" s="71">
        <v>0</v>
      </c>
      <c r="V38" s="70">
        <v>0</v>
      </c>
      <c r="W38" s="72">
        <v>0</v>
      </c>
      <c r="X38" s="68">
        <v>0</v>
      </c>
      <c r="Y38" s="69">
        <v>0</v>
      </c>
      <c r="Z38" s="73">
        <v>0</v>
      </c>
      <c r="AA38" s="126">
        <v>1394</v>
      </c>
      <c r="AB38" s="127">
        <v>100</v>
      </c>
      <c r="AC38" s="156"/>
      <c r="AD38" s="156"/>
      <c r="AE38" s="156"/>
      <c r="AF38" s="156"/>
    </row>
    <row r="39" spans="1:32" s="6" customFormat="1" ht="15" customHeight="1" thickBot="1">
      <c r="A39" s="1" t="s">
        <v>1</v>
      </c>
      <c r="B39" s="166" t="s">
        <v>16</v>
      </c>
      <c r="C39" s="24"/>
      <c r="D39" s="25" t="s">
        <v>5</v>
      </c>
      <c r="E39" s="92">
        <v>325</v>
      </c>
      <c r="F39" s="93">
        <v>100</v>
      </c>
      <c r="G39" s="92">
        <v>14</v>
      </c>
      <c r="H39" s="93">
        <v>4.3076923076923102</v>
      </c>
      <c r="I39" s="92">
        <v>311</v>
      </c>
      <c r="J39" s="93">
        <v>95.692307692307693</v>
      </c>
      <c r="K39" s="111" t="s">
        <v>40</v>
      </c>
      <c r="L39" s="94">
        <v>0.64308681672025703</v>
      </c>
      <c r="M39" s="110" t="s">
        <v>40</v>
      </c>
      <c r="N39" s="94">
        <v>0.64308681672025703</v>
      </c>
      <c r="O39" s="95">
        <v>11</v>
      </c>
      <c r="P39" s="94">
        <v>3.5369774919614199</v>
      </c>
      <c r="Q39" s="95">
        <v>221</v>
      </c>
      <c r="R39" s="94">
        <v>71.061093247588403</v>
      </c>
      <c r="S39" s="95">
        <v>73</v>
      </c>
      <c r="T39" s="94">
        <v>23.472668810289399</v>
      </c>
      <c r="U39" s="95">
        <v>0</v>
      </c>
      <c r="V39" s="94">
        <v>0</v>
      </c>
      <c r="W39" s="113" t="s">
        <v>40</v>
      </c>
      <c r="X39" s="93">
        <v>0.64308681672025703</v>
      </c>
      <c r="Y39" s="92">
        <v>0</v>
      </c>
      <c r="Z39" s="97">
        <v>0</v>
      </c>
      <c r="AA39" s="157">
        <v>1394</v>
      </c>
      <c r="AB39" s="158">
        <v>100</v>
      </c>
      <c r="AC39" s="156"/>
      <c r="AD39" s="156"/>
      <c r="AE39" s="156"/>
      <c r="AF39" s="156"/>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964 public school students with disabilities who received corporal punishment, 169 (17.5%) were served solely under Section 504 and 795 (82.5%)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795 public school students with disabilities served under IDEA who received corporal punishment, 24 (3.0%)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9"/>
      <c r="AA47" s="63"/>
      <c r="AB47" s="63"/>
    </row>
    <row r="48" spans="1:32" s="114" customFormat="1">
      <c r="E48" s="114" t="str">
        <f>IF(ISTEXT(E9),LEFT(E9,3),TEXT(E9,"#,##0"))</f>
        <v>964</v>
      </c>
      <c r="G48" s="114" t="str">
        <f>IF(ISTEXT(G9),LEFT(G9,3),TEXT(G9,"#,##0"))</f>
        <v>169</v>
      </c>
      <c r="I48" s="114" t="str">
        <f>IF(ISTEXT(I9),LEFT(I9,3),TEXT(I9,"#,##0"))</f>
        <v>795</v>
      </c>
      <c r="K48" s="114" t="str">
        <f>IF(ISTEXT(K9),LEFT(K9,3),TEXT(K9,"#,##0"))</f>
        <v>24</v>
      </c>
      <c r="M48" s="114" t="str">
        <f>IF(ISTEXT(M9),LEFT(M9,3),TEXT(M9,"#,##0"))</f>
        <v>0</v>
      </c>
    </row>
    <row r="49" spans="2:28" s="160"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1"/>
      <c r="Z49" s="162"/>
      <c r="AA49" s="28"/>
      <c r="AB49" s="28"/>
    </row>
    <row r="50" spans="2:28" s="160"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1"/>
      <c r="Z50" s="162"/>
      <c r="AA50" s="28"/>
      <c r="AB50" s="28"/>
    </row>
    <row r="51" spans="2:28" s="163" customFormat="1"/>
    <row r="52" spans="2:28" s="163" customFormat="1"/>
    <row r="53" spans="2:28" s="163" customFormat="1"/>
    <row r="54" spans="2:28" s="163" customFormat="1"/>
    <row r="55" spans="2:28" s="163" customFormat="1"/>
    <row r="56" spans="2:28" s="163"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5"/>
      <c r="D3" s="115"/>
      <c r="E3" s="41"/>
      <c r="F3" s="41"/>
      <c r="G3" s="41"/>
      <c r="H3" s="41"/>
      <c r="I3" s="41"/>
      <c r="J3" s="41"/>
      <c r="K3" s="41"/>
      <c r="L3" s="41"/>
      <c r="M3" s="41"/>
      <c r="N3" s="41"/>
      <c r="O3" s="41"/>
      <c r="P3" s="41"/>
      <c r="Q3" s="41"/>
      <c r="R3" s="41"/>
      <c r="S3" s="41"/>
      <c r="T3" s="41"/>
      <c r="U3" s="41"/>
      <c r="V3" s="32"/>
      <c r="W3" s="41"/>
      <c r="X3" s="41"/>
    </row>
    <row r="4" spans="1:24" s="46" customFormat="1" ht="25" customHeight="1">
      <c r="A4" s="45"/>
      <c r="B4" s="168"/>
      <c r="C4" s="170" t="s">
        <v>17</v>
      </c>
      <c r="D4" s="172" t="s">
        <v>0</v>
      </c>
      <c r="E4" s="174" t="s">
        <v>41</v>
      </c>
      <c r="F4" s="175"/>
      <c r="G4" s="180" t="s">
        <v>42</v>
      </c>
      <c r="H4" s="181"/>
      <c r="I4" s="181"/>
      <c r="J4" s="181"/>
      <c r="K4" s="181"/>
      <c r="L4" s="181"/>
      <c r="M4" s="181"/>
      <c r="N4" s="181"/>
      <c r="O4" s="181"/>
      <c r="P4" s="181"/>
      <c r="Q4" s="181"/>
      <c r="R4" s="181"/>
      <c r="S4" s="181"/>
      <c r="T4" s="182"/>
      <c r="U4" s="174" t="s">
        <v>43</v>
      </c>
      <c r="V4" s="175"/>
      <c r="W4" s="187" t="s">
        <v>23</v>
      </c>
      <c r="X4" s="189" t="s">
        <v>24</v>
      </c>
    </row>
    <row r="5" spans="1:24" s="46" customFormat="1" ht="25" customHeight="1">
      <c r="A5" s="45"/>
      <c r="B5" s="168"/>
      <c r="C5" s="171"/>
      <c r="D5" s="173"/>
      <c r="E5" s="176"/>
      <c r="F5" s="177"/>
      <c r="G5" s="184" t="s">
        <v>25</v>
      </c>
      <c r="H5" s="185"/>
      <c r="I5" s="186" t="s">
        <v>26</v>
      </c>
      <c r="J5" s="185"/>
      <c r="K5" s="178" t="s">
        <v>27</v>
      </c>
      <c r="L5" s="185"/>
      <c r="M5" s="178" t="s">
        <v>28</v>
      </c>
      <c r="N5" s="185"/>
      <c r="O5" s="178" t="s">
        <v>29</v>
      </c>
      <c r="P5" s="185"/>
      <c r="Q5" s="178" t="s">
        <v>30</v>
      </c>
      <c r="R5" s="185"/>
      <c r="S5" s="178" t="s">
        <v>31</v>
      </c>
      <c r="T5" s="179"/>
      <c r="U5" s="176"/>
      <c r="V5" s="177"/>
      <c r="W5" s="188"/>
      <c r="X5" s="191"/>
    </row>
    <row r="6" spans="1:24" s="46" customFormat="1" ht="15" customHeight="1" thickBot="1">
      <c r="A6" s="45"/>
      <c r="B6" s="169"/>
      <c r="C6" s="47"/>
      <c r="D6" s="48"/>
      <c r="E6" s="49" t="s">
        <v>32</v>
      </c>
      <c r="F6" s="50" t="s">
        <v>44</v>
      </c>
      <c r="G6" s="49" t="s">
        <v>32</v>
      </c>
      <c r="H6" s="116" t="s">
        <v>34</v>
      </c>
      <c r="I6" s="52" t="s">
        <v>32</v>
      </c>
      <c r="J6" s="116" t="s">
        <v>34</v>
      </c>
      <c r="K6" s="52" t="s">
        <v>32</v>
      </c>
      <c r="L6" s="116" t="s">
        <v>34</v>
      </c>
      <c r="M6" s="52" t="s">
        <v>32</v>
      </c>
      <c r="N6" s="116" t="s">
        <v>34</v>
      </c>
      <c r="O6" s="52" t="s">
        <v>32</v>
      </c>
      <c r="P6" s="116" t="s">
        <v>34</v>
      </c>
      <c r="Q6" s="52" t="s">
        <v>32</v>
      </c>
      <c r="R6" s="116" t="s">
        <v>34</v>
      </c>
      <c r="S6" s="52" t="s">
        <v>32</v>
      </c>
      <c r="T6" s="117" t="s">
        <v>34</v>
      </c>
      <c r="U6" s="52" t="s">
        <v>32</v>
      </c>
      <c r="V6" s="117" t="s">
        <v>34</v>
      </c>
      <c r="W6" s="54"/>
      <c r="X6" s="55"/>
    </row>
    <row r="7" spans="1:24" s="6" customFormat="1" ht="15" customHeight="1">
      <c r="A7" s="1" t="s">
        <v>1</v>
      </c>
      <c r="B7" s="164" t="s">
        <v>16</v>
      </c>
      <c r="C7" s="2"/>
      <c r="D7" s="3" t="s">
        <v>2</v>
      </c>
      <c r="E7" s="67">
        <v>2713</v>
      </c>
      <c r="F7" s="118">
        <v>77.514285714285705</v>
      </c>
      <c r="G7" s="67">
        <v>40</v>
      </c>
      <c r="H7" s="119">
        <v>1.1428571428571399</v>
      </c>
      <c r="I7" s="120" t="s">
        <v>40</v>
      </c>
      <c r="J7" s="119">
        <v>5.7142857142857099E-2</v>
      </c>
      <c r="K7" s="121">
        <v>33</v>
      </c>
      <c r="L7" s="119">
        <v>0.94285714285714295</v>
      </c>
      <c r="M7" s="120">
        <v>1424</v>
      </c>
      <c r="N7" s="119">
        <v>40.685714285714297</v>
      </c>
      <c r="O7" s="121">
        <v>1182</v>
      </c>
      <c r="P7" s="119">
        <v>33.771428571428601</v>
      </c>
      <c r="Q7" s="120" t="s">
        <v>40</v>
      </c>
      <c r="R7" s="119">
        <v>5.7142857142857099E-2</v>
      </c>
      <c r="S7" s="122">
        <v>30</v>
      </c>
      <c r="T7" s="118">
        <v>0.85714285714285698</v>
      </c>
      <c r="U7" s="112">
        <v>12</v>
      </c>
      <c r="V7" s="123">
        <v>0.34285714285714303</v>
      </c>
      <c r="W7" s="124">
        <v>1394</v>
      </c>
      <c r="X7" s="125">
        <v>100</v>
      </c>
    </row>
    <row r="8" spans="1:24" s="6" customFormat="1" ht="15" customHeight="1">
      <c r="A8" s="1" t="s">
        <v>1</v>
      </c>
      <c r="B8" s="165" t="s">
        <v>16</v>
      </c>
      <c r="C8" s="7" t="s">
        <v>3</v>
      </c>
      <c r="D8" s="8" t="s">
        <v>4</v>
      </c>
      <c r="E8" s="69">
        <v>787</v>
      </c>
      <c r="F8" s="68">
        <v>22.485714285714302</v>
      </c>
      <c r="G8" s="69">
        <v>7</v>
      </c>
      <c r="H8" s="70">
        <v>0.2</v>
      </c>
      <c r="I8" s="98">
        <v>0</v>
      </c>
      <c r="J8" s="70">
        <v>0</v>
      </c>
      <c r="K8" s="98">
        <v>6</v>
      </c>
      <c r="L8" s="70">
        <v>0.17142857142857101</v>
      </c>
      <c r="M8" s="71">
        <v>512</v>
      </c>
      <c r="N8" s="70">
        <v>14.6285714285714</v>
      </c>
      <c r="O8" s="71">
        <v>256</v>
      </c>
      <c r="P8" s="70">
        <v>7.3142857142857096</v>
      </c>
      <c r="Q8" s="71">
        <v>0</v>
      </c>
      <c r="R8" s="70">
        <v>0</v>
      </c>
      <c r="S8" s="72">
        <v>6</v>
      </c>
      <c r="T8" s="68">
        <v>0.17142857142857101</v>
      </c>
      <c r="U8" s="69">
        <v>0</v>
      </c>
      <c r="V8" s="73">
        <v>0</v>
      </c>
      <c r="W8" s="126">
        <v>1394</v>
      </c>
      <c r="X8" s="127">
        <v>100</v>
      </c>
    </row>
    <row r="9" spans="1:24" s="6" customFormat="1" ht="15" customHeight="1">
      <c r="A9" s="1" t="s">
        <v>1</v>
      </c>
      <c r="B9" s="165" t="s">
        <v>16</v>
      </c>
      <c r="C9" s="9"/>
      <c r="D9" s="10" t="s">
        <v>5</v>
      </c>
      <c r="E9" s="74">
        <v>3500</v>
      </c>
      <c r="F9" s="75">
        <v>100</v>
      </c>
      <c r="G9" s="74">
        <v>47</v>
      </c>
      <c r="H9" s="76">
        <v>1.3428571428571401</v>
      </c>
      <c r="I9" s="100" t="s">
        <v>40</v>
      </c>
      <c r="J9" s="76">
        <v>5.7142857142857099E-2</v>
      </c>
      <c r="K9" s="77">
        <v>39</v>
      </c>
      <c r="L9" s="76">
        <v>1.1142857142857101</v>
      </c>
      <c r="M9" s="100">
        <v>1936</v>
      </c>
      <c r="N9" s="76">
        <v>55.314285714285703</v>
      </c>
      <c r="O9" s="77">
        <v>1438</v>
      </c>
      <c r="P9" s="76">
        <v>41.085714285714303</v>
      </c>
      <c r="Q9" s="100" t="s">
        <v>40</v>
      </c>
      <c r="R9" s="76">
        <v>5.7142857142857099E-2</v>
      </c>
      <c r="S9" s="78">
        <v>36</v>
      </c>
      <c r="T9" s="75">
        <v>1.02857142857143</v>
      </c>
      <c r="U9" s="108">
        <v>12</v>
      </c>
      <c r="V9" s="79">
        <v>0.34285714285714303</v>
      </c>
      <c r="W9" s="128">
        <v>1394</v>
      </c>
      <c r="X9" s="129">
        <v>100</v>
      </c>
    </row>
    <row r="10" spans="1:24" s="6" customFormat="1" ht="15" customHeight="1">
      <c r="A10" s="1" t="s">
        <v>1</v>
      </c>
      <c r="B10" s="165" t="s">
        <v>16</v>
      </c>
      <c r="C10" s="13"/>
      <c r="D10" s="14" t="s">
        <v>2</v>
      </c>
      <c r="E10" s="80">
        <v>38705</v>
      </c>
      <c r="F10" s="81">
        <v>61.931963645673299</v>
      </c>
      <c r="G10" s="80">
        <v>206</v>
      </c>
      <c r="H10" s="82">
        <v>0.32962109575012799</v>
      </c>
      <c r="I10" s="83">
        <v>260</v>
      </c>
      <c r="J10" s="82">
        <v>0.41602662570404503</v>
      </c>
      <c r="K10" s="83">
        <v>1262</v>
      </c>
      <c r="L10" s="82">
        <v>2.0193292370711702</v>
      </c>
      <c r="M10" s="83">
        <v>23945</v>
      </c>
      <c r="N10" s="82">
        <v>38.314452124935997</v>
      </c>
      <c r="O10" s="83">
        <v>12698</v>
      </c>
      <c r="P10" s="82">
        <v>20.3181003584229</v>
      </c>
      <c r="Q10" s="83">
        <v>8</v>
      </c>
      <c r="R10" s="82">
        <v>1.28008192524322E-2</v>
      </c>
      <c r="S10" s="84">
        <v>326</v>
      </c>
      <c r="T10" s="81">
        <v>0.52163338453661001</v>
      </c>
      <c r="U10" s="80">
        <v>567</v>
      </c>
      <c r="V10" s="85">
        <v>0.907258064516129</v>
      </c>
      <c r="W10" s="130">
        <v>1394</v>
      </c>
      <c r="X10" s="131">
        <v>100</v>
      </c>
    </row>
    <row r="11" spans="1:24" s="6" customFormat="1" ht="15" customHeight="1">
      <c r="A11" s="1" t="s">
        <v>1</v>
      </c>
      <c r="B11" s="165" t="s">
        <v>16</v>
      </c>
      <c r="C11" s="13" t="s">
        <v>6</v>
      </c>
      <c r="D11" s="17" t="s">
        <v>4</v>
      </c>
      <c r="E11" s="80">
        <v>23791</v>
      </c>
      <c r="F11" s="81">
        <v>38.068036354326701</v>
      </c>
      <c r="G11" s="80">
        <v>102</v>
      </c>
      <c r="H11" s="82">
        <v>0.16321044546850999</v>
      </c>
      <c r="I11" s="83">
        <v>100</v>
      </c>
      <c r="J11" s="82">
        <v>0.16001024065540201</v>
      </c>
      <c r="K11" s="83">
        <v>689</v>
      </c>
      <c r="L11" s="82">
        <v>1.1024705581157199</v>
      </c>
      <c r="M11" s="83">
        <v>16818</v>
      </c>
      <c r="N11" s="82">
        <v>26.910522273425499</v>
      </c>
      <c r="O11" s="83">
        <v>5895</v>
      </c>
      <c r="P11" s="82">
        <v>9.4326036866359395</v>
      </c>
      <c r="Q11" s="103" t="s">
        <v>40</v>
      </c>
      <c r="R11" s="82">
        <v>3.20020481310804E-3</v>
      </c>
      <c r="S11" s="84">
        <v>185</v>
      </c>
      <c r="T11" s="81">
        <v>0.296018945212494</v>
      </c>
      <c r="U11" s="80">
        <v>218</v>
      </c>
      <c r="V11" s="85">
        <v>0.34882232462877599</v>
      </c>
      <c r="W11" s="130">
        <v>1394</v>
      </c>
      <c r="X11" s="131">
        <v>100</v>
      </c>
    </row>
    <row r="12" spans="1:24" s="6" customFormat="1" ht="15" customHeight="1">
      <c r="A12" s="1" t="s">
        <v>1</v>
      </c>
      <c r="B12" s="165" t="s">
        <v>16</v>
      </c>
      <c r="C12" s="18"/>
      <c r="D12" s="19" t="s">
        <v>5</v>
      </c>
      <c r="E12" s="86">
        <v>62496</v>
      </c>
      <c r="F12" s="87">
        <v>100</v>
      </c>
      <c r="G12" s="86">
        <v>308</v>
      </c>
      <c r="H12" s="88">
        <v>0.49283154121863798</v>
      </c>
      <c r="I12" s="89">
        <v>360</v>
      </c>
      <c r="J12" s="88">
        <v>0.57603686635944695</v>
      </c>
      <c r="K12" s="89">
        <v>1951</v>
      </c>
      <c r="L12" s="88">
        <v>3.1217997951868899</v>
      </c>
      <c r="M12" s="89">
        <v>40763</v>
      </c>
      <c r="N12" s="88">
        <v>65.224974398361496</v>
      </c>
      <c r="O12" s="89">
        <v>18593</v>
      </c>
      <c r="P12" s="88">
        <v>29.7507040450589</v>
      </c>
      <c r="Q12" s="89">
        <v>10</v>
      </c>
      <c r="R12" s="88">
        <v>1.6001024065540201E-2</v>
      </c>
      <c r="S12" s="90">
        <v>511</v>
      </c>
      <c r="T12" s="87">
        <v>0.81765232974910396</v>
      </c>
      <c r="U12" s="86">
        <v>785</v>
      </c>
      <c r="V12" s="91">
        <v>1.2560803891449099</v>
      </c>
      <c r="W12" s="132">
        <v>1394</v>
      </c>
      <c r="X12" s="133">
        <v>100</v>
      </c>
    </row>
    <row r="13" spans="1:24" s="6" customFormat="1" ht="15" customHeight="1">
      <c r="A13" s="1" t="s">
        <v>1</v>
      </c>
      <c r="B13" s="165" t="s">
        <v>16</v>
      </c>
      <c r="C13" s="7"/>
      <c r="D13" s="8" t="s">
        <v>2</v>
      </c>
      <c r="E13" s="69">
        <v>18950</v>
      </c>
      <c r="F13" s="68">
        <v>62.182116488925303</v>
      </c>
      <c r="G13" s="69">
        <v>150</v>
      </c>
      <c r="H13" s="70">
        <v>0.492206726825267</v>
      </c>
      <c r="I13" s="71">
        <v>110</v>
      </c>
      <c r="J13" s="70">
        <v>0.36095159967186202</v>
      </c>
      <c r="K13" s="71">
        <v>588</v>
      </c>
      <c r="L13" s="70">
        <v>1.92945036915505</v>
      </c>
      <c r="M13" s="71">
        <v>11045</v>
      </c>
      <c r="N13" s="70">
        <v>36.242821985233803</v>
      </c>
      <c r="O13" s="71">
        <v>6869</v>
      </c>
      <c r="P13" s="70">
        <v>22.539786710418401</v>
      </c>
      <c r="Q13" s="71">
        <v>8</v>
      </c>
      <c r="R13" s="70">
        <v>2.6251025430680901E-2</v>
      </c>
      <c r="S13" s="72">
        <v>180</v>
      </c>
      <c r="T13" s="68">
        <v>0.59064807219032001</v>
      </c>
      <c r="U13" s="69">
        <v>258</v>
      </c>
      <c r="V13" s="73">
        <v>0.84659557013945896</v>
      </c>
      <c r="W13" s="126">
        <v>1394</v>
      </c>
      <c r="X13" s="127">
        <v>100</v>
      </c>
    </row>
    <row r="14" spans="1:24" s="6" customFormat="1" ht="15" customHeight="1">
      <c r="A14" s="1" t="s">
        <v>1</v>
      </c>
      <c r="B14" s="165" t="s">
        <v>16</v>
      </c>
      <c r="C14" s="7" t="s">
        <v>7</v>
      </c>
      <c r="D14" s="22" t="s">
        <v>4</v>
      </c>
      <c r="E14" s="69">
        <v>11525</v>
      </c>
      <c r="F14" s="68">
        <v>37.817883511074697</v>
      </c>
      <c r="G14" s="69">
        <v>75</v>
      </c>
      <c r="H14" s="70">
        <v>0.246103363412633</v>
      </c>
      <c r="I14" s="71">
        <v>29</v>
      </c>
      <c r="J14" s="70">
        <v>9.5159967186218206E-2</v>
      </c>
      <c r="K14" s="71">
        <v>242</v>
      </c>
      <c r="L14" s="70">
        <v>0.79409351927809702</v>
      </c>
      <c r="M14" s="71">
        <v>8162</v>
      </c>
      <c r="N14" s="70">
        <v>26.7826086956522</v>
      </c>
      <c r="O14" s="71">
        <v>2933</v>
      </c>
      <c r="P14" s="70">
        <v>9.62428219852338</v>
      </c>
      <c r="Q14" s="98" t="s">
        <v>40</v>
      </c>
      <c r="R14" s="70">
        <v>6.5627563576702201E-3</v>
      </c>
      <c r="S14" s="72">
        <v>82</v>
      </c>
      <c r="T14" s="68">
        <v>0.26907301066447897</v>
      </c>
      <c r="U14" s="69">
        <v>79</v>
      </c>
      <c r="V14" s="73">
        <v>0.25922887612797402</v>
      </c>
      <c r="W14" s="126">
        <v>1394</v>
      </c>
      <c r="X14" s="127">
        <v>100</v>
      </c>
    </row>
    <row r="15" spans="1:24" s="6" customFormat="1" ht="15" customHeight="1">
      <c r="A15" s="1" t="s">
        <v>1</v>
      </c>
      <c r="B15" s="165" t="s">
        <v>16</v>
      </c>
      <c r="C15" s="9"/>
      <c r="D15" s="10" t="s">
        <v>5</v>
      </c>
      <c r="E15" s="74">
        <v>30475</v>
      </c>
      <c r="F15" s="75">
        <v>100</v>
      </c>
      <c r="G15" s="74">
        <v>225</v>
      </c>
      <c r="H15" s="76">
        <v>0.73831009023789995</v>
      </c>
      <c r="I15" s="77">
        <v>139</v>
      </c>
      <c r="J15" s="76">
        <v>0.45611156685808002</v>
      </c>
      <c r="K15" s="77">
        <v>830</v>
      </c>
      <c r="L15" s="76">
        <v>2.7235438884331402</v>
      </c>
      <c r="M15" s="77">
        <v>19207</v>
      </c>
      <c r="N15" s="76">
        <v>63.025430680885997</v>
      </c>
      <c r="O15" s="77">
        <v>9802</v>
      </c>
      <c r="P15" s="76">
        <v>32.1640689089418</v>
      </c>
      <c r="Q15" s="77">
        <v>10</v>
      </c>
      <c r="R15" s="76">
        <v>3.28137817883511E-2</v>
      </c>
      <c r="S15" s="78">
        <v>262</v>
      </c>
      <c r="T15" s="75">
        <v>0.85972108285479898</v>
      </c>
      <c r="U15" s="74">
        <v>337</v>
      </c>
      <c r="V15" s="79">
        <v>1.10582444626743</v>
      </c>
      <c r="W15" s="128">
        <v>1394</v>
      </c>
      <c r="X15" s="129">
        <v>100</v>
      </c>
    </row>
    <row r="16" spans="1:24" s="6" customFormat="1" ht="15" customHeight="1">
      <c r="A16" s="1" t="s">
        <v>1</v>
      </c>
      <c r="B16" s="165" t="s">
        <v>16</v>
      </c>
      <c r="C16" s="13"/>
      <c r="D16" s="14" t="s">
        <v>2</v>
      </c>
      <c r="E16" s="80">
        <v>13234</v>
      </c>
      <c r="F16" s="81">
        <v>66.970295025555401</v>
      </c>
      <c r="G16" s="80">
        <v>63</v>
      </c>
      <c r="H16" s="82">
        <v>0.31880977683315598</v>
      </c>
      <c r="I16" s="83">
        <v>41</v>
      </c>
      <c r="J16" s="82">
        <v>0.20747937857395901</v>
      </c>
      <c r="K16" s="83">
        <v>277</v>
      </c>
      <c r="L16" s="82">
        <v>1.40175092353626</v>
      </c>
      <c r="M16" s="83">
        <v>9189</v>
      </c>
      <c r="N16" s="82">
        <v>46.500683163807501</v>
      </c>
      <c r="O16" s="83">
        <v>3570</v>
      </c>
      <c r="P16" s="82">
        <v>18.0658873538789</v>
      </c>
      <c r="Q16" s="103" t="s">
        <v>40</v>
      </c>
      <c r="R16" s="82">
        <v>1.01209452962907E-2</v>
      </c>
      <c r="S16" s="84">
        <v>92</v>
      </c>
      <c r="T16" s="81">
        <v>0.465563483629371</v>
      </c>
      <c r="U16" s="80">
        <v>130</v>
      </c>
      <c r="V16" s="85">
        <v>0.65786144425889403</v>
      </c>
      <c r="W16" s="130">
        <v>1394</v>
      </c>
      <c r="X16" s="131">
        <v>100</v>
      </c>
    </row>
    <row r="17" spans="1:24" s="6" customFormat="1" ht="15" customHeight="1">
      <c r="A17" s="1" t="s">
        <v>1</v>
      </c>
      <c r="B17" s="165" t="s">
        <v>16</v>
      </c>
      <c r="C17" s="13" t="s">
        <v>8</v>
      </c>
      <c r="D17" s="17" t="s">
        <v>4</v>
      </c>
      <c r="E17" s="80">
        <v>6527</v>
      </c>
      <c r="F17" s="81">
        <v>33.029704974444599</v>
      </c>
      <c r="G17" s="80">
        <v>40</v>
      </c>
      <c r="H17" s="82">
        <v>0.20241890592581299</v>
      </c>
      <c r="I17" s="83">
        <v>10</v>
      </c>
      <c r="J17" s="82">
        <v>5.0604726481453401E-2</v>
      </c>
      <c r="K17" s="83">
        <v>104</v>
      </c>
      <c r="L17" s="82">
        <v>0.52628915540711496</v>
      </c>
      <c r="M17" s="83">
        <v>5223</v>
      </c>
      <c r="N17" s="82">
        <v>26.430848641263101</v>
      </c>
      <c r="O17" s="83">
        <v>1118</v>
      </c>
      <c r="P17" s="82">
        <v>5.6576084206264898</v>
      </c>
      <c r="Q17" s="83">
        <v>0</v>
      </c>
      <c r="R17" s="82">
        <v>0</v>
      </c>
      <c r="S17" s="84">
        <v>32</v>
      </c>
      <c r="T17" s="81">
        <v>0.161935124740651</v>
      </c>
      <c r="U17" s="80">
        <v>27</v>
      </c>
      <c r="V17" s="85">
        <v>0.13663276149992401</v>
      </c>
      <c r="W17" s="130">
        <v>1394</v>
      </c>
      <c r="X17" s="131">
        <v>100</v>
      </c>
    </row>
    <row r="18" spans="1:24" s="6" customFormat="1" ht="15" customHeight="1">
      <c r="A18" s="1" t="s">
        <v>1</v>
      </c>
      <c r="B18" s="165" t="s">
        <v>16</v>
      </c>
      <c r="C18" s="18"/>
      <c r="D18" s="19" t="s">
        <v>5</v>
      </c>
      <c r="E18" s="86">
        <v>19761</v>
      </c>
      <c r="F18" s="87">
        <v>100</v>
      </c>
      <c r="G18" s="86">
        <v>103</v>
      </c>
      <c r="H18" s="88">
        <v>0.52122868275897005</v>
      </c>
      <c r="I18" s="89">
        <v>51</v>
      </c>
      <c r="J18" s="88">
        <v>0.25808410505541202</v>
      </c>
      <c r="K18" s="89">
        <v>381</v>
      </c>
      <c r="L18" s="88">
        <v>1.92804007894337</v>
      </c>
      <c r="M18" s="89">
        <v>14412</v>
      </c>
      <c r="N18" s="88">
        <v>72.931531805070605</v>
      </c>
      <c r="O18" s="89">
        <v>4688</v>
      </c>
      <c r="P18" s="88">
        <v>23.723495774505299</v>
      </c>
      <c r="Q18" s="104" t="s">
        <v>40</v>
      </c>
      <c r="R18" s="88">
        <v>1.01209452962907E-2</v>
      </c>
      <c r="S18" s="90">
        <v>124</v>
      </c>
      <c r="T18" s="87">
        <v>0.62749860837002203</v>
      </c>
      <c r="U18" s="86">
        <v>157</v>
      </c>
      <c r="V18" s="91">
        <v>0.79449420575881802</v>
      </c>
      <c r="W18" s="132">
        <v>1394</v>
      </c>
      <c r="X18" s="133">
        <v>100</v>
      </c>
    </row>
    <row r="19" spans="1:24" s="6" customFormat="1" ht="15" customHeight="1">
      <c r="A19" s="1" t="s">
        <v>1</v>
      </c>
      <c r="B19" s="165" t="s">
        <v>16</v>
      </c>
      <c r="C19" s="7"/>
      <c r="D19" s="8" t="s">
        <v>2</v>
      </c>
      <c r="E19" s="69">
        <v>32196</v>
      </c>
      <c r="F19" s="68">
        <v>64.084394904458605</v>
      </c>
      <c r="G19" s="69">
        <v>213</v>
      </c>
      <c r="H19" s="70">
        <v>0.423964968152866</v>
      </c>
      <c r="I19" s="71">
        <v>152</v>
      </c>
      <c r="J19" s="70">
        <v>0.30254777070063699</v>
      </c>
      <c r="K19" s="71">
        <v>863</v>
      </c>
      <c r="L19" s="70">
        <v>1.7177547770700601</v>
      </c>
      <c r="M19" s="71">
        <v>20242</v>
      </c>
      <c r="N19" s="70">
        <v>40.290605095541402</v>
      </c>
      <c r="O19" s="71">
        <v>10444</v>
      </c>
      <c r="P19" s="70">
        <v>20.7882165605096</v>
      </c>
      <c r="Q19" s="71">
        <v>9</v>
      </c>
      <c r="R19" s="70">
        <v>1.7914012738853499E-2</v>
      </c>
      <c r="S19" s="72">
        <v>273</v>
      </c>
      <c r="T19" s="68">
        <v>0.54339171974522305</v>
      </c>
      <c r="U19" s="69">
        <v>389</v>
      </c>
      <c r="V19" s="73">
        <v>0.77428343949044598</v>
      </c>
      <c r="W19" s="126">
        <v>1394</v>
      </c>
      <c r="X19" s="127">
        <v>100</v>
      </c>
    </row>
    <row r="20" spans="1:24" s="6" customFormat="1" ht="15" customHeight="1">
      <c r="A20" s="1" t="s">
        <v>1</v>
      </c>
      <c r="B20" s="165" t="s">
        <v>16</v>
      </c>
      <c r="C20" s="7" t="s">
        <v>9</v>
      </c>
      <c r="D20" s="22" t="s">
        <v>4</v>
      </c>
      <c r="E20" s="69">
        <v>18044</v>
      </c>
      <c r="F20" s="68">
        <v>35.915605095541402</v>
      </c>
      <c r="G20" s="69">
        <v>116</v>
      </c>
      <c r="H20" s="70">
        <v>0.23089171974522299</v>
      </c>
      <c r="I20" s="71">
        <v>41</v>
      </c>
      <c r="J20" s="70">
        <v>8.1608280254777094E-2</v>
      </c>
      <c r="K20" s="71">
        <v>349</v>
      </c>
      <c r="L20" s="70">
        <v>0.69466560509554098</v>
      </c>
      <c r="M20" s="71">
        <v>13378</v>
      </c>
      <c r="N20" s="70">
        <v>26.628184713375799</v>
      </c>
      <c r="O20" s="71">
        <v>4044</v>
      </c>
      <c r="P20" s="70">
        <v>8.0493630573248396</v>
      </c>
      <c r="Q20" s="98" t="s">
        <v>40</v>
      </c>
      <c r="R20" s="70">
        <v>3.9808917197452203E-3</v>
      </c>
      <c r="S20" s="72">
        <v>114</v>
      </c>
      <c r="T20" s="68">
        <v>0.22691082802547799</v>
      </c>
      <c r="U20" s="69">
        <v>105</v>
      </c>
      <c r="V20" s="73">
        <v>0.208996815286624</v>
      </c>
      <c r="W20" s="126">
        <v>1394</v>
      </c>
      <c r="X20" s="127">
        <v>100</v>
      </c>
    </row>
    <row r="21" spans="1:24" s="6" customFormat="1" ht="15" customHeight="1">
      <c r="A21" s="1" t="s">
        <v>1</v>
      </c>
      <c r="B21" s="165" t="s">
        <v>16</v>
      </c>
      <c r="C21" s="9"/>
      <c r="D21" s="10" t="s">
        <v>5</v>
      </c>
      <c r="E21" s="74">
        <v>50240</v>
      </c>
      <c r="F21" s="75">
        <v>100</v>
      </c>
      <c r="G21" s="74">
        <v>329</v>
      </c>
      <c r="H21" s="76">
        <v>0.65485668789808904</v>
      </c>
      <c r="I21" s="77">
        <v>193</v>
      </c>
      <c r="J21" s="76">
        <v>0.384156050955414</v>
      </c>
      <c r="K21" s="77">
        <v>1212</v>
      </c>
      <c r="L21" s="76">
        <v>2.4124203821656001</v>
      </c>
      <c r="M21" s="77">
        <v>33620</v>
      </c>
      <c r="N21" s="76">
        <v>66.918789808917197</v>
      </c>
      <c r="O21" s="77">
        <v>14488</v>
      </c>
      <c r="P21" s="76">
        <v>28.8375796178344</v>
      </c>
      <c r="Q21" s="77">
        <v>11</v>
      </c>
      <c r="R21" s="76">
        <v>2.18949044585987E-2</v>
      </c>
      <c r="S21" s="78">
        <v>387</v>
      </c>
      <c r="T21" s="75">
        <v>0.77030254777070095</v>
      </c>
      <c r="U21" s="74">
        <v>494</v>
      </c>
      <c r="V21" s="79">
        <v>0.98328025477707004</v>
      </c>
      <c r="W21" s="128">
        <v>1394</v>
      </c>
      <c r="X21" s="129">
        <v>100</v>
      </c>
    </row>
    <row r="22" spans="1:24" s="6" customFormat="1" ht="15" customHeight="1">
      <c r="A22" s="1" t="s">
        <v>1</v>
      </c>
      <c r="B22" s="165" t="s">
        <v>16</v>
      </c>
      <c r="C22" s="13"/>
      <c r="D22" s="14" t="s">
        <v>2</v>
      </c>
      <c r="E22" s="80">
        <v>2637</v>
      </c>
      <c r="F22" s="81">
        <v>70.944309927360806</v>
      </c>
      <c r="G22" s="80">
        <v>15</v>
      </c>
      <c r="H22" s="82">
        <v>0.40355125100887801</v>
      </c>
      <c r="I22" s="103">
        <v>8</v>
      </c>
      <c r="J22" s="82">
        <v>0.215227333871402</v>
      </c>
      <c r="K22" s="83">
        <v>49</v>
      </c>
      <c r="L22" s="82">
        <v>1.3182674199623401</v>
      </c>
      <c r="M22" s="83">
        <v>1834</v>
      </c>
      <c r="N22" s="82">
        <v>49.340866290018802</v>
      </c>
      <c r="O22" s="83">
        <v>720</v>
      </c>
      <c r="P22" s="82">
        <v>19.3704600484262</v>
      </c>
      <c r="Q22" s="103">
        <v>0</v>
      </c>
      <c r="R22" s="82">
        <v>0</v>
      </c>
      <c r="S22" s="105">
        <v>11</v>
      </c>
      <c r="T22" s="81">
        <v>0.295937584073177</v>
      </c>
      <c r="U22" s="102">
        <v>12</v>
      </c>
      <c r="V22" s="85">
        <v>0.32284100080710199</v>
      </c>
      <c r="W22" s="130">
        <v>1394</v>
      </c>
      <c r="X22" s="131">
        <v>100</v>
      </c>
    </row>
    <row r="23" spans="1:24" s="6" customFormat="1" ht="15" customHeight="1">
      <c r="A23" s="1" t="s">
        <v>1</v>
      </c>
      <c r="B23" s="165" t="s">
        <v>16</v>
      </c>
      <c r="C23" s="13" t="s">
        <v>10</v>
      </c>
      <c r="D23" s="17" t="s">
        <v>4</v>
      </c>
      <c r="E23" s="80">
        <v>1080</v>
      </c>
      <c r="F23" s="81">
        <v>29.055690072639202</v>
      </c>
      <c r="G23" s="80">
        <v>10</v>
      </c>
      <c r="H23" s="82">
        <v>0.26903416733925201</v>
      </c>
      <c r="I23" s="103" t="s">
        <v>40</v>
      </c>
      <c r="J23" s="82">
        <v>5.3806833467850403E-2</v>
      </c>
      <c r="K23" s="83">
        <v>8</v>
      </c>
      <c r="L23" s="82">
        <v>0.215227333871402</v>
      </c>
      <c r="M23" s="103">
        <v>850</v>
      </c>
      <c r="N23" s="82">
        <v>22.867904223836401</v>
      </c>
      <c r="O23" s="103">
        <v>203</v>
      </c>
      <c r="P23" s="82">
        <v>5.4613935969868201</v>
      </c>
      <c r="Q23" s="103">
        <v>0</v>
      </c>
      <c r="R23" s="82">
        <v>0</v>
      </c>
      <c r="S23" s="105">
        <v>7</v>
      </c>
      <c r="T23" s="81">
        <v>0.18832391713747601</v>
      </c>
      <c r="U23" s="102" t="s">
        <v>40</v>
      </c>
      <c r="V23" s="85">
        <v>5.3806833467850403E-2</v>
      </c>
      <c r="W23" s="130">
        <v>1394</v>
      </c>
      <c r="X23" s="131">
        <v>100</v>
      </c>
    </row>
    <row r="24" spans="1:24" s="6" customFormat="1" ht="15" customHeight="1">
      <c r="A24" s="1" t="s">
        <v>1</v>
      </c>
      <c r="B24" s="165" t="s">
        <v>16</v>
      </c>
      <c r="C24" s="18"/>
      <c r="D24" s="19" t="s">
        <v>5</v>
      </c>
      <c r="E24" s="86">
        <v>3717</v>
      </c>
      <c r="F24" s="87">
        <v>100</v>
      </c>
      <c r="G24" s="86">
        <v>25</v>
      </c>
      <c r="H24" s="88">
        <v>0.67258541834813002</v>
      </c>
      <c r="I24" s="89">
        <v>10</v>
      </c>
      <c r="J24" s="88">
        <v>0.26903416733925201</v>
      </c>
      <c r="K24" s="89">
        <v>57</v>
      </c>
      <c r="L24" s="88">
        <v>1.53349475383374</v>
      </c>
      <c r="M24" s="89">
        <v>2684</v>
      </c>
      <c r="N24" s="88">
        <v>72.208770513855299</v>
      </c>
      <c r="O24" s="89">
        <v>923</v>
      </c>
      <c r="P24" s="88">
        <v>24.831853645412998</v>
      </c>
      <c r="Q24" s="89">
        <v>0</v>
      </c>
      <c r="R24" s="88">
        <v>0</v>
      </c>
      <c r="S24" s="90">
        <v>18</v>
      </c>
      <c r="T24" s="87">
        <v>0.48426150121065398</v>
      </c>
      <c r="U24" s="86">
        <v>14</v>
      </c>
      <c r="V24" s="91">
        <v>0.37664783427495302</v>
      </c>
      <c r="W24" s="132">
        <v>1394</v>
      </c>
      <c r="X24" s="133">
        <v>100</v>
      </c>
    </row>
    <row r="25" spans="1:24" s="6" customFormat="1" ht="15" customHeight="1">
      <c r="A25" s="1" t="s">
        <v>1</v>
      </c>
      <c r="B25" s="165" t="s">
        <v>16</v>
      </c>
      <c r="C25" s="7"/>
      <c r="D25" s="8" t="s">
        <v>2</v>
      </c>
      <c r="E25" s="69">
        <v>675</v>
      </c>
      <c r="F25" s="68">
        <v>70.020746887966794</v>
      </c>
      <c r="G25" s="107" t="s">
        <v>40</v>
      </c>
      <c r="H25" s="70">
        <v>0.20746887966805</v>
      </c>
      <c r="I25" s="98" t="s">
        <v>40</v>
      </c>
      <c r="J25" s="70">
        <v>0.20746887966805</v>
      </c>
      <c r="K25" s="98">
        <v>28</v>
      </c>
      <c r="L25" s="70">
        <v>2.9045643153527001</v>
      </c>
      <c r="M25" s="98">
        <v>478</v>
      </c>
      <c r="N25" s="70">
        <v>49.585062240663902</v>
      </c>
      <c r="O25" s="71">
        <v>163</v>
      </c>
      <c r="P25" s="70">
        <v>16.908713692946101</v>
      </c>
      <c r="Q25" s="71">
        <v>0</v>
      </c>
      <c r="R25" s="70">
        <v>0</v>
      </c>
      <c r="S25" s="99" t="s">
        <v>40</v>
      </c>
      <c r="T25" s="68">
        <v>0.20746887966805</v>
      </c>
      <c r="U25" s="107">
        <v>15</v>
      </c>
      <c r="V25" s="73">
        <v>1.5560165975103699</v>
      </c>
      <c r="W25" s="126">
        <v>1394</v>
      </c>
      <c r="X25" s="127">
        <v>100</v>
      </c>
    </row>
    <row r="26" spans="1:24" s="6" customFormat="1" ht="15" customHeight="1">
      <c r="A26" s="1" t="s">
        <v>1</v>
      </c>
      <c r="B26" s="165" t="s">
        <v>16</v>
      </c>
      <c r="C26" s="7" t="s">
        <v>11</v>
      </c>
      <c r="D26" s="22" t="s">
        <v>4</v>
      </c>
      <c r="E26" s="69">
        <v>289</v>
      </c>
      <c r="F26" s="68">
        <v>29.979253112033199</v>
      </c>
      <c r="G26" s="107">
        <v>0</v>
      </c>
      <c r="H26" s="70">
        <v>0</v>
      </c>
      <c r="I26" s="71">
        <v>0</v>
      </c>
      <c r="J26" s="70">
        <v>0</v>
      </c>
      <c r="K26" s="98">
        <v>5</v>
      </c>
      <c r="L26" s="70">
        <v>0.51867219917012497</v>
      </c>
      <c r="M26" s="98">
        <v>222</v>
      </c>
      <c r="N26" s="70">
        <v>23.029045643153498</v>
      </c>
      <c r="O26" s="98">
        <v>60</v>
      </c>
      <c r="P26" s="70">
        <v>6.2240663900414903</v>
      </c>
      <c r="Q26" s="71">
        <v>0</v>
      </c>
      <c r="R26" s="70">
        <v>0</v>
      </c>
      <c r="S26" s="99" t="s">
        <v>40</v>
      </c>
      <c r="T26" s="68">
        <v>0.20746887966805</v>
      </c>
      <c r="U26" s="107">
        <v>0</v>
      </c>
      <c r="V26" s="73">
        <v>0</v>
      </c>
      <c r="W26" s="126">
        <v>1394</v>
      </c>
      <c r="X26" s="127">
        <v>100</v>
      </c>
    </row>
    <row r="27" spans="1:24" s="6" customFormat="1" ht="15" customHeight="1">
      <c r="A27" s="1" t="s">
        <v>1</v>
      </c>
      <c r="B27" s="165" t="s">
        <v>16</v>
      </c>
      <c r="C27" s="9"/>
      <c r="D27" s="10" t="s">
        <v>5</v>
      </c>
      <c r="E27" s="74">
        <v>964</v>
      </c>
      <c r="F27" s="75">
        <v>100</v>
      </c>
      <c r="G27" s="108" t="s">
        <v>40</v>
      </c>
      <c r="H27" s="76">
        <v>0.20746887966805</v>
      </c>
      <c r="I27" s="100" t="s">
        <v>40</v>
      </c>
      <c r="J27" s="76">
        <v>0.20746887966805</v>
      </c>
      <c r="K27" s="77">
        <v>33</v>
      </c>
      <c r="L27" s="76">
        <v>3.4232365145228201</v>
      </c>
      <c r="M27" s="77">
        <v>700</v>
      </c>
      <c r="N27" s="76">
        <v>72.614107883817397</v>
      </c>
      <c r="O27" s="77">
        <v>223</v>
      </c>
      <c r="P27" s="76">
        <v>23.132780082987601</v>
      </c>
      <c r="Q27" s="77">
        <v>0</v>
      </c>
      <c r="R27" s="76">
        <v>0</v>
      </c>
      <c r="S27" s="78">
        <v>4</v>
      </c>
      <c r="T27" s="75">
        <v>0.4149377593361</v>
      </c>
      <c r="U27" s="74">
        <v>15</v>
      </c>
      <c r="V27" s="79">
        <v>1.5560165975103699</v>
      </c>
      <c r="W27" s="128">
        <v>1394</v>
      </c>
      <c r="X27" s="129">
        <v>100</v>
      </c>
    </row>
    <row r="28" spans="1:24" s="6" customFormat="1" ht="15" customHeight="1">
      <c r="A28" s="1" t="s">
        <v>1</v>
      </c>
      <c r="B28" s="165" t="s">
        <v>16</v>
      </c>
      <c r="C28" s="13"/>
      <c r="D28" s="14" t="s">
        <v>2</v>
      </c>
      <c r="E28" s="80">
        <v>3306</v>
      </c>
      <c r="F28" s="81">
        <v>70.792291220556706</v>
      </c>
      <c r="G28" s="80">
        <v>17</v>
      </c>
      <c r="H28" s="82">
        <v>0.36402569593147699</v>
      </c>
      <c r="I28" s="103">
        <v>10</v>
      </c>
      <c r="J28" s="82">
        <v>0.21413276231263401</v>
      </c>
      <c r="K28" s="83">
        <v>75</v>
      </c>
      <c r="L28" s="82">
        <v>1.6059957173447501</v>
      </c>
      <c r="M28" s="83">
        <v>2306</v>
      </c>
      <c r="N28" s="82">
        <v>49.379014989293402</v>
      </c>
      <c r="O28" s="83">
        <v>884</v>
      </c>
      <c r="P28" s="82">
        <v>18.9293361884368</v>
      </c>
      <c r="Q28" s="103">
        <v>0</v>
      </c>
      <c r="R28" s="82">
        <v>0</v>
      </c>
      <c r="S28" s="105">
        <v>14</v>
      </c>
      <c r="T28" s="81">
        <v>0.29978586723768702</v>
      </c>
      <c r="U28" s="80">
        <v>26</v>
      </c>
      <c r="V28" s="85">
        <v>0.55674518201284795</v>
      </c>
      <c r="W28" s="130">
        <v>1394</v>
      </c>
      <c r="X28" s="131">
        <v>100</v>
      </c>
    </row>
    <row r="29" spans="1:24" s="6" customFormat="1" ht="15" customHeight="1">
      <c r="A29" s="1" t="s">
        <v>1</v>
      </c>
      <c r="B29" s="165" t="s">
        <v>16</v>
      </c>
      <c r="C29" s="13" t="s">
        <v>12</v>
      </c>
      <c r="D29" s="17" t="s">
        <v>4</v>
      </c>
      <c r="E29" s="80">
        <v>1364</v>
      </c>
      <c r="F29" s="81">
        <v>29.207708779443301</v>
      </c>
      <c r="G29" s="102">
        <v>10</v>
      </c>
      <c r="H29" s="82">
        <v>0.21413276231263401</v>
      </c>
      <c r="I29" s="103" t="s">
        <v>40</v>
      </c>
      <c r="J29" s="82">
        <v>4.2826552462526798E-2</v>
      </c>
      <c r="K29" s="103">
        <v>13</v>
      </c>
      <c r="L29" s="82">
        <v>0.27837259100642398</v>
      </c>
      <c r="M29" s="103">
        <v>1068</v>
      </c>
      <c r="N29" s="82">
        <v>22.869379014989299</v>
      </c>
      <c r="O29" s="103">
        <v>262</v>
      </c>
      <c r="P29" s="82">
        <v>5.6102783725910097</v>
      </c>
      <c r="Q29" s="103">
        <v>0</v>
      </c>
      <c r="R29" s="82">
        <v>0</v>
      </c>
      <c r="S29" s="105">
        <v>9</v>
      </c>
      <c r="T29" s="81">
        <v>0.19271948608136999</v>
      </c>
      <c r="U29" s="102" t="s">
        <v>40</v>
      </c>
      <c r="V29" s="85">
        <v>4.2826552462526798E-2</v>
      </c>
      <c r="W29" s="130">
        <v>1394</v>
      </c>
      <c r="X29" s="131">
        <v>100</v>
      </c>
    </row>
    <row r="30" spans="1:24" s="6" customFormat="1" ht="15" customHeight="1">
      <c r="A30" s="1" t="s">
        <v>1</v>
      </c>
      <c r="B30" s="165" t="s">
        <v>16</v>
      </c>
      <c r="C30" s="18"/>
      <c r="D30" s="19" t="s">
        <v>5</v>
      </c>
      <c r="E30" s="86">
        <v>4670</v>
      </c>
      <c r="F30" s="87">
        <v>100</v>
      </c>
      <c r="G30" s="86">
        <v>27</v>
      </c>
      <c r="H30" s="88">
        <v>0.57815845824411105</v>
      </c>
      <c r="I30" s="89">
        <v>12</v>
      </c>
      <c r="J30" s="88">
        <v>0.25695931477516099</v>
      </c>
      <c r="K30" s="89">
        <v>88</v>
      </c>
      <c r="L30" s="88">
        <v>1.88436830835118</v>
      </c>
      <c r="M30" s="89">
        <v>3374</v>
      </c>
      <c r="N30" s="88">
        <v>72.248394004282702</v>
      </c>
      <c r="O30" s="89">
        <v>1146</v>
      </c>
      <c r="P30" s="88">
        <v>24.5396145610278</v>
      </c>
      <c r="Q30" s="89">
        <v>0</v>
      </c>
      <c r="R30" s="88">
        <v>0</v>
      </c>
      <c r="S30" s="90">
        <v>23</v>
      </c>
      <c r="T30" s="87">
        <v>0.49250535331905798</v>
      </c>
      <c r="U30" s="86">
        <v>28</v>
      </c>
      <c r="V30" s="91">
        <v>0.59957173447537504</v>
      </c>
      <c r="W30" s="132">
        <v>1394</v>
      </c>
      <c r="X30" s="133">
        <v>100</v>
      </c>
    </row>
    <row r="31" spans="1:24" s="6" customFormat="1" ht="15" customHeight="1">
      <c r="A31" s="1" t="s">
        <v>1</v>
      </c>
      <c r="B31" s="165" t="s">
        <v>16</v>
      </c>
      <c r="C31" s="7"/>
      <c r="D31" s="8" t="s">
        <v>2</v>
      </c>
      <c r="E31" s="107">
        <v>195</v>
      </c>
      <c r="F31" s="68">
        <v>69.395017793594306</v>
      </c>
      <c r="G31" s="107" t="s">
        <v>40</v>
      </c>
      <c r="H31" s="70">
        <v>0.71174377224199303</v>
      </c>
      <c r="I31" s="71">
        <v>0</v>
      </c>
      <c r="J31" s="70">
        <v>0</v>
      </c>
      <c r="K31" s="71">
        <v>7</v>
      </c>
      <c r="L31" s="70">
        <v>2.4911032028469799</v>
      </c>
      <c r="M31" s="71">
        <v>108</v>
      </c>
      <c r="N31" s="70">
        <v>38.434163701067597</v>
      </c>
      <c r="O31" s="71">
        <v>76</v>
      </c>
      <c r="P31" s="70">
        <v>27.046263345195701</v>
      </c>
      <c r="Q31" s="71">
        <v>0</v>
      </c>
      <c r="R31" s="70">
        <v>0</v>
      </c>
      <c r="S31" s="99" t="s">
        <v>40</v>
      </c>
      <c r="T31" s="68">
        <v>0.71174377224199303</v>
      </c>
      <c r="U31" s="107" t="s">
        <v>40</v>
      </c>
      <c r="V31" s="73">
        <v>0.71174377224199303</v>
      </c>
      <c r="W31" s="134">
        <v>1394</v>
      </c>
      <c r="X31" s="135">
        <v>100</v>
      </c>
    </row>
    <row r="32" spans="1:24" s="6" customFormat="1" ht="15" customHeight="1">
      <c r="A32" s="1" t="s">
        <v>1</v>
      </c>
      <c r="B32" s="165" t="s">
        <v>16</v>
      </c>
      <c r="C32" s="7" t="s">
        <v>13</v>
      </c>
      <c r="D32" s="22" t="s">
        <v>4</v>
      </c>
      <c r="E32" s="69">
        <v>86</v>
      </c>
      <c r="F32" s="68">
        <v>30.604982206405701</v>
      </c>
      <c r="G32" s="69">
        <v>0</v>
      </c>
      <c r="H32" s="70">
        <v>0</v>
      </c>
      <c r="I32" s="71">
        <v>0</v>
      </c>
      <c r="J32" s="70">
        <v>0</v>
      </c>
      <c r="K32" s="71">
        <v>0</v>
      </c>
      <c r="L32" s="70">
        <v>0</v>
      </c>
      <c r="M32" s="71">
        <v>45</v>
      </c>
      <c r="N32" s="70">
        <v>16.014234875444799</v>
      </c>
      <c r="O32" s="71">
        <v>41</v>
      </c>
      <c r="P32" s="70">
        <v>14.5907473309609</v>
      </c>
      <c r="Q32" s="71">
        <v>0</v>
      </c>
      <c r="R32" s="70">
        <v>0</v>
      </c>
      <c r="S32" s="72">
        <v>0</v>
      </c>
      <c r="T32" s="68">
        <v>0</v>
      </c>
      <c r="U32" s="69">
        <v>0</v>
      </c>
      <c r="V32" s="73">
        <v>0</v>
      </c>
      <c r="W32" s="126">
        <v>1394</v>
      </c>
      <c r="X32" s="127">
        <v>100</v>
      </c>
    </row>
    <row r="33" spans="1:24" s="6" customFormat="1" ht="15" customHeight="1">
      <c r="A33" s="1" t="s">
        <v>1</v>
      </c>
      <c r="B33" s="165" t="s">
        <v>16</v>
      </c>
      <c r="C33" s="9"/>
      <c r="D33" s="10" t="s">
        <v>5</v>
      </c>
      <c r="E33" s="108">
        <v>281</v>
      </c>
      <c r="F33" s="75">
        <v>100</v>
      </c>
      <c r="G33" s="108" t="s">
        <v>40</v>
      </c>
      <c r="H33" s="76">
        <v>0.71174377224199303</v>
      </c>
      <c r="I33" s="77">
        <v>0</v>
      </c>
      <c r="J33" s="76">
        <v>0</v>
      </c>
      <c r="K33" s="77">
        <v>7</v>
      </c>
      <c r="L33" s="76">
        <v>2.4911032028469799</v>
      </c>
      <c r="M33" s="77">
        <v>153</v>
      </c>
      <c r="N33" s="76">
        <v>54.448398576512503</v>
      </c>
      <c r="O33" s="77">
        <v>117</v>
      </c>
      <c r="P33" s="76">
        <v>41.637010676156599</v>
      </c>
      <c r="Q33" s="77">
        <v>0</v>
      </c>
      <c r="R33" s="76">
        <v>0</v>
      </c>
      <c r="S33" s="101" t="s">
        <v>40</v>
      </c>
      <c r="T33" s="75">
        <v>0.71174377224199303</v>
      </c>
      <c r="U33" s="108" t="s">
        <v>40</v>
      </c>
      <c r="V33" s="79">
        <v>0.71174377224199303</v>
      </c>
      <c r="W33" s="128">
        <v>1394</v>
      </c>
      <c r="X33" s="129">
        <v>100</v>
      </c>
    </row>
    <row r="34" spans="1:24" s="6" customFormat="1" ht="15" customHeight="1">
      <c r="A34" s="1" t="s">
        <v>1</v>
      </c>
      <c r="B34" s="165" t="s">
        <v>16</v>
      </c>
      <c r="C34" s="13"/>
      <c r="D34" s="14" t="s">
        <v>2</v>
      </c>
      <c r="E34" s="80">
        <v>1312</v>
      </c>
      <c r="F34" s="81">
        <v>64.313725490196106</v>
      </c>
      <c r="G34" s="80">
        <v>14</v>
      </c>
      <c r="H34" s="82">
        <v>0.68627450980392202</v>
      </c>
      <c r="I34" s="83">
        <v>12</v>
      </c>
      <c r="J34" s="82">
        <v>0.58823529411764697</v>
      </c>
      <c r="K34" s="83">
        <v>59</v>
      </c>
      <c r="L34" s="82">
        <v>2.8921568627451002</v>
      </c>
      <c r="M34" s="83">
        <v>829</v>
      </c>
      <c r="N34" s="82">
        <v>40.637254901960802</v>
      </c>
      <c r="O34" s="83">
        <v>387</v>
      </c>
      <c r="P34" s="82">
        <v>18.970588235294102</v>
      </c>
      <c r="Q34" s="103" t="s">
        <v>40</v>
      </c>
      <c r="R34" s="82">
        <v>9.8039215686274495E-2</v>
      </c>
      <c r="S34" s="84">
        <v>9</v>
      </c>
      <c r="T34" s="81">
        <v>0.441176470588235</v>
      </c>
      <c r="U34" s="80">
        <v>34</v>
      </c>
      <c r="V34" s="85">
        <v>1.6666666666666701</v>
      </c>
      <c r="W34" s="130">
        <v>1394</v>
      </c>
      <c r="X34" s="131">
        <v>100</v>
      </c>
    </row>
    <row r="35" spans="1:24" s="6" customFormat="1" ht="15" customHeight="1">
      <c r="A35" s="1" t="s">
        <v>1</v>
      </c>
      <c r="B35" s="165" t="s">
        <v>16</v>
      </c>
      <c r="C35" s="13" t="s">
        <v>14</v>
      </c>
      <c r="D35" s="17" t="s">
        <v>4</v>
      </c>
      <c r="E35" s="80">
        <v>728</v>
      </c>
      <c r="F35" s="81">
        <v>35.686274509803901</v>
      </c>
      <c r="G35" s="80">
        <v>10</v>
      </c>
      <c r="H35" s="82">
        <v>0.49019607843137297</v>
      </c>
      <c r="I35" s="103" t="s">
        <v>40</v>
      </c>
      <c r="J35" s="82">
        <v>9.8039215686274495E-2</v>
      </c>
      <c r="K35" s="103">
        <v>27</v>
      </c>
      <c r="L35" s="82">
        <v>1.3235294117647101</v>
      </c>
      <c r="M35" s="83">
        <v>534</v>
      </c>
      <c r="N35" s="82">
        <v>26.176470588235301</v>
      </c>
      <c r="O35" s="83">
        <v>148</v>
      </c>
      <c r="P35" s="82">
        <v>7.2549019607843102</v>
      </c>
      <c r="Q35" s="103">
        <v>0</v>
      </c>
      <c r="R35" s="82">
        <v>0</v>
      </c>
      <c r="S35" s="84">
        <v>7</v>
      </c>
      <c r="T35" s="81">
        <v>0.34313725490196101</v>
      </c>
      <c r="U35" s="80">
        <v>11</v>
      </c>
      <c r="V35" s="85">
        <v>0.53921568627451</v>
      </c>
      <c r="W35" s="130">
        <v>1394</v>
      </c>
      <c r="X35" s="131">
        <v>100</v>
      </c>
    </row>
    <row r="36" spans="1:24" s="6" customFormat="1" ht="15" customHeight="1">
      <c r="A36" s="1" t="s">
        <v>1</v>
      </c>
      <c r="B36" s="165" t="s">
        <v>16</v>
      </c>
      <c r="C36" s="18"/>
      <c r="D36" s="19" t="s">
        <v>5</v>
      </c>
      <c r="E36" s="86">
        <v>2040</v>
      </c>
      <c r="F36" s="87">
        <v>100</v>
      </c>
      <c r="G36" s="86">
        <v>24</v>
      </c>
      <c r="H36" s="88">
        <v>1.1764705882352899</v>
      </c>
      <c r="I36" s="89">
        <v>14</v>
      </c>
      <c r="J36" s="88">
        <v>0.68627450980392202</v>
      </c>
      <c r="K36" s="89">
        <v>86</v>
      </c>
      <c r="L36" s="88">
        <v>4.2156862745097996</v>
      </c>
      <c r="M36" s="89">
        <v>1363</v>
      </c>
      <c r="N36" s="88">
        <v>66.813725490196106</v>
      </c>
      <c r="O36" s="89">
        <v>535</v>
      </c>
      <c r="P36" s="88">
        <v>26.2254901960784</v>
      </c>
      <c r="Q36" s="104" t="s">
        <v>40</v>
      </c>
      <c r="R36" s="88">
        <v>9.8039215686274495E-2</v>
      </c>
      <c r="S36" s="90">
        <v>16</v>
      </c>
      <c r="T36" s="87">
        <v>0.78431372549019596</v>
      </c>
      <c r="U36" s="86">
        <v>45</v>
      </c>
      <c r="V36" s="91">
        <v>2.2058823529411802</v>
      </c>
      <c r="W36" s="132">
        <v>1394</v>
      </c>
      <c r="X36" s="133">
        <v>100</v>
      </c>
    </row>
    <row r="37" spans="1:24" s="6" customFormat="1" ht="15" customHeight="1">
      <c r="A37" s="1" t="s">
        <v>1</v>
      </c>
      <c r="B37" s="165" t="s">
        <v>16</v>
      </c>
      <c r="C37" s="7"/>
      <c r="D37" s="8" t="s">
        <v>2</v>
      </c>
      <c r="E37" s="69">
        <v>723</v>
      </c>
      <c r="F37" s="68">
        <v>64.266666666666694</v>
      </c>
      <c r="G37" s="107" t="s">
        <v>40</v>
      </c>
      <c r="H37" s="70">
        <v>0.17777777777777801</v>
      </c>
      <c r="I37" s="71">
        <v>8</v>
      </c>
      <c r="J37" s="70">
        <v>0.71111111111111103</v>
      </c>
      <c r="K37" s="71">
        <v>53</v>
      </c>
      <c r="L37" s="70">
        <v>4.7111111111111104</v>
      </c>
      <c r="M37" s="98">
        <v>436</v>
      </c>
      <c r="N37" s="70">
        <v>38.755555555555603</v>
      </c>
      <c r="O37" s="71">
        <v>215</v>
      </c>
      <c r="P37" s="70">
        <v>19.1111111111111</v>
      </c>
      <c r="Q37" s="71">
        <v>0</v>
      </c>
      <c r="R37" s="70">
        <v>0</v>
      </c>
      <c r="S37" s="72">
        <v>9</v>
      </c>
      <c r="T37" s="68">
        <v>0.8</v>
      </c>
      <c r="U37" s="69">
        <v>4</v>
      </c>
      <c r="V37" s="73">
        <v>0.35555555555555601</v>
      </c>
      <c r="W37" s="126">
        <v>1394</v>
      </c>
      <c r="X37" s="127">
        <v>100</v>
      </c>
    </row>
    <row r="38" spans="1:24" s="6" customFormat="1" ht="15" customHeight="1">
      <c r="A38" s="1" t="s">
        <v>1</v>
      </c>
      <c r="B38" s="165" t="s">
        <v>16</v>
      </c>
      <c r="C38" s="7" t="s">
        <v>15</v>
      </c>
      <c r="D38" s="22" t="s">
        <v>4</v>
      </c>
      <c r="E38" s="136">
        <v>402</v>
      </c>
      <c r="F38" s="137">
        <v>35.733333333333299</v>
      </c>
      <c r="G38" s="136">
        <v>6</v>
      </c>
      <c r="H38" s="138">
        <v>0.53333333333333299</v>
      </c>
      <c r="I38" s="153" t="s">
        <v>40</v>
      </c>
      <c r="J38" s="138">
        <v>0.17777777777777801</v>
      </c>
      <c r="K38" s="139">
        <v>27</v>
      </c>
      <c r="L38" s="138">
        <v>2.4</v>
      </c>
      <c r="M38" s="139">
        <v>269</v>
      </c>
      <c r="N38" s="138">
        <v>23.911111111111101</v>
      </c>
      <c r="O38" s="139">
        <v>93</v>
      </c>
      <c r="P38" s="138">
        <v>8.2666666666666693</v>
      </c>
      <c r="Q38" s="139">
        <v>0</v>
      </c>
      <c r="R38" s="138">
        <v>0</v>
      </c>
      <c r="S38" s="140">
        <v>5</v>
      </c>
      <c r="T38" s="137">
        <v>0.44444444444444398</v>
      </c>
      <c r="U38" s="154" t="s">
        <v>40</v>
      </c>
      <c r="V38" s="141">
        <v>0.17777777777777801</v>
      </c>
      <c r="W38" s="142">
        <v>1394</v>
      </c>
      <c r="X38" s="143">
        <v>100</v>
      </c>
    </row>
    <row r="39" spans="1:24" s="6" customFormat="1" ht="15" customHeight="1" thickBot="1">
      <c r="A39" s="1" t="s">
        <v>1</v>
      </c>
      <c r="B39" s="166" t="s">
        <v>16</v>
      </c>
      <c r="C39" s="24"/>
      <c r="D39" s="25" t="s">
        <v>5</v>
      </c>
      <c r="E39" s="144">
        <v>1125</v>
      </c>
      <c r="F39" s="145">
        <v>100</v>
      </c>
      <c r="G39" s="144">
        <v>8</v>
      </c>
      <c r="H39" s="146">
        <v>0.71111111111111103</v>
      </c>
      <c r="I39" s="147">
        <v>10</v>
      </c>
      <c r="J39" s="146">
        <v>0.88888888888888895</v>
      </c>
      <c r="K39" s="147">
        <v>80</v>
      </c>
      <c r="L39" s="146">
        <v>7.1111111111111098</v>
      </c>
      <c r="M39" s="148">
        <v>705</v>
      </c>
      <c r="N39" s="146">
        <v>62.6666666666667</v>
      </c>
      <c r="O39" s="147">
        <v>308</v>
      </c>
      <c r="P39" s="146">
        <v>27.377777777777801</v>
      </c>
      <c r="Q39" s="147">
        <v>0</v>
      </c>
      <c r="R39" s="146">
        <v>0</v>
      </c>
      <c r="S39" s="149">
        <v>14</v>
      </c>
      <c r="T39" s="145">
        <v>1.24444444444444</v>
      </c>
      <c r="U39" s="144">
        <v>6</v>
      </c>
      <c r="V39" s="150">
        <v>0.53333333333333299</v>
      </c>
      <c r="W39" s="151">
        <v>1394</v>
      </c>
      <c r="X39" s="152">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3,500 public school students without disabilities who received corporal punishment, 47 (1.3)%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4" customFormat="1">
      <c r="E48" s="114" t="str">
        <f>IF(ISTEXT(E9),LEFT(E9,3),TEXT(E9,"#,##0"))</f>
        <v>3,500</v>
      </c>
      <c r="G48" s="114" t="str">
        <f>IF(ISTEXT(G9),LEFT(G9,3),TEXT(G9,"#,##0"))</f>
        <v>47</v>
      </c>
      <c r="I48" s="114" t="str">
        <f>IF(ISTEXT(I9),LEFT(I9,3),TEXT(I9,"#,##0"))</f>
        <v>1-3</v>
      </c>
      <c r="K48" s="114" t="str">
        <f>IF(ISTEXT(K9),LEFT(K9,3),TEXT(K9,"#,##0"))</f>
        <v>39</v>
      </c>
      <c r="M48" s="114" t="str">
        <f>IF(ISTEXT(M9),LEFT(M9,3),TEXT(M9,"#,##0"))</f>
        <v>1,936</v>
      </c>
    </row>
    <row r="49" s="163" customFormat="1"/>
    <row r="50" s="163" customFormat="1"/>
    <row r="51" s="163" customFormat="1"/>
    <row r="52" s="163" customFormat="1"/>
    <row r="53" s="163" customFormat="1"/>
    <row r="54" s="163" customFormat="1"/>
    <row r="55" s="163" customFormat="1"/>
    <row r="56" s="163"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8"/>
      <c r="C4" s="170" t="s">
        <v>17</v>
      </c>
      <c r="D4" s="172" t="s">
        <v>0</v>
      </c>
      <c r="E4" s="174" t="s">
        <v>18</v>
      </c>
      <c r="F4" s="175"/>
      <c r="G4" s="174" t="s">
        <v>19</v>
      </c>
      <c r="H4" s="175"/>
      <c r="I4" s="174" t="s">
        <v>20</v>
      </c>
      <c r="J4" s="175"/>
      <c r="K4" s="180" t="s">
        <v>21</v>
      </c>
      <c r="L4" s="181"/>
      <c r="M4" s="181"/>
      <c r="N4" s="181"/>
      <c r="O4" s="181"/>
      <c r="P4" s="181"/>
      <c r="Q4" s="181"/>
      <c r="R4" s="181"/>
      <c r="S4" s="181"/>
      <c r="T4" s="181"/>
      <c r="U4" s="181"/>
      <c r="V4" s="181"/>
      <c r="W4" s="181"/>
      <c r="X4" s="182"/>
      <c r="Y4" s="174" t="s">
        <v>22</v>
      </c>
      <c r="Z4" s="175"/>
      <c r="AA4" s="187" t="s">
        <v>23</v>
      </c>
      <c r="AB4" s="189" t="s">
        <v>24</v>
      </c>
    </row>
    <row r="5" spans="1:28" s="46" customFormat="1" ht="25" customHeight="1">
      <c r="A5" s="45"/>
      <c r="B5" s="168"/>
      <c r="C5" s="171"/>
      <c r="D5" s="173"/>
      <c r="E5" s="176"/>
      <c r="F5" s="177"/>
      <c r="G5" s="176"/>
      <c r="H5" s="177"/>
      <c r="I5" s="176"/>
      <c r="J5" s="177"/>
      <c r="K5" s="184" t="s">
        <v>25</v>
      </c>
      <c r="L5" s="185"/>
      <c r="M5" s="186" t="s">
        <v>26</v>
      </c>
      <c r="N5" s="185"/>
      <c r="O5" s="178" t="s">
        <v>27</v>
      </c>
      <c r="P5" s="185"/>
      <c r="Q5" s="178" t="s">
        <v>28</v>
      </c>
      <c r="R5" s="185"/>
      <c r="S5" s="178" t="s">
        <v>29</v>
      </c>
      <c r="T5" s="185"/>
      <c r="U5" s="178" t="s">
        <v>30</v>
      </c>
      <c r="V5" s="185"/>
      <c r="W5" s="178" t="s">
        <v>31</v>
      </c>
      <c r="X5" s="179"/>
      <c r="Y5" s="176"/>
      <c r="Z5" s="177"/>
      <c r="AA5" s="188"/>
      <c r="AB5" s="191"/>
    </row>
    <row r="6" spans="1:28" s="46" customFormat="1" ht="15" customHeight="1" thickBot="1">
      <c r="A6" s="45"/>
      <c r="B6" s="169"/>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4" t="s">
        <v>16</v>
      </c>
      <c r="C7" s="2"/>
      <c r="D7" s="3" t="s">
        <v>2</v>
      </c>
      <c r="E7" s="67">
        <v>3534</v>
      </c>
      <c r="F7" s="68">
        <v>79.1666666666667</v>
      </c>
      <c r="G7" s="67">
        <v>137</v>
      </c>
      <c r="H7" s="68">
        <v>3.0689964157706102</v>
      </c>
      <c r="I7" s="67">
        <v>3397</v>
      </c>
      <c r="J7" s="68">
        <v>76.097670250896101</v>
      </c>
      <c r="K7" s="69">
        <v>62</v>
      </c>
      <c r="L7" s="70">
        <v>1.44353899883586</v>
      </c>
      <c r="M7" s="98" t="s">
        <v>40</v>
      </c>
      <c r="N7" s="70">
        <v>4.6565774155995297E-2</v>
      </c>
      <c r="O7" s="71">
        <v>40</v>
      </c>
      <c r="P7" s="70">
        <v>0.93131548311990697</v>
      </c>
      <c r="Q7" s="71">
        <v>1783</v>
      </c>
      <c r="R7" s="70">
        <v>41.513387660069803</v>
      </c>
      <c r="S7" s="71">
        <v>1472</v>
      </c>
      <c r="T7" s="70">
        <v>34.272409778812602</v>
      </c>
      <c r="U7" s="98" t="s">
        <v>40</v>
      </c>
      <c r="V7" s="70">
        <v>4.6565774155995297E-2</v>
      </c>
      <c r="W7" s="72">
        <v>36</v>
      </c>
      <c r="X7" s="68">
        <v>0.83818393480791598</v>
      </c>
      <c r="Y7" s="67">
        <v>12</v>
      </c>
      <c r="Z7" s="73">
        <v>0.26881720430107497</v>
      </c>
      <c r="AA7" s="4">
        <v>1394</v>
      </c>
      <c r="AB7" s="5">
        <v>100</v>
      </c>
    </row>
    <row r="8" spans="1:28" s="6" customFormat="1" ht="15" customHeight="1">
      <c r="A8" s="1" t="s">
        <v>1</v>
      </c>
      <c r="B8" s="165" t="s">
        <v>16</v>
      </c>
      <c r="C8" s="7" t="s">
        <v>3</v>
      </c>
      <c r="D8" s="8" t="s">
        <v>4</v>
      </c>
      <c r="E8" s="69">
        <v>930</v>
      </c>
      <c r="F8" s="68">
        <v>20.8333333333333</v>
      </c>
      <c r="G8" s="69">
        <v>32</v>
      </c>
      <c r="H8" s="68">
        <v>0.71684587813620104</v>
      </c>
      <c r="I8" s="69">
        <v>898</v>
      </c>
      <c r="J8" s="68">
        <v>20.116487455197099</v>
      </c>
      <c r="K8" s="69">
        <v>9</v>
      </c>
      <c r="L8" s="70">
        <v>0.20954598370197899</v>
      </c>
      <c r="M8" s="71">
        <v>0</v>
      </c>
      <c r="N8" s="70">
        <v>0</v>
      </c>
      <c r="O8" s="71">
        <v>6</v>
      </c>
      <c r="P8" s="70">
        <v>0.139697322467986</v>
      </c>
      <c r="Q8" s="71">
        <v>578</v>
      </c>
      <c r="R8" s="70">
        <v>13.457508731082701</v>
      </c>
      <c r="S8" s="71">
        <v>297</v>
      </c>
      <c r="T8" s="70">
        <v>6.9150174621653102</v>
      </c>
      <c r="U8" s="71">
        <v>0</v>
      </c>
      <c r="V8" s="70">
        <v>0</v>
      </c>
      <c r="W8" s="72">
        <v>8</v>
      </c>
      <c r="X8" s="68">
        <v>0.18626309662398099</v>
      </c>
      <c r="Y8" s="69">
        <v>0</v>
      </c>
      <c r="Z8" s="73">
        <v>0</v>
      </c>
      <c r="AA8" s="4">
        <v>1394</v>
      </c>
      <c r="AB8" s="5">
        <v>100</v>
      </c>
    </row>
    <row r="9" spans="1:28" s="6" customFormat="1" ht="15" customHeight="1">
      <c r="A9" s="1" t="s">
        <v>1</v>
      </c>
      <c r="B9" s="165" t="s">
        <v>16</v>
      </c>
      <c r="C9" s="9"/>
      <c r="D9" s="10" t="s">
        <v>5</v>
      </c>
      <c r="E9" s="74">
        <v>4464</v>
      </c>
      <c r="F9" s="75">
        <v>100</v>
      </c>
      <c r="G9" s="74">
        <v>169</v>
      </c>
      <c r="H9" s="75">
        <v>3.7858422939068102</v>
      </c>
      <c r="I9" s="74">
        <v>4295</v>
      </c>
      <c r="J9" s="75">
        <v>96.214157706093204</v>
      </c>
      <c r="K9" s="74">
        <v>71</v>
      </c>
      <c r="L9" s="76">
        <v>1.65308498253783</v>
      </c>
      <c r="M9" s="100" t="s">
        <v>40</v>
      </c>
      <c r="N9" s="76">
        <v>4.6565774155995297E-2</v>
      </c>
      <c r="O9" s="77">
        <v>46</v>
      </c>
      <c r="P9" s="76">
        <v>1.07101280558789</v>
      </c>
      <c r="Q9" s="77">
        <v>2361</v>
      </c>
      <c r="R9" s="76">
        <v>54.9708963911525</v>
      </c>
      <c r="S9" s="77">
        <v>1769</v>
      </c>
      <c r="T9" s="76">
        <v>41.187427240977897</v>
      </c>
      <c r="U9" s="100" t="s">
        <v>40</v>
      </c>
      <c r="V9" s="76">
        <v>4.6565774155995297E-2</v>
      </c>
      <c r="W9" s="78">
        <v>44</v>
      </c>
      <c r="X9" s="75">
        <v>1.0244470314319001</v>
      </c>
      <c r="Y9" s="74">
        <v>12</v>
      </c>
      <c r="Z9" s="79">
        <v>0.26881720430107497</v>
      </c>
      <c r="AA9" s="11">
        <v>1394</v>
      </c>
      <c r="AB9" s="12">
        <v>100</v>
      </c>
    </row>
    <row r="10" spans="1:28" s="6" customFormat="1" ht="15" customHeight="1">
      <c r="A10" s="1" t="s">
        <v>1</v>
      </c>
      <c r="B10" s="165" t="s">
        <v>16</v>
      </c>
      <c r="C10" s="13"/>
      <c r="D10" s="14" t="s">
        <v>2</v>
      </c>
      <c r="E10" s="80">
        <v>49900</v>
      </c>
      <c r="F10" s="81">
        <v>64.690935490562097</v>
      </c>
      <c r="G10" s="80">
        <v>2599</v>
      </c>
      <c r="H10" s="81">
        <v>3.3693735739473101</v>
      </c>
      <c r="I10" s="80">
        <v>47301</v>
      </c>
      <c r="J10" s="81">
        <v>61.321561916614797</v>
      </c>
      <c r="K10" s="80">
        <v>257</v>
      </c>
      <c r="L10" s="82">
        <v>0.348914563449502</v>
      </c>
      <c r="M10" s="83">
        <v>273</v>
      </c>
      <c r="N10" s="82">
        <v>0.37063687090161201</v>
      </c>
      <c r="O10" s="83">
        <v>1407</v>
      </c>
      <c r="P10" s="82">
        <v>1.9102054115698399</v>
      </c>
      <c r="Q10" s="83">
        <v>29351</v>
      </c>
      <c r="R10" s="82">
        <v>39.848215376678397</v>
      </c>
      <c r="S10" s="83">
        <v>15609</v>
      </c>
      <c r="T10" s="82">
        <v>21.191468563748199</v>
      </c>
      <c r="U10" s="83">
        <v>10</v>
      </c>
      <c r="V10" s="82">
        <v>1.3576442157568199E-2</v>
      </c>
      <c r="W10" s="84">
        <v>394</v>
      </c>
      <c r="X10" s="81">
        <v>0.53491182100818702</v>
      </c>
      <c r="Y10" s="80">
        <v>623</v>
      </c>
      <c r="Z10" s="85">
        <v>0.80766438498236903</v>
      </c>
      <c r="AA10" s="15">
        <v>1394</v>
      </c>
      <c r="AB10" s="16">
        <v>100</v>
      </c>
    </row>
    <row r="11" spans="1:28" s="6" customFormat="1" ht="15" customHeight="1">
      <c r="A11" s="1" t="s">
        <v>1</v>
      </c>
      <c r="B11" s="165" t="s">
        <v>16</v>
      </c>
      <c r="C11" s="13" t="s">
        <v>6</v>
      </c>
      <c r="D11" s="17" t="s">
        <v>4</v>
      </c>
      <c r="E11" s="80">
        <v>27236</v>
      </c>
      <c r="F11" s="81">
        <v>35.309064509437903</v>
      </c>
      <c r="G11" s="80">
        <v>880</v>
      </c>
      <c r="H11" s="81">
        <v>1.1408421489317599</v>
      </c>
      <c r="I11" s="80">
        <v>26356</v>
      </c>
      <c r="J11" s="81">
        <v>34.1682223605061</v>
      </c>
      <c r="K11" s="80">
        <v>117</v>
      </c>
      <c r="L11" s="82">
        <v>0.158844373243548</v>
      </c>
      <c r="M11" s="83">
        <v>106</v>
      </c>
      <c r="N11" s="82">
        <v>0.143910286870223</v>
      </c>
      <c r="O11" s="83">
        <v>730</v>
      </c>
      <c r="P11" s="82">
        <v>0.99108027750247796</v>
      </c>
      <c r="Q11" s="83">
        <v>18575</v>
      </c>
      <c r="R11" s="82">
        <v>25.218241307682899</v>
      </c>
      <c r="S11" s="83">
        <v>6628</v>
      </c>
      <c r="T11" s="82">
        <v>8.9984658620361895</v>
      </c>
      <c r="U11" s="103" t="s">
        <v>40</v>
      </c>
      <c r="V11" s="82">
        <v>2.7152884315136401E-3</v>
      </c>
      <c r="W11" s="84">
        <v>198</v>
      </c>
      <c r="X11" s="81">
        <v>0.26881355471985002</v>
      </c>
      <c r="Y11" s="80">
        <v>236</v>
      </c>
      <c r="Z11" s="85">
        <v>0.30595312175897099</v>
      </c>
      <c r="AA11" s="15">
        <v>1394</v>
      </c>
      <c r="AB11" s="16">
        <v>100</v>
      </c>
    </row>
    <row r="12" spans="1:28" s="6" customFormat="1" ht="15" customHeight="1">
      <c r="A12" s="1" t="s">
        <v>1</v>
      </c>
      <c r="B12" s="165" t="s">
        <v>16</v>
      </c>
      <c r="C12" s="18"/>
      <c r="D12" s="19" t="s">
        <v>5</v>
      </c>
      <c r="E12" s="86">
        <v>77136</v>
      </c>
      <c r="F12" s="87">
        <v>100</v>
      </c>
      <c r="G12" s="86">
        <v>3479</v>
      </c>
      <c r="H12" s="87">
        <v>4.51021572287907</v>
      </c>
      <c r="I12" s="86">
        <v>73657</v>
      </c>
      <c r="J12" s="87">
        <v>95.489784277120904</v>
      </c>
      <c r="K12" s="86">
        <v>374</v>
      </c>
      <c r="L12" s="88">
        <v>0.50775893669304994</v>
      </c>
      <c r="M12" s="89">
        <v>379</v>
      </c>
      <c r="N12" s="88">
        <v>0.51454715777183402</v>
      </c>
      <c r="O12" s="89">
        <v>2137</v>
      </c>
      <c r="P12" s="88">
        <v>2.9012856890723202</v>
      </c>
      <c r="Q12" s="89">
        <v>47926</v>
      </c>
      <c r="R12" s="88">
        <v>65.066456684361299</v>
      </c>
      <c r="S12" s="89">
        <v>22237</v>
      </c>
      <c r="T12" s="88">
        <v>30.189934425784401</v>
      </c>
      <c r="U12" s="89">
        <v>12</v>
      </c>
      <c r="V12" s="88">
        <v>1.6291730589081801E-2</v>
      </c>
      <c r="W12" s="90">
        <v>592</v>
      </c>
      <c r="X12" s="87">
        <v>0.80372537572803704</v>
      </c>
      <c r="Y12" s="86">
        <v>859</v>
      </c>
      <c r="Z12" s="91">
        <v>1.1136175067413401</v>
      </c>
      <c r="AA12" s="20">
        <v>1394</v>
      </c>
      <c r="AB12" s="21">
        <v>100</v>
      </c>
    </row>
    <row r="13" spans="1:28" s="6" customFormat="1" ht="15" customHeight="1">
      <c r="A13" s="1" t="s">
        <v>1</v>
      </c>
      <c r="B13" s="165" t="s">
        <v>16</v>
      </c>
      <c r="C13" s="7"/>
      <c r="D13" s="8" t="s">
        <v>2</v>
      </c>
      <c r="E13" s="69">
        <v>24936</v>
      </c>
      <c r="F13" s="68">
        <v>64.827765501104906</v>
      </c>
      <c r="G13" s="69">
        <v>1290</v>
      </c>
      <c r="H13" s="68">
        <v>3.3536981671649602</v>
      </c>
      <c r="I13" s="69">
        <v>23646</v>
      </c>
      <c r="J13" s="68">
        <v>61.4740673339399</v>
      </c>
      <c r="K13" s="69">
        <v>206</v>
      </c>
      <c r="L13" s="70">
        <v>0.56169052488070903</v>
      </c>
      <c r="M13" s="71">
        <v>118</v>
      </c>
      <c r="N13" s="70">
        <v>0.32174505794137698</v>
      </c>
      <c r="O13" s="71">
        <v>676</v>
      </c>
      <c r="P13" s="70">
        <v>1.8432174505794101</v>
      </c>
      <c r="Q13" s="71">
        <v>13896</v>
      </c>
      <c r="R13" s="70">
        <v>37.889570552147198</v>
      </c>
      <c r="S13" s="71">
        <v>8525</v>
      </c>
      <c r="T13" s="70">
        <v>23.2447171097478</v>
      </c>
      <c r="U13" s="71">
        <v>10</v>
      </c>
      <c r="V13" s="70">
        <v>2.7266530334015E-2</v>
      </c>
      <c r="W13" s="72">
        <v>215</v>
      </c>
      <c r="X13" s="68">
        <v>0.58623040218132205</v>
      </c>
      <c r="Y13" s="69">
        <v>285</v>
      </c>
      <c r="Z13" s="73">
        <v>0.74093331600155998</v>
      </c>
      <c r="AA13" s="4">
        <v>1394</v>
      </c>
      <c r="AB13" s="5">
        <v>100</v>
      </c>
    </row>
    <row r="14" spans="1:28" s="6" customFormat="1" ht="15" customHeight="1">
      <c r="A14" s="1" t="s">
        <v>1</v>
      </c>
      <c r="B14" s="165" t="s">
        <v>16</v>
      </c>
      <c r="C14" s="7" t="s">
        <v>7</v>
      </c>
      <c r="D14" s="22" t="s">
        <v>4</v>
      </c>
      <c r="E14" s="69">
        <v>13529</v>
      </c>
      <c r="F14" s="68">
        <v>35.172234498895101</v>
      </c>
      <c r="G14" s="69">
        <v>500</v>
      </c>
      <c r="H14" s="68">
        <v>1.29988301052905</v>
      </c>
      <c r="I14" s="69">
        <v>13029</v>
      </c>
      <c r="J14" s="68">
        <v>33.8723514883661</v>
      </c>
      <c r="K14" s="69">
        <v>92</v>
      </c>
      <c r="L14" s="70">
        <v>0.25085207907293799</v>
      </c>
      <c r="M14" s="71">
        <v>31</v>
      </c>
      <c r="N14" s="70">
        <v>8.4526244035446493E-2</v>
      </c>
      <c r="O14" s="71">
        <v>267</v>
      </c>
      <c r="P14" s="70">
        <v>0.72801635991820002</v>
      </c>
      <c r="Q14" s="71">
        <v>9211</v>
      </c>
      <c r="R14" s="70">
        <v>25.115201090661198</v>
      </c>
      <c r="S14" s="71">
        <v>3333</v>
      </c>
      <c r="T14" s="70">
        <v>9.0879345603272004</v>
      </c>
      <c r="U14" s="98" t="s">
        <v>40</v>
      </c>
      <c r="V14" s="70">
        <v>5.4533060668030004E-3</v>
      </c>
      <c r="W14" s="72">
        <v>93</v>
      </c>
      <c r="X14" s="68">
        <v>0.25357873210633902</v>
      </c>
      <c r="Y14" s="69">
        <v>91</v>
      </c>
      <c r="Z14" s="73">
        <v>0.23657870791628799</v>
      </c>
      <c r="AA14" s="4">
        <v>1394</v>
      </c>
      <c r="AB14" s="5">
        <v>100</v>
      </c>
    </row>
    <row r="15" spans="1:28" s="6" customFormat="1" ht="15" customHeight="1">
      <c r="A15" s="1" t="s">
        <v>1</v>
      </c>
      <c r="B15" s="165" t="s">
        <v>16</v>
      </c>
      <c r="C15" s="9"/>
      <c r="D15" s="10" t="s">
        <v>5</v>
      </c>
      <c r="E15" s="74">
        <v>38465</v>
      </c>
      <c r="F15" s="75">
        <v>100</v>
      </c>
      <c r="G15" s="74">
        <v>1790</v>
      </c>
      <c r="H15" s="75">
        <v>4.6535811776940097</v>
      </c>
      <c r="I15" s="74">
        <v>36675</v>
      </c>
      <c r="J15" s="75">
        <v>95.346418822306006</v>
      </c>
      <c r="K15" s="74">
        <v>298</v>
      </c>
      <c r="L15" s="76">
        <v>0.81254260395364697</v>
      </c>
      <c r="M15" s="77">
        <v>149</v>
      </c>
      <c r="N15" s="76">
        <v>0.40627130197682298</v>
      </c>
      <c r="O15" s="77">
        <v>943</v>
      </c>
      <c r="P15" s="76">
        <v>2.5712338104976098</v>
      </c>
      <c r="Q15" s="77">
        <v>23107</v>
      </c>
      <c r="R15" s="76">
        <v>63.0047716428085</v>
      </c>
      <c r="S15" s="77">
        <v>11858</v>
      </c>
      <c r="T15" s="76">
        <v>32.332651670075002</v>
      </c>
      <c r="U15" s="77">
        <v>12</v>
      </c>
      <c r="V15" s="76">
        <v>3.2719836400817999E-2</v>
      </c>
      <c r="W15" s="78">
        <v>308</v>
      </c>
      <c r="X15" s="75">
        <v>0.83980913428766202</v>
      </c>
      <c r="Y15" s="74">
        <v>376</v>
      </c>
      <c r="Z15" s="79">
        <v>0.97751202391784697</v>
      </c>
      <c r="AA15" s="11">
        <v>1394</v>
      </c>
      <c r="AB15" s="12">
        <v>100</v>
      </c>
    </row>
    <row r="16" spans="1:28" s="6" customFormat="1" ht="15" customHeight="1">
      <c r="A16" s="1" t="s">
        <v>1</v>
      </c>
      <c r="B16" s="165" t="s">
        <v>16</v>
      </c>
      <c r="C16" s="13"/>
      <c r="D16" s="14" t="s">
        <v>2</v>
      </c>
      <c r="E16" s="80">
        <v>19128</v>
      </c>
      <c r="F16" s="81">
        <v>70.523172215462907</v>
      </c>
      <c r="G16" s="80">
        <v>1194</v>
      </c>
      <c r="H16" s="81">
        <v>4.4021679017807802</v>
      </c>
      <c r="I16" s="80">
        <v>17934</v>
      </c>
      <c r="J16" s="81">
        <v>66.121004313682107</v>
      </c>
      <c r="K16" s="80">
        <v>110</v>
      </c>
      <c r="L16" s="82">
        <v>0.42988901047366002</v>
      </c>
      <c r="M16" s="83">
        <v>49</v>
      </c>
      <c r="N16" s="82">
        <v>0.19149601375644801</v>
      </c>
      <c r="O16" s="83">
        <v>333</v>
      </c>
      <c r="P16" s="82">
        <v>1.30139127716117</v>
      </c>
      <c r="Q16" s="83">
        <v>12462</v>
      </c>
      <c r="R16" s="82">
        <v>48.7025168047522</v>
      </c>
      <c r="S16" s="83">
        <v>4844</v>
      </c>
      <c r="T16" s="82">
        <v>18.930748788494601</v>
      </c>
      <c r="U16" s="83">
        <v>4</v>
      </c>
      <c r="V16" s="82">
        <v>1.5632327653587599E-2</v>
      </c>
      <c r="W16" s="84">
        <v>132</v>
      </c>
      <c r="X16" s="81">
        <v>0.51586681256839095</v>
      </c>
      <c r="Y16" s="80">
        <v>152</v>
      </c>
      <c r="Z16" s="85">
        <v>0.56040998414629695</v>
      </c>
      <c r="AA16" s="15">
        <v>1394</v>
      </c>
      <c r="AB16" s="16">
        <v>100</v>
      </c>
    </row>
    <row r="17" spans="1:28" s="6" customFormat="1" ht="15" customHeight="1">
      <c r="A17" s="1" t="s">
        <v>1</v>
      </c>
      <c r="B17" s="165" t="s">
        <v>16</v>
      </c>
      <c r="C17" s="13" t="s">
        <v>8</v>
      </c>
      <c r="D17" s="17" t="s">
        <v>4</v>
      </c>
      <c r="E17" s="80">
        <v>7995</v>
      </c>
      <c r="F17" s="81">
        <v>29.4768277845371</v>
      </c>
      <c r="G17" s="80">
        <v>341</v>
      </c>
      <c r="H17" s="81">
        <v>1.2572355565387301</v>
      </c>
      <c r="I17" s="80">
        <v>7654</v>
      </c>
      <c r="J17" s="81">
        <v>28.219592227998401</v>
      </c>
      <c r="K17" s="80">
        <v>50</v>
      </c>
      <c r="L17" s="82">
        <v>0.19540409566984501</v>
      </c>
      <c r="M17" s="83">
        <v>12</v>
      </c>
      <c r="N17" s="82">
        <v>4.6896982960762897E-2</v>
      </c>
      <c r="O17" s="83">
        <v>111</v>
      </c>
      <c r="P17" s="82">
        <v>0.43379709238705599</v>
      </c>
      <c r="Q17" s="83">
        <v>6111</v>
      </c>
      <c r="R17" s="82">
        <v>23.882288572768498</v>
      </c>
      <c r="S17" s="83">
        <v>1328</v>
      </c>
      <c r="T17" s="82">
        <v>5.1899327809910902</v>
      </c>
      <c r="U17" s="103" t="s">
        <v>40</v>
      </c>
      <c r="V17" s="82">
        <v>7.8161638267938097E-3</v>
      </c>
      <c r="W17" s="84">
        <v>40</v>
      </c>
      <c r="X17" s="81">
        <v>0.15632327653587599</v>
      </c>
      <c r="Y17" s="80">
        <v>32</v>
      </c>
      <c r="Z17" s="85">
        <v>0.117981049293957</v>
      </c>
      <c r="AA17" s="15">
        <v>1394</v>
      </c>
      <c r="AB17" s="16">
        <v>100</v>
      </c>
    </row>
    <row r="18" spans="1:28" s="6" customFormat="1" ht="15" customHeight="1">
      <c r="A18" s="1" t="s">
        <v>1</v>
      </c>
      <c r="B18" s="165" t="s">
        <v>16</v>
      </c>
      <c r="C18" s="18"/>
      <c r="D18" s="19" t="s">
        <v>5</v>
      </c>
      <c r="E18" s="86">
        <v>27123</v>
      </c>
      <c r="F18" s="87">
        <v>100</v>
      </c>
      <c r="G18" s="86">
        <v>1535</v>
      </c>
      <c r="H18" s="87">
        <v>5.6594034583195096</v>
      </c>
      <c r="I18" s="86">
        <v>25588</v>
      </c>
      <c r="J18" s="87">
        <v>94.340596541680497</v>
      </c>
      <c r="K18" s="86">
        <v>160</v>
      </c>
      <c r="L18" s="88">
        <v>0.62529310614350497</v>
      </c>
      <c r="M18" s="89">
        <v>61</v>
      </c>
      <c r="N18" s="88">
        <v>0.23839299671721101</v>
      </c>
      <c r="O18" s="89">
        <v>444</v>
      </c>
      <c r="P18" s="88">
        <v>1.73518836954823</v>
      </c>
      <c r="Q18" s="89">
        <v>18573</v>
      </c>
      <c r="R18" s="88">
        <v>72.584805377520695</v>
      </c>
      <c r="S18" s="89">
        <v>6172</v>
      </c>
      <c r="T18" s="88">
        <v>24.120681569485701</v>
      </c>
      <c r="U18" s="89">
        <v>6</v>
      </c>
      <c r="V18" s="88">
        <v>2.34484914803814E-2</v>
      </c>
      <c r="W18" s="90">
        <v>172</v>
      </c>
      <c r="X18" s="87">
        <v>0.67219008910426803</v>
      </c>
      <c r="Y18" s="86">
        <v>184</v>
      </c>
      <c r="Z18" s="91">
        <v>0.67839103344025398</v>
      </c>
      <c r="AA18" s="20">
        <v>1394</v>
      </c>
      <c r="AB18" s="21">
        <v>100</v>
      </c>
    </row>
    <row r="19" spans="1:28" s="6" customFormat="1" ht="15" customHeight="1">
      <c r="A19" s="1" t="s">
        <v>1</v>
      </c>
      <c r="B19" s="165" t="s">
        <v>16</v>
      </c>
      <c r="C19" s="7"/>
      <c r="D19" s="8" t="s">
        <v>2</v>
      </c>
      <c r="E19" s="69">
        <v>44085</v>
      </c>
      <c r="F19" s="68">
        <v>67.207866453235795</v>
      </c>
      <c r="G19" s="69">
        <v>2491</v>
      </c>
      <c r="H19" s="68">
        <v>3.79754554462993</v>
      </c>
      <c r="I19" s="69">
        <v>41594</v>
      </c>
      <c r="J19" s="68">
        <v>63.410320908605797</v>
      </c>
      <c r="K19" s="69">
        <v>313</v>
      </c>
      <c r="L19" s="70">
        <v>0.502657823314972</v>
      </c>
      <c r="M19" s="71">
        <v>168</v>
      </c>
      <c r="N19" s="70">
        <v>0.26979717034158301</v>
      </c>
      <c r="O19" s="71">
        <v>1006</v>
      </c>
      <c r="P19" s="70">
        <v>1.6155711509740001</v>
      </c>
      <c r="Q19" s="71">
        <v>26377</v>
      </c>
      <c r="R19" s="70">
        <v>42.359761679166198</v>
      </c>
      <c r="S19" s="71">
        <v>13371</v>
      </c>
      <c r="T19" s="70">
        <v>21.472964075221999</v>
      </c>
      <c r="U19" s="71">
        <v>11</v>
      </c>
      <c r="V19" s="70">
        <v>1.76652909152227E-2</v>
      </c>
      <c r="W19" s="72">
        <v>348</v>
      </c>
      <c r="X19" s="68">
        <v>0.558865567136135</v>
      </c>
      <c r="Y19" s="69">
        <v>438</v>
      </c>
      <c r="Z19" s="73">
        <v>0.66773382117539404</v>
      </c>
      <c r="AA19" s="4">
        <v>1394</v>
      </c>
      <c r="AB19" s="5">
        <v>100</v>
      </c>
    </row>
    <row r="20" spans="1:28" s="6" customFormat="1" ht="15" customHeight="1">
      <c r="A20" s="1" t="s">
        <v>1</v>
      </c>
      <c r="B20" s="165" t="s">
        <v>16</v>
      </c>
      <c r="C20" s="7" t="s">
        <v>9</v>
      </c>
      <c r="D20" s="22" t="s">
        <v>4</v>
      </c>
      <c r="E20" s="69">
        <v>21510</v>
      </c>
      <c r="F20" s="68">
        <v>32.792133546764198</v>
      </c>
      <c r="G20" s="69">
        <v>835</v>
      </c>
      <c r="H20" s="68">
        <v>1.2729628782681599</v>
      </c>
      <c r="I20" s="69">
        <v>20675</v>
      </c>
      <c r="J20" s="68">
        <v>31.519170668496098</v>
      </c>
      <c r="K20" s="69">
        <v>144</v>
      </c>
      <c r="L20" s="70">
        <v>0.23125471743564199</v>
      </c>
      <c r="M20" s="71">
        <v>47</v>
      </c>
      <c r="N20" s="70">
        <v>7.5478970274133195E-2</v>
      </c>
      <c r="O20" s="71">
        <v>382</v>
      </c>
      <c r="P20" s="70">
        <v>0.61346737541955099</v>
      </c>
      <c r="Q20" s="71">
        <v>15312</v>
      </c>
      <c r="R20" s="70">
        <v>24.590084953989901</v>
      </c>
      <c r="S20" s="71">
        <v>4654</v>
      </c>
      <c r="T20" s="70">
        <v>7.4740239926769299</v>
      </c>
      <c r="U20" s="71">
        <v>4</v>
      </c>
      <c r="V20" s="70">
        <v>6.4237421509900604E-3</v>
      </c>
      <c r="W20" s="72">
        <v>132</v>
      </c>
      <c r="X20" s="68">
        <v>0.211983490982672</v>
      </c>
      <c r="Y20" s="69">
        <v>122</v>
      </c>
      <c r="Z20" s="73">
        <v>0.185989785806845</v>
      </c>
      <c r="AA20" s="4">
        <v>1394</v>
      </c>
      <c r="AB20" s="5">
        <v>100</v>
      </c>
    </row>
    <row r="21" spans="1:28" s="6" customFormat="1" ht="15" customHeight="1">
      <c r="A21" s="1" t="s">
        <v>1</v>
      </c>
      <c r="B21" s="165" t="s">
        <v>16</v>
      </c>
      <c r="C21" s="9"/>
      <c r="D21" s="10" t="s">
        <v>5</v>
      </c>
      <c r="E21" s="74">
        <v>65595</v>
      </c>
      <c r="F21" s="75">
        <v>100</v>
      </c>
      <c r="G21" s="74">
        <v>3326</v>
      </c>
      <c r="H21" s="75">
        <v>5.0705084228980901</v>
      </c>
      <c r="I21" s="74">
        <v>62269</v>
      </c>
      <c r="J21" s="75">
        <v>94.929491577101899</v>
      </c>
      <c r="K21" s="74">
        <v>457</v>
      </c>
      <c r="L21" s="76">
        <v>0.73391254075061396</v>
      </c>
      <c r="M21" s="77">
        <v>215</v>
      </c>
      <c r="N21" s="76">
        <v>0.34527614061571599</v>
      </c>
      <c r="O21" s="77">
        <v>1388</v>
      </c>
      <c r="P21" s="76">
        <v>2.2290385263935502</v>
      </c>
      <c r="Q21" s="77">
        <v>41689</v>
      </c>
      <c r="R21" s="76">
        <v>66.949846633156099</v>
      </c>
      <c r="S21" s="77">
        <v>18025</v>
      </c>
      <c r="T21" s="76">
        <v>28.946988067898999</v>
      </c>
      <c r="U21" s="77">
        <v>15</v>
      </c>
      <c r="V21" s="76">
        <v>2.4089033066212701E-2</v>
      </c>
      <c r="W21" s="78">
        <v>480</v>
      </c>
      <c r="X21" s="75">
        <v>0.770849058118807</v>
      </c>
      <c r="Y21" s="74">
        <v>560</v>
      </c>
      <c r="Z21" s="79">
        <v>0.85372360698223904</v>
      </c>
      <c r="AA21" s="11">
        <v>1394</v>
      </c>
      <c r="AB21" s="12">
        <v>100</v>
      </c>
    </row>
    <row r="22" spans="1:28" s="6" customFormat="1" ht="15" customHeight="1">
      <c r="A22" s="1" t="s">
        <v>1</v>
      </c>
      <c r="B22" s="165" t="s">
        <v>16</v>
      </c>
      <c r="C22" s="13"/>
      <c r="D22" s="14" t="s">
        <v>2</v>
      </c>
      <c r="E22" s="80">
        <v>3481</v>
      </c>
      <c r="F22" s="81">
        <v>73.500844594594597</v>
      </c>
      <c r="G22" s="80">
        <v>222</v>
      </c>
      <c r="H22" s="81">
        <v>4.6875</v>
      </c>
      <c r="I22" s="80">
        <v>3259</v>
      </c>
      <c r="J22" s="81">
        <v>68.813344594594597</v>
      </c>
      <c r="K22" s="80">
        <v>41</v>
      </c>
      <c r="L22" s="82">
        <v>0.91990127888714401</v>
      </c>
      <c r="M22" s="83">
        <v>8</v>
      </c>
      <c r="N22" s="82">
        <v>0.17949293246578399</v>
      </c>
      <c r="O22" s="83">
        <v>53</v>
      </c>
      <c r="P22" s="82">
        <v>1.18914067758582</v>
      </c>
      <c r="Q22" s="83">
        <v>2241</v>
      </c>
      <c r="R22" s="82">
        <v>50.280457706977799</v>
      </c>
      <c r="S22" s="83">
        <v>903</v>
      </c>
      <c r="T22" s="82">
        <v>20.2602647520754</v>
      </c>
      <c r="U22" s="83">
        <v>0</v>
      </c>
      <c r="V22" s="82">
        <v>0</v>
      </c>
      <c r="W22" s="84">
        <v>13</v>
      </c>
      <c r="X22" s="81">
        <v>0.29167601525689901</v>
      </c>
      <c r="Y22" s="80">
        <v>14</v>
      </c>
      <c r="Z22" s="85">
        <v>0.295608108108108</v>
      </c>
      <c r="AA22" s="15">
        <v>1394</v>
      </c>
      <c r="AB22" s="16">
        <v>100</v>
      </c>
    </row>
    <row r="23" spans="1:28" s="6" customFormat="1" ht="15" customHeight="1">
      <c r="A23" s="1" t="s">
        <v>1</v>
      </c>
      <c r="B23" s="165" t="s">
        <v>16</v>
      </c>
      <c r="C23" s="13" t="s">
        <v>10</v>
      </c>
      <c r="D23" s="17" t="s">
        <v>4</v>
      </c>
      <c r="E23" s="80">
        <v>1255</v>
      </c>
      <c r="F23" s="81">
        <v>26.4991554054054</v>
      </c>
      <c r="G23" s="80">
        <v>57</v>
      </c>
      <c r="H23" s="81">
        <v>1.2035472972973</v>
      </c>
      <c r="I23" s="80">
        <v>1198</v>
      </c>
      <c r="J23" s="81">
        <v>25.295608108108102</v>
      </c>
      <c r="K23" s="80">
        <v>12</v>
      </c>
      <c r="L23" s="82">
        <v>0.26923939869867602</v>
      </c>
      <c r="M23" s="103" t="s">
        <v>40</v>
      </c>
      <c r="N23" s="82">
        <v>4.4873233116445997E-2</v>
      </c>
      <c r="O23" s="83">
        <v>8</v>
      </c>
      <c r="P23" s="82">
        <v>0.17949293246578399</v>
      </c>
      <c r="Q23" s="83">
        <v>934</v>
      </c>
      <c r="R23" s="82">
        <v>20.9557998653803</v>
      </c>
      <c r="S23" s="83">
        <v>235</v>
      </c>
      <c r="T23" s="82">
        <v>5.2726048911824099</v>
      </c>
      <c r="U23" s="83">
        <v>0</v>
      </c>
      <c r="V23" s="82">
        <v>0</v>
      </c>
      <c r="W23" s="84">
        <v>7</v>
      </c>
      <c r="X23" s="81">
        <v>0.157056315907561</v>
      </c>
      <c r="Y23" s="102" t="s">
        <v>40</v>
      </c>
      <c r="Z23" s="85">
        <v>4.2229729729729701E-2</v>
      </c>
      <c r="AA23" s="15">
        <v>1394</v>
      </c>
      <c r="AB23" s="16">
        <v>100</v>
      </c>
    </row>
    <row r="24" spans="1:28" s="6" customFormat="1" ht="15" customHeight="1">
      <c r="A24" s="1" t="s">
        <v>1</v>
      </c>
      <c r="B24" s="165" t="s">
        <v>16</v>
      </c>
      <c r="C24" s="18"/>
      <c r="D24" s="19" t="s">
        <v>5</v>
      </c>
      <c r="E24" s="86">
        <v>4736</v>
      </c>
      <c r="F24" s="87">
        <v>100</v>
      </c>
      <c r="G24" s="86">
        <v>279</v>
      </c>
      <c r="H24" s="87">
        <v>5.8910472972973</v>
      </c>
      <c r="I24" s="86">
        <v>4457</v>
      </c>
      <c r="J24" s="87">
        <v>94.108952702702695</v>
      </c>
      <c r="K24" s="86">
        <v>53</v>
      </c>
      <c r="L24" s="88">
        <v>1.18914067758582</v>
      </c>
      <c r="M24" s="89">
        <v>10</v>
      </c>
      <c r="N24" s="88">
        <v>0.22436616558222999</v>
      </c>
      <c r="O24" s="89">
        <v>61</v>
      </c>
      <c r="P24" s="88">
        <v>1.3686336100515999</v>
      </c>
      <c r="Q24" s="89">
        <v>3175</v>
      </c>
      <c r="R24" s="88">
        <v>71.236257572358099</v>
      </c>
      <c r="S24" s="89">
        <v>1138</v>
      </c>
      <c r="T24" s="88">
        <v>25.532869643257801</v>
      </c>
      <c r="U24" s="89">
        <v>0</v>
      </c>
      <c r="V24" s="88">
        <v>0</v>
      </c>
      <c r="W24" s="90">
        <v>20</v>
      </c>
      <c r="X24" s="87">
        <v>0.44873233116445999</v>
      </c>
      <c r="Y24" s="86">
        <v>16</v>
      </c>
      <c r="Z24" s="91">
        <v>0.337837837837838</v>
      </c>
      <c r="AA24" s="20">
        <v>1394</v>
      </c>
      <c r="AB24" s="21">
        <v>100</v>
      </c>
    </row>
    <row r="25" spans="1:28" s="6" customFormat="1" ht="15" customHeight="1">
      <c r="A25" s="1" t="s">
        <v>1</v>
      </c>
      <c r="B25" s="165" t="s">
        <v>16</v>
      </c>
      <c r="C25" s="7"/>
      <c r="D25" s="8" t="s">
        <v>2</v>
      </c>
      <c r="E25" s="69">
        <v>728</v>
      </c>
      <c r="F25" s="68">
        <v>70.955165692007796</v>
      </c>
      <c r="G25" s="69">
        <v>13</v>
      </c>
      <c r="H25" s="68">
        <v>1.2670565302144201</v>
      </c>
      <c r="I25" s="69">
        <v>715</v>
      </c>
      <c r="J25" s="68">
        <v>69.688109161793406</v>
      </c>
      <c r="K25" s="107" t="s">
        <v>40</v>
      </c>
      <c r="L25" s="70">
        <v>0.19782393669633999</v>
      </c>
      <c r="M25" s="98" t="s">
        <v>40</v>
      </c>
      <c r="N25" s="70">
        <v>0.19782393669633999</v>
      </c>
      <c r="O25" s="71">
        <v>28</v>
      </c>
      <c r="P25" s="70">
        <v>2.76953511374876</v>
      </c>
      <c r="Q25" s="71">
        <v>503</v>
      </c>
      <c r="R25" s="70">
        <v>49.752720079129602</v>
      </c>
      <c r="S25" s="71">
        <v>178</v>
      </c>
      <c r="T25" s="70">
        <v>17.606330365974301</v>
      </c>
      <c r="U25" s="71">
        <v>0</v>
      </c>
      <c r="V25" s="70">
        <v>0</v>
      </c>
      <c r="W25" s="99" t="s">
        <v>40</v>
      </c>
      <c r="X25" s="68">
        <v>0.19782393669633999</v>
      </c>
      <c r="Y25" s="69">
        <v>15</v>
      </c>
      <c r="Z25" s="73">
        <v>1.4619883040935699</v>
      </c>
      <c r="AA25" s="4">
        <v>1394</v>
      </c>
      <c r="AB25" s="5">
        <v>100</v>
      </c>
    </row>
    <row r="26" spans="1:28" s="6" customFormat="1" ht="15" customHeight="1">
      <c r="A26" s="1" t="s">
        <v>1</v>
      </c>
      <c r="B26" s="165" t="s">
        <v>16</v>
      </c>
      <c r="C26" s="7" t="s">
        <v>11</v>
      </c>
      <c r="D26" s="22" t="s">
        <v>4</v>
      </c>
      <c r="E26" s="69">
        <v>298</v>
      </c>
      <c r="F26" s="68">
        <v>29.0448343079922</v>
      </c>
      <c r="G26" s="107" t="s">
        <v>40</v>
      </c>
      <c r="H26" s="68">
        <v>0.19493177387914201</v>
      </c>
      <c r="I26" s="69">
        <v>296</v>
      </c>
      <c r="J26" s="68">
        <v>28.849902534113099</v>
      </c>
      <c r="K26" s="69">
        <v>0</v>
      </c>
      <c r="L26" s="70">
        <v>0</v>
      </c>
      <c r="M26" s="71">
        <v>0</v>
      </c>
      <c r="N26" s="70">
        <v>0</v>
      </c>
      <c r="O26" s="71">
        <v>5</v>
      </c>
      <c r="P26" s="70">
        <v>0.49455984174085099</v>
      </c>
      <c r="Q26" s="71">
        <v>229</v>
      </c>
      <c r="R26" s="70">
        <v>22.650840751731</v>
      </c>
      <c r="S26" s="71">
        <v>60</v>
      </c>
      <c r="T26" s="70">
        <v>5.9347181008902101</v>
      </c>
      <c r="U26" s="71">
        <v>0</v>
      </c>
      <c r="V26" s="70">
        <v>0</v>
      </c>
      <c r="W26" s="99" t="s">
        <v>40</v>
      </c>
      <c r="X26" s="68">
        <v>0.19782393669633999</v>
      </c>
      <c r="Y26" s="69">
        <v>0</v>
      </c>
      <c r="Z26" s="73">
        <v>0</v>
      </c>
      <c r="AA26" s="4">
        <v>1394</v>
      </c>
      <c r="AB26" s="5">
        <v>100</v>
      </c>
    </row>
    <row r="27" spans="1:28" s="6" customFormat="1" ht="15" customHeight="1">
      <c r="A27" s="1" t="s">
        <v>1</v>
      </c>
      <c r="B27" s="165" t="s">
        <v>16</v>
      </c>
      <c r="C27" s="9"/>
      <c r="D27" s="10" t="s">
        <v>5</v>
      </c>
      <c r="E27" s="74">
        <v>1026</v>
      </c>
      <c r="F27" s="75">
        <v>100</v>
      </c>
      <c r="G27" s="74">
        <v>15</v>
      </c>
      <c r="H27" s="75">
        <v>1.4619883040935699</v>
      </c>
      <c r="I27" s="74">
        <v>1011</v>
      </c>
      <c r="J27" s="75">
        <v>98.538011695906405</v>
      </c>
      <c r="K27" s="108" t="s">
        <v>40</v>
      </c>
      <c r="L27" s="76">
        <v>0.19782393669633999</v>
      </c>
      <c r="M27" s="100" t="s">
        <v>40</v>
      </c>
      <c r="N27" s="76">
        <v>0.19782393669633999</v>
      </c>
      <c r="O27" s="77">
        <v>33</v>
      </c>
      <c r="P27" s="76">
        <v>3.2640949554896102</v>
      </c>
      <c r="Q27" s="77">
        <v>732</v>
      </c>
      <c r="R27" s="76">
        <v>72.403560830860499</v>
      </c>
      <c r="S27" s="77">
        <v>238</v>
      </c>
      <c r="T27" s="76">
        <v>23.541048466864499</v>
      </c>
      <c r="U27" s="77">
        <v>0</v>
      </c>
      <c r="V27" s="76">
        <v>0</v>
      </c>
      <c r="W27" s="78">
        <v>4</v>
      </c>
      <c r="X27" s="75">
        <v>0.39564787339268098</v>
      </c>
      <c r="Y27" s="74">
        <v>15</v>
      </c>
      <c r="Z27" s="79">
        <v>1.4619883040935699</v>
      </c>
      <c r="AA27" s="11">
        <v>1394</v>
      </c>
      <c r="AB27" s="12">
        <v>100</v>
      </c>
    </row>
    <row r="28" spans="1:28" s="6" customFormat="1" ht="15" customHeight="1">
      <c r="A28" s="1" t="s">
        <v>1</v>
      </c>
      <c r="B28" s="165" t="s">
        <v>16</v>
      </c>
      <c r="C28" s="13"/>
      <c r="D28" s="14" t="s">
        <v>2</v>
      </c>
      <c r="E28" s="80">
        <v>4202</v>
      </c>
      <c r="F28" s="81">
        <v>73.0528511821975</v>
      </c>
      <c r="G28" s="80">
        <v>238</v>
      </c>
      <c r="H28" s="81">
        <v>4.1376912378303201</v>
      </c>
      <c r="I28" s="80">
        <v>3964</v>
      </c>
      <c r="J28" s="81">
        <v>68.915159944367204</v>
      </c>
      <c r="K28" s="80">
        <v>43</v>
      </c>
      <c r="L28" s="82">
        <v>0.78855675774802902</v>
      </c>
      <c r="M28" s="83">
        <v>10</v>
      </c>
      <c r="N28" s="82">
        <v>0.183385292499542</v>
      </c>
      <c r="O28" s="83">
        <v>79</v>
      </c>
      <c r="P28" s="82">
        <v>1.4487438107463799</v>
      </c>
      <c r="Q28" s="83">
        <v>2738</v>
      </c>
      <c r="R28" s="82">
        <v>50.210893086374497</v>
      </c>
      <c r="S28" s="83">
        <v>1078</v>
      </c>
      <c r="T28" s="82">
        <v>19.768934531450601</v>
      </c>
      <c r="U28" s="83">
        <v>0</v>
      </c>
      <c r="V28" s="82">
        <v>0</v>
      </c>
      <c r="W28" s="84">
        <v>16</v>
      </c>
      <c r="X28" s="81">
        <v>0.29341646799926602</v>
      </c>
      <c r="Y28" s="80">
        <v>28</v>
      </c>
      <c r="Z28" s="85">
        <v>0.48678720445062601</v>
      </c>
      <c r="AA28" s="15">
        <v>1394</v>
      </c>
      <c r="AB28" s="16">
        <v>100</v>
      </c>
    </row>
    <row r="29" spans="1:28" s="6" customFormat="1" ht="15" customHeight="1">
      <c r="A29" s="1" t="s">
        <v>1</v>
      </c>
      <c r="B29" s="165" t="s">
        <v>16</v>
      </c>
      <c r="C29" s="13" t="s">
        <v>12</v>
      </c>
      <c r="D29" s="17" t="s">
        <v>4</v>
      </c>
      <c r="E29" s="80">
        <v>1550</v>
      </c>
      <c r="F29" s="81">
        <v>26.9471488178025</v>
      </c>
      <c r="G29" s="80">
        <v>61</v>
      </c>
      <c r="H29" s="81">
        <v>1.06050069541029</v>
      </c>
      <c r="I29" s="80">
        <v>1489</v>
      </c>
      <c r="J29" s="81">
        <v>25.886648122392199</v>
      </c>
      <c r="K29" s="80">
        <v>12</v>
      </c>
      <c r="L29" s="82">
        <v>0.22006235099945001</v>
      </c>
      <c r="M29" s="103" t="s">
        <v>40</v>
      </c>
      <c r="N29" s="82">
        <v>3.6677058499908301E-2</v>
      </c>
      <c r="O29" s="83">
        <v>13</v>
      </c>
      <c r="P29" s="82">
        <v>0.23840088024940401</v>
      </c>
      <c r="Q29" s="83">
        <v>1159</v>
      </c>
      <c r="R29" s="82">
        <v>21.254355400696902</v>
      </c>
      <c r="S29" s="83">
        <v>294</v>
      </c>
      <c r="T29" s="82">
        <v>5.3915275994865199</v>
      </c>
      <c r="U29" s="83">
        <v>0</v>
      </c>
      <c r="V29" s="82">
        <v>0</v>
      </c>
      <c r="W29" s="84">
        <v>9</v>
      </c>
      <c r="X29" s="81">
        <v>0.165046763249587</v>
      </c>
      <c r="Y29" s="102" t="s">
        <v>40</v>
      </c>
      <c r="Z29" s="85">
        <v>3.4770514603616097E-2</v>
      </c>
      <c r="AA29" s="15">
        <v>1394</v>
      </c>
      <c r="AB29" s="16">
        <v>100</v>
      </c>
    </row>
    <row r="30" spans="1:28" s="6" customFormat="1" ht="15" customHeight="1">
      <c r="A30" s="1" t="s">
        <v>1</v>
      </c>
      <c r="B30" s="165" t="s">
        <v>16</v>
      </c>
      <c r="C30" s="18"/>
      <c r="D30" s="19" t="s">
        <v>5</v>
      </c>
      <c r="E30" s="86">
        <v>5752</v>
      </c>
      <c r="F30" s="87">
        <v>100</v>
      </c>
      <c r="G30" s="86">
        <v>299</v>
      </c>
      <c r="H30" s="87">
        <v>5.1981919332406097</v>
      </c>
      <c r="I30" s="86">
        <v>5453</v>
      </c>
      <c r="J30" s="87">
        <v>94.801808066759406</v>
      </c>
      <c r="K30" s="86">
        <v>55</v>
      </c>
      <c r="L30" s="88">
        <v>1.0086191087474801</v>
      </c>
      <c r="M30" s="89">
        <v>12</v>
      </c>
      <c r="N30" s="88">
        <v>0.22006235099945001</v>
      </c>
      <c r="O30" s="89">
        <v>92</v>
      </c>
      <c r="P30" s="88">
        <v>1.6871446909957799</v>
      </c>
      <c r="Q30" s="89">
        <v>3897</v>
      </c>
      <c r="R30" s="88">
        <v>71.465248487071307</v>
      </c>
      <c r="S30" s="89">
        <v>1372</v>
      </c>
      <c r="T30" s="88">
        <v>25.160462130937098</v>
      </c>
      <c r="U30" s="89">
        <v>0</v>
      </c>
      <c r="V30" s="88">
        <v>0</v>
      </c>
      <c r="W30" s="90">
        <v>25</v>
      </c>
      <c r="X30" s="87">
        <v>0.45846323124885402</v>
      </c>
      <c r="Y30" s="86">
        <v>30</v>
      </c>
      <c r="Z30" s="91">
        <v>0.52155771905424197</v>
      </c>
      <c r="AA30" s="20">
        <v>1394</v>
      </c>
      <c r="AB30" s="21">
        <v>100</v>
      </c>
    </row>
    <row r="31" spans="1:28" s="6" customFormat="1" ht="15" customHeight="1">
      <c r="A31" s="1" t="s">
        <v>1</v>
      </c>
      <c r="B31" s="165" t="s">
        <v>16</v>
      </c>
      <c r="C31" s="7"/>
      <c r="D31" s="23" t="s">
        <v>2</v>
      </c>
      <c r="E31" s="69">
        <v>249</v>
      </c>
      <c r="F31" s="68">
        <v>72.594752186588906</v>
      </c>
      <c r="G31" s="69">
        <v>9</v>
      </c>
      <c r="H31" s="68">
        <v>2.6239067055393601</v>
      </c>
      <c r="I31" s="69">
        <v>240</v>
      </c>
      <c r="J31" s="68">
        <v>69.970845481049594</v>
      </c>
      <c r="K31" s="69">
        <v>4</v>
      </c>
      <c r="L31" s="70">
        <v>1.2048192771084301</v>
      </c>
      <c r="M31" s="71">
        <v>0</v>
      </c>
      <c r="N31" s="70">
        <v>0</v>
      </c>
      <c r="O31" s="71">
        <v>7</v>
      </c>
      <c r="P31" s="70">
        <v>2.1084337349397599</v>
      </c>
      <c r="Q31" s="71">
        <v>133</v>
      </c>
      <c r="R31" s="70">
        <v>40.060240963855399</v>
      </c>
      <c r="S31" s="71">
        <v>94</v>
      </c>
      <c r="T31" s="70">
        <v>28.3132530120482</v>
      </c>
      <c r="U31" s="71">
        <v>0</v>
      </c>
      <c r="V31" s="70">
        <v>0</v>
      </c>
      <c r="W31" s="99" t="s">
        <v>40</v>
      </c>
      <c r="X31" s="68">
        <v>0.60240963855421703</v>
      </c>
      <c r="Y31" s="107" t="s">
        <v>40</v>
      </c>
      <c r="Z31" s="73">
        <v>0.58309037900874605</v>
      </c>
      <c r="AA31" s="4">
        <v>1394</v>
      </c>
      <c r="AB31" s="5">
        <v>100</v>
      </c>
    </row>
    <row r="32" spans="1:28" s="6" customFormat="1" ht="15" customHeight="1">
      <c r="A32" s="1" t="s">
        <v>1</v>
      </c>
      <c r="B32" s="165" t="s">
        <v>16</v>
      </c>
      <c r="C32" s="7" t="s">
        <v>13</v>
      </c>
      <c r="D32" s="22" t="s">
        <v>4</v>
      </c>
      <c r="E32" s="69">
        <v>94</v>
      </c>
      <c r="F32" s="68">
        <v>27.405247813411101</v>
      </c>
      <c r="G32" s="107" t="s">
        <v>40</v>
      </c>
      <c r="H32" s="68">
        <v>0.58309037900874605</v>
      </c>
      <c r="I32" s="69">
        <v>92</v>
      </c>
      <c r="J32" s="68">
        <v>26.8221574344023</v>
      </c>
      <c r="K32" s="69">
        <v>0</v>
      </c>
      <c r="L32" s="70">
        <v>0</v>
      </c>
      <c r="M32" s="71">
        <v>0</v>
      </c>
      <c r="N32" s="70">
        <v>0</v>
      </c>
      <c r="O32" s="98" t="s">
        <v>40</v>
      </c>
      <c r="P32" s="70">
        <v>0.60240963855421703</v>
      </c>
      <c r="Q32" s="71">
        <v>47</v>
      </c>
      <c r="R32" s="70">
        <v>14.1566265060241</v>
      </c>
      <c r="S32" s="71">
        <v>43</v>
      </c>
      <c r="T32" s="70">
        <v>12.951807228915699</v>
      </c>
      <c r="U32" s="71">
        <v>0</v>
      </c>
      <c r="V32" s="70">
        <v>0</v>
      </c>
      <c r="W32" s="72">
        <v>0</v>
      </c>
      <c r="X32" s="68">
        <v>0</v>
      </c>
      <c r="Y32" s="69">
        <v>0</v>
      </c>
      <c r="Z32" s="73">
        <v>0</v>
      </c>
      <c r="AA32" s="4">
        <v>1394</v>
      </c>
      <c r="AB32" s="5">
        <v>100</v>
      </c>
    </row>
    <row r="33" spans="1:28" s="6" customFormat="1" ht="15" customHeight="1">
      <c r="A33" s="1" t="s">
        <v>1</v>
      </c>
      <c r="B33" s="165" t="s">
        <v>16</v>
      </c>
      <c r="C33" s="9"/>
      <c r="D33" s="10" t="s">
        <v>5</v>
      </c>
      <c r="E33" s="74">
        <v>343</v>
      </c>
      <c r="F33" s="75">
        <v>100</v>
      </c>
      <c r="G33" s="74">
        <v>11</v>
      </c>
      <c r="H33" s="75">
        <v>3.2069970845481</v>
      </c>
      <c r="I33" s="74">
        <v>332</v>
      </c>
      <c r="J33" s="75">
        <v>96.793002915451893</v>
      </c>
      <c r="K33" s="74">
        <v>4</v>
      </c>
      <c r="L33" s="76">
        <v>1.2048192771084301</v>
      </c>
      <c r="M33" s="77">
        <v>0</v>
      </c>
      <c r="N33" s="76">
        <v>0</v>
      </c>
      <c r="O33" s="77">
        <v>9</v>
      </c>
      <c r="P33" s="76">
        <v>2.7108433734939799</v>
      </c>
      <c r="Q33" s="77">
        <v>180</v>
      </c>
      <c r="R33" s="76">
        <v>54.216867469879503</v>
      </c>
      <c r="S33" s="77">
        <v>137</v>
      </c>
      <c r="T33" s="76">
        <v>41.265060240963898</v>
      </c>
      <c r="U33" s="77">
        <v>0</v>
      </c>
      <c r="V33" s="76">
        <v>0</v>
      </c>
      <c r="W33" s="101" t="s">
        <v>40</v>
      </c>
      <c r="X33" s="75">
        <v>0.60240963855421703</v>
      </c>
      <c r="Y33" s="108" t="s">
        <v>40</v>
      </c>
      <c r="Z33" s="79">
        <v>0.58309037900874605</v>
      </c>
      <c r="AA33" s="11">
        <v>1394</v>
      </c>
      <c r="AB33" s="12">
        <v>100</v>
      </c>
    </row>
    <row r="34" spans="1:28" s="6" customFormat="1" ht="15" customHeight="1">
      <c r="A34" s="1" t="s">
        <v>1</v>
      </c>
      <c r="B34" s="165" t="s">
        <v>16</v>
      </c>
      <c r="C34" s="13"/>
      <c r="D34" s="14" t="s">
        <v>2</v>
      </c>
      <c r="E34" s="80">
        <v>2019</v>
      </c>
      <c r="F34" s="81">
        <v>67.344896597731804</v>
      </c>
      <c r="G34" s="80">
        <v>76</v>
      </c>
      <c r="H34" s="81">
        <v>2.5350233488992702</v>
      </c>
      <c r="I34" s="80">
        <v>1943</v>
      </c>
      <c r="J34" s="81">
        <v>64.809873248832602</v>
      </c>
      <c r="K34" s="80">
        <v>24</v>
      </c>
      <c r="L34" s="82">
        <v>0.829875518672199</v>
      </c>
      <c r="M34" s="83">
        <v>17</v>
      </c>
      <c r="N34" s="82">
        <v>0.58782849239280799</v>
      </c>
      <c r="O34" s="83">
        <v>92</v>
      </c>
      <c r="P34" s="82">
        <v>3.18118948824343</v>
      </c>
      <c r="Q34" s="83">
        <v>1260</v>
      </c>
      <c r="R34" s="82">
        <v>43.568464730290501</v>
      </c>
      <c r="S34" s="83">
        <v>537</v>
      </c>
      <c r="T34" s="82">
        <v>18.568464730290501</v>
      </c>
      <c r="U34" s="103" t="s">
        <v>40</v>
      </c>
      <c r="V34" s="82">
        <v>6.9156293222683296E-2</v>
      </c>
      <c r="W34" s="84">
        <v>11</v>
      </c>
      <c r="X34" s="81">
        <v>0.38035961272475799</v>
      </c>
      <c r="Y34" s="80">
        <v>55</v>
      </c>
      <c r="Z34" s="85">
        <v>1.8345563709139401</v>
      </c>
      <c r="AA34" s="15">
        <v>1394</v>
      </c>
      <c r="AB34" s="16">
        <v>100</v>
      </c>
    </row>
    <row r="35" spans="1:28" s="6" customFormat="1" ht="15" customHeight="1">
      <c r="A35" s="1" t="s">
        <v>1</v>
      </c>
      <c r="B35" s="165" t="s">
        <v>16</v>
      </c>
      <c r="C35" s="13" t="s">
        <v>14</v>
      </c>
      <c r="D35" s="17" t="s">
        <v>4</v>
      </c>
      <c r="E35" s="80">
        <v>979</v>
      </c>
      <c r="F35" s="81">
        <v>32.655103402268203</v>
      </c>
      <c r="G35" s="80">
        <v>30</v>
      </c>
      <c r="H35" s="81">
        <v>1.00066711140761</v>
      </c>
      <c r="I35" s="80">
        <v>949</v>
      </c>
      <c r="J35" s="81">
        <v>31.654436290860598</v>
      </c>
      <c r="K35" s="80">
        <v>12</v>
      </c>
      <c r="L35" s="82">
        <v>0.4149377593361</v>
      </c>
      <c r="M35" s="103" t="s">
        <v>40</v>
      </c>
      <c r="N35" s="82">
        <v>6.9156293222683296E-2</v>
      </c>
      <c r="O35" s="83">
        <v>49</v>
      </c>
      <c r="P35" s="82">
        <v>1.6943291839557399</v>
      </c>
      <c r="Q35" s="83">
        <v>690</v>
      </c>
      <c r="R35" s="82">
        <v>23.858921161825702</v>
      </c>
      <c r="S35" s="83">
        <v>187</v>
      </c>
      <c r="T35" s="82">
        <v>6.4661134163208898</v>
      </c>
      <c r="U35" s="83">
        <v>0</v>
      </c>
      <c r="V35" s="82">
        <v>0</v>
      </c>
      <c r="W35" s="84">
        <v>9</v>
      </c>
      <c r="X35" s="81">
        <v>0.31120331950207503</v>
      </c>
      <c r="Y35" s="80">
        <v>22</v>
      </c>
      <c r="Z35" s="85">
        <v>0.73382254836557703</v>
      </c>
      <c r="AA35" s="15">
        <v>1394</v>
      </c>
      <c r="AB35" s="16">
        <v>100</v>
      </c>
    </row>
    <row r="36" spans="1:28" s="6" customFormat="1" ht="15" customHeight="1">
      <c r="A36" s="1" t="s">
        <v>1</v>
      </c>
      <c r="B36" s="165" t="s">
        <v>16</v>
      </c>
      <c r="C36" s="18"/>
      <c r="D36" s="19" t="s">
        <v>5</v>
      </c>
      <c r="E36" s="86">
        <v>2998</v>
      </c>
      <c r="F36" s="87">
        <v>100</v>
      </c>
      <c r="G36" s="86">
        <v>106</v>
      </c>
      <c r="H36" s="87">
        <v>3.5356904603068702</v>
      </c>
      <c r="I36" s="86">
        <v>2892</v>
      </c>
      <c r="J36" s="87">
        <v>96.464309539693105</v>
      </c>
      <c r="K36" s="86">
        <v>36</v>
      </c>
      <c r="L36" s="88">
        <v>1.2448132780083001</v>
      </c>
      <c r="M36" s="89">
        <v>19</v>
      </c>
      <c r="N36" s="88">
        <v>0.65698478561549101</v>
      </c>
      <c r="O36" s="89">
        <v>141</v>
      </c>
      <c r="P36" s="88">
        <v>4.8755186721991697</v>
      </c>
      <c r="Q36" s="89">
        <v>1950</v>
      </c>
      <c r="R36" s="88">
        <v>67.427385892116206</v>
      </c>
      <c r="S36" s="89">
        <v>724</v>
      </c>
      <c r="T36" s="88">
        <v>25.034578146611299</v>
      </c>
      <c r="U36" s="104" t="s">
        <v>40</v>
      </c>
      <c r="V36" s="88">
        <v>6.9156293222683296E-2</v>
      </c>
      <c r="W36" s="90">
        <v>20</v>
      </c>
      <c r="X36" s="87">
        <v>0.69156293222683296</v>
      </c>
      <c r="Y36" s="86">
        <v>77</v>
      </c>
      <c r="Z36" s="91">
        <v>2.5683789192795201</v>
      </c>
      <c r="AA36" s="20">
        <v>1394</v>
      </c>
      <c r="AB36" s="21">
        <v>100</v>
      </c>
    </row>
    <row r="37" spans="1:28" s="6" customFormat="1" ht="15" customHeight="1">
      <c r="A37" s="1" t="s">
        <v>1</v>
      </c>
      <c r="B37" s="165" t="s">
        <v>16</v>
      </c>
      <c r="C37" s="7"/>
      <c r="D37" s="8" t="s">
        <v>2</v>
      </c>
      <c r="E37" s="69">
        <v>988</v>
      </c>
      <c r="F37" s="68">
        <v>68.137931034482804</v>
      </c>
      <c r="G37" s="69">
        <v>8</v>
      </c>
      <c r="H37" s="68">
        <v>0.55172413793103403</v>
      </c>
      <c r="I37" s="69">
        <v>980</v>
      </c>
      <c r="J37" s="68">
        <v>67.586206896551701</v>
      </c>
      <c r="K37" s="69">
        <v>4</v>
      </c>
      <c r="L37" s="70">
        <v>0.27855153203342597</v>
      </c>
      <c r="M37" s="71">
        <v>10</v>
      </c>
      <c r="N37" s="70">
        <v>0.69637883008356505</v>
      </c>
      <c r="O37" s="71">
        <v>62</v>
      </c>
      <c r="P37" s="70">
        <v>4.3175487465181099</v>
      </c>
      <c r="Q37" s="71">
        <v>616</v>
      </c>
      <c r="R37" s="70">
        <v>42.896935933147603</v>
      </c>
      <c r="S37" s="71">
        <v>277</v>
      </c>
      <c r="T37" s="70">
        <v>19.289693593314801</v>
      </c>
      <c r="U37" s="71">
        <v>0</v>
      </c>
      <c r="V37" s="70">
        <v>0</v>
      </c>
      <c r="W37" s="72">
        <v>11</v>
      </c>
      <c r="X37" s="68">
        <v>0.76601671309192199</v>
      </c>
      <c r="Y37" s="69">
        <v>4</v>
      </c>
      <c r="Z37" s="73">
        <v>0.27586206896551702</v>
      </c>
      <c r="AA37" s="4">
        <v>1394</v>
      </c>
      <c r="AB37" s="5">
        <v>100</v>
      </c>
    </row>
    <row r="38" spans="1:28" s="6" customFormat="1" ht="15" customHeight="1">
      <c r="A38" s="1" t="s">
        <v>1</v>
      </c>
      <c r="B38" s="165" t="s">
        <v>16</v>
      </c>
      <c r="C38" s="7" t="s">
        <v>15</v>
      </c>
      <c r="D38" s="22" t="s">
        <v>4</v>
      </c>
      <c r="E38" s="69">
        <v>462</v>
      </c>
      <c r="F38" s="68">
        <v>31.862068965517199</v>
      </c>
      <c r="G38" s="69">
        <v>6</v>
      </c>
      <c r="H38" s="68">
        <v>0.41379310344827602</v>
      </c>
      <c r="I38" s="69">
        <v>456</v>
      </c>
      <c r="J38" s="68">
        <v>31.448275862069</v>
      </c>
      <c r="K38" s="69">
        <v>6</v>
      </c>
      <c r="L38" s="70">
        <v>0.41782729805013902</v>
      </c>
      <c r="M38" s="98" t="s">
        <v>40</v>
      </c>
      <c r="N38" s="70">
        <v>0.13927576601671299</v>
      </c>
      <c r="O38" s="71">
        <v>29</v>
      </c>
      <c r="P38" s="70">
        <v>2.01949860724234</v>
      </c>
      <c r="Q38" s="71">
        <v>310</v>
      </c>
      <c r="R38" s="70">
        <v>21.5877437325905</v>
      </c>
      <c r="S38" s="71">
        <v>104</v>
      </c>
      <c r="T38" s="70">
        <v>7.2423398328690798</v>
      </c>
      <c r="U38" s="71">
        <v>0</v>
      </c>
      <c r="V38" s="70">
        <v>0</v>
      </c>
      <c r="W38" s="72">
        <v>5</v>
      </c>
      <c r="X38" s="68">
        <v>0.34818941504178302</v>
      </c>
      <c r="Y38" s="107" t="s">
        <v>40</v>
      </c>
      <c r="Z38" s="73">
        <v>0.13793103448275901</v>
      </c>
      <c r="AA38" s="4">
        <v>1394</v>
      </c>
      <c r="AB38" s="5">
        <v>100</v>
      </c>
    </row>
    <row r="39" spans="1:28" s="6" customFormat="1" ht="15" customHeight="1" thickBot="1">
      <c r="A39" s="1" t="s">
        <v>1</v>
      </c>
      <c r="B39" s="166" t="s">
        <v>16</v>
      </c>
      <c r="C39" s="24"/>
      <c r="D39" s="25" t="s">
        <v>5</v>
      </c>
      <c r="E39" s="92">
        <v>1450</v>
      </c>
      <c r="F39" s="93">
        <v>100</v>
      </c>
      <c r="G39" s="92">
        <v>14</v>
      </c>
      <c r="H39" s="93">
        <v>0.96551724137931005</v>
      </c>
      <c r="I39" s="92">
        <v>1436</v>
      </c>
      <c r="J39" s="93">
        <v>99.034482758620697</v>
      </c>
      <c r="K39" s="92">
        <v>10</v>
      </c>
      <c r="L39" s="94">
        <v>0.69637883008356505</v>
      </c>
      <c r="M39" s="95">
        <v>12</v>
      </c>
      <c r="N39" s="94">
        <v>0.83565459610027903</v>
      </c>
      <c r="O39" s="95">
        <v>91</v>
      </c>
      <c r="P39" s="94">
        <v>6.3370473537604504</v>
      </c>
      <c r="Q39" s="95">
        <v>926</v>
      </c>
      <c r="R39" s="94">
        <v>64.484679665738199</v>
      </c>
      <c r="S39" s="95">
        <v>381</v>
      </c>
      <c r="T39" s="94">
        <v>26.532033426183801</v>
      </c>
      <c r="U39" s="95">
        <v>0</v>
      </c>
      <c r="V39" s="94">
        <v>0</v>
      </c>
      <c r="W39" s="96">
        <v>16</v>
      </c>
      <c r="X39" s="93">
        <v>1.1142061281336999</v>
      </c>
      <c r="Y39" s="92">
        <v>6</v>
      </c>
      <c r="Z39" s="97">
        <v>0.41379310344827602</v>
      </c>
      <c r="AA39" s="26">
        <v>1394</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4,464 public school students who received corporal punishment, 169 (3.8%) were students with disabilities served solely under Section 504 and 4,295 (96.2%)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4,295 public school students without disabilities or with disabilities served under IDEA who received corporal punishment, 71 (1.7%)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4" customFormat="1">
      <c r="E48" s="114" t="str">
        <f>IF(ISTEXT(E9),LEFT(E9,3),TEXT(E9,"#,##0"))</f>
        <v>4,464</v>
      </c>
      <c r="G48" s="114" t="str">
        <f>IF(ISTEXT(G9),LEFT(G9,3),TEXT(G9,"#,##0"))</f>
        <v>169</v>
      </c>
      <c r="I48" s="114" t="str">
        <f>IF(ISTEXT(I9),LEFT(I9,3),TEXT(I9,"#,##0"))</f>
        <v>4,295</v>
      </c>
      <c r="K48" s="114" t="str">
        <f>IF(ISTEXT(K9),LEFT(K9,3),TEXT(K9,"#,##0"))</f>
        <v>71</v>
      </c>
      <c r="M48" s="114" t="str">
        <f>IF(ISTEXT(M9),LEFT(M9,3),TEXT(M9,"#,##0"))</f>
        <v>1-3</v>
      </c>
    </row>
    <row r="49" s="163" customFormat="1"/>
    <row r="50" s="163" customFormat="1"/>
    <row r="51" s="163" customFormat="1"/>
    <row r="52" s="163" customFormat="1"/>
    <row r="53" s="163" customFormat="1"/>
    <row r="54" s="163" customFormat="1"/>
    <row r="55" s="163" customFormat="1"/>
    <row r="56" s="163"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LA SwD</vt:lpstr>
      <vt:lpstr>LA SwoD</vt:lpstr>
      <vt:lpstr>LA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2015-07-14T00:45:05Z</dcterms:modified>
</cp:coreProperties>
</file>