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960" windowHeight="17400" tabRatio="913"/>
  </bookViews>
  <sheets>
    <sheet name="MI SwD" sheetId="128" r:id="rId1"/>
    <sheet name="MI SwoD" sheetId="75" r:id="rId2"/>
    <sheet name="MI Total" sheetId="24"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'MI Total'!$A$6:$AB$39</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'MI SwD'!$B$1:$AB$48</definedName>
    <definedName name="_xlnm.Print_Area" localSheetId="1">'MI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8" l="1"/>
  <c r="K48" i="128"/>
  <c r="I48" i="128"/>
  <c r="G48" i="128"/>
  <c r="E48" i="128"/>
  <c r="B45" i="128"/>
  <c r="B44" i="128"/>
  <c r="B2" i="128"/>
  <c r="M48" i="75"/>
  <c r="K48" i="75"/>
  <c r="I48" i="75"/>
  <c r="G48" i="75"/>
  <c r="E48" i="75"/>
  <c r="B41" i="75"/>
  <c r="B2" i="75"/>
  <c r="M48" i="24"/>
  <c r="K48" i="24"/>
  <c r="I48" i="24"/>
  <c r="G48" i="24"/>
  <c r="E48" i="24"/>
  <c r="B45" i="24"/>
  <c r="B44" i="24"/>
  <c r="B2" i="24"/>
</calcChain>
</file>

<file path=xl/sharedStrings.xml><?xml version="1.0" encoding="utf-8"?>
<sst xmlns="http://schemas.openxmlformats.org/spreadsheetml/2006/main" count="529" uniqueCount="54">
  <si>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</si>
  <si>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</si>
  <si>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</si>
  <si>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</si>
  <si>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</si>
  <si>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</si>
  <si>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</si>
  <si>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</si>
  <si>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</si>
  <si>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</si>
  <si>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</si>
  <si>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</si>
  <si>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</si>
  <si>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</si>
  <si>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</si>
  <si>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</si>
  <si>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Michigan</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</si>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</sst>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7"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
      <b/>
      <i/>
      <sz val="11"/>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4">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xf numFmtId="37" fontId="26" fillId="0" borderId="1" xfId="1" applyNumberFormat="1" applyFont="1" applyFill="1" applyBorder="1" applyAlignment="1">
      <alignment horizontal="center" vertical="center" textRotation="90"/>
    </xf>
    <xf numFmtId="37" fontId="26" fillId="0" borderId="0" xfId="1" applyNumberFormat="1" applyFont="1" applyFill="1" applyBorder="1" applyAlignment="1">
      <alignment horizontal="center" vertical="center" textRotation="90"/>
    </xf>
    <xf numFmtId="37" fontId="26" fillId="0" borderId="12" xfId="1" applyNumberFormat="1" applyFont="1" applyFill="1" applyBorder="1" applyAlignment="1">
      <alignment horizontal="center" vertical="center" textRotation="90"/>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7"/>
      <c r="C4" s="169" t="s">
        <v>17</v>
      </c>
      <c r="D4" s="171" t="s">
        <v>0</v>
      </c>
      <c r="E4" s="173" t="s">
        <v>46</v>
      </c>
      <c r="F4" s="174"/>
      <c r="G4" s="173" t="s">
        <v>19</v>
      </c>
      <c r="H4" s="174"/>
      <c r="I4" s="173" t="s">
        <v>47</v>
      </c>
      <c r="J4" s="174"/>
      <c r="K4" s="179" t="s">
        <v>48</v>
      </c>
      <c r="L4" s="180"/>
      <c r="M4" s="180"/>
      <c r="N4" s="180"/>
      <c r="O4" s="180"/>
      <c r="P4" s="180"/>
      <c r="Q4" s="180"/>
      <c r="R4" s="180"/>
      <c r="S4" s="180"/>
      <c r="T4" s="180"/>
      <c r="U4" s="180"/>
      <c r="V4" s="180"/>
      <c r="W4" s="180"/>
      <c r="X4" s="181"/>
      <c r="Y4" s="173" t="s">
        <v>49</v>
      </c>
      <c r="Z4" s="174"/>
      <c r="AA4" s="186" t="s">
        <v>23</v>
      </c>
      <c r="AB4" s="188" t="s">
        <v>24</v>
      </c>
      <c r="AC4" s="166"/>
      <c r="AD4" s="166"/>
      <c r="AE4" s="166"/>
      <c r="AF4" s="166"/>
      <c r="AG4" s="182"/>
    </row>
    <row r="5" spans="1:44" s="46" customFormat="1" ht="25" customHeight="1">
      <c r="A5" s="45"/>
      <c r="B5" s="167"/>
      <c r="C5" s="170"/>
      <c r="D5" s="172"/>
      <c r="E5" s="175"/>
      <c r="F5" s="176"/>
      <c r="G5" s="175"/>
      <c r="H5" s="176"/>
      <c r="I5" s="175"/>
      <c r="J5" s="176"/>
      <c r="K5" s="183" t="s">
        <v>25</v>
      </c>
      <c r="L5" s="184"/>
      <c r="M5" s="185" t="s">
        <v>26</v>
      </c>
      <c r="N5" s="184"/>
      <c r="O5" s="177" t="s">
        <v>27</v>
      </c>
      <c r="P5" s="184"/>
      <c r="Q5" s="177" t="s">
        <v>28</v>
      </c>
      <c r="R5" s="184"/>
      <c r="S5" s="177" t="s">
        <v>29</v>
      </c>
      <c r="T5" s="184"/>
      <c r="U5" s="177" t="s">
        <v>30</v>
      </c>
      <c r="V5" s="184"/>
      <c r="W5" s="177" t="s">
        <v>31</v>
      </c>
      <c r="X5" s="178"/>
      <c r="Y5" s="175"/>
      <c r="Z5" s="176"/>
      <c r="AA5" s="187"/>
      <c r="AB5" s="189"/>
      <c r="AC5" s="166"/>
      <c r="AD5" s="166"/>
      <c r="AE5" s="166"/>
      <c r="AF5" s="166"/>
      <c r="AG5" s="182"/>
    </row>
    <row r="6" spans="1:44" s="46" customFormat="1" ht="15" customHeight="1" thickBot="1">
      <c r="A6" s="45"/>
      <c r="B6" s="16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6"/>
      <c r="AD6" s="166"/>
      <c r="AE6" s="166"/>
      <c r="AF6" s="166"/>
      <c r="AG6" s="182"/>
      <c r="AH6"/>
      <c r="AI6"/>
      <c r="AJ6"/>
      <c r="AK6"/>
      <c r="AL6"/>
      <c r="AM6"/>
      <c r="AN6"/>
      <c r="AO6"/>
      <c r="AP6"/>
      <c r="AQ6"/>
      <c r="AR6"/>
    </row>
    <row r="7" spans="1:44" s="6" customFormat="1" ht="15" customHeight="1">
      <c r="A7" s="1" t="s">
        <v>1</v>
      </c>
      <c r="B7" s="191" t="s">
        <v>16</v>
      </c>
      <c r="C7" s="2"/>
      <c r="D7" s="3" t="s">
        <v>2</v>
      </c>
      <c r="E7" s="67">
        <v>167</v>
      </c>
      <c r="F7" s="68">
        <v>77.674418604651194</v>
      </c>
      <c r="G7" s="67">
        <v>4</v>
      </c>
      <c r="H7" s="68">
        <v>1.86046511627907</v>
      </c>
      <c r="I7" s="67">
        <v>163</v>
      </c>
      <c r="J7" s="68">
        <v>75.813953488372107</v>
      </c>
      <c r="K7" s="107" t="s">
        <v>40</v>
      </c>
      <c r="L7" s="70">
        <v>0.95693779904306198</v>
      </c>
      <c r="M7" s="98" t="s">
        <v>40</v>
      </c>
      <c r="N7" s="70">
        <v>0.95693779904306198</v>
      </c>
      <c r="O7" s="71">
        <v>16</v>
      </c>
      <c r="P7" s="70">
        <v>7.6555023923445003</v>
      </c>
      <c r="Q7" s="71">
        <v>23</v>
      </c>
      <c r="R7" s="70">
        <v>11.004784688995199</v>
      </c>
      <c r="S7" s="71">
        <v>118</v>
      </c>
      <c r="T7" s="70">
        <v>56.459330143540697</v>
      </c>
      <c r="U7" s="71">
        <v>0</v>
      </c>
      <c r="V7" s="70">
        <v>0</v>
      </c>
      <c r="W7" s="99" t="s">
        <v>40</v>
      </c>
      <c r="X7" s="68">
        <v>0.95693779904306198</v>
      </c>
      <c r="Y7" s="67">
        <v>4</v>
      </c>
      <c r="Z7" s="73">
        <v>1.86046511627907</v>
      </c>
      <c r="AA7" s="125">
        <v>3626</v>
      </c>
      <c r="AB7" s="126">
        <v>100</v>
      </c>
      <c r="AC7" s="155"/>
      <c r="AD7" s="155"/>
      <c r="AE7" s="155"/>
      <c r="AF7" s="155"/>
    </row>
    <row r="8" spans="1:44" s="6" customFormat="1" ht="15" customHeight="1">
      <c r="A8" s="1" t="s">
        <v>1</v>
      </c>
      <c r="B8" s="192" t="s">
        <v>16</v>
      </c>
      <c r="C8" s="7" t="s">
        <v>3</v>
      </c>
      <c r="D8" s="8" t="s">
        <v>4</v>
      </c>
      <c r="E8" s="107">
        <v>48</v>
      </c>
      <c r="F8" s="68">
        <v>22.325581395348799</v>
      </c>
      <c r="G8" s="107" t="s">
        <v>40</v>
      </c>
      <c r="H8" s="68">
        <v>0.93023255813953498</v>
      </c>
      <c r="I8" s="107">
        <v>46</v>
      </c>
      <c r="J8" s="68">
        <v>21.395348837209301</v>
      </c>
      <c r="K8" s="69">
        <v>0</v>
      </c>
      <c r="L8" s="70">
        <v>0</v>
      </c>
      <c r="M8" s="71">
        <v>0</v>
      </c>
      <c r="N8" s="70">
        <v>0</v>
      </c>
      <c r="O8" s="71">
        <v>5</v>
      </c>
      <c r="P8" s="70">
        <v>2.39234449760766</v>
      </c>
      <c r="Q8" s="71">
        <v>13</v>
      </c>
      <c r="R8" s="70">
        <v>6.2200956937798999</v>
      </c>
      <c r="S8" s="71">
        <v>28</v>
      </c>
      <c r="T8" s="70">
        <v>13.3971291866029</v>
      </c>
      <c r="U8" s="71">
        <v>0</v>
      </c>
      <c r="V8" s="70">
        <v>0</v>
      </c>
      <c r="W8" s="72">
        <v>0</v>
      </c>
      <c r="X8" s="68">
        <v>0</v>
      </c>
      <c r="Y8" s="107" t="s">
        <v>40</v>
      </c>
      <c r="Z8" s="73">
        <v>0.93023255813953498</v>
      </c>
      <c r="AA8" s="125">
        <v>3626</v>
      </c>
      <c r="AB8" s="126">
        <v>100</v>
      </c>
      <c r="AC8" s="155"/>
      <c r="AD8" s="155"/>
      <c r="AE8" s="155"/>
      <c r="AF8" s="155"/>
    </row>
    <row r="9" spans="1:44" s="6" customFormat="1" ht="15" customHeight="1">
      <c r="A9" s="1" t="s">
        <v>1</v>
      </c>
      <c r="B9" s="192" t="s">
        <v>16</v>
      </c>
      <c r="C9" s="9"/>
      <c r="D9" s="10" t="s">
        <v>5</v>
      </c>
      <c r="E9" s="74">
        <v>215</v>
      </c>
      <c r="F9" s="75">
        <v>100</v>
      </c>
      <c r="G9" s="74">
        <v>6</v>
      </c>
      <c r="H9" s="75">
        <v>2.7906976744185998</v>
      </c>
      <c r="I9" s="74">
        <v>209</v>
      </c>
      <c r="J9" s="75">
        <v>97.209302325581405</v>
      </c>
      <c r="K9" s="108" t="s">
        <v>40</v>
      </c>
      <c r="L9" s="76">
        <v>0.95693779904306198</v>
      </c>
      <c r="M9" s="100" t="s">
        <v>40</v>
      </c>
      <c r="N9" s="76">
        <v>0.95693779904306198</v>
      </c>
      <c r="O9" s="77">
        <v>21</v>
      </c>
      <c r="P9" s="76">
        <v>10.047846889952201</v>
      </c>
      <c r="Q9" s="77">
        <v>36</v>
      </c>
      <c r="R9" s="76">
        <v>17.224880382775101</v>
      </c>
      <c r="S9" s="77">
        <v>146</v>
      </c>
      <c r="T9" s="76">
        <v>69.856459330143494</v>
      </c>
      <c r="U9" s="77">
        <v>0</v>
      </c>
      <c r="V9" s="76">
        <v>0</v>
      </c>
      <c r="W9" s="101" t="s">
        <v>40</v>
      </c>
      <c r="X9" s="75">
        <v>0.95693779904306198</v>
      </c>
      <c r="Y9" s="74">
        <v>6</v>
      </c>
      <c r="Z9" s="79">
        <v>2.7906976744185998</v>
      </c>
      <c r="AA9" s="127">
        <v>3626</v>
      </c>
      <c r="AB9" s="128">
        <v>100</v>
      </c>
      <c r="AC9" s="155"/>
      <c r="AD9" s="155"/>
      <c r="AE9" s="155"/>
      <c r="AF9" s="155"/>
    </row>
    <row r="10" spans="1:44" s="6" customFormat="1" ht="15" customHeight="1">
      <c r="A10" s="1" t="s">
        <v>1</v>
      </c>
      <c r="B10" s="192" t="s">
        <v>16</v>
      </c>
      <c r="C10" s="13"/>
      <c r="D10" s="14" t="s">
        <v>2</v>
      </c>
      <c r="E10" s="80">
        <v>8978</v>
      </c>
      <c r="F10" s="81">
        <v>78.089936505175302</v>
      </c>
      <c r="G10" s="80">
        <v>257</v>
      </c>
      <c r="H10" s="81">
        <v>2.23536574758633</v>
      </c>
      <c r="I10" s="80">
        <v>8721</v>
      </c>
      <c r="J10" s="81">
        <v>75.854570757588903</v>
      </c>
      <c r="K10" s="80">
        <v>124</v>
      </c>
      <c r="L10" s="82">
        <v>1.11001700832513</v>
      </c>
      <c r="M10" s="83">
        <v>42</v>
      </c>
      <c r="N10" s="82">
        <v>0.37597350281980102</v>
      </c>
      <c r="O10" s="83">
        <v>446</v>
      </c>
      <c r="P10" s="82">
        <v>3.9924805299436001</v>
      </c>
      <c r="Q10" s="83">
        <v>1888</v>
      </c>
      <c r="R10" s="82">
        <v>16.900904126756799</v>
      </c>
      <c r="S10" s="83">
        <v>6057</v>
      </c>
      <c r="T10" s="82">
        <v>54.220750156655598</v>
      </c>
      <c r="U10" s="103" t="s">
        <v>40</v>
      </c>
      <c r="V10" s="82">
        <v>1.7903500134276301E-2</v>
      </c>
      <c r="W10" s="84">
        <v>162</v>
      </c>
      <c r="X10" s="81">
        <v>1.4501835108763801</v>
      </c>
      <c r="Y10" s="80">
        <v>212</v>
      </c>
      <c r="Z10" s="85">
        <v>1.8439592937288001</v>
      </c>
      <c r="AA10" s="129">
        <v>3626</v>
      </c>
      <c r="AB10" s="130">
        <v>100</v>
      </c>
      <c r="AC10" s="155"/>
      <c r="AD10" s="155"/>
      <c r="AE10" s="155"/>
      <c r="AF10" s="155"/>
    </row>
    <row r="11" spans="1:44" s="6" customFormat="1" ht="15" customHeight="1">
      <c r="A11" s="1" t="s">
        <v>1</v>
      </c>
      <c r="B11" s="192" t="s">
        <v>16</v>
      </c>
      <c r="C11" s="13" t="s">
        <v>6</v>
      </c>
      <c r="D11" s="17" t="s">
        <v>4</v>
      </c>
      <c r="E11" s="80">
        <v>2519</v>
      </c>
      <c r="F11" s="81">
        <v>21.910063494824701</v>
      </c>
      <c r="G11" s="80">
        <v>69</v>
      </c>
      <c r="H11" s="81">
        <v>0.60015656258154304</v>
      </c>
      <c r="I11" s="80">
        <v>2450</v>
      </c>
      <c r="J11" s="81">
        <v>21.309906932243202</v>
      </c>
      <c r="K11" s="80">
        <v>45</v>
      </c>
      <c r="L11" s="82">
        <v>0.40282875302121601</v>
      </c>
      <c r="M11" s="103">
        <v>15</v>
      </c>
      <c r="N11" s="82">
        <v>0.134276251007072</v>
      </c>
      <c r="O11" s="83">
        <v>111</v>
      </c>
      <c r="P11" s="82">
        <v>0.99364425745233198</v>
      </c>
      <c r="Q11" s="83">
        <v>641</v>
      </c>
      <c r="R11" s="82">
        <v>5.73807179303554</v>
      </c>
      <c r="S11" s="83">
        <v>1592</v>
      </c>
      <c r="T11" s="82">
        <v>14.2511861068839</v>
      </c>
      <c r="U11" s="103" t="s">
        <v>40</v>
      </c>
      <c r="V11" s="82">
        <v>1.7903500134276301E-2</v>
      </c>
      <c r="W11" s="84">
        <v>44</v>
      </c>
      <c r="X11" s="81">
        <v>0.39387700295407801</v>
      </c>
      <c r="Y11" s="80">
        <v>48</v>
      </c>
      <c r="Z11" s="85">
        <v>0.41750021744803001</v>
      </c>
      <c r="AA11" s="129">
        <v>3626</v>
      </c>
      <c r="AB11" s="130">
        <v>100</v>
      </c>
      <c r="AC11" s="155"/>
      <c r="AD11" s="155"/>
      <c r="AE11" s="155"/>
      <c r="AF11" s="155"/>
    </row>
    <row r="12" spans="1:44" s="6" customFormat="1" ht="15" customHeight="1">
      <c r="A12" s="1" t="s">
        <v>1</v>
      </c>
      <c r="B12" s="192" t="s">
        <v>16</v>
      </c>
      <c r="C12" s="18"/>
      <c r="D12" s="19" t="s">
        <v>5</v>
      </c>
      <c r="E12" s="86">
        <v>11497</v>
      </c>
      <c r="F12" s="87">
        <v>100</v>
      </c>
      <c r="G12" s="86">
        <v>326</v>
      </c>
      <c r="H12" s="87">
        <v>2.8355223101678702</v>
      </c>
      <c r="I12" s="86">
        <v>11171</v>
      </c>
      <c r="J12" s="87">
        <v>97.164477689832097</v>
      </c>
      <c r="K12" s="86">
        <v>169</v>
      </c>
      <c r="L12" s="88">
        <v>1.51284576134634</v>
      </c>
      <c r="M12" s="89">
        <v>57</v>
      </c>
      <c r="N12" s="88">
        <v>0.51024975382687299</v>
      </c>
      <c r="O12" s="89">
        <v>557</v>
      </c>
      <c r="P12" s="88">
        <v>4.9861247873959398</v>
      </c>
      <c r="Q12" s="89">
        <v>2529</v>
      </c>
      <c r="R12" s="88">
        <v>22.638975919792301</v>
      </c>
      <c r="S12" s="89">
        <v>7649</v>
      </c>
      <c r="T12" s="88">
        <v>68.471936263539504</v>
      </c>
      <c r="U12" s="89">
        <v>4</v>
      </c>
      <c r="V12" s="88">
        <v>3.5807000268552498E-2</v>
      </c>
      <c r="W12" s="90">
        <v>206</v>
      </c>
      <c r="X12" s="87">
        <v>1.84406051383045</v>
      </c>
      <c r="Y12" s="86">
        <v>260</v>
      </c>
      <c r="Z12" s="91">
        <v>2.2614595111768301</v>
      </c>
      <c r="AA12" s="131">
        <v>3626</v>
      </c>
      <c r="AB12" s="132">
        <v>100</v>
      </c>
      <c r="AC12" s="155"/>
      <c r="AD12" s="155"/>
      <c r="AE12" s="155"/>
      <c r="AF12" s="155"/>
    </row>
    <row r="13" spans="1:44" s="6" customFormat="1" ht="15" customHeight="1">
      <c r="A13" s="1" t="s">
        <v>1</v>
      </c>
      <c r="B13" s="192" t="s">
        <v>16</v>
      </c>
      <c r="C13" s="7"/>
      <c r="D13" s="8" t="s">
        <v>2</v>
      </c>
      <c r="E13" s="69">
        <v>10321</v>
      </c>
      <c r="F13" s="68">
        <v>76.007069740039796</v>
      </c>
      <c r="G13" s="69">
        <v>227</v>
      </c>
      <c r="H13" s="68">
        <v>1.6716989469033099</v>
      </c>
      <c r="I13" s="69">
        <v>10094</v>
      </c>
      <c r="J13" s="68">
        <v>74.335370793136505</v>
      </c>
      <c r="K13" s="69">
        <v>100</v>
      </c>
      <c r="L13" s="70">
        <v>0.75289865984038595</v>
      </c>
      <c r="M13" s="71">
        <v>56</v>
      </c>
      <c r="N13" s="70">
        <v>0.42162324951061603</v>
      </c>
      <c r="O13" s="71">
        <v>534</v>
      </c>
      <c r="P13" s="70">
        <v>4.0204788435476599</v>
      </c>
      <c r="Q13" s="71">
        <v>3465</v>
      </c>
      <c r="R13" s="70">
        <v>26.0879385634694</v>
      </c>
      <c r="S13" s="71">
        <v>5714</v>
      </c>
      <c r="T13" s="70">
        <v>43.020629423279601</v>
      </c>
      <c r="U13" s="98" t="s">
        <v>40</v>
      </c>
      <c r="V13" s="70">
        <v>1.5057973196807699E-2</v>
      </c>
      <c r="W13" s="72">
        <v>223</v>
      </c>
      <c r="X13" s="68">
        <v>1.67896401144406</v>
      </c>
      <c r="Y13" s="69">
        <v>297</v>
      </c>
      <c r="Z13" s="73">
        <v>2.1872008248029999</v>
      </c>
      <c r="AA13" s="125">
        <v>3626</v>
      </c>
      <c r="AB13" s="126">
        <v>100</v>
      </c>
      <c r="AC13" s="155"/>
      <c r="AD13" s="155"/>
      <c r="AE13" s="155"/>
      <c r="AF13" s="155"/>
    </row>
    <row r="14" spans="1:44" s="6" customFormat="1" ht="15" customHeight="1">
      <c r="A14" s="1" t="s">
        <v>1</v>
      </c>
      <c r="B14" s="192" t="s">
        <v>16</v>
      </c>
      <c r="C14" s="7" t="s">
        <v>7</v>
      </c>
      <c r="D14" s="22" t="s">
        <v>4</v>
      </c>
      <c r="E14" s="69">
        <v>3258</v>
      </c>
      <c r="F14" s="68">
        <v>23.9929302599602</v>
      </c>
      <c r="G14" s="69">
        <v>70</v>
      </c>
      <c r="H14" s="68">
        <v>0.51550187789969804</v>
      </c>
      <c r="I14" s="69">
        <v>3188</v>
      </c>
      <c r="J14" s="68">
        <v>23.477428382060499</v>
      </c>
      <c r="K14" s="69">
        <v>36</v>
      </c>
      <c r="L14" s="70">
        <v>0.27104351754253903</v>
      </c>
      <c r="M14" s="71">
        <v>18</v>
      </c>
      <c r="N14" s="70">
        <v>0.13552175877126901</v>
      </c>
      <c r="O14" s="71">
        <v>181</v>
      </c>
      <c r="P14" s="70">
        <v>1.3627465743111</v>
      </c>
      <c r="Q14" s="71">
        <v>1357</v>
      </c>
      <c r="R14" s="70">
        <v>10.216834814034</v>
      </c>
      <c r="S14" s="71">
        <v>1515</v>
      </c>
      <c r="T14" s="70">
        <v>11.4064146965818</v>
      </c>
      <c r="U14" s="98" t="s">
        <v>40</v>
      </c>
      <c r="V14" s="70">
        <v>1.5057973196807699E-2</v>
      </c>
      <c r="W14" s="72">
        <v>79</v>
      </c>
      <c r="X14" s="68">
        <v>0.59478994127390505</v>
      </c>
      <c r="Y14" s="69">
        <v>79</v>
      </c>
      <c r="Z14" s="73">
        <v>0.58178069077251604</v>
      </c>
      <c r="AA14" s="125">
        <v>3626</v>
      </c>
      <c r="AB14" s="126">
        <v>100</v>
      </c>
      <c r="AC14" s="155"/>
      <c r="AD14" s="155"/>
      <c r="AE14" s="155"/>
      <c r="AF14" s="155"/>
    </row>
    <row r="15" spans="1:44" s="6" customFormat="1" ht="15" customHeight="1">
      <c r="A15" s="1" t="s">
        <v>1</v>
      </c>
      <c r="B15" s="192" t="s">
        <v>16</v>
      </c>
      <c r="C15" s="9"/>
      <c r="D15" s="10" t="s">
        <v>5</v>
      </c>
      <c r="E15" s="74">
        <v>13579</v>
      </c>
      <c r="F15" s="75">
        <v>100</v>
      </c>
      <c r="G15" s="74">
        <v>297</v>
      </c>
      <c r="H15" s="75">
        <v>2.1872008248029999</v>
      </c>
      <c r="I15" s="74">
        <v>13282</v>
      </c>
      <c r="J15" s="75">
        <v>97.812799175197</v>
      </c>
      <c r="K15" s="74">
        <v>136</v>
      </c>
      <c r="L15" s="76">
        <v>1.02394217738292</v>
      </c>
      <c r="M15" s="77">
        <v>74</v>
      </c>
      <c r="N15" s="76">
        <v>0.55714500828188496</v>
      </c>
      <c r="O15" s="77">
        <v>715</v>
      </c>
      <c r="P15" s="76">
        <v>5.3832254178587604</v>
      </c>
      <c r="Q15" s="77">
        <v>4822</v>
      </c>
      <c r="R15" s="76">
        <v>36.304773377503402</v>
      </c>
      <c r="S15" s="77">
        <v>7229</v>
      </c>
      <c r="T15" s="76">
        <v>54.427044119861499</v>
      </c>
      <c r="U15" s="77">
        <v>4</v>
      </c>
      <c r="V15" s="76">
        <v>3.0115946393615398E-2</v>
      </c>
      <c r="W15" s="78">
        <v>302</v>
      </c>
      <c r="X15" s="75">
        <v>2.2737539527179602</v>
      </c>
      <c r="Y15" s="74">
        <v>376</v>
      </c>
      <c r="Z15" s="79">
        <v>2.7689815155755202</v>
      </c>
      <c r="AA15" s="127">
        <v>3626</v>
      </c>
      <c r="AB15" s="128">
        <v>100</v>
      </c>
      <c r="AC15" s="155"/>
      <c r="AD15" s="155"/>
      <c r="AE15" s="155"/>
      <c r="AF15" s="155"/>
    </row>
    <row r="16" spans="1:44" s="6" customFormat="1" ht="15" customHeight="1">
      <c r="A16" s="1" t="s">
        <v>1</v>
      </c>
      <c r="B16" s="192" t="s">
        <v>16</v>
      </c>
      <c r="C16" s="13"/>
      <c r="D16" s="14" t="s">
        <v>2</v>
      </c>
      <c r="E16" s="80">
        <v>12085</v>
      </c>
      <c r="F16" s="81">
        <v>81.085614600107306</v>
      </c>
      <c r="G16" s="80">
        <v>255</v>
      </c>
      <c r="H16" s="81">
        <v>1.7109500805153</v>
      </c>
      <c r="I16" s="80">
        <v>11830</v>
      </c>
      <c r="J16" s="81">
        <v>79.374664519592102</v>
      </c>
      <c r="K16" s="80">
        <v>124</v>
      </c>
      <c r="L16" s="82">
        <v>0.84931506849315097</v>
      </c>
      <c r="M16" s="83">
        <v>39</v>
      </c>
      <c r="N16" s="82">
        <v>0.267123287671233</v>
      </c>
      <c r="O16" s="83">
        <v>555</v>
      </c>
      <c r="P16" s="82">
        <v>3.8013698630136998</v>
      </c>
      <c r="Q16" s="83">
        <v>4762</v>
      </c>
      <c r="R16" s="82">
        <v>32.616438356164402</v>
      </c>
      <c r="S16" s="83">
        <v>6082</v>
      </c>
      <c r="T16" s="82">
        <v>41.657534246575302</v>
      </c>
      <c r="U16" s="83">
        <v>4</v>
      </c>
      <c r="V16" s="82">
        <v>2.7397260273972601E-2</v>
      </c>
      <c r="W16" s="84">
        <v>264</v>
      </c>
      <c r="X16" s="81">
        <v>1.8082191780821899</v>
      </c>
      <c r="Y16" s="80">
        <v>262</v>
      </c>
      <c r="Z16" s="85">
        <v>1.7579173376274799</v>
      </c>
      <c r="AA16" s="129">
        <v>3626</v>
      </c>
      <c r="AB16" s="130">
        <v>100</v>
      </c>
      <c r="AC16" s="155"/>
      <c r="AD16" s="155"/>
      <c r="AE16" s="155"/>
      <c r="AF16" s="155"/>
    </row>
    <row r="17" spans="1:32" s="6" customFormat="1" ht="15" customHeight="1">
      <c r="A17" s="1" t="s">
        <v>1</v>
      </c>
      <c r="B17" s="192" t="s">
        <v>16</v>
      </c>
      <c r="C17" s="13" t="s">
        <v>8</v>
      </c>
      <c r="D17" s="17" t="s">
        <v>4</v>
      </c>
      <c r="E17" s="80">
        <v>2819</v>
      </c>
      <c r="F17" s="81">
        <v>18.914385399892598</v>
      </c>
      <c r="G17" s="102">
        <v>49</v>
      </c>
      <c r="H17" s="81">
        <v>0.328770799785293</v>
      </c>
      <c r="I17" s="80">
        <v>2770</v>
      </c>
      <c r="J17" s="81">
        <v>18.585614600107402</v>
      </c>
      <c r="K17" s="80">
        <v>36</v>
      </c>
      <c r="L17" s="82">
        <v>0.24657534246575299</v>
      </c>
      <c r="M17" s="83">
        <v>4</v>
      </c>
      <c r="N17" s="82">
        <v>2.7397260273972601E-2</v>
      </c>
      <c r="O17" s="83">
        <v>106</v>
      </c>
      <c r="P17" s="82">
        <v>0.72602739726027399</v>
      </c>
      <c r="Q17" s="83">
        <v>1438</v>
      </c>
      <c r="R17" s="82">
        <v>9.8493150684931496</v>
      </c>
      <c r="S17" s="83">
        <v>1127</v>
      </c>
      <c r="T17" s="82">
        <v>7.7191780821917799</v>
      </c>
      <c r="U17" s="103" t="s">
        <v>40</v>
      </c>
      <c r="V17" s="82">
        <v>1.3698630136986301E-2</v>
      </c>
      <c r="W17" s="84">
        <v>57</v>
      </c>
      <c r="X17" s="81">
        <v>0.39041095890410998</v>
      </c>
      <c r="Y17" s="80">
        <v>44</v>
      </c>
      <c r="Z17" s="85">
        <v>0.29522275899087502</v>
      </c>
      <c r="AA17" s="129">
        <v>3626</v>
      </c>
      <c r="AB17" s="130">
        <v>100</v>
      </c>
      <c r="AC17" s="155"/>
      <c r="AD17" s="155"/>
      <c r="AE17" s="155"/>
      <c r="AF17" s="155"/>
    </row>
    <row r="18" spans="1:32" s="6" customFormat="1" ht="15" customHeight="1">
      <c r="A18" s="1" t="s">
        <v>1</v>
      </c>
      <c r="B18" s="192" t="s">
        <v>16</v>
      </c>
      <c r="C18" s="18"/>
      <c r="D18" s="19" t="s">
        <v>5</v>
      </c>
      <c r="E18" s="86">
        <v>14904</v>
      </c>
      <c r="F18" s="87">
        <v>100</v>
      </c>
      <c r="G18" s="86">
        <v>304</v>
      </c>
      <c r="H18" s="87">
        <v>2.0397208803005902</v>
      </c>
      <c r="I18" s="86">
        <v>14600</v>
      </c>
      <c r="J18" s="87">
        <v>97.960279119699393</v>
      </c>
      <c r="K18" s="86">
        <v>160</v>
      </c>
      <c r="L18" s="88">
        <v>1.0958904109589001</v>
      </c>
      <c r="M18" s="89">
        <v>43</v>
      </c>
      <c r="N18" s="88">
        <v>0.29452054794520499</v>
      </c>
      <c r="O18" s="89">
        <v>661</v>
      </c>
      <c r="P18" s="88">
        <v>4.52739726027397</v>
      </c>
      <c r="Q18" s="89">
        <v>6200</v>
      </c>
      <c r="R18" s="88">
        <v>42.4657534246575</v>
      </c>
      <c r="S18" s="89">
        <v>7209</v>
      </c>
      <c r="T18" s="88">
        <v>49.376712328767098</v>
      </c>
      <c r="U18" s="89">
        <v>6</v>
      </c>
      <c r="V18" s="88">
        <v>4.1095890410958902E-2</v>
      </c>
      <c r="W18" s="90">
        <v>321</v>
      </c>
      <c r="X18" s="87">
        <v>2.1986301369863002</v>
      </c>
      <c r="Y18" s="86">
        <v>306</v>
      </c>
      <c r="Z18" s="91">
        <v>2.0531400966183599</v>
      </c>
      <c r="AA18" s="131">
        <v>3626</v>
      </c>
      <c r="AB18" s="132">
        <v>100</v>
      </c>
      <c r="AC18" s="155"/>
      <c r="AD18" s="155"/>
      <c r="AE18" s="155"/>
      <c r="AF18" s="155"/>
    </row>
    <row r="19" spans="1:32" s="6" customFormat="1" ht="15" customHeight="1">
      <c r="A19" s="1" t="s">
        <v>1</v>
      </c>
      <c r="B19" s="192" t="s">
        <v>16</v>
      </c>
      <c r="C19" s="7"/>
      <c r="D19" s="8" t="s">
        <v>2</v>
      </c>
      <c r="E19" s="69">
        <v>22413</v>
      </c>
      <c r="F19" s="68">
        <v>78.700094806699695</v>
      </c>
      <c r="G19" s="69">
        <v>484</v>
      </c>
      <c r="H19" s="68">
        <v>1.69949787562766</v>
      </c>
      <c r="I19" s="69">
        <v>21929</v>
      </c>
      <c r="J19" s="68">
        <v>77.000596931071996</v>
      </c>
      <c r="K19" s="69">
        <v>224</v>
      </c>
      <c r="L19" s="70">
        <v>0.80350096850563202</v>
      </c>
      <c r="M19" s="71">
        <v>95</v>
      </c>
      <c r="N19" s="70">
        <v>0.340770500035871</v>
      </c>
      <c r="O19" s="71">
        <v>1093</v>
      </c>
      <c r="P19" s="70">
        <v>3.92065427936007</v>
      </c>
      <c r="Q19" s="71">
        <v>8234</v>
      </c>
      <c r="R19" s="70">
        <v>29.535834708372199</v>
      </c>
      <c r="S19" s="71">
        <v>11789</v>
      </c>
      <c r="T19" s="70">
        <v>42.287825525503997</v>
      </c>
      <c r="U19" s="71">
        <v>7</v>
      </c>
      <c r="V19" s="70">
        <v>2.5109405265801001E-2</v>
      </c>
      <c r="W19" s="72">
        <v>487</v>
      </c>
      <c r="X19" s="68">
        <v>1.7468971949207299</v>
      </c>
      <c r="Y19" s="69">
        <v>556</v>
      </c>
      <c r="Z19" s="73">
        <v>1.9523157414235099</v>
      </c>
      <c r="AA19" s="125">
        <v>3626</v>
      </c>
      <c r="AB19" s="126">
        <v>100</v>
      </c>
      <c r="AC19" s="155"/>
      <c r="AD19" s="155"/>
      <c r="AE19" s="155"/>
      <c r="AF19" s="155"/>
    </row>
    <row r="20" spans="1:32" s="6" customFormat="1" ht="15" customHeight="1">
      <c r="A20" s="1" t="s">
        <v>1</v>
      </c>
      <c r="B20" s="192" t="s">
        <v>16</v>
      </c>
      <c r="C20" s="7" t="s">
        <v>9</v>
      </c>
      <c r="D20" s="22" t="s">
        <v>4</v>
      </c>
      <c r="E20" s="69">
        <v>6066</v>
      </c>
      <c r="F20" s="68">
        <v>21.299905193300301</v>
      </c>
      <c r="G20" s="69">
        <v>117</v>
      </c>
      <c r="H20" s="68">
        <v>0.41082903191825598</v>
      </c>
      <c r="I20" s="69">
        <v>5949</v>
      </c>
      <c r="J20" s="68">
        <v>20.8890761613821</v>
      </c>
      <c r="K20" s="69">
        <v>74</v>
      </c>
      <c r="L20" s="70">
        <v>0.265442284238468</v>
      </c>
      <c r="M20" s="71">
        <v>22</v>
      </c>
      <c r="N20" s="70">
        <v>7.8915273692517399E-2</v>
      </c>
      <c r="O20" s="71">
        <v>289</v>
      </c>
      <c r="P20" s="70">
        <v>1.0366597316880699</v>
      </c>
      <c r="Q20" s="71">
        <v>2794</v>
      </c>
      <c r="R20" s="70">
        <v>10.0222397589497</v>
      </c>
      <c r="S20" s="71">
        <v>2634</v>
      </c>
      <c r="T20" s="70">
        <v>9.4483104957314001</v>
      </c>
      <c r="U20" s="71">
        <v>4</v>
      </c>
      <c r="V20" s="70">
        <v>1.43482315804577E-2</v>
      </c>
      <c r="W20" s="72">
        <v>132</v>
      </c>
      <c r="X20" s="68">
        <v>0.47349164215510398</v>
      </c>
      <c r="Y20" s="69">
        <v>121</v>
      </c>
      <c r="Z20" s="73">
        <v>0.42487446890691399</v>
      </c>
      <c r="AA20" s="125">
        <v>3626</v>
      </c>
      <c r="AB20" s="126">
        <v>100</v>
      </c>
      <c r="AC20" s="155"/>
      <c r="AD20" s="155"/>
      <c r="AE20" s="155"/>
      <c r="AF20" s="155"/>
    </row>
    <row r="21" spans="1:32" s="6" customFormat="1" ht="15" customHeight="1">
      <c r="A21" s="1" t="s">
        <v>1</v>
      </c>
      <c r="B21" s="192" t="s">
        <v>16</v>
      </c>
      <c r="C21" s="9"/>
      <c r="D21" s="10" t="s">
        <v>5</v>
      </c>
      <c r="E21" s="74">
        <v>28479</v>
      </c>
      <c r="F21" s="75">
        <v>100</v>
      </c>
      <c r="G21" s="74">
        <v>601</v>
      </c>
      <c r="H21" s="75">
        <v>2.1103269075459101</v>
      </c>
      <c r="I21" s="74">
        <v>27878</v>
      </c>
      <c r="J21" s="75">
        <v>97.889673092454103</v>
      </c>
      <c r="K21" s="74">
        <v>298</v>
      </c>
      <c r="L21" s="76">
        <v>1.0689432527441001</v>
      </c>
      <c r="M21" s="77">
        <v>117</v>
      </c>
      <c r="N21" s="76">
        <v>0.419685773728388</v>
      </c>
      <c r="O21" s="77">
        <v>1382</v>
      </c>
      <c r="P21" s="76">
        <v>4.9573140110481404</v>
      </c>
      <c r="Q21" s="77">
        <v>11028</v>
      </c>
      <c r="R21" s="76">
        <v>39.558074467321902</v>
      </c>
      <c r="S21" s="77">
        <v>14423</v>
      </c>
      <c r="T21" s="76">
        <v>51.736136021235403</v>
      </c>
      <c r="U21" s="77">
        <v>11</v>
      </c>
      <c r="V21" s="76">
        <v>3.9457636846258699E-2</v>
      </c>
      <c r="W21" s="78">
        <v>619</v>
      </c>
      <c r="X21" s="75">
        <v>2.2203888370758298</v>
      </c>
      <c r="Y21" s="74">
        <v>677</v>
      </c>
      <c r="Z21" s="79">
        <v>2.3771902103304199</v>
      </c>
      <c r="AA21" s="127">
        <v>3626</v>
      </c>
      <c r="AB21" s="128">
        <v>100</v>
      </c>
      <c r="AC21" s="155"/>
      <c r="AD21" s="155"/>
      <c r="AE21" s="155"/>
      <c r="AF21" s="155"/>
    </row>
    <row r="22" spans="1:32" s="6" customFormat="1" ht="15" customHeight="1">
      <c r="A22" s="1" t="s">
        <v>1</v>
      </c>
      <c r="B22" s="192" t="s">
        <v>16</v>
      </c>
      <c r="C22" s="13"/>
      <c r="D22" s="14" t="s">
        <v>2</v>
      </c>
      <c r="E22" s="80">
        <v>464</v>
      </c>
      <c r="F22" s="81">
        <v>80.276816608996498</v>
      </c>
      <c r="G22" s="80">
        <v>8</v>
      </c>
      <c r="H22" s="81">
        <v>1.3840830449827</v>
      </c>
      <c r="I22" s="80">
        <v>456</v>
      </c>
      <c r="J22" s="81">
        <v>78.892733564013795</v>
      </c>
      <c r="K22" s="102">
        <v>5</v>
      </c>
      <c r="L22" s="82">
        <v>0.88028169014084501</v>
      </c>
      <c r="M22" s="103" t="s">
        <v>40</v>
      </c>
      <c r="N22" s="82">
        <v>0.352112676056338</v>
      </c>
      <c r="O22" s="83">
        <v>19</v>
      </c>
      <c r="P22" s="82">
        <v>3.3450704225352101</v>
      </c>
      <c r="Q22" s="83">
        <v>150</v>
      </c>
      <c r="R22" s="82">
        <v>26.408450704225402</v>
      </c>
      <c r="S22" s="83">
        <v>270</v>
      </c>
      <c r="T22" s="82">
        <v>47.535211267605597</v>
      </c>
      <c r="U22" s="83">
        <v>0</v>
      </c>
      <c r="V22" s="82">
        <v>0</v>
      </c>
      <c r="W22" s="105">
        <v>10</v>
      </c>
      <c r="X22" s="81">
        <v>1.76056338028169</v>
      </c>
      <c r="Y22" s="102">
        <v>5</v>
      </c>
      <c r="Z22" s="85">
        <v>0.865051903114187</v>
      </c>
      <c r="AA22" s="129">
        <v>3626</v>
      </c>
      <c r="AB22" s="130">
        <v>100</v>
      </c>
      <c r="AC22" s="155"/>
      <c r="AD22" s="155"/>
      <c r="AE22" s="155"/>
      <c r="AF22" s="155"/>
    </row>
    <row r="23" spans="1:32" s="6" customFormat="1" ht="15" customHeight="1">
      <c r="A23" s="1" t="s">
        <v>1</v>
      </c>
      <c r="B23" s="192" t="s">
        <v>16</v>
      </c>
      <c r="C23" s="13" t="s">
        <v>10</v>
      </c>
      <c r="D23" s="17" t="s">
        <v>4</v>
      </c>
      <c r="E23" s="80">
        <v>114</v>
      </c>
      <c r="F23" s="81">
        <v>19.723183391003499</v>
      </c>
      <c r="G23" s="102" t="s">
        <v>40</v>
      </c>
      <c r="H23" s="81">
        <v>0.34602076124567499</v>
      </c>
      <c r="I23" s="80">
        <v>112</v>
      </c>
      <c r="J23" s="81">
        <v>19.377162629757802</v>
      </c>
      <c r="K23" s="102" t="s">
        <v>40</v>
      </c>
      <c r="L23" s="82">
        <v>0.352112676056338</v>
      </c>
      <c r="M23" s="83">
        <v>0</v>
      </c>
      <c r="N23" s="82">
        <v>0</v>
      </c>
      <c r="O23" s="83">
        <v>7</v>
      </c>
      <c r="P23" s="82">
        <v>1.2323943661971799</v>
      </c>
      <c r="Q23" s="83">
        <v>45</v>
      </c>
      <c r="R23" s="82">
        <v>7.9225352112676104</v>
      </c>
      <c r="S23" s="103">
        <v>56</v>
      </c>
      <c r="T23" s="82">
        <v>9.8591549295774605</v>
      </c>
      <c r="U23" s="83">
        <v>0</v>
      </c>
      <c r="V23" s="82">
        <v>0</v>
      </c>
      <c r="W23" s="105" t="s">
        <v>40</v>
      </c>
      <c r="X23" s="81">
        <v>0.352112676056338</v>
      </c>
      <c r="Y23" s="102" t="s">
        <v>40</v>
      </c>
      <c r="Z23" s="85">
        <v>0.34602076124567499</v>
      </c>
      <c r="AA23" s="129">
        <v>3626</v>
      </c>
      <c r="AB23" s="130">
        <v>100</v>
      </c>
      <c r="AC23" s="155"/>
      <c r="AD23" s="155"/>
      <c r="AE23" s="155"/>
      <c r="AF23" s="155"/>
    </row>
    <row r="24" spans="1:32" s="6" customFormat="1" ht="15" customHeight="1">
      <c r="A24" s="1" t="s">
        <v>1</v>
      </c>
      <c r="B24" s="192" t="s">
        <v>16</v>
      </c>
      <c r="C24" s="18"/>
      <c r="D24" s="19" t="s">
        <v>5</v>
      </c>
      <c r="E24" s="86">
        <v>578</v>
      </c>
      <c r="F24" s="87">
        <v>100</v>
      </c>
      <c r="G24" s="109">
        <v>10</v>
      </c>
      <c r="H24" s="87">
        <v>1.73010380622837</v>
      </c>
      <c r="I24" s="86">
        <v>568</v>
      </c>
      <c r="J24" s="87">
        <v>98.269896193771601</v>
      </c>
      <c r="K24" s="86">
        <v>7</v>
      </c>
      <c r="L24" s="88">
        <v>1.2323943661971799</v>
      </c>
      <c r="M24" s="104" t="s">
        <v>40</v>
      </c>
      <c r="N24" s="88">
        <v>0.352112676056338</v>
      </c>
      <c r="O24" s="89">
        <v>26</v>
      </c>
      <c r="P24" s="88">
        <v>4.5774647887323896</v>
      </c>
      <c r="Q24" s="89">
        <v>195</v>
      </c>
      <c r="R24" s="88">
        <v>34.330985915493002</v>
      </c>
      <c r="S24" s="89">
        <v>326</v>
      </c>
      <c r="T24" s="88">
        <v>57.394366197183103</v>
      </c>
      <c r="U24" s="89">
        <v>0</v>
      </c>
      <c r="V24" s="88">
        <v>0</v>
      </c>
      <c r="W24" s="106">
        <v>12</v>
      </c>
      <c r="X24" s="87">
        <v>2.1126760563380298</v>
      </c>
      <c r="Y24" s="86">
        <v>7</v>
      </c>
      <c r="Z24" s="91">
        <v>1.2110726643598599</v>
      </c>
      <c r="AA24" s="131">
        <v>3626</v>
      </c>
      <c r="AB24" s="132">
        <v>100</v>
      </c>
      <c r="AC24" s="155"/>
      <c r="AD24" s="155"/>
      <c r="AE24" s="155"/>
      <c r="AF24" s="155"/>
    </row>
    <row r="25" spans="1:32" s="6" customFormat="1" ht="15" customHeight="1">
      <c r="A25" s="1" t="s">
        <v>1</v>
      </c>
      <c r="B25" s="192" t="s">
        <v>16</v>
      </c>
      <c r="C25" s="7"/>
      <c r="D25" s="8" t="s">
        <v>2</v>
      </c>
      <c r="E25" s="69">
        <v>167</v>
      </c>
      <c r="F25" s="68">
        <v>83.5</v>
      </c>
      <c r="G25" s="69">
        <v>7</v>
      </c>
      <c r="H25" s="68">
        <v>3.5</v>
      </c>
      <c r="I25" s="69">
        <v>160</v>
      </c>
      <c r="J25" s="68">
        <v>80</v>
      </c>
      <c r="K25" s="69">
        <v>4</v>
      </c>
      <c r="L25" s="70">
        <v>2.09424083769634</v>
      </c>
      <c r="M25" s="71">
        <v>0</v>
      </c>
      <c r="N25" s="70">
        <v>0</v>
      </c>
      <c r="O25" s="71">
        <v>9</v>
      </c>
      <c r="P25" s="70">
        <v>4.7120418848167498</v>
      </c>
      <c r="Q25" s="71">
        <v>17</v>
      </c>
      <c r="R25" s="70">
        <v>8.9005235602094199</v>
      </c>
      <c r="S25" s="71">
        <v>130</v>
      </c>
      <c r="T25" s="70">
        <v>68.062827225130903</v>
      </c>
      <c r="U25" s="71">
        <v>0</v>
      </c>
      <c r="V25" s="70">
        <v>0</v>
      </c>
      <c r="W25" s="72">
        <v>0</v>
      </c>
      <c r="X25" s="68">
        <v>0</v>
      </c>
      <c r="Y25" s="107" t="s">
        <v>40</v>
      </c>
      <c r="Z25" s="73">
        <v>1</v>
      </c>
      <c r="AA25" s="125">
        <v>3626</v>
      </c>
      <c r="AB25" s="126">
        <v>100</v>
      </c>
      <c r="AC25" s="155"/>
      <c r="AD25" s="155"/>
      <c r="AE25" s="155"/>
      <c r="AF25" s="155"/>
    </row>
    <row r="26" spans="1:32" s="6" customFormat="1" ht="15" customHeight="1">
      <c r="A26" s="1" t="s">
        <v>1</v>
      </c>
      <c r="B26" s="192" t="s">
        <v>16</v>
      </c>
      <c r="C26" s="7" t="s">
        <v>11</v>
      </c>
      <c r="D26" s="22" t="s">
        <v>4</v>
      </c>
      <c r="E26" s="69">
        <v>33</v>
      </c>
      <c r="F26" s="68">
        <v>16.5</v>
      </c>
      <c r="G26" s="107" t="s">
        <v>40</v>
      </c>
      <c r="H26" s="68">
        <v>1</v>
      </c>
      <c r="I26" s="69">
        <v>31</v>
      </c>
      <c r="J26" s="68">
        <v>15.5</v>
      </c>
      <c r="K26" s="69">
        <v>0</v>
      </c>
      <c r="L26" s="70">
        <v>0</v>
      </c>
      <c r="M26" s="71">
        <v>0</v>
      </c>
      <c r="N26" s="70">
        <v>0</v>
      </c>
      <c r="O26" s="98" t="s">
        <v>40</v>
      </c>
      <c r="P26" s="70">
        <v>1.04712041884817</v>
      </c>
      <c r="Q26" s="71">
        <v>4</v>
      </c>
      <c r="R26" s="70">
        <v>2.09424083769634</v>
      </c>
      <c r="S26" s="71">
        <v>23</v>
      </c>
      <c r="T26" s="70">
        <v>12.0418848167539</v>
      </c>
      <c r="U26" s="71">
        <v>0</v>
      </c>
      <c r="V26" s="70">
        <v>0</v>
      </c>
      <c r="W26" s="99" t="s">
        <v>40</v>
      </c>
      <c r="X26" s="68">
        <v>1.04712041884817</v>
      </c>
      <c r="Y26" s="69">
        <v>0</v>
      </c>
      <c r="Z26" s="73">
        <v>0</v>
      </c>
      <c r="AA26" s="125">
        <v>3626</v>
      </c>
      <c r="AB26" s="126">
        <v>100</v>
      </c>
      <c r="AC26" s="155"/>
      <c r="AD26" s="155"/>
      <c r="AE26" s="155"/>
      <c r="AF26" s="155"/>
    </row>
    <row r="27" spans="1:32" s="6" customFormat="1" ht="15" customHeight="1">
      <c r="A27" s="1" t="s">
        <v>1</v>
      </c>
      <c r="B27" s="192" t="s">
        <v>16</v>
      </c>
      <c r="C27" s="9"/>
      <c r="D27" s="10" t="s">
        <v>5</v>
      </c>
      <c r="E27" s="74">
        <v>200</v>
      </c>
      <c r="F27" s="75">
        <v>100</v>
      </c>
      <c r="G27" s="74">
        <v>9</v>
      </c>
      <c r="H27" s="75">
        <v>4.5</v>
      </c>
      <c r="I27" s="74">
        <v>191</v>
      </c>
      <c r="J27" s="75">
        <v>95.5</v>
      </c>
      <c r="K27" s="74">
        <v>4</v>
      </c>
      <c r="L27" s="76">
        <v>2.09424083769634</v>
      </c>
      <c r="M27" s="77">
        <v>0</v>
      </c>
      <c r="N27" s="76">
        <v>0</v>
      </c>
      <c r="O27" s="77">
        <v>11</v>
      </c>
      <c r="P27" s="76">
        <v>5.7591623036649198</v>
      </c>
      <c r="Q27" s="77">
        <v>21</v>
      </c>
      <c r="R27" s="76">
        <v>10.994764397905801</v>
      </c>
      <c r="S27" s="77">
        <v>153</v>
      </c>
      <c r="T27" s="76">
        <v>80.104712041884795</v>
      </c>
      <c r="U27" s="77">
        <v>0</v>
      </c>
      <c r="V27" s="76">
        <v>0</v>
      </c>
      <c r="W27" s="101" t="s">
        <v>40</v>
      </c>
      <c r="X27" s="75">
        <v>1.04712041884817</v>
      </c>
      <c r="Y27" s="108" t="s">
        <v>40</v>
      </c>
      <c r="Z27" s="79">
        <v>1</v>
      </c>
      <c r="AA27" s="127">
        <v>3626</v>
      </c>
      <c r="AB27" s="128">
        <v>100</v>
      </c>
      <c r="AC27" s="155"/>
      <c r="AD27" s="155"/>
      <c r="AE27" s="155"/>
      <c r="AF27" s="155"/>
    </row>
    <row r="28" spans="1:32" s="6" customFormat="1" ht="15" customHeight="1">
      <c r="A28" s="1" t="s">
        <v>1</v>
      </c>
      <c r="B28" s="192" t="s">
        <v>16</v>
      </c>
      <c r="C28" s="13"/>
      <c r="D28" s="14" t="s">
        <v>2</v>
      </c>
      <c r="E28" s="80">
        <v>633</v>
      </c>
      <c r="F28" s="81">
        <v>81.258023106546901</v>
      </c>
      <c r="G28" s="80">
        <v>15</v>
      </c>
      <c r="H28" s="81">
        <v>1.9255455712451901</v>
      </c>
      <c r="I28" s="80">
        <v>618</v>
      </c>
      <c r="J28" s="81">
        <v>79.332477535301706</v>
      </c>
      <c r="K28" s="80">
        <v>9</v>
      </c>
      <c r="L28" s="82">
        <v>1.1811023622047201</v>
      </c>
      <c r="M28" s="103" t="s">
        <v>40</v>
      </c>
      <c r="N28" s="82">
        <v>0.26246719160104998</v>
      </c>
      <c r="O28" s="83">
        <v>29</v>
      </c>
      <c r="P28" s="82">
        <v>3.8057742782152202</v>
      </c>
      <c r="Q28" s="83">
        <v>168</v>
      </c>
      <c r="R28" s="82">
        <v>22.0472440944882</v>
      </c>
      <c r="S28" s="83">
        <v>400</v>
      </c>
      <c r="T28" s="82">
        <v>52.493438320209997</v>
      </c>
      <c r="U28" s="83">
        <v>0</v>
      </c>
      <c r="V28" s="82">
        <v>0</v>
      </c>
      <c r="W28" s="105">
        <v>10</v>
      </c>
      <c r="X28" s="81">
        <v>1.31233595800525</v>
      </c>
      <c r="Y28" s="80">
        <v>6</v>
      </c>
      <c r="Z28" s="85">
        <v>0.77021822849807398</v>
      </c>
      <c r="AA28" s="129">
        <v>3626</v>
      </c>
      <c r="AB28" s="130">
        <v>100</v>
      </c>
      <c r="AC28" s="155"/>
      <c r="AD28" s="155"/>
      <c r="AE28" s="155"/>
      <c r="AF28" s="155"/>
    </row>
    <row r="29" spans="1:32" s="6" customFormat="1" ht="15" customHeight="1">
      <c r="A29" s="1" t="s">
        <v>1</v>
      </c>
      <c r="B29" s="192" t="s">
        <v>16</v>
      </c>
      <c r="C29" s="13" t="s">
        <v>12</v>
      </c>
      <c r="D29" s="17" t="s">
        <v>4</v>
      </c>
      <c r="E29" s="80">
        <v>146</v>
      </c>
      <c r="F29" s="81">
        <v>18.741976893453099</v>
      </c>
      <c r="G29" s="102" t="s">
        <v>40</v>
      </c>
      <c r="H29" s="81">
        <v>0.25673940949935797</v>
      </c>
      <c r="I29" s="80">
        <v>144</v>
      </c>
      <c r="J29" s="81">
        <v>18.485237483953799</v>
      </c>
      <c r="K29" s="102" t="s">
        <v>40</v>
      </c>
      <c r="L29" s="82">
        <v>0.26246719160104998</v>
      </c>
      <c r="M29" s="83">
        <v>0</v>
      </c>
      <c r="N29" s="82">
        <v>0</v>
      </c>
      <c r="O29" s="83">
        <v>9</v>
      </c>
      <c r="P29" s="82">
        <v>1.1811023622047201</v>
      </c>
      <c r="Q29" s="83">
        <v>48</v>
      </c>
      <c r="R29" s="82">
        <v>6.2992125984251999</v>
      </c>
      <c r="S29" s="103">
        <v>81</v>
      </c>
      <c r="T29" s="82">
        <v>10.629921259842501</v>
      </c>
      <c r="U29" s="83">
        <v>0</v>
      </c>
      <c r="V29" s="82">
        <v>0</v>
      </c>
      <c r="W29" s="84">
        <v>4</v>
      </c>
      <c r="X29" s="81">
        <v>0.52493438320209995</v>
      </c>
      <c r="Y29" s="102" t="s">
        <v>40</v>
      </c>
      <c r="Z29" s="85">
        <v>0.25673940949935797</v>
      </c>
      <c r="AA29" s="129">
        <v>3626</v>
      </c>
      <c r="AB29" s="130">
        <v>100</v>
      </c>
      <c r="AC29" s="155"/>
      <c r="AD29" s="155"/>
      <c r="AE29" s="155"/>
      <c r="AF29" s="155"/>
    </row>
    <row r="30" spans="1:32" s="6" customFormat="1" ht="15" customHeight="1">
      <c r="A30" s="1" t="s">
        <v>1</v>
      </c>
      <c r="B30" s="192" t="s">
        <v>16</v>
      </c>
      <c r="C30" s="18"/>
      <c r="D30" s="19" t="s">
        <v>5</v>
      </c>
      <c r="E30" s="86">
        <v>779</v>
      </c>
      <c r="F30" s="87">
        <v>100</v>
      </c>
      <c r="G30" s="109">
        <v>17</v>
      </c>
      <c r="H30" s="87">
        <v>2.1822849807445399</v>
      </c>
      <c r="I30" s="86">
        <v>762</v>
      </c>
      <c r="J30" s="87">
        <v>97.817715019255502</v>
      </c>
      <c r="K30" s="86">
        <v>11</v>
      </c>
      <c r="L30" s="88">
        <v>1.44356955380577</v>
      </c>
      <c r="M30" s="104" t="s">
        <v>40</v>
      </c>
      <c r="N30" s="88">
        <v>0.26246719160104998</v>
      </c>
      <c r="O30" s="89">
        <v>38</v>
      </c>
      <c r="P30" s="88">
        <v>4.9868766404199496</v>
      </c>
      <c r="Q30" s="89">
        <v>216</v>
      </c>
      <c r="R30" s="88">
        <v>28.346456692913399</v>
      </c>
      <c r="S30" s="89">
        <v>481</v>
      </c>
      <c r="T30" s="88">
        <v>63.123359580052501</v>
      </c>
      <c r="U30" s="89">
        <v>0</v>
      </c>
      <c r="V30" s="88">
        <v>0</v>
      </c>
      <c r="W30" s="106">
        <v>14</v>
      </c>
      <c r="X30" s="87">
        <v>1.8372703412073501</v>
      </c>
      <c r="Y30" s="86">
        <v>8</v>
      </c>
      <c r="Z30" s="91">
        <v>1.0269576379974299</v>
      </c>
      <c r="AA30" s="131">
        <v>3626</v>
      </c>
      <c r="AB30" s="132">
        <v>100</v>
      </c>
      <c r="AC30" s="155"/>
      <c r="AD30" s="155"/>
      <c r="AE30" s="155"/>
      <c r="AF30" s="155"/>
    </row>
    <row r="31" spans="1:32" s="6" customFormat="1" ht="15" customHeight="1">
      <c r="A31" s="1" t="s">
        <v>1</v>
      </c>
      <c r="B31" s="192" t="s">
        <v>16</v>
      </c>
      <c r="C31" s="7"/>
      <c r="D31" s="23" t="s">
        <v>2</v>
      </c>
      <c r="E31" s="69">
        <v>222</v>
      </c>
      <c r="F31" s="68">
        <v>82.835820895522403</v>
      </c>
      <c r="G31" s="69">
        <v>6</v>
      </c>
      <c r="H31" s="68">
        <v>2.23880597014925</v>
      </c>
      <c r="I31" s="69">
        <v>216</v>
      </c>
      <c r="J31" s="68">
        <v>80.597014925373102</v>
      </c>
      <c r="K31" s="107" t="s">
        <v>40</v>
      </c>
      <c r="L31" s="70">
        <v>0.76923076923076905</v>
      </c>
      <c r="M31" s="98" t="s">
        <v>40</v>
      </c>
      <c r="N31" s="70">
        <v>0.76923076923076905</v>
      </c>
      <c r="O31" s="71">
        <v>13</v>
      </c>
      <c r="P31" s="70">
        <v>5</v>
      </c>
      <c r="Q31" s="71">
        <v>51</v>
      </c>
      <c r="R31" s="70">
        <v>19.615384615384599</v>
      </c>
      <c r="S31" s="71">
        <v>143</v>
      </c>
      <c r="T31" s="70">
        <v>55</v>
      </c>
      <c r="U31" s="71">
        <v>0</v>
      </c>
      <c r="V31" s="70">
        <v>0</v>
      </c>
      <c r="W31" s="72">
        <v>5</v>
      </c>
      <c r="X31" s="68">
        <v>1.92307692307692</v>
      </c>
      <c r="Y31" s="107" t="s">
        <v>40</v>
      </c>
      <c r="Z31" s="73">
        <v>0.74626865671641796</v>
      </c>
      <c r="AA31" s="125">
        <v>3626</v>
      </c>
      <c r="AB31" s="126">
        <v>100</v>
      </c>
      <c r="AC31" s="155"/>
      <c r="AD31" s="155"/>
      <c r="AE31" s="155"/>
      <c r="AF31" s="155"/>
    </row>
    <row r="32" spans="1:32" s="6" customFormat="1" ht="15" customHeight="1">
      <c r="A32" s="1" t="s">
        <v>1</v>
      </c>
      <c r="B32" s="192" t="s">
        <v>16</v>
      </c>
      <c r="C32" s="7" t="s">
        <v>13</v>
      </c>
      <c r="D32" s="22" t="s">
        <v>4</v>
      </c>
      <c r="E32" s="69">
        <v>46</v>
      </c>
      <c r="F32" s="68">
        <v>17.164179104477601</v>
      </c>
      <c r="G32" s="107" t="s">
        <v>40</v>
      </c>
      <c r="H32" s="68">
        <v>0.74626865671641796</v>
      </c>
      <c r="I32" s="69">
        <v>44</v>
      </c>
      <c r="J32" s="68">
        <v>16.417910447761201</v>
      </c>
      <c r="K32" s="107" t="s">
        <v>40</v>
      </c>
      <c r="L32" s="70">
        <v>0.76923076923076905</v>
      </c>
      <c r="M32" s="71">
        <v>0</v>
      </c>
      <c r="N32" s="70">
        <v>0</v>
      </c>
      <c r="O32" s="71">
        <v>6</v>
      </c>
      <c r="P32" s="70">
        <v>2.3076923076923102</v>
      </c>
      <c r="Q32" s="71">
        <v>11</v>
      </c>
      <c r="R32" s="70">
        <v>4.2307692307692299</v>
      </c>
      <c r="S32" s="71">
        <v>25</v>
      </c>
      <c r="T32" s="70">
        <v>9.6153846153846203</v>
      </c>
      <c r="U32" s="71">
        <v>0</v>
      </c>
      <c r="V32" s="70">
        <v>0</v>
      </c>
      <c r="W32" s="72">
        <v>0</v>
      </c>
      <c r="X32" s="68">
        <v>0</v>
      </c>
      <c r="Y32" s="107" t="s">
        <v>40</v>
      </c>
      <c r="Z32" s="73">
        <v>0.74626865671641796</v>
      </c>
      <c r="AA32" s="125">
        <v>3626</v>
      </c>
      <c r="AB32" s="126">
        <v>100</v>
      </c>
      <c r="AC32" s="155"/>
      <c r="AD32" s="155"/>
      <c r="AE32" s="155"/>
      <c r="AF32" s="155"/>
    </row>
    <row r="33" spans="1:32" s="6" customFormat="1" ht="15" customHeight="1">
      <c r="A33" s="1" t="s">
        <v>1</v>
      </c>
      <c r="B33" s="192" t="s">
        <v>16</v>
      </c>
      <c r="C33" s="9"/>
      <c r="D33" s="10" t="s">
        <v>5</v>
      </c>
      <c r="E33" s="74">
        <v>268</v>
      </c>
      <c r="F33" s="75">
        <v>100</v>
      </c>
      <c r="G33" s="74">
        <v>8</v>
      </c>
      <c r="H33" s="75">
        <v>2.98507462686567</v>
      </c>
      <c r="I33" s="74">
        <v>260</v>
      </c>
      <c r="J33" s="75">
        <v>97.014925373134304</v>
      </c>
      <c r="K33" s="74">
        <v>4</v>
      </c>
      <c r="L33" s="76">
        <v>1.5384615384615401</v>
      </c>
      <c r="M33" s="100" t="s">
        <v>40</v>
      </c>
      <c r="N33" s="76">
        <v>0.76923076923076905</v>
      </c>
      <c r="O33" s="77">
        <v>19</v>
      </c>
      <c r="P33" s="76">
        <v>7.3076923076923102</v>
      </c>
      <c r="Q33" s="77">
        <v>62</v>
      </c>
      <c r="R33" s="76">
        <v>23.846153846153801</v>
      </c>
      <c r="S33" s="77">
        <v>168</v>
      </c>
      <c r="T33" s="76">
        <v>64.615384615384599</v>
      </c>
      <c r="U33" s="77">
        <v>0</v>
      </c>
      <c r="V33" s="76">
        <v>0</v>
      </c>
      <c r="W33" s="78">
        <v>5</v>
      </c>
      <c r="X33" s="75">
        <v>1.92307692307692</v>
      </c>
      <c r="Y33" s="74">
        <v>4</v>
      </c>
      <c r="Z33" s="79">
        <v>1.4925373134328399</v>
      </c>
      <c r="AA33" s="127">
        <v>3626</v>
      </c>
      <c r="AB33" s="128">
        <v>100</v>
      </c>
      <c r="AC33" s="155"/>
      <c r="AD33" s="155"/>
      <c r="AE33" s="155"/>
      <c r="AF33" s="155"/>
    </row>
    <row r="34" spans="1:32" s="6" customFormat="1" ht="15" customHeight="1">
      <c r="A34" s="1" t="s">
        <v>1</v>
      </c>
      <c r="B34" s="192" t="s">
        <v>16</v>
      </c>
      <c r="C34" s="13"/>
      <c r="D34" s="14" t="s">
        <v>2</v>
      </c>
      <c r="E34" s="80">
        <v>1046</v>
      </c>
      <c r="F34" s="81">
        <v>82.950039651070597</v>
      </c>
      <c r="G34" s="80">
        <v>21</v>
      </c>
      <c r="H34" s="81">
        <v>1.6653449643140401</v>
      </c>
      <c r="I34" s="80">
        <v>1025</v>
      </c>
      <c r="J34" s="81">
        <v>81.284694686756495</v>
      </c>
      <c r="K34" s="80">
        <v>15</v>
      </c>
      <c r="L34" s="82">
        <v>1.21163166397415</v>
      </c>
      <c r="M34" s="103" t="s">
        <v>40</v>
      </c>
      <c r="N34" s="82">
        <v>0.161550888529887</v>
      </c>
      <c r="O34" s="83">
        <v>61</v>
      </c>
      <c r="P34" s="82">
        <v>4.9273021001615502</v>
      </c>
      <c r="Q34" s="83">
        <v>213</v>
      </c>
      <c r="R34" s="82">
        <v>17.205169628433001</v>
      </c>
      <c r="S34" s="83">
        <v>713</v>
      </c>
      <c r="T34" s="82">
        <v>57.592891760904699</v>
      </c>
      <c r="U34" s="83">
        <v>0</v>
      </c>
      <c r="V34" s="82">
        <v>0</v>
      </c>
      <c r="W34" s="84">
        <v>21</v>
      </c>
      <c r="X34" s="81">
        <v>1.6962843295638099</v>
      </c>
      <c r="Y34" s="80">
        <v>12</v>
      </c>
      <c r="Z34" s="85">
        <v>0.95162569389373497</v>
      </c>
      <c r="AA34" s="129">
        <v>3626</v>
      </c>
      <c r="AB34" s="130">
        <v>100</v>
      </c>
      <c r="AC34" s="155"/>
      <c r="AD34" s="155"/>
      <c r="AE34" s="155"/>
      <c r="AF34" s="155"/>
    </row>
    <row r="35" spans="1:32" s="6" customFormat="1" ht="15" customHeight="1">
      <c r="A35" s="1" t="s">
        <v>1</v>
      </c>
      <c r="B35" s="192" t="s">
        <v>16</v>
      </c>
      <c r="C35" s="13" t="s">
        <v>14</v>
      </c>
      <c r="D35" s="17" t="s">
        <v>4</v>
      </c>
      <c r="E35" s="80">
        <v>215</v>
      </c>
      <c r="F35" s="81">
        <v>17.0499603489294</v>
      </c>
      <c r="G35" s="102" t="s">
        <v>40</v>
      </c>
      <c r="H35" s="81">
        <v>0.15860428231562301</v>
      </c>
      <c r="I35" s="80">
        <v>213</v>
      </c>
      <c r="J35" s="81">
        <v>16.891356066613799</v>
      </c>
      <c r="K35" s="80">
        <v>5</v>
      </c>
      <c r="L35" s="82">
        <v>0.40387722132471698</v>
      </c>
      <c r="M35" s="103" t="s">
        <v>40</v>
      </c>
      <c r="N35" s="82">
        <v>0.161550888529887</v>
      </c>
      <c r="O35" s="83">
        <v>13</v>
      </c>
      <c r="P35" s="82">
        <v>1.05008077544426</v>
      </c>
      <c r="Q35" s="83">
        <v>57</v>
      </c>
      <c r="R35" s="82">
        <v>4.6042003231017796</v>
      </c>
      <c r="S35" s="83">
        <v>132</v>
      </c>
      <c r="T35" s="82">
        <v>10.662358642972499</v>
      </c>
      <c r="U35" s="83">
        <v>0</v>
      </c>
      <c r="V35" s="82">
        <v>0</v>
      </c>
      <c r="W35" s="84">
        <v>4</v>
      </c>
      <c r="X35" s="81">
        <v>0.323101777059774</v>
      </c>
      <c r="Y35" s="80">
        <v>4</v>
      </c>
      <c r="Z35" s="85">
        <v>0.31720856463124503</v>
      </c>
      <c r="AA35" s="129">
        <v>3626</v>
      </c>
      <c r="AB35" s="130">
        <v>100</v>
      </c>
      <c r="AC35" s="155"/>
      <c r="AD35" s="155"/>
      <c r="AE35" s="155"/>
      <c r="AF35" s="155"/>
    </row>
    <row r="36" spans="1:32" s="6" customFormat="1" ht="15" customHeight="1">
      <c r="A36" s="1" t="s">
        <v>1</v>
      </c>
      <c r="B36" s="192" t="s">
        <v>16</v>
      </c>
      <c r="C36" s="18"/>
      <c r="D36" s="19" t="s">
        <v>5</v>
      </c>
      <c r="E36" s="86">
        <v>1261</v>
      </c>
      <c r="F36" s="87">
        <v>100</v>
      </c>
      <c r="G36" s="86">
        <v>23</v>
      </c>
      <c r="H36" s="87">
        <v>1.8239492466296601</v>
      </c>
      <c r="I36" s="86">
        <v>1238</v>
      </c>
      <c r="J36" s="87">
        <v>98.176050753370305</v>
      </c>
      <c r="K36" s="86">
        <v>20</v>
      </c>
      <c r="L36" s="88">
        <v>1.6155088852988699</v>
      </c>
      <c r="M36" s="89">
        <v>4</v>
      </c>
      <c r="N36" s="88">
        <v>0.323101777059774</v>
      </c>
      <c r="O36" s="89">
        <v>74</v>
      </c>
      <c r="P36" s="88">
        <v>5.9773828756058203</v>
      </c>
      <c r="Q36" s="89">
        <v>270</v>
      </c>
      <c r="R36" s="88">
        <v>21.809369951534698</v>
      </c>
      <c r="S36" s="89">
        <v>845</v>
      </c>
      <c r="T36" s="88">
        <v>68.255250403877199</v>
      </c>
      <c r="U36" s="89">
        <v>0</v>
      </c>
      <c r="V36" s="88">
        <v>0</v>
      </c>
      <c r="W36" s="90">
        <v>25</v>
      </c>
      <c r="X36" s="87">
        <v>2.0193861066235899</v>
      </c>
      <c r="Y36" s="86">
        <v>16</v>
      </c>
      <c r="Z36" s="91">
        <v>1.2688342585249801</v>
      </c>
      <c r="AA36" s="131">
        <v>3626</v>
      </c>
      <c r="AB36" s="132">
        <v>100</v>
      </c>
      <c r="AC36" s="155"/>
      <c r="AD36" s="155"/>
      <c r="AE36" s="155"/>
      <c r="AF36" s="155"/>
    </row>
    <row r="37" spans="1:32" s="6" customFormat="1" ht="15" customHeight="1">
      <c r="A37" s="1" t="s">
        <v>1</v>
      </c>
      <c r="B37" s="192" t="s">
        <v>16</v>
      </c>
      <c r="C37" s="7"/>
      <c r="D37" s="8" t="s">
        <v>2</v>
      </c>
      <c r="E37" s="69">
        <v>272</v>
      </c>
      <c r="F37" s="68">
        <v>81.681681681681695</v>
      </c>
      <c r="G37" s="69">
        <v>8</v>
      </c>
      <c r="H37" s="68">
        <v>2.4024024024024002</v>
      </c>
      <c r="I37" s="69">
        <v>264</v>
      </c>
      <c r="J37" s="68">
        <v>79.279279279279294</v>
      </c>
      <c r="K37" s="107" t="s">
        <v>40</v>
      </c>
      <c r="L37" s="70">
        <v>0.61919504643962897</v>
      </c>
      <c r="M37" s="71">
        <v>0</v>
      </c>
      <c r="N37" s="70">
        <v>0</v>
      </c>
      <c r="O37" s="71">
        <v>14</v>
      </c>
      <c r="P37" s="70">
        <v>4.3343653250773997</v>
      </c>
      <c r="Q37" s="71">
        <v>90</v>
      </c>
      <c r="R37" s="70">
        <v>27.863777089783301</v>
      </c>
      <c r="S37" s="71">
        <v>156</v>
      </c>
      <c r="T37" s="70">
        <v>48.297213622290997</v>
      </c>
      <c r="U37" s="71">
        <v>0</v>
      </c>
      <c r="V37" s="70">
        <v>0</v>
      </c>
      <c r="W37" s="99" t="s">
        <v>40</v>
      </c>
      <c r="X37" s="68">
        <v>0.61919504643962897</v>
      </c>
      <c r="Y37" s="107" t="s">
        <v>40</v>
      </c>
      <c r="Z37" s="73">
        <v>0.60060060060060105</v>
      </c>
      <c r="AA37" s="125">
        <v>3626</v>
      </c>
      <c r="AB37" s="126">
        <v>100</v>
      </c>
      <c r="AC37" s="155"/>
      <c r="AD37" s="155"/>
      <c r="AE37" s="155"/>
      <c r="AF37" s="155"/>
    </row>
    <row r="38" spans="1:32" s="6" customFormat="1" ht="15" customHeight="1">
      <c r="A38" s="1" t="s">
        <v>1</v>
      </c>
      <c r="B38" s="192" t="s">
        <v>16</v>
      </c>
      <c r="C38" s="7" t="s">
        <v>15</v>
      </c>
      <c r="D38" s="22" t="s">
        <v>4</v>
      </c>
      <c r="E38" s="69">
        <v>61</v>
      </c>
      <c r="F38" s="68">
        <v>18.318318318318301</v>
      </c>
      <c r="G38" s="107" t="s">
        <v>40</v>
      </c>
      <c r="H38" s="68">
        <v>0.60060060060060105</v>
      </c>
      <c r="I38" s="69">
        <v>59</v>
      </c>
      <c r="J38" s="68">
        <v>17.717717717717701</v>
      </c>
      <c r="K38" s="69">
        <v>0</v>
      </c>
      <c r="L38" s="70">
        <v>0</v>
      </c>
      <c r="M38" s="71">
        <v>0</v>
      </c>
      <c r="N38" s="70">
        <v>0</v>
      </c>
      <c r="O38" s="71">
        <v>7</v>
      </c>
      <c r="P38" s="70">
        <v>2.1671826625386998</v>
      </c>
      <c r="Q38" s="71">
        <v>17</v>
      </c>
      <c r="R38" s="70">
        <v>5.2631578947368398</v>
      </c>
      <c r="S38" s="71">
        <v>35</v>
      </c>
      <c r="T38" s="70">
        <v>10.835913312693499</v>
      </c>
      <c r="U38" s="71">
        <v>0</v>
      </c>
      <c r="V38" s="70">
        <v>0</v>
      </c>
      <c r="W38" s="72">
        <v>0</v>
      </c>
      <c r="X38" s="68">
        <v>0</v>
      </c>
      <c r="Y38" s="107" t="s">
        <v>40</v>
      </c>
      <c r="Z38" s="73">
        <v>0.60060060060060105</v>
      </c>
      <c r="AA38" s="125">
        <v>3626</v>
      </c>
      <c r="AB38" s="126">
        <v>100</v>
      </c>
      <c r="AC38" s="155"/>
      <c r="AD38" s="155"/>
      <c r="AE38" s="155"/>
      <c r="AF38" s="155"/>
    </row>
    <row r="39" spans="1:32" s="6" customFormat="1" ht="15" customHeight="1" thickBot="1">
      <c r="A39" s="1" t="s">
        <v>1</v>
      </c>
      <c r="B39" s="193" t="s">
        <v>16</v>
      </c>
      <c r="C39" s="24"/>
      <c r="D39" s="25" t="s">
        <v>5</v>
      </c>
      <c r="E39" s="92">
        <v>333</v>
      </c>
      <c r="F39" s="93">
        <v>100</v>
      </c>
      <c r="G39" s="92">
        <v>10</v>
      </c>
      <c r="H39" s="93">
        <v>3.0030030030030002</v>
      </c>
      <c r="I39" s="92">
        <v>323</v>
      </c>
      <c r="J39" s="93">
        <v>96.996996996996998</v>
      </c>
      <c r="K39" s="110" t="s">
        <v>40</v>
      </c>
      <c r="L39" s="94">
        <v>0.61919504643962897</v>
      </c>
      <c r="M39" s="95">
        <v>0</v>
      </c>
      <c r="N39" s="94">
        <v>0</v>
      </c>
      <c r="O39" s="95">
        <v>21</v>
      </c>
      <c r="P39" s="94">
        <v>6.5015479876161004</v>
      </c>
      <c r="Q39" s="95">
        <v>107</v>
      </c>
      <c r="R39" s="94">
        <v>33.126934984520098</v>
      </c>
      <c r="S39" s="95">
        <v>191</v>
      </c>
      <c r="T39" s="94">
        <v>59.133126934984503</v>
      </c>
      <c r="U39" s="95">
        <v>0</v>
      </c>
      <c r="V39" s="94">
        <v>0</v>
      </c>
      <c r="W39" s="112" t="s">
        <v>40</v>
      </c>
      <c r="X39" s="93">
        <v>0.61919504643962897</v>
      </c>
      <c r="Y39" s="92">
        <v>4</v>
      </c>
      <c r="Z39" s="97">
        <v>1.2012012012012001</v>
      </c>
      <c r="AA39" s="156">
        <v>3626</v>
      </c>
      <c r="AB39" s="157">
        <v>100</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215 public school students with disabilities who received corporal punishment, 6 (2.8%) were served solely under Section 504 and 209 (97.2%)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209 public school students with disabilities served under IDEA who received corporal punishment, 1-3 (1.0%)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3" customFormat="1">
      <c r="E48" s="113" t="str">
        <f>IF(ISTEXT(E9),LEFT(E9,3),TEXT(E9,"#,##0"))</f>
        <v>215</v>
      </c>
      <c r="G48" s="113" t="str">
        <f>IF(ISTEXT(G9),LEFT(G9,3),TEXT(G9,"#,##0"))</f>
        <v>6</v>
      </c>
      <c r="I48" s="113" t="str">
        <f>IF(ISTEXT(I9),LEFT(I9,3),TEXT(I9,"#,##0"))</f>
        <v>209</v>
      </c>
      <c r="K48" s="113" t="str">
        <f>IF(ISTEXT(K9),LEFT(K9,3),TEXT(K9,"#,##0"))</f>
        <v>1-3</v>
      </c>
      <c r="M48" s="113" t="str">
        <f>IF(ISTEXT(M9),LEFT(M9,3),TEXT(M9,"#,##0"))</f>
        <v>1-3</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67"/>
      <c r="C4" s="169" t="s">
        <v>17</v>
      </c>
      <c r="D4" s="171" t="s">
        <v>0</v>
      </c>
      <c r="E4" s="173" t="s">
        <v>41</v>
      </c>
      <c r="F4" s="174"/>
      <c r="G4" s="179" t="s">
        <v>42</v>
      </c>
      <c r="H4" s="180"/>
      <c r="I4" s="180"/>
      <c r="J4" s="180"/>
      <c r="K4" s="180"/>
      <c r="L4" s="180"/>
      <c r="M4" s="180"/>
      <c r="N4" s="180"/>
      <c r="O4" s="180"/>
      <c r="P4" s="180"/>
      <c r="Q4" s="180"/>
      <c r="R4" s="180"/>
      <c r="S4" s="180"/>
      <c r="T4" s="181"/>
      <c r="U4" s="173" t="s">
        <v>43</v>
      </c>
      <c r="V4" s="174"/>
      <c r="W4" s="186" t="s">
        <v>23</v>
      </c>
      <c r="X4" s="188" t="s">
        <v>24</v>
      </c>
    </row>
    <row r="5" spans="1:24" s="46" customFormat="1" ht="25" customHeight="1">
      <c r="A5" s="45"/>
      <c r="B5" s="167"/>
      <c r="C5" s="170"/>
      <c r="D5" s="172"/>
      <c r="E5" s="175"/>
      <c r="F5" s="176"/>
      <c r="G5" s="183" t="s">
        <v>25</v>
      </c>
      <c r="H5" s="184"/>
      <c r="I5" s="185" t="s">
        <v>26</v>
      </c>
      <c r="J5" s="184"/>
      <c r="K5" s="177" t="s">
        <v>27</v>
      </c>
      <c r="L5" s="184"/>
      <c r="M5" s="177" t="s">
        <v>28</v>
      </c>
      <c r="N5" s="184"/>
      <c r="O5" s="177" t="s">
        <v>29</v>
      </c>
      <c r="P5" s="184"/>
      <c r="Q5" s="177" t="s">
        <v>30</v>
      </c>
      <c r="R5" s="184"/>
      <c r="S5" s="177" t="s">
        <v>31</v>
      </c>
      <c r="T5" s="178"/>
      <c r="U5" s="175"/>
      <c r="V5" s="176"/>
      <c r="W5" s="187"/>
      <c r="X5" s="190"/>
    </row>
    <row r="6" spans="1:24" s="46" customFormat="1" ht="15" customHeight="1" thickBot="1">
      <c r="A6" s="45"/>
      <c r="B6" s="168"/>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63" t="s">
        <v>16</v>
      </c>
      <c r="C7" s="2"/>
      <c r="D7" s="3" t="s">
        <v>2</v>
      </c>
      <c r="E7" s="67">
        <v>898</v>
      </c>
      <c r="F7" s="117">
        <v>62.317834836918799</v>
      </c>
      <c r="G7" s="111" t="s">
        <v>40</v>
      </c>
      <c r="H7" s="118">
        <v>0.138792505204719</v>
      </c>
      <c r="I7" s="119">
        <v>5</v>
      </c>
      <c r="J7" s="118">
        <v>0.34698126301179699</v>
      </c>
      <c r="K7" s="120">
        <v>46</v>
      </c>
      <c r="L7" s="118">
        <v>3.19222761970854</v>
      </c>
      <c r="M7" s="119">
        <v>260</v>
      </c>
      <c r="N7" s="118">
        <v>18.0430256766135</v>
      </c>
      <c r="O7" s="120">
        <v>574</v>
      </c>
      <c r="P7" s="118">
        <v>39.833448993754303</v>
      </c>
      <c r="Q7" s="120">
        <v>0</v>
      </c>
      <c r="R7" s="118">
        <v>0</v>
      </c>
      <c r="S7" s="121">
        <v>11</v>
      </c>
      <c r="T7" s="117">
        <v>0.76335877862595403</v>
      </c>
      <c r="U7" s="111">
        <v>21</v>
      </c>
      <c r="V7" s="122">
        <v>1.4573213046495499</v>
      </c>
      <c r="W7" s="123">
        <v>3626</v>
      </c>
      <c r="X7" s="124">
        <v>99.889685603971301</v>
      </c>
    </row>
    <row r="8" spans="1:24" s="6" customFormat="1" ht="15" customHeight="1">
      <c r="A8" s="1" t="s">
        <v>1</v>
      </c>
      <c r="B8" s="164" t="s">
        <v>16</v>
      </c>
      <c r="C8" s="7" t="s">
        <v>3</v>
      </c>
      <c r="D8" s="8" t="s">
        <v>4</v>
      </c>
      <c r="E8" s="69">
        <v>543</v>
      </c>
      <c r="F8" s="68">
        <v>37.682165163081201</v>
      </c>
      <c r="G8" s="107" t="s">
        <v>40</v>
      </c>
      <c r="H8" s="70">
        <v>0.138792505204719</v>
      </c>
      <c r="I8" s="98" t="s">
        <v>40</v>
      </c>
      <c r="J8" s="70">
        <v>0.138792505204719</v>
      </c>
      <c r="K8" s="98">
        <v>25</v>
      </c>
      <c r="L8" s="70">
        <v>1.7349063150589901</v>
      </c>
      <c r="M8" s="71">
        <v>230</v>
      </c>
      <c r="N8" s="70">
        <v>15.961138098542699</v>
      </c>
      <c r="O8" s="71">
        <v>279</v>
      </c>
      <c r="P8" s="70">
        <v>19.361554476058298</v>
      </c>
      <c r="Q8" s="71">
        <v>0</v>
      </c>
      <c r="R8" s="70">
        <v>0</v>
      </c>
      <c r="S8" s="72">
        <v>5</v>
      </c>
      <c r="T8" s="68">
        <v>0.34698126301179699</v>
      </c>
      <c r="U8" s="69">
        <v>10</v>
      </c>
      <c r="V8" s="73">
        <v>0.69396252602359498</v>
      </c>
      <c r="W8" s="125">
        <v>3626</v>
      </c>
      <c r="X8" s="126">
        <v>99.889685603971301</v>
      </c>
    </row>
    <row r="9" spans="1:24" s="6" customFormat="1" ht="15" customHeight="1">
      <c r="A9" s="1" t="s">
        <v>1</v>
      </c>
      <c r="B9" s="164" t="s">
        <v>16</v>
      </c>
      <c r="C9" s="9"/>
      <c r="D9" s="10" t="s">
        <v>5</v>
      </c>
      <c r="E9" s="74">
        <v>1441</v>
      </c>
      <c r="F9" s="75">
        <v>100</v>
      </c>
      <c r="G9" s="74">
        <v>4</v>
      </c>
      <c r="H9" s="76">
        <v>0.277585010409438</v>
      </c>
      <c r="I9" s="77">
        <v>7</v>
      </c>
      <c r="J9" s="76">
        <v>0.48577376821651602</v>
      </c>
      <c r="K9" s="77">
        <v>71</v>
      </c>
      <c r="L9" s="76">
        <v>4.9271339347675198</v>
      </c>
      <c r="M9" s="100">
        <v>490</v>
      </c>
      <c r="N9" s="76">
        <v>34.004163775156101</v>
      </c>
      <c r="O9" s="77">
        <v>853</v>
      </c>
      <c r="P9" s="76">
        <v>59.195003469812598</v>
      </c>
      <c r="Q9" s="77">
        <v>0</v>
      </c>
      <c r="R9" s="76">
        <v>0</v>
      </c>
      <c r="S9" s="78">
        <v>16</v>
      </c>
      <c r="T9" s="75">
        <v>1.11034004163775</v>
      </c>
      <c r="U9" s="108">
        <v>31</v>
      </c>
      <c r="V9" s="79">
        <v>2.1512838306731399</v>
      </c>
      <c r="W9" s="127">
        <v>3626</v>
      </c>
      <c r="X9" s="128">
        <v>99.889685603971301</v>
      </c>
    </row>
    <row r="10" spans="1:24" s="6" customFormat="1" ht="15" customHeight="1">
      <c r="A10" s="1" t="s">
        <v>1</v>
      </c>
      <c r="B10" s="164" t="s">
        <v>16</v>
      </c>
      <c r="C10" s="13"/>
      <c r="D10" s="14" t="s">
        <v>2</v>
      </c>
      <c r="E10" s="80">
        <v>31731</v>
      </c>
      <c r="F10" s="81">
        <v>67.610585527997998</v>
      </c>
      <c r="G10" s="80">
        <v>296</v>
      </c>
      <c r="H10" s="82">
        <v>0.63069973578794802</v>
      </c>
      <c r="I10" s="83">
        <v>278</v>
      </c>
      <c r="J10" s="82">
        <v>0.59234637347651897</v>
      </c>
      <c r="K10" s="83">
        <v>1856</v>
      </c>
      <c r="L10" s="82">
        <v>3.95465780277849</v>
      </c>
      <c r="M10" s="83">
        <v>8099</v>
      </c>
      <c r="N10" s="82">
        <v>17.2568822977926</v>
      </c>
      <c r="O10" s="83">
        <v>20592</v>
      </c>
      <c r="P10" s="82">
        <v>43.8762464842751</v>
      </c>
      <c r="Q10" s="83">
        <v>16</v>
      </c>
      <c r="R10" s="82">
        <v>3.4091877610159402E-2</v>
      </c>
      <c r="S10" s="84">
        <v>594</v>
      </c>
      <c r="T10" s="81">
        <v>1.2656609562771699</v>
      </c>
      <c r="U10" s="80">
        <v>1055</v>
      </c>
      <c r="V10" s="85">
        <v>2.2479331799198801</v>
      </c>
      <c r="W10" s="129">
        <v>3626</v>
      </c>
      <c r="X10" s="130">
        <v>99.889685603971301</v>
      </c>
    </row>
    <row r="11" spans="1:24" s="6" customFormat="1" ht="15" customHeight="1">
      <c r="A11" s="1" t="s">
        <v>1</v>
      </c>
      <c r="B11" s="164" t="s">
        <v>16</v>
      </c>
      <c r="C11" s="13" t="s">
        <v>6</v>
      </c>
      <c r="D11" s="17" t="s">
        <v>4</v>
      </c>
      <c r="E11" s="80">
        <v>15201</v>
      </c>
      <c r="F11" s="81">
        <v>32.389414472002002</v>
      </c>
      <c r="G11" s="80">
        <v>184</v>
      </c>
      <c r="H11" s="82">
        <v>0.392056592516833</v>
      </c>
      <c r="I11" s="83">
        <v>98</v>
      </c>
      <c r="J11" s="82">
        <v>0.20881275036222599</v>
      </c>
      <c r="K11" s="83">
        <v>1008</v>
      </c>
      <c r="L11" s="82">
        <v>2.1477882894400402</v>
      </c>
      <c r="M11" s="83">
        <v>5114</v>
      </c>
      <c r="N11" s="82">
        <v>10.896616381147201</v>
      </c>
      <c r="O11" s="83">
        <v>8458</v>
      </c>
      <c r="P11" s="82">
        <v>18.021818801670499</v>
      </c>
      <c r="Q11" s="83">
        <v>9</v>
      </c>
      <c r="R11" s="82">
        <v>1.9176681155714699E-2</v>
      </c>
      <c r="S11" s="84">
        <v>330</v>
      </c>
      <c r="T11" s="81">
        <v>0.70314497570953705</v>
      </c>
      <c r="U11" s="80">
        <v>367</v>
      </c>
      <c r="V11" s="85">
        <v>0.78198244268303096</v>
      </c>
      <c r="W11" s="129">
        <v>3626</v>
      </c>
      <c r="X11" s="130">
        <v>99.889685603971301</v>
      </c>
    </row>
    <row r="12" spans="1:24" s="6" customFormat="1" ht="15" customHeight="1">
      <c r="A12" s="1" t="s">
        <v>1</v>
      </c>
      <c r="B12" s="164" t="s">
        <v>16</v>
      </c>
      <c r="C12" s="18"/>
      <c r="D12" s="19" t="s">
        <v>5</v>
      </c>
      <c r="E12" s="86">
        <v>46932</v>
      </c>
      <c r="F12" s="87">
        <v>100</v>
      </c>
      <c r="G12" s="86">
        <v>480</v>
      </c>
      <c r="H12" s="88">
        <v>1.02275632830478</v>
      </c>
      <c r="I12" s="89">
        <v>376</v>
      </c>
      <c r="J12" s="88">
        <v>0.80115912383874499</v>
      </c>
      <c r="K12" s="89">
        <v>2864</v>
      </c>
      <c r="L12" s="88">
        <v>6.1024460922185302</v>
      </c>
      <c r="M12" s="89">
        <v>13213</v>
      </c>
      <c r="N12" s="88">
        <v>28.153498678939702</v>
      </c>
      <c r="O12" s="89">
        <v>29050</v>
      </c>
      <c r="P12" s="88">
        <v>61.898065285945599</v>
      </c>
      <c r="Q12" s="89">
        <v>25</v>
      </c>
      <c r="R12" s="88">
        <v>5.3268558765873997E-2</v>
      </c>
      <c r="S12" s="90">
        <v>924</v>
      </c>
      <c r="T12" s="87">
        <v>1.9688059319867</v>
      </c>
      <c r="U12" s="86">
        <v>1422</v>
      </c>
      <c r="V12" s="91">
        <v>3.02991562260291</v>
      </c>
      <c r="W12" s="131">
        <v>3626</v>
      </c>
      <c r="X12" s="132">
        <v>99.889685603971301</v>
      </c>
    </row>
    <row r="13" spans="1:24" s="6" customFormat="1" ht="15" customHeight="1">
      <c r="A13" s="1" t="s">
        <v>1</v>
      </c>
      <c r="B13" s="164" t="s">
        <v>16</v>
      </c>
      <c r="C13" s="7"/>
      <c r="D13" s="8" t="s">
        <v>2</v>
      </c>
      <c r="E13" s="69">
        <v>36524</v>
      </c>
      <c r="F13" s="68">
        <v>64.965048647302595</v>
      </c>
      <c r="G13" s="69">
        <v>289</v>
      </c>
      <c r="H13" s="70">
        <v>0.51404279539673803</v>
      </c>
      <c r="I13" s="71">
        <v>386</v>
      </c>
      <c r="J13" s="70">
        <v>0.68657619039149098</v>
      </c>
      <c r="K13" s="71">
        <v>2162</v>
      </c>
      <c r="L13" s="70">
        <v>3.8455381441098502</v>
      </c>
      <c r="M13" s="71">
        <v>14116</v>
      </c>
      <c r="N13" s="70">
        <v>25.108055708720901</v>
      </c>
      <c r="O13" s="71">
        <v>18779</v>
      </c>
      <c r="P13" s="70">
        <v>33.402109532025399</v>
      </c>
      <c r="Q13" s="71">
        <v>19</v>
      </c>
      <c r="R13" s="70">
        <v>3.3795201081446402E-2</v>
      </c>
      <c r="S13" s="72">
        <v>773</v>
      </c>
      <c r="T13" s="68">
        <v>1.3749310755767401</v>
      </c>
      <c r="U13" s="69">
        <v>1389</v>
      </c>
      <c r="V13" s="73">
        <v>2.4706070685331101</v>
      </c>
      <c r="W13" s="125">
        <v>3626</v>
      </c>
      <c r="X13" s="126">
        <v>99.889685603971301</v>
      </c>
    </row>
    <row r="14" spans="1:24" s="6" customFormat="1" ht="15" customHeight="1">
      <c r="A14" s="1" t="s">
        <v>1</v>
      </c>
      <c r="B14" s="164" t="s">
        <v>16</v>
      </c>
      <c r="C14" s="7" t="s">
        <v>7</v>
      </c>
      <c r="D14" s="22" t="s">
        <v>4</v>
      </c>
      <c r="E14" s="69">
        <v>19697</v>
      </c>
      <c r="F14" s="68">
        <v>35.034951352697398</v>
      </c>
      <c r="G14" s="69">
        <v>165</v>
      </c>
      <c r="H14" s="70">
        <v>0.29348464097045601</v>
      </c>
      <c r="I14" s="71">
        <v>140</v>
      </c>
      <c r="J14" s="70">
        <v>0.249017271126447</v>
      </c>
      <c r="K14" s="71">
        <v>1148</v>
      </c>
      <c r="L14" s="70">
        <v>2.0419416232368701</v>
      </c>
      <c r="M14" s="71">
        <v>10239</v>
      </c>
      <c r="N14" s="70">
        <v>18.212055993312099</v>
      </c>
      <c r="O14" s="71">
        <v>7550</v>
      </c>
      <c r="P14" s="70">
        <v>13.4291456928906</v>
      </c>
      <c r="Q14" s="71">
        <v>7</v>
      </c>
      <c r="R14" s="70">
        <v>1.2450863556322401E-2</v>
      </c>
      <c r="S14" s="72">
        <v>448</v>
      </c>
      <c r="T14" s="68">
        <v>0.79685526760463199</v>
      </c>
      <c r="U14" s="69">
        <v>475</v>
      </c>
      <c r="V14" s="73">
        <v>0.84488002703616105</v>
      </c>
      <c r="W14" s="125">
        <v>3626</v>
      </c>
      <c r="X14" s="126">
        <v>99.889685603971301</v>
      </c>
    </row>
    <row r="15" spans="1:24" s="6" customFormat="1" ht="15" customHeight="1">
      <c r="A15" s="1" t="s">
        <v>1</v>
      </c>
      <c r="B15" s="164" t="s">
        <v>16</v>
      </c>
      <c r="C15" s="9"/>
      <c r="D15" s="10" t="s">
        <v>5</v>
      </c>
      <c r="E15" s="74">
        <v>56221</v>
      </c>
      <c r="F15" s="75">
        <v>100</v>
      </c>
      <c r="G15" s="74">
        <v>454</v>
      </c>
      <c r="H15" s="76">
        <v>0.80752743636719404</v>
      </c>
      <c r="I15" s="77">
        <v>526</v>
      </c>
      <c r="J15" s="76">
        <v>0.93559346151793799</v>
      </c>
      <c r="K15" s="77">
        <v>3310</v>
      </c>
      <c r="L15" s="76">
        <v>5.8874797673467203</v>
      </c>
      <c r="M15" s="77">
        <v>24355</v>
      </c>
      <c r="N15" s="76">
        <v>43.320111702033003</v>
      </c>
      <c r="O15" s="77">
        <v>26329</v>
      </c>
      <c r="P15" s="76">
        <v>46.831255224915999</v>
      </c>
      <c r="Q15" s="77">
        <v>26</v>
      </c>
      <c r="R15" s="76">
        <v>4.6246064637768799E-2</v>
      </c>
      <c r="S15" s="78">
        <v>1221</v>
      </c>
      <c r="T15" s="75">
        <v>2.17178634318137</v>
      </c>
      <c r="U15" s="74">
        <v>1864</v>
      </c>
      <c r="V15" s="79">
        <v>3.3154870955692699</v>
      </c>
      <c r="W15" s="127">
        <v>3626</v>
      </c>
      <c r="X15" s="128">
        <v>99.889685603971301</v>
      </c>
    </row>
    <row r="16" spans="1:24" s="6" customFormat="1" ht="15" customHeight="1">
      <c r="A16" s="1" t="s">
        <v>1</v>
      </c>
      <c r="B16" s="164" t="s">
        <v>16</v>
      </c>
      <c r="C16" s="13"/>
      <c r="D16" s="14" t="s">
        <v>2</v>
      </c>
      <c r="E16" s="80">
        <v>32584</v>
      </c>
      <c r="F16" s="81">
        <v>67.555408123069299</v>
      </c>
      <c r="G16" s="80">
        <v>253</v>
      </c>
      <c r="H16" s="82">
        <v>0.52453714262019802</v>
      </c>
      <c r="I16" s="83">
        <v>180</v>
      </c>
      <c r="J16" s="82">
        <v>0.37318848091555601</v>
      </c>
      <c r="K16" s="83">
        <v>1743</v>
      </c>
      <c r="L16" s="82">
        <v>3.6137084568656301</v>
      </c>
      <c r="M16" s="83">
        <v>15800</v>
      </c>
      <c r="N16" s="82">
        <v>32.757655547032101</v>
      </c>
      <c r="O16" s="83">
        <v>13963</v>
      </c>
      <c r="P16" s="82">
        <v>28.949059772355</v>
      </c>
      <c r="Q16" s="83">
        <v>8</v>
      </c>
      <c r="R16" s="82">
        <v>1.6586154707358001E-2</v>
      </c>
      <c r="S16" s="84">
        <v>637</v>
      </c>
      <c r="T16" s="81">
        <v>1.32067256857338</v>
      </c>
      <c r="U16" s="80">
        <v>1080</v>
      </c>
      <c r="V16" s="85">
        <v>2.2391308854933301</v>
      </c>
      <c r="W16" s="129">
        <v>3626</v>
      </c>
      <c r="X16" s="130">
        <v>99.889685603971301</v>
      </c>
    </row>
    <row r="17" spans="1:24" s="6" customFormat="1" ht="15" customHeight="1">
      <c r="A17" s="1" t="s">
        <v>1</v>
      </c>
      <c r="B17" s="164" t="s">
        <v>16</v>
      </c>
      <c r="C17" s="13" t="s">
        <v>8</v>
      </c>
      <c r="D17" s="17" t="s">
        <v>4</v>
      </c>
      <c r="E17" s="80">
        <v>15649</v>
      </c>
      <c r="F17" s="81">
        <v>32.444591876930701</v>
      </c>
      <c r="G17" s="80">
        <v>128</v>
      </c>
      <c r="H17" s="82">
        <v>0.26537847531772901</v>
      </c>
      <c r="I17" s="83">
        <v>50</v>
      </c>
      <c r="J17" s="82">
        <v>0.103663466920988</v>
      </c>
      <c r="K17" s="83">
        <v>776</v>
      </c>
      <c r="L17" s="82">
        <v>1.60885700661373</v>
      </c>
      <c r="M17" s="83">
        <v>9542</v>
      </c>
      <c r="N17" s="82">
        <v>19.783136027201301</v>
      </c>
      <c r="O17" s="83">
        <v>4837</v>
      </c>
      <c r="P17" s="82">
        <v>10.0284037899364</v>
      </c>
      <c r="Q17" s="83">
        <v>5</v>
      </c>
      <c r="R17" s="82">
        <v>1.03663466920988E-2</v>
      </c>
      <c r="S17" s="84">
        <v>311</v>
      </c>
      <c r="T17" s="81">
        <v>0.64478676424854398</v>
      </c>
      <c r="U17" s="80">
        <v>260</v>
      </c>
      <c r="V17" s="85">
        <v>0.53905002798913604</v>
      </c>
      <c r="W17" s="129">
        <v>3626</v>
      </c>
      <c r="X17" s="130">
        <v>99.889685603971301</v>
      </c>
    </row>
    <row r="18" spans="1:24" s="6" customFormat="1" ht="15" customHeight="1">
      <c r="A18" s="1" t="s">
        <v>1</v>
      </c>
      <c r="B18" s="164" t="s">
        <v>16</v>
      </c>
      <c r="C18" s="18"/>
      <c r="D18" s="19" t="s">
        <v>5</v>
      </c>
      <c r="E18" s="86">
        <v>48233</v>
      </c>
      <c r="F18" s="87">
        <v>100</v>
      </c>
      <c r="G18" s="86">
        <v>381</v>
      </c>
      <c r="H18" s="88">
        <v>0.78991561793792597</v>
      </c>
      <c r="I18" s="89">
        <v>230</v>
      </c>
      <c r="J18" s="88">
        <v>0.476851947836543</v>
      </c>
      <c r="K18" s="89">
        <v>2519</v>
      </c>
      <c r="L18" s="88">
        <v>5.2225654634793601</v>
      </c>
      <c r="M18" s="89">
        <v>25342</v>
      </c>
      <c r="N18" s="88">
        <v>52.540791574233403</v>
      </c>
      <c r="O18" s="89">
        <v>18800</v>
      </c>
      <c r="P18" s="88">
        <v>38.977463562291398</v>
      </c>
      <c r="Q18" s="89">
        <v>13</v>
      </c>
      <c r="R18" s="88">
        <v>2.6952501399456801E-2</v>
      </c>
      <c r="S18" s="90">
        <v>948</v>
      </c>
      <c r="T18" s="87">
        <v>1.9654593328219301</v>
      </c>
      <c r="U18" s="86">
        <v>1340</v>
      </c>
      <c r="V18" s="91">
        <v>2.77818091348247</v>
      </c>
      <c r="W18" s="131">
        <v>3626</v>
      </c>
      <c r="X18" s="132">
        <v>99.889685603971301</v>
      </c>
    </row>
    <row r="19" spans="1:24" s="6" customFormat="1" ht="15" customHeight="1">
      <c r="A19" s="1" t="s">
        <v>1</v>
      </c>
      <c r="B19" s="164" t="s">
        <v>16</v>
      </c>
      <c r="C19" s="7"/>
      <c r="D19" s="8" t="s">
        <v>2</v>
      </c>
      <c r="E19" s="69">
        <v>69134</v>
      </c>
      <c r="F19" s="68">
        <v>66.175935675313497</v>
      </c>
      <c r="G19" s="69">
        <v>542</v>
      </c>
      <c r="H19" s="70">
        <v>0.51880922752943404</v>
      </c>
      <c r="I19" s="71">
        <v>567</v>
      </c>
      <c r="J19" s="70">
        <v>0.54273954245237899</v>
      </c>
      <c r="K19" s="71">
        <v>3912</v>
      </c>
      <c r="L19" s="70">
        <v>3.7446156791423402</v>
      </c>
      <c r="M19" s="71">
        <v>29920</v>
      </c>
      <c r="N19" s="70">
        <v>28.6398008997798</v>
      </c>
      <c r="O19" s="71">
        <v>32752</v>
      </c>
      <c r="P19" s="70">
        <v>31.350626974251</v>
      </c>
      <c r="Q19" s="71">
        <v>27</v>
      </c>
      <c r="R19" s="70">
        <v>2.58447401167799E-2</v>
      </c>
      <c r="S19" s="72">
        <v>1414</v>
      </c>
      <c r="T19" s="68">
        <v>1.3534986120417301</v>
      </c>
      <c r="U19" s="69">
        <v>2461</v>
      </c>
      <c r="V19" s="73">
        <v>2.3557002010146499</v>
      </c>
      <c r="W19" s="125">
        <v>3626</v>
      </c>
      <c r="X19" s="126">
        <v>99.889685603971301</v>
      </c>
    </row>
    <row r="20" spans="1:24" s="6" customFormat="1" ht="15" customHeight="1">
      <c r="A20" s="1" t="s">
        <v>1</v>
      </c>
      <c r="B20" s="164" t="s">
        <v>16</v>
      </c>
      <c r="C20" s="7" t="s">
        <v>9</v>
      </c>
      <c r="D20" s="22" t="s">
        <v>4</v>
      </c>
      <c r="E20" s="69">
        <v>35336</v>
      </c>
      <c r="F20" s="68">
        <v>33.824064324686503</v>
      </c>
      <c r="G20" s="69">
        <v>294</v>
      </c>
      <c r="H20" s="70">
        <v>0.28142050349382602</v>
      </c>
      <c r="I20" s="71">
        <v>187</v>
      </c>
      <c r="J20" s="70">
        <v>0.178998755623624</v>
      </c>
      <c r="K20" s="71">
        <v>1924</v>
      </c>
      <c r="L20" s="70">
        <v>1.8416770364698001</v>
      </c>
      <c r="M20" s="71">
        <v>19780</v>
      </c>
      <c r="N20" s="70">
        <v>18.933665167033599</v>
      </c>
      <c r="O20" s="71">
        <v>12377</v>
      </c>
      <c r="P20" s="70">
        <v>11.8474203120513</v>
      </c>
      <c r="Q20" s="71">
        <v>12</v>
      </c>
      <c r="R20" s="70">
        <v>1.14865511630133E-2</v>
      </c>
      <c r="S20" s="72">
        <v>762</v>
      </c>
      <c r="T20" s="68">
        <v>0.72939599885134498</v>
      </c>
      <c r="U20" s="69">
        <v>743</v>
      </c>
      <c r="V20" s="73">
        <v>0.71120895950990703</v>
      </c>
      <c r="W20" s="125">
        <v>3626</v>
      </c>
      <c r="X20" s="126">
        <v>99.889685603971301</v>
      </c>
    </row>
    <row r="21" spans="1:24" s="6" customFormat="1" ht="15" customHeight="1">
      <c r="A21" s="1" t="s">
        <v>1</v>
      </c>
      <c r="B21" s="164" t="s">
        <v>16</v>
      </c>
      <c r="C21" s="9"/>
      <c r="D21" s="10" t="s">
        <v>5</v>
      </c>
      <c r="E21" s="74">
        <v>104470</v>
      </c>
      <c r="F21" s="75">
        <v>100</v>
      </c>
      <c r="G21" s="74">
        <v>836</v>
      </c>
      <c r="H21" s="76">
        <v>0.80022973102326</v>
      </c>
      <c r="I21" s="77">
        <v>754</v>
      </c>
      <c r="J21" s="76">
        <v>0.72173829807600298</v>
      </c>
      <c r="K21" s="77">
        <v>5836</v>
      </c>
      <c r="L21" s="76">
        <v>5.5862927156121396</v>
      </c>
      <c r="M21" s="77">
        <v>49700</v>
      </c>
      <c r="N21" s="76">
        <v>47.573466066813403</v>
      </c>
      <c r="O21" s="77">
        <v>45129</v>
      </c>
      <c r="P21" s="76">
        <v>43.198047286302298</v>
      </c>
      <c r="Q21" s="77">
        <v>39</v>
      </c>
      <c r="R21" s="76">
        <v>3.7331291279793198E-2</v>
      </c>
      <c r="S21" s="78">
        <v>2176</v>
      </c>
      <c r="T21" s="75">
        <v>2.0828946108930801</v>
      </c>
      <c r="U21" s="74">
        <v>3204</v>
      </c>
      <c r="V21" s="79">
        <v>3.06690916052455</v>
      </c>
      <c r="W21" s="127">
        <v>3626</v>
      </c>
      <c r="X21" s="128">
        <v>99.889685603971301</v>
      </c>
    </row>
    <row r="22" spans="1:24" s="6" customFormat="1" ht="15" customHeight="1">
      <c r="A22" s="1" t="s">
        <v>1</v>
      </c>
      <c r="B22" s="164" t="s">
        <v>16</v>
      </c>
      <c r="C22" s="13"/>
      <c r="D22" s="14" t="s">
        <v>2</v>
      </c>
      <c r="E22" s="80">
        <v>902</v>
      </c>
      <c r="F22" s="81">
        <v>72.102318145483594</v>
      </c>
      <c r="G22" s="80">
        <v>12</v>
      </c>
      <c r="H22" s="82">
        <v>0.95923261390887304</v>
      </c>
      <c r="I22" s="103">
        <v>5</v>
      </c>
      <c r="J22" s="82">
        <v>0.39968025579536398</v>
      </c>
      <c r="K22" s="83">
        <v>53</v>
      </c>
      <c r="L22" s="82">
        <v>4.2366107114308598</v>
      </c>
      <c r="M22" s="83">
        <v>280</v>
      </c>
      <c r="N22" s="82">
        <v>22.3820943245404</v>
      </c>
      <c r="O22" s="83">
        <v>534</v>
      </c>
      <c r="P22" s="82">
        <v>42.685851318944799</v>
      </c>
      <c r="Q22" s="103">
        <v>0</v>
      </c>
      <c r="R22" s="82">
        <v>0</v>
      </c>
      <c r="S22" s="105">
        <v>18</v>
      </c>
      <c r="T22" s="81">
        <v>1.43884892086331</v>
      </c>
      <c r="U22" s="102">
        <v>10</v>
      </c>
      <c r="V22" s="85">
        <v>0.79936051159072696</v>
      </c>
      <c r="W22" s="129">
        <v>3626</v>
      </c>
      <c r="X22" s="130">
        <v>99.889685603971301</v>
      </c>
    </row>
    <row r="23" spans="1:24" s="6" customFormat="1" ht="15" customHeight="1">
      <c r="A23" s="1" t="s">
        <v>1</v>
      </c>
      <c r="B23" s="164" t="s">
        <v>16</v>
      </c>
      <c r="C23" s="13" t="s">
        <v>10</v>
      </c>
      <c r="D23" s="17" t="s">
        <v>4</v>
      </c>
      <c r="E23" s="80">
        <v>349</v>
      </c>
      <c r="F23" s="81">
        <v>27.897681854516399</v>
      </c>
      <c r="G23" s="80">
        <v>4</v>
      </c>
      <c r="H23" s="82">
        <v>0.319744204636291</v>
      </c>
      <c r="I23" s="103" t="s">
        <v>40</v>
      </c>
      <c r="J23" s="82">
        <v>0.159872102318145</v>
      </c>
      <c r="K23" s="83">
        <v>16</v>
      </c>
      <c r="L23" s="82">
        <v>1.27897681854516</v>
      </c>
      <c r="M23" s="103">
        <v>143</v>
      </c>
      <c r="N23" s="82">
        <v>11.430855315747401</v>
      </c>
      <c r="O23" s="103">
        <v>172</v>
      </c>
      <c r="P23" s="82">
        <v>13.7490007993605</v>
      </c>
      <c r="Q23" s="103">
        <v>0</v>
      </c>
      <c r="R23" s="82">
        <v>0</v>
      </c>
      <c r="S23" s="105">
        <v>12</v>
      </c>
      <c r="T23" s="81">
        <v>0.95923261390887304</v>
      </c>
      <c r="U23" s="102" t="s">
        <v>40</v>
      </c>
      <c r="V23" s="85">
        <v>0.159872102318145</v>
      </c>
      <c r="W23" s="129">
        <v>3626</v>
      </c>
      <c r="X23" s="130">
        <v>99.889685603971301</v>
      </c>
    </row>
    <row r="24" spans="1:24" s="6" customFormat="1" ht="15" customHeight="1">
      <c r="A24" s="1" t="s">
        <v>1</v>
      </c>
      <c r="B24" s="164" t="s">
        <v>16</v>
      </c>
      <c r="C24" s="18"/>
      <c r="D24" s="19" t="s">
        <v>5</v>
      </c>
      <c r="E24" s="86">
        <v>1251</v>
      </c>
      <c r="F24" s="87">
        <v>100</v>
      </c>
      <c r="G24" s="86">
        <v>16</v>
      </c>
      <c r="H24" s="88">
        <v>1.27897681854516</v>
      </c>
      <c r="I24" s="89">
        <v>7</v>
      </c>
      <c r="J24" s="88">
        <v>0.55955235811350901</v>
      </c>
      <c r="K24" s="89">
        <v>69</v>
      </c>
      <c r="L24" s="88">
        <v>5.5155875299760204</v>
      </c>
      <c r="M24" s="89">
        <v>423</v>
      </c>
      <c r="N24" s="88">
        <v>33.812949640287798</v>
      </c>
      <c r="O24" s="89">
        <v>706</v>
      </c>
      <c r="P24" s="88">
        <v>56.4348521183054</v>
      </c>
      <c r="Q24" s="89">
        <v>0</v>
      </c>
      <c r="R24" s="88">
        <v>0</v>
      </c>
      <c r="S24" s="90">
        <v>30</v>
      </c>
      <c r="T24" s="87">
        <v>2.3980815347721798</v>
      </c>
      <c r="U24" s="86">
        <v>12</v>
      </c>
      <c r="V24" s="91">
        <v>0.95923261390887304</v>
      </c>
      <c r="W24" s="131">
        <v>3626</v>
      </c>
      <c r="X24" s="132">
        <v>99.889685603971301</v>
      </c>
    </row>
    <row r="25" spans="1:24" s="6" customFormat="1" ht="15" customHeight="1">
      <c r="A25" s="1" t="s">
        <v>1</v>
      </c>
      <c r="B25" s="164" t="s">
        <v>16</v>
      </c>
      <c r="C25" s="7"/>
      <c r="D25" s="8" t="s">
        <v>2</v>
      </c>
      <c r="E25" s="69">
        <v>932</v>
      </c>
      <c r="F25" s="68">
        <v>74.203821656051005</v>
      </c>
      <c r="G25" s="69">
        <v>16</v>
      </c>
      <c r="H25" s="70">
        <v>1.2738853503184699</v>
      </c>
      <c r="I25" s="71">
        <v>7</v>
      </c>
      <c r="J25" s="70">
        <v>0.55732484076433098</v>
      </c>
      <c r="K25" s="98">
        <v>63</v>
      </c>
      <c r="L25" s="70">
        <v>5.0159235668789801</v>
      </c>
      <c r="M25" s="98">
        <v>344</v>
      </c>
      <c r="N25" s="70">
        <v>27.388535031847098</v>
      </c>
      <c r="O25" s="71">
        <v>492</v>
      </c>
      <c r="P25" s="70">
        <v>39.171974522292999</v>
      </c>
      <c r="Q25" s="71">
        <v>0</v>
      </c>
      <c r="R25" s="70">
        <v>0</v>
      </c>
      <c r="S25" s="72">
        <v>10</v>
      </c>
      <c r="T25" s="68">
        <v>0.79617834394904496</v>
      </c>
      <c r="U25" s="107">
        <v>9</v>
      </c>
      <c r="V25" s="73">
        <v>0.71656050955413997</v>
      </c>
      <c r="W25" s="125">
        <v>3626</v>
      </c>
      <c r="X25" s="126">
        <v>99.889685603971301</v>
      </c>
    </row>
    <row r="26" spans="1:24" s="6" customFormat="1" ht="15" customHeight="1">
      <c r="A26" s="1" t="s">
        <v>1</v>
      </c>
      <c r="B26" s="164" t="s">
        <v>16</v>
      </c>
      <c r="C26" s="7" t="s">
        <v>11</v>
      </c>
      <c r="D26" s="22" t="s">
        <v>4</v>
      </c>
      <c r="E26" s="69">
        <v>324</v>
      </c>
      <c r="F26" s="68">
        <v>25.796178343948998</v>
      </c>
      <c r="G26" s="107">
        <v>4</v>
      </c>
      <c r="H26" s="70">
        <v>0.31847133757961799</v>
      </c>
      <c r="I26" s="98" t="s">
        <v>40</v>
      </c>
      <c r="J26" s="70">
        <v>0.15923566878980899</v>
      </c>
      <c r="K26" s="98">
        <v>24</v>
      </c>
      <c r="L26" s="70">
        <v>1.9108280254777099</v>
      </c>
      <c r="M26" s="98">
        <v>145</v>
      </c>
      <c r="N26" s="70">
        <v>11.544585987261099</v>
      </c>
      <c r="O26" s="98">
        <v>145</v>
      </c>
      <c r="P26" s="70">
        <v>11.544585987261099</v>
      </c>
      <c r="Q26" s="71">
        <v>0</v>
      </c>
      <c r="R26" s="70">
        <v>0</v>
      </c>
      <c r="S26" s="72">
        <v>4</v>
      </c>
      <c r="T26" s="68">
        <v>0.31847133757961799</v>
      </c>
      <c r="U26" s="107">
        <v>0</v>
      </c>
      <c r="V26" s="73">
        <v>0</v>
      </c>
      <c r="W26" s="125">
        <v>3626</v>
      </c>
      <c r="X26" s="126">
        <v>99.889685603971301</v>
      </c>
    </row>
    <row r="27" spans="1:24" s="6" customFormat="1" ht="15" customHeight="1">
      <c r="A27" s="1" t="s">
        <v>1</v>
      </c>
      <c r="B27" s="164" t="s">
        <v>16</v>
      </c>
      <c r="C27" s="9"/>
      <c r="D27" s="10" t="s">
        <v>5</v>
      </c>
      <c r="E27" s="74">
        <v>1256</v>
      </c>
      <c r="F27" s="75">
        <v>100</v>
      </c>
      <c r="G27" s="74">
        <v>20</v>
      </c>
      <c r="H27" s="76">
        <v>1.5923566878980899</v>
      </c>
      <c r="I27" s="77">
        <v>9</v>
      </c>
      <c r="J27" s="76">
        <v>0.71656050955413997</v>
      </c>
      <c r="K27" s="77">
        <v>87</v>
      </c>
      <c r="L27" s="76">
        <v>6.9267515923566902</v>
      </c>
      <c r="M27" s="77">
        <v>489</v>
      </c>
      <c r="N27" s="76">
        <v>38.933121019108299</v>
      </c>
      <c r="O27" s="77">
        <v>637</v>
      </c>
      <c r="P27" s="76">
        <v>50.7165605095541</v>
      </c>
      <c r="Q27" s="77">
        <v>0</v>
      </c>
      <c r="R27" s="76">
        <v>0</v>
      </c>
      <c r="S27" s="78">
        <v>14</v>
      </c>
      <c r="T27" s="75">
        <v>1.11464968152866</v>
      </c>
      <c r="U27" s="74">
        <v>9</v>
      </c>
      <c r="V27" s="79">
        <v>0.71656050955413997</v>
      </c>
      <c r="W27" s="127">
        <v>3626</v>
      </c>
      <c r="X27" s="128">
        <v>99.889685603971301</v>
      </c>
    </row>
    <row r="28" spans="1:24" s="6" customFormat="1" ht="15" customHeight="1">
      <c r="A28" s="1" t="s">
        <v>1</v>
      </c>
      <c r="B28" s="164" t="s">
        <v>16</v>
      </c>
      <c r="C28" s="13"/>
      <c r="D28" s="14" t="s">
        <v>2</v>
      </c>
      <c r="E28" s="80">
        <v>1831</v>
      </c>
      <c r="F28" s="81">
        <v>73.239999999999995</v>
      </c>
      <c r="G28" s="80">
        <v>28</v>
      </c>
      <c r="H28" s="82">
        <v>1.1200000000000001</v>
      </c>
      <c r="I28" s="103">
        <v>12</v>
      </c>
      <c r="J28" s="82">
        <v>0.48</v>
      </c>
      <c r="K28" s="83">
        <v>117</v>
      </c>
      <c r="L28" s="82">
        <v>4.68</v>
      </c>
      <c r="M28" s="83">
        <v>621</v>
      </c>
      <c r="N28" s="82">
        <v>24.84</v>
      </c>
      <c r="O28" s="83">
        <v>1025</v>
      </c>
      <c r="P28" s="82">
        <v>41</v>
      </c>
      <c r="Q28" s="103">
        <v>0</v>
      </c>
      <c r="R28" s="82">
        <v>0</v>
      </c>
      <c r="S28" s="105">
        <v>28</v>
      </c>
      <c r="T28" s="81">
        <v>1.1200000000000001</v>
      </c>
      <c r="U28" s="80">
        <v>19</v>
      </c>
      <c r="V28" s="85">
        <v>0.76</v>
      </c>
      <c r="W28" s="129">
        <v>3626</v>
      </c>
      <c r="X28" s="130">
        <v>99.889685603971301</v>
      </c>
    </row>
    <row r="29" spans="1:24" s="6" customFormat="1" ht="15" customHeight="1">
      <c r="A29" s="1" t="s">
        <v>1</v>
      </c>
      <c r="B29" s="164" t="s">
        <v>16</v>
      </c>
      <c r="C29" s="13" t="s">
        <v>12</v>
      </c>
      <c r="D29" s="17" t="s">
        <v>4</v>
      </c>
      <c r="E29" s="80">
        <v>669</v>
      </c>
      <c r="F29" s="81">
        <v>26.76</v>
      </c>
      <c r="G29" s="102">
        <v>8</v>
      </c>
      <c r="H29" s="82">
        <v>0.32</v>
      </c>
      <c r="I29" s="103" t="s">
        <v>40</v>
      </c>
      <c r="J29" s="82">
        <v>0.08</v>
      </c>
      <c r="K29" s="103">
        <v>40</v>
      </c>
      <c r="L29" s="82">
        <v>1.6</v>
      </c>
      <c r="M29" s="103">
        <v>286</v>
      </c>
      <c r="N29" s="82">
        <v>11.44</v>
      </c>
      <c r="O29" s="103">
        <v>317</v>
      </c>
      <c r="P29" s="82">
        <v>12.68</v>
      </c>
      <c r="Q29" s="103">
        <v>0</v>
      </c>
      <c r="R29" s="82">
        <v>0</v>
      </c>
      <c r="S29" s="105">
        <v>16</v>
      </c>
      <c r="T29" s="81">
        <v>0.64</v>
      </c>
      <c r="U29" s="102" t="s">
        <v>40</v>
      </c>
      <c r="V29" s="85">
        <v>0.08</v>
      </c>
      <c r="W29" s="129">
        <v>3626</v>
      </c>
      <c r="X29" s="130">
        <v>99.889685603971301</v>
      </c>
    </row>
    <row r="30" spans="1:24" s="6" customFormat="1" ht="15" customHeight="1">
      <c r="A30" s="1" t="s">
        <v>1</v>
      </c>
      <c r="B30" s="164" t="s">
        <v>16</v>
      </c>
      <c r="C30" s="18"/>
      <c r="D30" s="19" t="s">
        <v>5</v>
      </c>
      <c r="E30" s="86">
        <v>2500</v>
      </c>
      <c r="F30" s="87">
        <v>100</v>
      </c>
      <c r="G30" s="86">
        <v>36</v>
      </c>
      <c r="H30" s="88">
        <v>1.44</v>
      </c>
      <c r="I30" s="89">
        <v>14</v>
      </c>
      <c r="J30" s="88">
        <v>0.56000000000000005</v>
      </c>
      <c r="K30" s="89">
        <v>157</v>
      </c>
      <c r="L30" s="88">
        <v>6.28</v>
      </c>
      <c r="M30" s="89">
        <v>907</v>
      </c>
      <c r="N30" s="88">
        <v>36.28</v>
      </c>
      <c r="O30" s="89">
        <v>1342</v>
      </c>
      <c r="P30" s="88">
        <v>53.68</v>
      </c>
      <c r="Q30" s="89">
        <v>0</v>
      </c>
      <c r="R30" s="88">
        <v>0</v>
      </c>
      <c r="S30" s="90">
        <v>44</v>
      </c>
      <c r="T30" s="87">
        <v>1.76</v>
      </c>
      <c r="U30" s="86">
        <v>21</v>
      </c>
      <c r="V30" s="91">
        <v>0.84</v>
      </c>
      <c r="W30" s="131">
        <v>3626</v>
      </c>
      <c r="X30" s="132">
        <v>99.889685603971301</v>
      </c>
    </row>
    <row r="31" spans="1:24" s="6" customFormat="1" ht="15" customHeight="1">
      <c r="A31" s="1" t="s">
        <v>1</v>
      </c>
      <c r="B31" s="164" t="s">
        <v>16</v>
      </c>
      <c r="C31" s="7"/>
      <c r="D31" s="8" t="s">
        <v>2</v>
      </c>
      <c r="E31" s="107">
        <v>762</v>
      </c>
      <c r="F31" s="68">
        <v>75</v>
      </c>
      <c r="G31" s="107">
        <v>14</v>
      </c>
      <c r="H31" s="70">
        <v>1.37795275590551</v>
      </c>
      <c r="I31" s="71">
        <v>8</v>
      </c>
      <c r="J31" s="70">
        <v>0.78740157480314998</v>
      </c>
      <c r="K31" s="71">
        <v>53</v>
      </c>
      <c r="L31" s="70">
        <v>5.2165354330708702</v>
      </c>
      <c r="M31" s="71">
        <v>213</v>
      </c>
      <c r="N31" s="70">
        <v>20.964566929133898</v>
      </c>
      <c r="O31" s="71">
        <v>460</v>
      </c>
      <c r="P31" s="70">
        <v>45.275590551181097</v>
      </c>
      <c r="Q31" s="71">
        <v>0</v>
      </c>
      <c r="R31" s="70">
        <v>0</v>
      </c>
      <c r="S31" s="72">
        <v>14</v>
      </c>
      <c r="T31" s="68">
        <v>1.37795275590551</v>
      </c>
      <c r="U31" s="69">
        <v>6</v>
      </c>
      <c r="V31" s="73">
        <v>0.59055118110236204</v>
      </c>
      <c r="W31" s="133">
        <v>3626</v>
      </c>
      <c r="X31" s="134">
        <v>99.889685603971301</v>
      </c>
    </row>
    <row r="32" spans="1:24" s="6" customFormat="1" ht="15" customHeight="1">
      <c r="A32" s="1" t="s">
        <v>1</v>
      </c>
      <c r="B32" s="164" t="s">
        <v>16</v>
      </c>
      <c r="C32" s="7" t="s">
        <v>13</v>
      </c>
      <c r="D32" s="22" t="s">
        <v>4</v>
      </c>
      <c r="E32" s="69">
        <v>254</v>
      </c>
      <c r="F32" s="68">
        <v>25</v>
      </c>
      <c r="G32" s="107" t="s">
        <v>40</v>
      </c>
      <c r="H32" s="70">
        <v>0.196850393700787</v>
      </c>
      <c r="I32" s="98" t="s">
        <v>40</v>
      </c>
      <c r="J32" s="70">
        <v>0.196850393700787</v>
      </c>
      <c r="K32" s="71">
        <v>16</v>
      </c>
      <c r="L32" s="70">
        <v>1.5748031496063</v>
      </c>
      <c r="M32" s="71">
        <v>64</v>
      </c>
      <c r="N32" s="70">
        <v>6.2992125984251999</v>
      </c>
      <c r="O32" s="71">
        <v>165</v>
      </c>
      <c r="P32" s="70">
        <v>16.240157480314998</v>
      </c>
      <c r="Q32" s="71">
        <v>0</v>
      </c>
      <c r="R32" s="70">
        <v>0</v>
      </c>
      <c r="S32" s="72">
        <v>5</v>
      </c>
      <c r="T32" s="68">
        <v>0.49212598425196902</v>
      </c>
      <c r="U32" s="107" t="s">
        <v>40</v>
      </c>
      <c r="V32" s="73">
        <v>0.196850393700787</v>
      </c>
      <c r="W32" s="125">
        <v>3626</v>
      </c>
      <c r="X32" s="126">
        <v>99.889685603971301</v>
      </c>
    </row>
    <row r="33" spans="1:24" s="6" customFormat="1" ht="15" customHeight="1">
      <c r="A33" s="1" t="s">
        <v>1</v>
      </c>
      <c r="B33" s="164" t="s">
        <v>16</v>
      </c>
      <c r="C33" s="9"/>
      <c r="D33" s="10" t="s">
        <v>5</v>
      </c>
      <c r="E33" s="108">
        <v>1016</v>
      </c>
      <c r="F33" s="75">
        <v>100</v>
      </c>
      <c r="G33" s="108">
        <v>16</v>
      </c>
      <c r="H33" s="76">
        <v>1.5748031496063</v>
      </c>
      <c r="I33" s="77">
        <v>10</v>
      </c>
      <c r="J33" s="76">
        <v>0.98425196850393704</v>
      </c>
      <c r="K33" s="77">
        <v>69</v>
      </c>
      <c r="L33" s="76">
        <v>6.7913385826771702</v>
      </c>
      <c r="M33" s="77">
        <v>277</v>
      </c>
      <c r="N33" s="76">
        <v>27.263779527559102</v>
      </c>
      <c r="O33" s="77">
        <v>625</v>
      </c>
      <c r="P33" s="76">
        <v>61.515748031496102</v>
      </c>
      <c r="Q33" s="77">
        <v>0</v>
      </c>
      <c r="R33" s="76">
        <v>0</v>
      </c>
      <c r="S33" s="78">
        <v>19</v>
      </c>
      <c r="T33" s="75">
        <v>1.8700787401574801</v>
      </c>
      <c r="U33" s="74">
        <v>8</v>
      </c>
      <c r="V33" s="79">
        <v>0.78740157480314998</v>
      </c>
      <c r="W33" s="127">
        <v>3626</v>
      </c>
      <c r="X33" s="128">
        <v>99.889685603971301</v>
      </c>
    </row>
    <row r="34" spans="1:24" s="6" customFormat="1" ht="15" customHeight="1">
      <c r="A34" s="1" t="s">
        <v>1</v>
      </c>
      <c r="B34" s="164" t="s">
        <v>16</v>
      </c>
      <c r="C34" s="13"/>
      <c r="D34" s="14" t="s">
        <v>2</v>
      </c>
      <c r="E34" s="80">
        <v>3131</v>
      </c>
      <c r="F34" s="81">
        <v>67.858690940615503</v>
      </c>
      <c r="G34" s="80">
        <v>67</v>
      </c>
      <c r="H34" s="82">
        <v>1.4521022973558699</v>
      </c>
      <c r="I34" s="83">
        <v>31</v>
      </c>
      <c r="J34" s="82">
        <v>0.67186822713480698</v>
      </c>
      <c r="K34" s="83">
        <v>282</v>
      </c>
      <c r="L34" s="82">
        <v>6.11183355006502</v>
      </c>
      <c r="M34" s="83">
        <v>638</v>
      </c>
      <c r="N34" s="82">
        <v>13.827481577806701</v>
      </c>
      <c r="O34" s="83">
        <v>2081</v>
      </c>
      <c r="P34" s="82">
        <v>45.1018638925011</v>
      </c>
      <c r="Q34" s="103">
        <v>0</v>
      </c>
      <c r="R34" s="82">
        <v>0</v>
      </c>
      <c r="S34" s="84">
        <v>32</v>
      </c>
      <c r="T34" s="81">
        <v>0.69354139575205898</v>
      </c>
      <c r="U34" s="80">
        <v>37</v>
      </c>
      <c r="V34" s="85">
        <v>0.80190723883831805</v>
      </c>
      <c r="W34" s="129">
        <v>3626</v>
      </c>
      <c r="X34" s="130">
        <v>99.889685603971301</v>
      </c>
    </row>
    <row r="35" spans="1:24" s="6" customFormat="1" ht="15" customHeight="1">
      <c r="A35" s="1" t="s">
        <v>1</v>
      </c>
      <c r="B35" s="164" t="s">
        <v>16</v>
      </c>
      <c r="C35" s="13" t="s">
        <v>14</v>
      </c>
      <c r="D35" s="17" t="s">
        <v>4</v>
      </c>
      <c r="E35" s="80">
        <v>1483</v>
      </c>
      <c r="F35" s="81">
        <v>32.141309059384497</v>
      </c>
      <c r="G35" s="80">
        <v>18</v>
      </c>
      <c r="H35" s="82">
        <v>0.39011703511053297</v>
      </c>
      <c r="I35" s="103">
        <v>8</v>
      </c>
      <c r="J35" s="82">
        <v>0.17338534893801499</v>
      </c>
      <c r="K35" s="103">
        <v>82</v>
      </c>
      <c r="L35" s="82">
        <v>1.77719982661465</v>
      </c>
      <c r="M35" s="83">
        <v>437</v>
      </c>
      <c r="N35" s="82">
        <v>9.4711746857390509</v>
      </c>
      <c r="O35" s="83">
        <v>915</v>
      </c>
      <c r="P35" s="82">
        <v>19.830949284785401</v>
      </c>
      <c r="Q35" s="103">
        <v>0</v>
      </c>
      <c r="R35" s="82">
        <v>0</v>
      </c>
      <c r="S35" s="84">
        <v>23</v>
      </c>
      <c r="T35" s="81">
        <v>0.49848287819679199</v>
      </c>
      <c r="U35" s="80">
        <v>9</v>
      </c>
      <c r="V35" s="85">
        <v>0.19505851755526701</v>
      </c>
      <c r="W35" s="129">
        <v>3626</v>
      </c>
      <c r="X35" s="130">
        <v>99.889685603971301</v>
      </c>
    </row>
    <row r="36" spans="1:24" s="6" customFormat="1" ht="15" customHeight="1">
      <c r="A36" s="1" t="s">
        <v>1</v>
      </c>
      <c r="B36" s="164" t="s">
        <v>16</v>
      </c>
      <c r="C36" s="18"/>
      <c r="D36" s="19" t="s">
        <v>5</v>
      </c>
      <c r="E36" s="86">
        <v>4614</v>
      </c>
      <c r="F36" s="87">
        <v>100</v>
      </c>
      <c r="G36" s="86">
        <v>85</v>
      </c>
      <c r="H36" s="88">
        <v>1.84221933246641</v>
      </c>
      <c r="I36" s="89">
        <v>39</v>
      </c>
      <c r="J36" s="88">
        <v>0.84525357607282203</v>
      </c>
      <c r="K36" s="89">
        <v>364</v>
      </c>
      <c r="L36" s="88">
        <v>7.8890333766796701</v>
      </c>
      <c r="M36" s="89">
        <v>1075</v>
      </c>
      <c r="N36" s="88">
        <v>23.298656263545698</v>
      </c>
      <c r="O36" s="89">
        <v>2996</v>
      </c>
      <c r="P36" s="88">
        <v>64.932813177286505</v>
      </c>
      <c r="Q36" s="89">
        <v>0</v>
      </c>
      <c r="R36" s="88">
        <v>0</v>
      </c>
      <c r="S36" s="90">
        <v>55</v>
      </c>
      <c r="T36" s="87">
        <v>1.19202427394885</v>
      </c>
      <c r="U36" s="86">
        <v>46</v>
      </c>
      <c r="V36" s="91">
        <v>0.99696575639358498</v>
      </c>
      <c r="W36" s="131">
        <v>3626</v>
      </c>
      <c r="X36" s="132">
        <v>99.889685603971301</v>
      </c>
    </row>
    <row r="37" spans="1:24" s="6" customFormat="1" ht="15" customHeight="1">
      <c r="A37" s="1" t="s">
        <v>1</v>
      </c>
      <c r="B37" s="164" t="s">
        <v>16</v>
      </c>
      <c r="C37" s="7"/>
      <c r="D37" s="8" t="s">
        <v>2</v>
      </c>
      <c r="E37" s="69">
        <v>785</v>
      </c>
      <c r="F37" s="68">
        <v>66.581849024597105</v>
      </c>
      <c r="G37" s="69">
        <v>6</v>
      </c>
      <c r="H37" s="70">
        <v>0.50890585241730302</v>
      </c>
      <c r="I37" s="71">
        <v>7</v>
      </c>
      <c r="J37" s="70">
        <v>0.59372349448685302</v>
      </c>
      <c r="K37" s="71">
        <v>44</v>
      </c>
      <c r="L37" s="70">
        <v>3.7319762510602201</v>
      </c>
      <c r="M37" s="98">
        <v>286</v>
      </c>
      <c r="N37" s="70">
        <v>24.257845631891399</v>
      </c>
      <c r="O37" s="71">
        <v>440</v>
      </c>
      <c r="P37" s="70">
        <v>37.319762510602203</v>
      </c>
      <c r="Q37" s="71">
        <v>0</v>
      </c>
      <c r="R37" s="70">
        <v>0</v>
      </c>
      <c r="S37" s="99" t="s">
        <v>40</v>
      </c>
      <c r="T37" s="68">
        <v>0.16963528413910101</v>
      </c>
      <c r="U37" s="69">
        <v>14</v>
      </c>
      <c r="V37" s="73">
        <v>1.18744698897371</v>
      </c>
      <c r="W37" s="125">
        <v>3626</v>
      </c>
      <c r="X37" s="126">
        <v>99.889685603971301</v>
      </c>
    </row>
    <row r="38" spans="1:24" s="6" customFormat="1" ht="15" customHeight="1">
      <c r="A38" s="1" t="s">
        <v>1</v>
      </c>
      <c r="B38" s="164" t="s">
        <v>16</v>
      </c>
      <c r="C38" s="7" t="s">
        <v>15</v>
      </c>
      <c r="D38" s="22" t="s">
        <v>4</v>
      </c>
      <c r="E38" s="135">
        <v>394</v>
      </c>
      <c r="F38" s="136">
        <v>33.418150975402902</v>
      </c>
      <c r="G38" s="152" t="s">
        <v>40</v>
      </c>
      <c r="H38" s="137">
        <v>0.16963528413910101</v>
      </c>
      <c r="I38" s="151" t="s">
        <v>40</v>
      </c>
      <c r="J38" s="137">
        <v>0.16963528413910101</v>
      </c>
      <c r="K38" s="138">
        <v>21</v>
      </c>
      <c r="L38" s="137">
        <v>1.78117048346056</v>
      </c>
      <c r="M38" s="138">
        <v>173</v>
      </c>
      <c r="N38" s="137">
        <v>14.6734520780322</v>
      </c>
      <c r="O38" s="138">
        <v>194</v>
      </c>
      <c r="P38" s="137">
        <v>16.454622561492801</v>
      </c>
      <c r="Q38" s="138">
        <v>0</v>
      </c>
      <c r="R38" s="137">
        <v>0</v>
      </c>
      <c r="S38" s="153" t="s">
        <v>40</v>
      </c>
      <c r="T38" s="136">
        <v>0.16963528413910101</v>
      </c>
      <c r="U38" s="152" t="s">
        <v>40</v>
      </c>
      <c r="V38" s="139">
        <v>0.16963528413910101</v>
      </c>
      <c r="W38" s="140">
        <v>3626</v>
      </c>
      <c r="X38" s="141">
        <v>99.889685603971301</v>
      </c>
    </row>
    <row r="39" spans="1:24" s="6" customFormat="1" ht="15" customHeight="1" thickBot="1">
      <c r="A39" s="1" t="s">
        <v>1</v>
      </c>
      <c r="B39" s="165" t="s">
        <v>16</v>
      </c>
      <c r="C39" s="24"/>
      <c r="D39" s="25" t="s">
        <v>5</v>
      </c>
      <c r="E39" s="142">
        <v>1179</v>
      </c>
      <c r="F39" s="143">
        <v>100</v>
      </c>
      <c r="G39" s="142">
        <v>8</v>
      </c>
      <c r="H39" s="144">
        <v>0.67854113655640402</v>
      </c>
      <c r="I39" s="145">
        <v>9</v>
      </c>
      <c r="J39" s="144">
        <v>0.76335877862595403</v>
      </c>
      <c r="K39" s="145">
        <v>65</v>
      </c>
      <c r="L39" s="144">
        <v>5.5131467345207801</v>
      </c>
      <c r="M39" s="146">
        <v>459</v>
      </c>
      <c r="N39" s="144">
        <v>38.931297709923697</v>
      </c>
      <c r="O39" s="145">
        <v>634</v>
      </c>
      <c r="P39" s="144">
        <v>53.774385072095001</v>
      </c>
      <c r="Q39" s="145">
        <v>0</v>
      </c>
      <c r="R39" s="144">
        <v>0</v>
      </c>
      <c r="S39" s="147">
        <v>4</v>
      </c>
      <c r="T39" s="143">
        <v>0.33927056827820201</v>
      </c>
      <c r="U39" s="142">
        <v>16</v>
      </c>
      <c r="V39" s="148">
        <v>1.35708227311281</v>
      </c>
      <c r="W39" s="149">
        <v>3626</v>
      </c>
      <c r="X39" s="150">
        <v>99.889685603971301</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1,441 public school students without disabilities who received corporal punishment, 4 (0.3)%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1,441</v>
      </c>
      <c r="G48" s="113" t="str">
        <f>IF(ISTEXT(G9),LEFT(G9,3),TEXT(G9,"#,##0"))</f>
        <v>4</v>
      </c>
      <c r="I48" s="113" t="str">
        <f>IF(ISTEXT(I9),LEFT(I9,3),TEXT(I9,"#,##0"))</f>
        <v>7</v>
      </c>
      <c r="K48" s="113" t="str">
        <f>IF(ISTEXT(K9),LEFT(K9,3),TEXT(K9,"#,##0"))</f>
        <v>71</v>
      </c>
      <c r="M48" s="113" t="str">
        <f>IF(ISTEXT(M9),LEFT(M9,3),TEXT(M9,"#,##0"))</f>
        <v>490</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7"/>
      <c r="C4" s="169" t="s">
        <v>17</v>
      </c>
      <c r="D4" s="171" t="s">
        <v>0</v>
      </c>
      <c r="E4" s="173" t="s">
        <v>18</v>
      </c>
      <c r="F4" s="174"/>
      <c r="G4" s="173" t="s">
        <v>19</v>
      </c>
      <c r="H4" s="174"/>
      <c r="I4" s="173" t="s">
        <v>20</v>
      </c>
      <c r="J4" s="174"/>
      <c r="K4" s="179" t="s">
        <v>21</v>
      </c>
      <c r="L4" s="180"/>
      <c r="M4" s="180"/>
      <c r="N4" s="180"/>
      <c r="O4" s="180"/>
      <c r="P4" s="180"/>
      <c r="Q4" s="180"/>
      <c r="R4" s="180"/>
      <c r="S4" s="180"/>
      <c r="T4" s="180"/>
      <c r="U4" s="180"/>
      <c r="V4" s="180"/>
      <c r="W4" s="180"/>
      <c r="X4" s="181"/>
      <c r="Y4" s="173" t="s">
        <v>22</v>
      </c>
      <c r="Z4" s="174"/>
      <c r="AA4" s="186" t="s">
        <v>23</v>
      </c>
      <c r="AB4" s="188" t="s">
        <v>24</v>
      </c>
    </row>
    <row r="5" spans="1:28" s="46" customFormat="1" ht="25" customHeight="1">
      <c r="A5" s="45"/>
      <c r="B5" s="167"/>
      <c r="C5" s="170"/>
      <c r="D5" s="172"/>
      <c r="E5" s="175"/>
      <c r="F5" s="176"/>
      <c r="G5" s="175"/>
      <c r="H5" s="176"/>
      <c r="I5" s="175"/>
      <c r="J5" s="176"/>
      <c r="K5" s="183" t="s">
        <v>25</v>
      </c>
      <c r="L5" s="184"/>
      <c r="M5" s="185" t="s">
        <v>26</v>
      </c>
      <c r="N5" s="184"/>
      <c r="O5" s="177" t="s">
        <v>27</v>
      </c>
      <c r="P5" s="184"/>
      <c r="Q5" s="177" t="s">
        <v>28</v>
      </c>
      <c r="R5" s="184"/>
      <c r="S5" s="177" t="s">
        <v>29</v>
      </c>
      <c r="T5" s="184"/>
      <c r="U5" s="177" t="s">
        <v>30</v>
      </c>
      <c r="V5" s="184"/>
      <c r="W5" s="177" t="s">
        <v>31</v>
      </c>
      <c r="X5" s="178"/>
      <c r="Y5" s="175"/>
      <c r="Z5" s="176"/>
      <c r="AA5" s="187"/>
      <c r="AB5" s="190"/>
    </row>
    <row r="6" spans="1:28" s="46" customFormat="1" ht="15" customHeight="1" thickBot="1">
      <c r="A6" s="45"/>
      <c r="B6" s="16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3" t="s">
        <v>16</v>
      </c>
      <c r="C7" s="2"/>
      <c r="D7" s="3" t="s">
        <v>2</v>
      </c>
      <c r="E7" s="67">
        <v>1065</v>
      </c>
      <c r="F7" s="68">
        <v>64.311594202898505</v>
      </c>
      <c r="G7" s="67">
        <v>4</v>
      </c>
      <c r="H7" s="68">
        <v>0.241545893719807</v>
      </c>
      <c r="I7" s="67">
        <v>1061</v>
      </c>
      <c r="J7" s="68">
        <v>64.070048309178702</v>
      </c>
      <c r="K7" s="69">
        <v>4</v>
      </c>
      <c r="L7" s="70">
        <v>0.24242424242424199</v>
      </c>
      <c r="M7" s="71">
        <v>7</v>
      </c>
      <c r="N7" s="70">
        <v>0.42424242424242398</v>
      </c>
      <c r="O7" s="71">
        <v>62</v>
      </c>
      <c r="P7" s="70">
        <v>3.75757575757576</v>
      </c>
      <c r="Q7" s="71">
        <v>283</v>
      </c>
      <c r="R7" s="70">
        <v>17.151515151515198</v>
      </c>
      <c r="S7" s="71">
        <v>692</v>
      </c>
      <c r="T7" s="70">
        <v>41.939393939393902</v>
      </c>
      <c r="U7" s="71">
        <v>0</v>
      </c>
      <c r="V7" s="70">
        <v>0</v>
      </c>
      <c r="W7" s="72">
        <v>13</v>
      </c>
      <c r="X7" s="68">
        <v>0.78787878787878796</v>
      </c>
      <c r="Y7" s="67">
        <v>25</v>
      </c>
      <c r="Z7" s="73">
        <v>1.5096618357487901</v>
      </c>
      <c r="AA7" s="4">
        <v>3626</v>
      </c>
      <c r="AB7" s="5">
        <v>99.889685603971301</v>
      </c>
    </row>
    <row r="8" spans="1:28" s="6" customFormat="1" ht="15" customHeight="1">
      <c r="A8" s="1" t="s">
        <v>1</v>
      </c>
      <c r="B8" s="164" t="s">
        <v>16</v>
      </c>
      <c r="C8" s="7" t="s">
        <v>3</v>
      </c>
      <c r="D8" s="8" t="s">
        <v>4</v>
      </c>
      <c r="E8" s="69">
        <v>591</v>
      </c>
      <c r="F8" s="68">
        <v>35.688405797101503</v>
      </c>
      <c r="G8" s="107" t="s">
        <v>40</v>
      </c>
      <c r="H8" s="68">
        <v>0.120772946859903</v>
      </c>
      <c r="I8" s="69">
        <v>589</v>
      </c>
      <c r="J8" s="68">
        <v>35.567632850241502</v>
      </c>
      <c r="K8" s="107" t="s">
        <v>40</v>
      </c>
      <c r="L8" s="70">
        <v>0.12121212121212099</v>
      </c>
      <c r="M8" s="98" t="s">
        <v>40</v>
      </c>
      <c r="N8" s="70">
        <v>0.12121212121212099</v>
      </c>
      <c r="O8" s="71">
        <v>30</v>
      </c>
      <c r="P8" s="70">
        <v>1.8181818181818199</v>
      </c>
      <c r="Q8" s="71">
        <v>243</v>
      </c>
      <c r="R8" s="70">
        <v>14.7272727272727</v>
      </c>
      <c r="S8" s="71">
        <v>307</v>
      </c>
      <c r="T8" s="70">
        <v>18.606060606060598</v>
      </c>
      <c r="U8" s="71">
        <v>0</v>
      </c>
      <c r="V8" s="70">
        <v>0</v>
      </c>
      <c r="W8" s="72">
        <v>5</v>
      </c>
      <c r="X8" s="68">
        <v>0.30303030303030298</v>
      </c>
      <c r="Y8" s="69">
        <v>12</v>
      </c>
      <c r="Z8" s="73">
        <v>0.72463768115941996</v>
      </c>
      <c r="AA8" s="4">
        <v>3626</v>
      </c>
      <c r="AB8" s="5">
        <v>99.889685603971301</v>
      </c>
    </row>
    <row r="9" spans="1:28" s="6" customFormat="1" ht="15" customHeight="1">
      <c r="A9" s="1" t="s">
        <v>1</v>
      </c>
      <c r="B9" s="164" t="s">
        <v>16</v>
      </c>
      <c r="C9" s="9"/>
      <c r="D9" s="10" t="s">
        <v>5</v>
      </c>
      <c r="E9" s="74">
        <v>1656</v>
      </c>
      <c r="F9" s="75">
        <v>100</v>
      </c>
      <c r="G9" s="74">
        <v>6</v>
      </c>
      <c r="H9" s="75">
        <v>0.36231884057970998</v>
      </c>
      <c r="I9" s="74">
        <v>1650</v>
      </c>
      <c r="J9" s="75">
        <v>99.637681159420296</v>
      </c>
      <c r="K9" s="74">
        <v>6</v>
      </c>
      <c r="L9" s="76">
        <v>0.36363636363636398</v>
      </c>
      <c r="M9" s="77">
        <v>9</v>
      </c>
      <c r="N9" s="76">
        <v>0.54545454545454497</v>
      </c>
      <c r="O9" s="77">
        <v>92</v>
      </c>
      <c r="P9" s="76">
        <v>5.5757575757575797</v>
      </c>
      <c r="Q9" s="77">
        <v>526</v>
      </c>
      <c r="R9" s="76">
        <v>31.8787878787879</v>
      </c>
      <c r="S9" s="77">
        <v>999</v>
      </c>
      <c r="T9" s="76">
        <v>60.545454545454497</v>
      </c>
      <c r="U9" s="77">
        <v>0</v>
      </c>
      <c r="V9" s="76">
        <v>0</v>
      </c>
      <c r="W9" s="78">
        <v>18</v>
      </c>
      <c r="X9" s="75">
        <v>1.0909090909090899</v>
      </c>
      <c r="Y9" s="74">
        <v>37</v>
      </c>
      <c r="Z9" s="79">
        <v>2.23429951690821</v>
      </c>
      <c r="AA9" s="11">
        <v>3626</v>
      </c>
      <c r="AB9" s="12">
        <v>99.889685603971301</v>
      </c>
    </row>
    <row r="10" spans="1:28" s="6" customFormat="1" ht="15" customHeight="1">
      <c r="A10" s="1" t="s">
        <v>1</v>
      </c>
      <c r="B10" s="164" t="s">
        <v>16</v>
      </c>
      <c r="C10" s="13"/>
      <c r="D10" s="14" t="s">
        <v>2</v>
      </c>
      <c r="E10" s="80">
        <v>40709</v>
      </c>
      <c r="F10" s="81">
        <v>69.672594088551904</v>
      </c>
      <c r="G10" s="80">
        <v>257</v>
      </c>
      <c r="H10" s="81">
        <v>0.439850074449332</v>
      </c>
      <c r="I10" s="80">
        <v>40452</v>
      </c>
      <c r="J10" s="81">
        <v>69.232744014102593</v>
      </c>
      <c r="K10" s="80">
        <v>420</v>
      </c>
      <c r="L10" s="82">
        <v>0.722854241605425</v>
      </c>
      <c r="M10" s="83">
        <v>320</v>
      </c>
      <c r="N10" s="82">
        <v>0.55074608884222798</v>
      </c>
      <c r="O10" s="83">
        <v>2302</v>
      </c>
      <c r="P10" s="82">
        <v>3.9619296766087801</v>
      </c>
      <c r="Q10" s="83">
        <v>9987</v>
      </c>
      <c r="R10" s="82">
        <v>17.188441216460401</v>
      </c>
      <c r="S10" s="83">
        <v>26649</v>
      </c>
      <c r="T10" s="82">
        <v>45.865101629864199</v>
      </c>
      <c r="U10" s="83">
        <v>18</v>
      </c>
      <c r="V10" s="82">
        <v>3.0979467497375301E-2</v>
      </c>
      <c r="W10" s="84">
        <v>756</v>
      </c>
      <c r="X10" s="81">
        <v>1.3011376348897601</v>
      </c>
      <c r="Y10" s="80">
        <v>1267</v>
      </c>
      <c r="Z10" s="85">
        <v>2.1684437522463198</v>
      </c>
      <c r="AA10" s="15">
        <v>3626</v>
      </c>
      <c r="AB10" s="16">
        <v>99.889685603971301</v>
      </c>
    </row>
    <row r="11" spans="1:28" s="6" customFormat="1" ht="15" customHeight="1">
      <c r="A11" s="1" t="s">
        <v>1</v>
      </c>
      <c r="B11" s="164" t="s">
        <v>16</v>
      </c>
      <c r="C11" s="13" t="s">
        <v>6</v>
      </c>
      <c r="D11" s="17" t="s">
        <v>4</v>
      </c>
      <c r="E11" s="80">
        <v>17720</v>
      </c>
      <c r="F11" s="81">
        <v>30.3274059114481</v>
      </c>
      <c r="G11" s="80">
        <v>69</v>
      </c>
      <c r="H11" s="81">
        <v>0.118092043334645</v>
      </c>
      <c r="I11" s="80">
        <v>17651</v>
      </c>
      <c r="J11" s="81">
        <v>30.209313868113401</v>
      </c>
      <c r="K11" s="80">
        <v>229</v>
      </c>
      <c r="L11" s="82">
        <v>0.39412766982772002</v>
      </c>
      <c r="M11" s="83">
        <v>113</v>
      </c>
      <c r="N11" s="82">
        <v>0.194482212622412</v>
      </c>
      <c r="O11" s="83">
        <v>1119</v>
      </c>
      <c r="P11" s="82">
        <v>1.9258902294201701</v>
      </c>
      <c r="Q11" s="83">
        <v>5755</v>
      </c>
      <c r="R11" s="82">
        <v>9.9048241915219499</v>
      </c>
      <c r="S11" s="83">
        <v>10050</v>
      </c>
      <c r="T11" s="82">
        <v>17.296869352701201</v>
      </c>
      <c r="U11" s="83">
        <v>11</v>
      </c>
      <c r="V11" s="82">
        <v>1.89318968039516E-2</v>
      </c>
      <c r="W11" s="84">
        <v>374</v>
      </c>
      <c r="X11" s="81">
        <v>0.64368449133435401</v>
      </c>
      <c r="Y11" s="80">
        <v>415</v>
      </c>
      <c r="Z11" s="85">
        <v>0.71026373889678096</v>
      </c>
      <c r="AA11" s="15">
        <v>3626</v>
      </c>
      <c r="AB11" s="16">
        <v>99.889685603971301</v>
      </c>
    </row>
    <row r="12" spans="1:28" s="6" customFormat="1" ht="15" customHeight="1">
      <c r="A12" s="1" t="s">
        <v>1</v>
      </c>
      <c r="B12" s="164" t="s">
        <v>16</v>
      </c>
      <c r="C12" s="18"/>
      <c r="D12" s="19" t="s">
        <v>5</v>
      </c>
      <c r="E12" s="86">
        <v>58429</v>
      </c>
      <c r="F12" s="87">
        <v>100</v>
      </c>
      <c r="G12" s="86">
        <v>326</v>
      </c>
      <c r="H12" s="87">
        <v>0.55794211778397695</v>
      </c>
      <c r="I12" s="86">
        <v>58103</v>
      </c>
      <c r="J12" s="87">
        <v>99.442057882216005</v>
      </c>
      <c r="K12" s="86">
        <v>649</v>
      </c>
      <c r="L12" s="88">
        <v>1.1169819114331401</v>
      </c>
      <c r="M12" s="89">
        <v>433</v>
      </c>
      <c r="N12" s="88">
        <v>0.74522830146464003</v>
      </c>
      <c r="O12" s="89">
        <v>3421</v>
      </c>
      <c r="P12" s="88">
        <v>5.88781990602895</v>
      </c>
      <c r="Q12" s="89">
        <v>15742</v>
      </c>
      <c r="R12" s="88">
        <v>27.0932654079824</v>
      </c>
      <c r="S12" s="89">
        <v>36699</v>
      </c>
      <c r="T12" s="88">
        <v>63.1619709825654</v>
      </c>
      <c r="U12" s="89">
        <v>29</v>
      </c>
      <c r="V12" s="88">
        <v>4.9911364301326998E-2</v>
      </c>
      <c r="W12" s="90">
        <v>1130</v>
      </c>
      <c r="X12" s="87">
        <v>1.9448221262241201</v>
      </c>
      <c r="Y12" s="86">
        <v>1682</v>
      </c>
      <c r="Z12" s="91">
        <v>2.8787074911430999</v>
      </c>
      <c r="AA12" s="20">
        <v>3626</v>
      </c>
      <c r="AB12" s="21">
        <v>99.889685603971301</v>
      </c>
    </row>
    <row r="13" spans="1:28" s="6" customFormat="1" ht="15" customHeight="1">
      <c r="A13" s="1" t="s">
        <v>1</v>
      </c>
      <c r="B13" s="164" t="s">
        <v>16</v>
      </c>
      <c r="C13" s="7"/>
      <c r="D13" s="8" t="s">
        <v>2</v>
      </c>
      <c r="E13" s="69">
        <v>46845</v>
      </c>
      <c r="F13" s="68">
        <v>67.113180515759296</v>
      </c>
      <c r="G13" s="69">
        <v>227</v>
      </c>
      <c r="H13" s="68">
        <v>0.32521489971346701</v>
      </c>
      <c r="I13" s="69">
        <v>46618</v>
      </c>
      <c r="J13" s="68">
        <v>66.787965616045895</v>
      </c>
      <c r="K13" s="69">
        <v>389</v>
      </c>
      <c r="L13" s="70">
        <v>0.55968807101851703</v>
      </c>
      <c r="M13" s="71">
        <v>442</v>
      </c>
      <c r="N13" s="70">
        <v>0.63594377221127096</v>
      </c>
      <c r="O13" s="71">
        <v>2696</v>
      </c>
      <c r="P13" s="70">
        <v>3.87896925312576</v>
      </c>
      <c r="Q13" s="71">
        <v>17581</v>
      </c>
      <c r="R13" s="70">
        <v>25.295310993770102</v>
      </c>
      <c r="S13" s="71">
        <v>24493</v>
      </c>
      <c r="T13" s="70">
        <v>35.240205458757202</v>
      </c>
      <c r="U13" s="71">
        <v>21</v>
      </c>
      <c r="V13" s="70">
        <v>3.0214523114110201E-2</v>
      </c>
      <c r="W13" s="72">
        <v>996</v>
      </c>
      <c r="X13" s="68">
        <v>1.4330316676978001</v>
      </c>
      <c r="Y13" s="69">
        <v>1686</v>
      </c>
      <c r="Z13" s="73">
        <v>2.41547277936963</v>
      </c>
      <c r="AA13" s="4">
        <v>3626</v>
      </c>
      <c r="AB13" s="5">
        <v>99.889685603971301</v>
      </c>
    </row>
    <row r="14" spans="1:28" s="6" customFormat="1" ht="15" customHeight="1">
      <c r="A14" s="1" t="s">
        <v>1</v>
      </c>
      <c r="B14" s="164" t="s">
        <v>16</v>
      </c>
      <c r="C14" s="7" t="s">
        <v>7</v>
      </c>
      <c r="D14" s="22" t="s">
        <v>4</v>
      </c>
      <c r="E14" s="69">
        <v>22955</v>
      </c>
      <c r="F14" s="68">
        <v>32.886819484240696</v>
      </c>
      <c r="G14" s="69">
        <v>70</v>
      </c>
      <c r="H14" s="68">
        <v>0.100286532951289</v>
      </c>
      <c r="I14" s="69">
        <v>22885</v>
      </c>
      <c r="J14" s="68">
        <v>32.786532951289402</v>
      </c>
      <c r="K14" s="69">
        <v>201</v>
      </c>
      <c r="L14" s="70">
        <v>0.289196149806483</v>
      </c>
      <c r="M14" s="71">
        <v>158</v>
      </c>
      <c r="N14" s="70">
        <v>0.22732831676330501</v>
      </c>
      <c r="O14" s="71">
        <v>1329</v>
      </c>
      <c r="P14" s="70">
        <v>1.91214767707869</v>
      </c>
      <c r="Q14" s="71">
        <v>11596</v>
      </c>
      <c r="R14" s="70">
        <v>16.6841719062487</v>
      </c>
      <c r="S14" s="71">
        <v>9065</v>
      </c>
      <c r="T14" s="70">
        <v>13.042602477590901</v>
      </c>
      <c r="U14" s="71">
        <v>9</v>
      </c>
      <c r="V14" s="70">
        <v>1.29490813346186E-2</v>
      </c>
      <c r="W14" s="72">
        <v>527</v>
      </c>
      <c r="X14" s="68">
        <v>0.75824065148266995</v>
      </c>
      <c r="Y14" s="69">
        <v>554</v>
      </c>
      <c r="Z14" s="73">
        <v>0.79369627507163298</v>
      </c>
      <c r="AA14" s="4">
        <v>3626</v>
      </c>
      <c r="AB14" s="5">
        <v>99.889685603971301</v>
      </c>
    </row>
    <row r="15" spans="1:28" s="6" customFormat="1" ht="15" customHeight="1">
      <c r="A15" s="1" t="s">
        <v>1</v>
      </c>
      <c r="B15" s="164" t="s">
        <v>16</v>
      </c>
      <c r="C15" s="9"/>
      <c r="D15" s="10" t="s">
        <v>5</v>
      </c>
      <c r="E15" s="74">
        <v>69800</v>
      </c>
      <c r="F15" s="75">
        <v>100</v>
      </c>
      <c r="G15" s="74">
        <v>297</v>
      </c>
      <c r="H15" s="75">
        <v>0.42550143266475599</v>
      </c>
      <c r="I15" s="74">
        <v>69503</v>
      </c>
      <c r="J15" s="75">
        <v>99.574498567335198</v>
      </c>
      <c r="K15" s="74">
        <v>590</v>
      </c>
      <c r="L15" s="76">
        <v>0.84888422082500004</v>
      </c>
      <c r="M15" s="77">
        <v>600</v>
      </c>
      <c r="N15" s="76">
        <v>0.86327208897457697</v>
      </c>
      <c r="O15" s="77">
        <v>4025</v>
      </c>
      <c r="P15" s="76">
        <v>5.7911169302044501</v>
      </c>
      <c r="Q15" s="77">
        <v>29177</v>
      </c>
      <c r="R15" s="76">
        <v>41.979482900018702</v>
      </c>
      <c r="S15" s="77">
        <v>33558</v>
      </c>
      <c r="T15" s="76">
        <v>48.2828079363481</v>
      </c>
      <c r="U15" s="77">
        <v>30</v>
      </c>
      <c r="V15" s="76">
        <v>4.3163604448728798E-2</v>
      </c>
      <c r="W15" s="78">
        <v>1523</v>
      </c>
      <c r="X15" s="75">
        <v>2.1912723191804702</v>
      </c>
      <c r="Y15" s="74">
        <v>2240</v>
      </c>
      <c r="Z15" s="79">
        <v>3.2091690544412601</v>
      </c>
      <c r="AA15" s="11">
        <v>3626</v>
      </c>
      <c r="AB15" s="12">
        <v>99.889685603971301</v>
      </c>
    </row>
    <row r="16" spans="1:28" s="6" customFormat="1" ht="15" customHeight="1">
      <c r="A16" s="1" t="s">
        <v>1</v>
      </c>
      <c r="B16" s="164" t="s">
        <v>16</v>
      </c>
      <c r="C16" s="13"/>
      <c r="D16" s="14" t="s">
        <v>2</v>
      </c>
      <c r="E16" s="80">
        <v>44669</v>
      </c>
      <c r="F16" s="81">
        <v>70.749322900993107</v>
      </c>
      <c r="G16" s="80">
        <v>255</v>
      </c>
      <c r="H16" s="81">
        <v>0.40388361816367602</v>
      </c>
      <c r="I16" s="80">
        <v>44414</v>
      </c>
      <c r="J16" s="81">
        <v>70.345439282829403</v>
      </c>
      <c r="K16" s="80">
        <v>377</v>
      </c>
      <c r="L16" s="82">
        <v>0.60000318304075895</v>
      </c>
      <c r="M16" s="83">
        <v>219</v>
      </c>
      <c r="N16" s="82">
        <v>0.34854296309264199</v>
      </c>
      <c r="O16" s="83">
        <v>2298</v>
      </c>
      <c r="P16" s="82">
        <v>3.65731383190362</v>
      </c>
      <c r="Q16" s="83">
        <v>20562</v>
      </c>
      <c r="R16" s="82">
        <v>32.724842041602301</v>
      </c>
      <c r="S16" s="83">
        <v>20045</v>
      </c>
      <c r="T16" s="82">
        <v>31.902026005442998</v>
      </c>
      <c r="U16" s="83">
        <v>12</v>
      </c>
      <c r="V16" s="82">
        <v>1.90982445530215E-2</v>
      </c>
      <c r="W16" s="84">
        <v>901</v>
      </c>
      <c r="X16" s="81">
        <v>1.4339598618560301</v>
      </c>
      <c r="Y16" s="80">
        <v>1342</v>
      </c>
      <c r="Z16" s="85">
        <v>2.1255365316692298</v>
      </c>
      <c r="AA16" s="15">
        <v>3626</v>
      </c>
      <c r="AB16" s="16">
        <v>99.889685603971301</v>
      </c>
    </row>
    <row r="17" spans="1:28" s="6" customFormat="1" ht="15" customHeight="1">
      <c r="A17" s="1" t="s">
        <v>1</v>
      </c>
      <c r="B17" s="164" t="s">
        <v>16</v>
      </c>
      <c r="C17" s="13" t="s">
        <v>8</v>
      </c>
      <c r="D17" s="17" t="s">
        <v>4</v>
      </c>
      <c r="E17" s="80">
        <v>18468</v>
      </c>
      <c r="F17" s="81">
        <v>29.2506770990069</v>
      </c>
      <c r="G17" s="80">
        <v>49</v>
      </c>
      <c r="H17" s="81">
        <v>7.7609008980471003E-2</v>
      </c>
      <c r="I17" s="80">
        <v>18419</v>
      </c>
      <c r="J17" s="81">
        <v>29.173068090026501</v>
      </c>
      <c r="K17" s="80">
        <v>164</v>
      </c>
      <c r="L17" s="82">
        <v>0.26100934222462702</v>
      </c>
      <c r="M17" s="83">
        <v>54</v>
      </c>
      <c r="N17" s="82">
        <v>8.5942100488596795E-2</v>
      </c>
      <c r="O17" s="83">
        <v>882</v>
      </c>
      <c r="P17" s="82">
        <v>1.40372097464708</v>
      </c>
      <c r="Q17" s="83">
        <v>10980</v>
      </c>
      <c r="R17" s="82">
        <v>17.474893766014699</v>
      </c>
      <c r="S17" s="83">
        <v>5964</v>
      </c>
      <c r="T17" s="82">
        <v>9.4918275428516896</v>
      </c>
      <c r="U17" s="83">
        <v>7</v>
      </c>
      <c r="V17" s="82">
        <v>1.1140642655929201E-2</v>
      </c>
      <c r="W17" s="84">
        <v>368</v>
      </c>
      <c r="X17" s="81">
        <v>0.58567949962599297</v>
      </c>
      <c r="Y17" s="80">
        <v>304</v>
      </c>
      <c r="Z17" s="85">
        <v>0.48149262714414698</v>
      </c>
      <c r="AA17" s="15">
        <v>3626</v>
      </c>
      <c r="AB17" s="16">
        <v>99.889685603971301</v>
      </c>
    </row>
    <row r="18" spans="1:28" s="6" customFormat="1" ht="15" customHeight="1">
      <c r="A18" s="1" t="s">
        <v>1</v>
      </c>
      <c r="B18" s="164" t="s">
        <v>16</v>
      </c>
      <c r="C18" s="18"/>
      <c r="D18" s="19" t="s">
        <v>5</v>
      </c>
      <c r="E18" s="86">
        <v>63137</v>
      </c>
      <c r="F18" s="87">
        <v>100</v>
      </c>
      <c r="G18" s="86">
        <v>304</v>
      </c>
      <c r="H18" s="87">
        <v>0.48149262714414698</v>
      </c>
      <c r="I18" s="86">
        <v>62833</v>
      </c>
      <c r="J18" s="87">
        <v>99.518507372855893</v>
      </c>
      <c r="K18" s="86">
        <v>541</v>
      </c>
      <c r="L18" s="88">
        <v>0.86101252526538596</v>
      </c>
      <c r="M18" s="89">
        <v>273</v>
      </c>
      <c r="N18" s="88">
        <v>0.43448506358123901</v>
      </c>
      <c r="O18" s="89">
        <v>3180</v>
      </c>
      <c r="P18" s="88">
        <v>5.0610348065507003</v>
      </c>
      <c r="Q18" s="89">
        <v>31542</v>
      </c>
      <c r="R18" s="88">
        <v>50.199735807617003</v>
      </c>
      <c r="S18" s="89">
        <v>26009</v>
      </c>
      <c r="T18" s="88">
        <v>41.3938535482947</v>
      </c>
      <c r="U18" s="89">
        <v>19</v>
      </c>
      <c r="V18" s="88">
        <v>3.02388872089507E-2</v>
      </c>
      <c r="W18" s="90">
        <v>1269</v>
      </c>
      <c r="X18" s="87">
        <v>2.0196393614820201</v>
      </c>
      <c r="Y18" s="86">
        <v>1646</v>
      </c>
      <c r="Z18" s="91">
        <v>2.6070291588133698</v>
      </c>
      <c r="AA18" s="20">
        <v>3626</v>
      </c>
      <c r="AB18" s="21">
        <v>99.889685603971301</v>
      </c>
    </row>
    <row r="19" spans="1:28" s="6" customFormat="1" ht="15" customHeight="1">
      <c r="A19" s="1" t="s">
        <v>1</v>
      </c>
      <c r="B19" s="164" t="s">
        <v>16</v>
      </c>
      <c r="C19" s="7"/>
      <c r="D19" s="8" t="s">
        <v>2</v>
      </c>
      <c r="E19" s="69">
        <v>91547</v>
      </c>
      <c r="F19" s="68">
        <v>68.858735304515307</v>
      </c>
      <c r="G19" s="69">
        <v>484</v>
      </c>
      <c r="H19" s="68">
        <v>0.3640493723157</v>
      </c>
      <c r="I19" s="69">
        <v>91063</v>
      </c>
      <c r="J19" s="68">
        <v>68.494685932199602</v>
      </c>
      <c r="K19" s="69">
        <v>766</v>
      </c>
      <c r="L19" s="70">
        <v>0.57877716323631601</v>
      </c>
      <c r="M19" s="71">
        <v>662</v>
      </c>
      <c r="N19" s="70">
        <v>0.50019645177864402</v>
      </c>
      <c r="O19" s="71">
        <v>5005</v>
      </c>
      <c r="P19" s="70">
        <v>3.7816967389004699</v>
      </c>
      <c r="Q19" s="71">
        <v>38154</v>
      </c>
      <c r="R19" s="70">
        <v>28.828542932269499</v>
      </c>
      <c r="S19" s="71">
        <v>44541</v>
      </c>
      <c r="T19" s="70">
        <v>33.654456433040203</v>
      </c>
      <c r="U19" s="71">
        <v>34</v>
      </c>
      <c r="V19" s="70">
        <v>2.5689847976546699E-2</v>
      </c>
      <c r="W19" s="72">
        <v>1901</v>
      </c>
      <c r="X19" s="68">
        <v>1.4363647353945701</v>
      </c>
      <c r="Y19" s="69">
        <v>3017</v>
      </c>
      <c r="Z19" s="73">
        <v>2.2692912319761702</v>
      </c>
      <c r="AA19" s="4">
        <v>3626</v>
      </c>
      <c r="AB19" s="5">
        <v>99.889685603971301</v>
      </c>
    </row>
    <row r="20" spans="1:28" s="6" customFormat="1" ht="15" customHeight="1">
      <c r="A20" s="1" t="s">
        <v>1</v>
      </c>
      <c r="B20" s="164" t="s">
        <v>16</v>
      </c>
      <c r="C20" s="7" t="s">
        <v>9</v>
      </c>
      <c r="D20" s="22" t="s">
        <v>4</v>
      </c>
      <c r="E20" s="69">
        <v>41402</v>
      </c>
      <c r="F20" s="68">
        <v>31.141264695484701</v>
      </c>
      <c r="G20" s="69">
        <v>117</v>
      </c>
      <c r="H20" s="68">
        <v>8.8003670580448098E-2</v>
      </c>
      <c r="I20" s="69">
        <v>41285</v>
      </c>
      <c r="J20" s="68">
        <v>31.053261024904302</v>
      </c>
      <c r="K20" s="69">
        <v>368</v>
      </c>
      <c r="L20" s="70">
        <v>0.27805482515791702</v>
      </c>
      <c r="M20" s="71">
        <v>209</v>
      </c>
      <c r="N20" s="70">
        <v>0.15791700667936001</v>
      </c>
      <c r="O20" s="71">
        <v>2213</v>
      </c>
      <c r="P20" s="70">
        <v>1.6721068697675801</v>
      </c>
      <c r="Q20" s="71">
        <v>22574</v>
      </c>
      <c r="R20" s="70">
        <v>17.056547888899001</v>
      </c>
      <c r="S20" s="71">
        <v>15011</v>
      </c>
      <c r="T20" s="70">
        <v>11.3420678816454</v>
      </c>
      <c r="U20" s="71">
        <v>16</v>
      </c>
      <c r="V20" s="70">
        <v>1.2089340224257301E-2</v>
      </c>
      <c r="W20" s="72">
        <v>894</v>
      </c>
      <c r="X20" s="68">
        <v>0.67549188503037405</v>
      </c>
      <c r="Y20" s="69">
        <v>864</v>
      </c>
      <c r="Z20" s="73">
        <v>0.64987325967100196</v>
      </c>
      <c r="AA20" s="4">
        <v>3626</v>
      </c>
      <c r="AB20" s="5">
        <v>99.889685603971301</v>
      </c>
    </row>
    <row r="21" spans="1:28" s="6" customFormat="1" ht="15" customHeight="1">
      <c r="A21" s="1" t="s">
        <v>1</v>
      </c>
      <c r="B21" s="164" t="s">
        <v>16</v>
      </c>
      <c r="C21" s="9"/>
      <c r="D21" s="10" t="s">
        <v>5</v>
      </c>
      <c r="E21" s="74">
        <v>132949</v>
      </c>
      <c r="F21" s="75">
        <v>100</v>
      </c>
      <c r="G21" s="74">
        <v>601</v>
      </c>
      <c r="H21" s="75">
        <v>0.45205304289614801</v>
      </c>
      <c r="I21" s="74">
        <v>132348</v>
      </c>
      <c r="J21" s="75">
        <v>99.547946957103804</v>
      </c>
      <c r="K21" s="74">
        <v>1134</v>
      </c>
      <c r="L21" s="76">
        <v>0.85683198839423302</v>
      </c>
      <c r="M21" s="77">
        <v>871</v>
      </c>
      <c r="N21" s="76">
        <v>0.65811345845800495</v>
      </c>
      <c r="O21" s="77">
        <v>7218</v>
      </c>
      <c r="P21" s="76">
        <v>5.4538036086680597</v>
      </c>
      <c r="Q21" s="77">
        <v>60728</v>
      </c>
      <c r="R21" s="76">
        <v>45.885090821168397</v>
      </c>
      <c r="S21" s="77">
        <v>59552</v>
      </c>
      <c r="T21" s="76">
        <v>44.996524314685502</v>
      </c>
      <c r="U21" s="77">
        <v>50</v>
      </c>
      <c r="V21" s="76">
        <v>3.77791882008039E-2</v>
      </c>
      <c r="W21" s="78">
        <v>2795</v>
      </c>
      <c r="X21" s="75">
        <v>2.1118566204249398</v>
      </c>
      <c r="Y21" s="74">
        <v>3881</v>
      </c>
      <c r="Z21" s="79">
        <v>2.91916449164717</v>
      </c>
      <c r="AA21" s="11">
        <v>3626</v>
      </c>
      <c r="AB21" s="12">
        <v>99.889685603971301</v>
      </c>
    </row>
    <row r="22" spans="1:28" s="6" customFormat="1" ht="15" customHeight="1">
      <c r="A22" s="1" t="s">
        <v>1</v>
      </c>
      <c r="B22" s="164" t="s">
        <v>16</v>
      </c>
      <c r="C22" s="13"/>
      <c r="D22" s="14" t="s">
        <v>2</v>
      </c>
      <c r="E22" s="80">
        <v>1366</v>
      </c>
      <c r="F22" s="81">
        <v>74.685620557681801</v>
      </c>
      <c r="G22" s="80">
        <v>8</v>
      </c>
      <c r="H22" s="81">
        <v>0.43739748496446101</v>
      </c>
      <c r="I22" s="80">
        <v>1358</v>
      </c>
      <c r="J22" s="81">
        <v>74.248223072717295</v>
      </c>
      <c r="K22" s="80">
        <v>17</v>
      </c>
      <c r="L22" s="82">
        <v>0.934579439252336</v>
      </c>
      <c r="M22" s="83">
        <v>7</v>
      </c>
      <c r="N22" s="82">
        <v>0.384826827927433</v>
      </c>
      <c r="O22" s="83">
        <v>72</v>
      </c>
      <c r="P22" s="82">
        <v>3.95821880153931</v>
      </c>
      <c r="Q22" s="83">
        <v>430</v>
      </c>
      <c r="R22" s="82">
        <v>23.639362286970901</v>
      </c>
      <c r="S22" s="83">
        <v>804</v>
      </c>
      <c r="T22" s="82">
        <v>44.200109950522297</v>
      </c>
      <c r="U22" s="83">
        <v>0</v>
      </c>
      <c r="V22" s="82">
        <v>0</v>
      </c>
      <c r="W22" s="84">
        <v>28</v>
      </c>
      <c r="X22" s="81">
        <v>1.53930731170973</v>
      </c>
      <c r="Y22" s="80">
        <v>15</v>
      </c>
      <c r="Z22" s="85">
        <v>0.82012028430836503</v>
      </c>
      <c r="AA22" s="15">
        <v>3626</v>
      </c>
      <c r="AB22" s="16">
        <v>99.889685603971301</v>
      </c>
    </row>
    <row r="23" spans="1:28" s="6" customFormat="1" ht="15" customHeight="1">
      <c r="A23" s="1" t="s">
        <v>1</v>
      </c>
      <c r="B23" s="164" t="s">
        <v>16</v>
      </c>
      <c r="C23" s="13" t="s">
        <v>10</v>
      </c>
      <c r="D23" s="17" t="s">
        <v>4</v>
      </c>
      <c r="E23" s="80">
        <v>463</v>
      </c>
      <c r="F23" s="81">
        <v>25.314379442318199</v>
      </c>
      <c r="G23" s="102" t="s">
        <v>40</v>
      </c>
      <c r="H23" s="81">
        <v>0.109349371241115</v>
      </c>
      <c r="I23" s="80">
        <v>461</v>
      </c>
      <c r="J23" s="81">
        <v>25.2050300710771</v>
      </c>
      <c r="K23" s="80">
        <v>6</v>
      </c>
      <c r="L23" s="82">
        <v>0.32985156679494199</v>
      </c>
      <c r="M23" s="103" t="s">
        <v>40</v>
      </c>
      <c r="N23" s="82">
        <v>0.109950522264981</v>
      </c>
      <c r="O23" s="83">
        <v>23</v>
      </c>
      <c r="P23" s="82">
        <v>1.2644310060472801</v>
      </c>
      <c r="Q23" s="83">
        <v>188</v>
      </c>
      <c r="R23" s="82">
        <v>10.335349092908199</v>
      </c>
      <c r="S23" s="83">
        <v>228</v>
      </c>
      <c r="T23" s="82">
        <v>12.5343595382078</v>
      </c>
      <c r="U23" s="83">
        <v>0</v>
      </c>
      <c r="V23" s="82">
        <v>0</v>
      </c>
      <c r="W23" s="84">
        <v>14</v>
      </c>
      <c r="X23" s="81">
        <v>0.769653655854865</v>
      </c>
      <c r="Y23" s="80">
        <v>4</v>
      </c>
      <c r="Z23" s="85">
        <v>0.21869874248223101</v>
      </c>
      <c r="AA23" s="15">
        <v>3626</v>
      </c>
      <c r="AB23" s="16">
        <v>99.889685603971301</v>
      </c>
    </row>
    <row r="24" spans="1:28" s="6" customFormat="1" ht="15" customHeight="1">
      <c r="A24" s="1" t="s">
        <v>1</v>
      </c>
      <c r="B24" s="164" t="s">
        <v>16</v>
      </c>
      <c r="C24" s="18"/>
      <c r="D24" s="19" t="s">
        <v>5</v>
      </c>
      <c r="E24" s="86">
        <v>1829</v>
      </c>
      <c r="F24" s="87">
        <v>100</v>
      </c>
      <c r="G24" s="86">
        <v>10</v>
      </c>
      <c r="H24" s="87">
        <v>0.54674685620557695</v>
      </c>
      <c r="I24" s="86">
        <v>1819</v>
      </c>
      <c r="J24" s="87">
        <v>99.453253143794399</v>
      </c>
      <c r="K24" s="86">
        <v>23</v>
      </c>
      <c r="L24" s="88">
        <v>1.2644310060472801</v>
      </c>
      <c r="M24" s="89">
        <v>9</v>
      </c>
      <c r="N24" s="88">
        <v>0.49477735019241298</v>
      </c>
      <c r="O24" s="89">
        <v>95</v>
      </c>
      <c r="P24" s="88">
        <v>5.2226498075865901</v>
      </c>
      <c r="Q24" s="89">
        <v>618</v>
      </c>
      <c r="R24" s="88">
        <v>33.974711379879103</v>
      </c>
      <c r="S24" s="89">
        <v>1032</v>
      </c>
      <c r="T24" s="88">
        <v>56.734469488730099</v>
      </c>
      <c r="U24" s="89">
        <v>0</v>
      </c>
      <c r="V24" s="88">
        <v>0</v>
      </c>
      <c r="W24" s="90">
        <v>42</v>
      </c>
      <c r="X24" s="87">
        <v>2.3089609675645999</v>
      </c>
      <c r="Y24" s="86">
        <v>19</v>
      </c>
      <c r="Z24" s="91">
        <v>1.0388190267905999</v>
      </c>
      <c r="AA24" s="20">
        <v>3626</v>
      </c>
      <c r="AB24" s="21">
        <v>99.889685603971301</v>
      </c>
    </row>
    <row r="25" spans="1:28" s="6" customFormat="1" ht="15" customHeight="1">
      <c r="A25" s="1" t="s">
        <v>1</v>
      </c>
      <c r="B25" s="164" t="s">
        <v>16</v>
      </c>
      <c r="C25" s="7"/>
      <c r="D25" s="8" t="s">
        <v>2</v>
      </c>
      <c r="E25" s="69">
        <v>1099</v>
      </c>
      <c r="F25" s="68">
        <v>75.480769230769198</v>
      </c>
      <c r="G25" s="69">
        <v>7</v>
      </c>
      <c r="H25" s="68">
        <v>0.480769230769231</v>
      </c>
      <c r="I25" s="69">
        <v>1092</v>
      </c>
      <c r="J25" s="68">
        <v>75</v>
      </c>
      <c r="K25" s="69">
        <v>20</v>
      </c>
      <c r="L25" s="70">
        <v>1.38217000691085</v>
      </c>
      <c r="M25" s="71">
        <v>7</v>
      </c>
      <c r="N25" s="70">
        <v>0.483759502418798</v>
      </c>
      <c r="O25" s="71">
        <v>72</v>
      </c>
      <c r="P25" s="70">
        <v>4.97581202487906</v>
      </c>
      <c r="Q25" s="71">
        <v>361</v>
      </c>
      <c r="R25" s="70">
        <v>24.948168624740799</v>
      </c>
      <c r="S25" s="71">
        <v>622</v>
      </c>
      <c r="T25" s="70">
        <v>42.985487214927403</v>
      </c>
      <c r="U25" s="71">
        <v>0</v>
      </c>
      <c r="V25" s="70">
        <v>0</v>
      </c>
      <c r="W25" s="72">
        <v>10</v>
      </c>
      <c r="X25" s="68">
        <v>0.69108500345542501</v>
      </c>
      <c r="Y25" s="69">
        <v>11</v>
      </c>
      <c r="Z25" s="73">
        <v>0.75549450549450503</v>
      </c>
      <c r="AA25" s="4">
        <v>3626</v>
      </c>
      <c r="AB25" s="5">
        <v>99.889685603971301</v>
      </c>
    </row>
    <row r="26" spans="1:28" s="6" customFormat="1" ht="15" customHeight="1">
      <c r="A26" s="1" t="s">
        <v>1</v>
      </c>
      <c r="B26" s="164" t="s">
        <v>16</v>
      </c>
      <c r="C26" s="7" t="s">
        <v>11</v>
      </c>
      <c r="D26" s="22" t="s">
        <v>4</v>
      </c>
      <c r="E26" s="69">
        <v>357</v>
      </c>
      <c r="F26" s="68">
        <v>24.519230769230798</v>
      </c>
      <c r="G26" s="107" t="s">
        <v>40</v>
      </c>
      <c r="H26" s="68">
        <v>0.13736263736263701</v>
      </c>
      <c r="I26" s="69">
        <v>355</v>
      </c>
      <c r="J26" s="68">
        <v>24.381868131868099</v>
      </c>
      <c r="K26" s="69">
        <v>4</v>
      </c>
      <c r="L26" s="70">
        <v>0.27643400138217</v>
      </c>
      <c r="M26" s="98" t="s">
        <v>40</v>
      </c>
      <c r="N26" s="70">
        <v>0.138217000691085</v>
      </c>
      <c r="O26" s="71">
        <v>26</v>
      </c>
      <c r="P26" s="70">
        <v>1.7968210089841099</v>
      </c>
      <c r="Q26" s="71">
        <v>149</v>
      </c>
      <c r="R26" s="70">
        <v>10.2971665514858</v>
      </c>
      <c r="S26" s="71">
        <v>168</v>
      </c>
      <c r="T26" s="70">
        <v>11.610228058051099</v>
      </c>
      <c r="U26" s="71">
        <v>0</v>
      </c>
      <c r="V26" s="70">
        <v>0</v>
      </c>
      <c r="W26" s="72">
        <v>6</v>
      </c>
      <c r="X26" s="68">
        <v>0.414651002073255</v>
      </c>
      <c r="Y26" s="69">
        <v>0</v>
      </c>
      <c r="Z26" s="73">
        <v>0</v>
      </c>
      <c r="AA26" s="4">
        <v>3626</v>
      </c>
      <c r="AB26" s="5">
        <v>99.889685603971301</v>
      </c>
    </row>
    <row r="27" spans="1:28" s="6" customFormat="1" ht="15" customHeight="1">
      <c r="A27" s="1" t="s">
        <v>1</v>
      </c>
      <c r="B27" s="164" t="s">
        <v>16</v>
      </c>
      <c r="C27" s="9"/>
      <c r="D27" s="10" t="s">
        <v>5</v>
      </c>
      <c r="E27" s="74">
        <v>1456</v>
      </c>
      <c r="F27" s="75">
        <v>100</v>
      </c>
      <c r="G27" s="74">
        <v>9</v>
      </c>
      <c r="H27" s="75">
        <v>0.61813186813186805</v>
      </c>
      <c r="I27" s="74">
        <v>1447</v>
      </c>
      <c r="J27" s="75">
        <v>99.381868131868103</v>
      </c>
      <c r="K27" s="74">
        <v>24</v>
      </c>
      <c r="L27" s="76">
        <v>1.65860400829302</v>
      </c>
      <c r="M27" s="77">
        <v>9</v>
      </c>
      <c r="N27" s="76">
        <v>0.62197650310988295</v>
      </c>
      <c r="O27" s="77">
        <v>98</v>
      </c>
      <c r="P27" s="76">
        <v>6.7726330338631699</v>
      </c>
      <c r="Q27" s="77">
        <v>510</v>
      </c>
      <c r="R27" s="76">
        <v>35.245335176226703</v>
      </c>
      <c r="S27" s="77">
        <v>790</v>
      </c>
      <c r="T27" s="76">
        <v>54.595715272978602</v>
      </c>
      <c r="U27" s="77">
        <v>0</v>
      </c>
      <c r="V27" s="76">
        <v>0</v>
      </c>
      <c r="W27" s="78">
        <v>16</v>
      </c>
      <c r="X27" s="75">
        <v>1.10573600552868</v>
      </c>
      <c r="Y27" s="74">
        <v>11</v>
      </c>
      <c r="Z27" s="79">
        <v>0.75549450549450503</v>
      </c>
      <c r="AA27" s="11">
        <v>3626</v>
      </c>
      <c r="AB27" s="12">
        <v>99.889685603971301</v>
      </c>
    </row>
    <row r="28" spans="1:28" s="6" customFormat="1" ht="15" customHeight="1">
      <c r="A28" s="1" t="s">
        <v>1</v>
      </c>
      <c r="B28" s="164" t="s">
        <v>16</v>
      </c>
      <c r="C28" s="13"/>
      <c r="D28" s="14" t="s">
        <v>2</v>
      </c>
      <c r="E28" s="80">
        <v>2464</v>
      </c>
      <c r="F28" s="81">
        <v>75.144861238182401</v>
      </c>
      <c r="G28" s="80">
        <v>15</v>
      </c>
      <c r="H28" s="81">
        <v>0.45745654162854499</v>
      </c>
      <c r="I28" s="80">
        <v>2449</v>
      </c>
      <c r="J28" s="81">
        <v>74.687404696553799</v>
      </c>
      <c r="K28" s="80">
        <v>37</v>
      </c>
      <c r="L28" s="82">
        <v>1.1342734518700199</v>
      </c>
      <c r="M28" s="83">
        <v>14</v>
      </c>
      <c r="N28" s="82">
        <v>0.42918454935622302</v>
      </c>
      <c r="O28" s="83">
        <v>146</v>
      </c>
      <c r="P28" s="82">
        <v>4.4757817290006097</v>
      </c>
      <c r="Q28" s="83">
        <v>789</v>
      </c>
      <c r="R28" s="82">
        <v>24.187614960147101</v>
      </c>
      <c r="S28" s="83">
        <v>1425</v>
      </c>
      <c r="T28" s="82">
        <v>43.684855916615597</v>
      </c>
      <c r="U28" s="83">
        <v>0</v>
      </c>
      <c r="V28" s="82">
        <v>0</v>
      </c>
      <c r="W28" s="84">
        <v>38</v>
      </c>
      <c r="X28" s="81">
        <v>1.1649294911097501</v>
      </c>
      <c r="Y28" s="80">
        <v>25</v>
      </c>
      <c r="Z28" s="85">
        <v>0.76242756938090905</v>
      </c>
      <c r="AA28" s="15">
        <v>3626</v>
      </c>
      <c r="AB28" s="16">
        <v>99.889685603971301</v>
      </c>
    </row>
    <row r="29" spans="1:28" s="6" customFormat="1" ht="15" customHeight="1">
      <c r="A29" s="1" t="s">
        <v>1</v>
      </c>
      <c r="B29" s="164" t="s">
        <v>16</v>
      </c>
      <c r="C29" s="13" t="s">
        <v>12</v>
      </c>
      <c r="D29" s="17" t="s">
        <v>4</v>
      </c>
      <c r="E29" s="80">
        <v>815</v>
      </c>
      <c r="F29" s="81">
        <v>24.855138761817599</v>
      </c>
      <c r="G29" s="102" t="s">
        <v>40</v>
      </c>
      <c r="H29" s="81">
        <v>6.0994205550472698E-2</v>
      </c>
      <c r="I29" s="80">
        <v>813</v>
      </c>
      <c r="J29" s="81">
        <v>24.794144556267199</v>
      </c>
      <c r="K29" s="80">
        <v>10</v>
      </c>
      <c r="L29" s="82">
        <v>0.30656039239730198</v>
      </c>
      <c r="M29" s="103" t="s">
        <v>40</v>
      </c>
      <c r="N29" s="82">
        <v>6.1312078479460498E-2</v>
      </c>
      <c r="O29" s="83">
        <v>49</v>
      </c>
      <c r="P29" s="82">
        <v>1.5021459227467799</v>
      </c>
      <c r="Q29" s="83">
        <v>334</v>
      </c>
      <c r="R29" s="82">
        <v>10.2391171060699</v>
      </c>
      <c r="S29" s="83">
        <v>398</v>
      </c>
      <c r="T29" s="82">
        <v>12.201103617412601</v>
      </c>
      <c r="U29" s="83">
        <v>0</v>
      </c>
      <c r="V29" s="82">
        <v>0</v>
      </c>
      <c r="W29" s="84">
        <v>20</v>
      </c>
      <c r="X29" s="81">
        <v>0.61312078479460497</v>
      </c>
      <c r="Y29" s="80">
        <v>4</v>
      </c>
      <c r="Z29" s="85">
        <v>0.12198841110094499</v>
      </c>
      <c r="AA29" s="15">
        <v>3626</v>
      </c>
      <c r="AB29" s="16">
        <v>99.889685603971301</v>
      </c>
    </row>
    <row r="30" spans="1:28" s="6" customFormat="1" ht="15" customHeight="1">
      <c r="A30" s="1" t="s">
        <v>1</v>
      </c>
      <c r="B30" s="164" t="s">
        <v>16</v>
      </c>
      <c r="C30" s="18"/>
      <c r="D30" s="19" t="s">
        <v>5</v>
      </c>
      <c r="E30" s="86">
        <v>3279</v>
      </c>
      <c r="F30" s="87">
        <v>100</v>
      </c>
      <c r="G30" s="86">
        <v>17</v>
      </c>
      <c r="H30" s="87">
        <v>0.51845074717901796</v>
      </c>
      <c r="I30" s="86">
        <v>3262</v>
      </c>
      <c r="J30" s="87">
        <v>99.481549252820997</v>
      </c>
      <c r="K30" s="86">
        <v>47</v>
      </c>
      <c r="L30" s="88">
        <v>1.4408338442673201</v>
      </c>
      <c r="M30" s="89">
        <v>16</v>
      </c>
      <c r="N30" s="88">
        <v>0.49049662783568398</v>
      </c>
      <c r="O30" s="89">
        <v>195</v>
      </c>
      <c r="P30" s="88">
        <v>5.9779276517473896</v>
      </c>
      <c r="Q30" s="89">
        <v>1123</v>
      </c>
      <c r="R30" s="88">
        <v>34.426732066216999</v>
      </c>
      <c r="S30" s="89">
        <v>1823</v>
      </c>
      <c r="T30" s="88">
        <v>55.885959534028203</v>
      </c>
      <c r="U30" s="89">
        <v>0</v>
      </c>
      <c r="V30" s="88">
        <v>0</v>
      </c>
      <c r="W30" s="90">
        <v>58</v>
      </c>
      <c r="X30" s="87">
        <v>1.7780502759043499</v>
      </c>
      <c r="Y30" s="86">
        <v>29</v>
      </c>
      <c r="Z30" s="91">
        <v>0.88441598048185399</v>
      </c>
      <c r="AA30" s="20">
        <v>3626</v>
      </c>
      <c r="AB30" s="21">
        <v>99.889685603971301</v>
      </c>
    </row>
    <row r="31" spans="1:28" s="6" customFormat="1" ht="15" customHeight="1">
      <c r="A31" s="1" t="s">
        <v>1</v>
      </c>
      <c r="B31" s="164" t="s">
        <v>16</v>
      </c>
      <c r="C31" s="7"/>
      <c r="D31" s="23" t="s">
        <v>2</v>
      </c>
      <c r="E31" s="69">
        <v>984</v>
      </c>
      <c r="F31" s="68">
        <v>76.635514018691595</v>
      </c>
      <c r="G31" s="69">
        <v>6</v>
      </c>
      <c r="H31" s="68">
        <v>0.467289719626168</v>
      </c>
      <c r="I31" s="69">
        <v>978</v>
      </c>
      <c r="J31" s="68">
        <v>76.1682242990654</v>
      </c>
      <c r="K31" s="69">
        <v>16</v>
      </c>
      <c r="L31" s="70">
        <v>1.25391849529781</v>
      </c>
      <c r="M31" s="71">
        <v>10</v>
      </c>
      <c r="N31" s="70">
        <v>0.78369905956112895</v>
      </c>
      <c r="O31" s="71">
        <v>66</v>
      </c>
      <c r="P31" s="70">
        <v>5.1724137931034502</v>
      </c>
      <c r="Q31" s="71">
        <v>264</v>
      </c>
      <c r="R31" s="70">
        <v>20.689655172413801</v>
      </c>
      <c r="S31" s="71">
        <v>603</v>
      </c>
      <c r="T31" s="70">
        <v>47.257053291536103</v>
      </c>
      <c r="U31" s="71">
        <v>0</v>
      </c>
      <c r="V31" s="70">
        <v>0</v>
      </c>
      <c r="W31" s="72">
        <v>19</v>
      </c>
      <c r="X31" s="68">
        <v>1.4890282131661401</v>
      </c>
      <c r="Y31" s="69">
        <v>8</v>
      </c>
      <c r="Z31" s="73">
        <v>0.62305295950155803</v>
      </c>
      <c r="AA31" s="4">
        <v>3626</v>
      </c>
      <c r="AB31" s="5">
        <v>99.889685603971301</v>
      </c>
    </row>
    <row r="32" spans="1:28" s="6" customFormat="1" ht="15" customHeight="1">
      <c r="A32" s="1" t="s">
        <v>1</v>
      </c>
      <c r="B32" s="164" t="s">
        <v>16</v>
      </c>
      <c r="C32" s="7" t="s">
        <v>13</v>
      </c>
      <c r="D32" s="22" t="s">
        <v>4</v>
      </c>
      <c r="E32" s="69">
        <v>300</v>
      </c>
      <c r="F32" s="68">
        <v>23.364485981308398</v>
      </c>
      <c r="G32" s="107" t="s">
        <v>40</v>
      </c>
      <c r="H32" s="68">
        <v>0.15576323987538901</v>
      </c>
      <c r="I32" s="69">
        <v>298</v>
      </c>
      <c r="J32" s="68">
        <v>23.208722741433</v>
      </c>
      <c r="K32" s="69">
        <v>4</v>
      </c>
      <c r="L32" s="70">
        <v>0.31347962382445099</v>
      </c>
      <c r="M32" s="98" t="s">
        <v>40</v>
      </c>
      <c r="N32" s="70">
        <v>0.156739811912226</v>
      </c>
      <c r="O32" s="71">
        <v>22</v>
      </c>
      <c r="P32" s="70">
        <v>1.72413793103448</v>
      </c>
      <c r="Q32" s="71">
        <v>75</v>
      </c>
      <c r="R32" s="70">
        <v>5.8777429467084596</v>
      </c>
      <c r="S32" s="71">
        <v>190</v>
      </c>
      <c r="T32" s="70">
        <v>14.890282131661399</v>
      </c>
      <c r="U32" s="71">
        <v>0</v>
      </c>
      <c r="V32" s="70">
        <v>0</v>
      </c>
      <c r="W32" s="72">
        <v>5</v>
      </c>
      <c r="X32" s="68">
        <v>0.39184952978056398</v>
      </c>
      <c r="Y32" s="69">
        <v>4</v>
      </c>
      <c r="Z32" s="73">
        <v>0.31152647975077902</v>
      </c>
      <c r="AA32" s="4">
        <v>3626</v>
      </c>
      <c r="AB32" s="5">
        <v>99.889685603971301</v>
      </c>
    </row>
    <row r="33" spans="1:28" s="6" customFormat="1" ht="15" customHeight="1">
      <c r="A33" s="1" t="s">
        <v>1</v>
      </c>
      <c r="B33" s="164" t="s">
        <v>16</v>
      </c>
      <c r="C33" s="9"/>
      <c r="D33" s="10" t="s">
        <v>5</v>
      </c>
      <c r="E33" s="74">
        <v>1284</v>
      </c>
      <c r="F33" s="75">
        <v>100</v>
      </c>
      <c r="G33" s="74">
        <v>8</v>
      </c>
      <c r="H33" s="75">
        <v>0.62305295950155803</v>
      </c>
      <c r="I33" s="74">
        <v>1276</v>
      </c>
      <c r="J33" s="75">
        <v>99.376947040498393</v>
      </c>
      <c r="K33" s="74">
        <v>20</v>
      </c>
      <c r="L33" s="76">
        <v>1.5673981191222599</v>
      </c>
      <c r="M33" s="77">
        <v>12</v>
      </c>
      <c r="N33" s="76">
        <v>0.94043887147335403</v>
      </c>
      <c r="O33" s="77">
        <v>88</v>
      </c>
      <c r="P33" s="76">
        <v>6.8965517241379297</v>
      </c>
      <c r="Q33" s="77">
        <v>339</v>
      </c>
      <c r="R33" s="76">
        <v>26.567398119122299</v>
      </c>
      <c r="S33" s="77">
        <v>793</v>
      </c>
      <c r="T33" s="76">
        <v>62.147335423197497</v>
      </c>
      <c r="U33" s="77">
        <v>0</v>
      </c>
      <c r="V33" s="76">
        <v>0</v>
      </c>
      <c r="W33" s="78">
        <v>24</v>
      </c>
      <c r="X33" s="75">
        <v>1.8808777429467101</v>
      </c>
      <c r="Y33" s="74">
        <v>12</v>
      </c>
      <c r="Z33" s="79">
        <v>0.934579439252336</v>
      </c>
      <c r="AA33" s="11">
        <v>3626</v>
      </c>
      <c r="AB33" s="12">
        <v>99.889685603971301</v>
      </c>
    </row>
    <row r="34" spans="1:28" s="6" customFormat="1" ht="15" customHeight="1">
      <c r="A34" s="1" t="s">
        <v>1</v>
      </c>
      <c r="B34" s="164" t="s">
        <v>16</v>
      </c>
      <c r="C34" s="13"/>
      <c r="D34" s="14" t="s">
        <v>2</v>
      </c>
      <c r="E34" s="80">
        <v>4177</v>
      </c>
      <c r="F34" s="81">
        <v>71.097872340425496</v>
      </c>
      <c r="G34" s="80">
        <v>21</v>
      </c>
      <c r="H34" s="81">
        <v>0.35744680851063798</v>
      </c>
      <c r="I34" s="80">
        <v>4156</v>
      </c>
      <c r="J34" s="81">
        <v>70.740425531914894</v>
      </c>
      <c r="K34" s="80">
        <v>82</v>
      </c>
      <c r="L34" s="82">
        <v>1.40123034859877</v>
      </c>
      <c r="M34" s="83">
        <v>33</v>
      </c>
      <c r="N34" s="82">
        <v>0.56390977443609003</v>
      </c>
      <c r="O34" s="83">
        <v>343</v>
      </c>
      <c r="P34" s="82">
        <v>5.86124401913876</v>
      </c>
      <c r="Q34" s="83">
        <v>851</v>
      </c>
      <c r="R34" s="82">
        <v>14.542036910458</v>
      </c>
      <c r="S34" s="83">
        <v>2794</v>
      </c>
      <c r="T34" s="82">
        <v>47.7443609022556</v>
      </c>
      <c r="U34" s="83">
        <v>0</v>
      </c>
      <c r="V34" s="82">
        <v>0</v>
      </c>
      <c r="W34" s="84">
        <v>53</v>
      </c>
      <c r="X34" s="81">
        <v>0.90567327409432696</v>
      </c>
      <c r="Y34" s="80">
        <v>49</v>
      </c>
      <c r="Z34" s="85">
        <v>0.83404255319148901</v>
      </c>
      <c r="AA34" s="15">
        <v>3626</v>
      </c>
      <c r="AB34" s="16">
        <v>99.889685603971301</v>
      </c>
    </row>
    <row r="35" spans="1:28" s="6" customFormat="1" ht="15" customHeight="1">
      <c r="A35" s="1" t="s">
        <v>1</v>
      </c>
      <c r="B35" s="164" t="s">
        <v>16</v>
      </c>
      <c r="C35" s="13" t="s">
        <v>14</v>
      </c>
      <c r="D35" s="17" t="s">
        <v>4</v>
      </c>
      <c r="E35" s="80">
        <v>1698</v>
      </c>
      <c r="F35" s="81">
        <v>28.9021276595745</v>
      </c>
      <c r="G35" s="102" t="s">
        <v>40</v>
      </c>
      <c r="H35" s="81">
        <v>3.4042553191489397E-2</v>
      </c>
      <c r="I35" s="80">
        <v>1696</v>
      </c>
      <c r="J35" s="81">
        <v>28.868085106382999</v>
      </c>
      <c r="K35" s="80">
        <v>23</v>
      </c>
      <c r="L35" s="82">
        <v>0.393028024606972</v>
      </c>
      <c r="M35" s="83">
        <v>10</v>
      </c>
      <c r="N35" s="82">
        <v>0.170881749829118</v>
      </c>
      <c r="O35" s="83">
        <v>95</v>
      </c>
      <c r="P35" s="82">
        <v>1.62337662337662</v>
      </c>
      <c r="Q35" s="83">
        <v>494</v>
      </c>
      <c r="R35" s="82">
        <v>8.4415584415584402</v>
      </c>
      <c r="S35" s="83">
        <v>1047</v>
      </c>
      <c r="T35" s="82">
        <v>17.891319207108701</v>
      </c>
      <c r="U35" s="83">
        <v>0</v>
      </c>
      <c r="V35" s="82">
        <v>0</v>
      </c>
      <c r="W35" s="84">
        <v>27</v>
      </c>
      <c r="X35" s="81">
        <v>0.461380724538619</v>
      </c>
      <c r="Y35" s="80">
        <v>13</v>
      </c>
      <c r="Z35" s="85">
        <v>0.221276595744681</v>
      </c>
      <c r="AA35" s="15">
        <v>3626</v>
      </c>
      <c r="AB35" s="16">
        <v>99.889685603971301</v>
      </c>
    </row>
    <row r="36" spans="1:28" s="6" customFormat="1" ht="15" customHeight="1">
      <c r="A36" s="1" t="s">
        <v>1</v>
      </c>
      <c r="B36" s="164" t="s">
        <v>16</v>
      </c>
      <c r="C36" s="18"/>
      <c r="D36" s="19" t="s">
        <v>5</v>
      </c>
      <c r="E36" s="86">
        <v>5875</v>
      </c>
      <c r="F36" s="87">
        <v>100</v>
      </c>
      <c r="G36" s="86">
        <v>23</v>
      </c>
      <c r="H36" s="87">
        <v>0.391489361702128</v>
      </c>
      <c r="I36" s="86">
        <v>5852</v>
      </c>
      <c r="J36" s="87">
        <v>99.608510638297901</v>
      </c>
      <c r="K36" s="86">
        <v>105</v>
      </c>
      <c r="L36" s="88">
        <v>1.79425837320574</v>
      </c>
      <c r="M36" s="89">
        <v>43</v>
      </c>
      <c r="N36" s="88">
        <v>0.734791524265208</v>
      </c>
      <c r="O36" s="89">
        <v>438</v>
      </c>
      <c r="P36" s="88">
        <v>7.4846206425153801</v>
      </c>
      <c r="Q36" s="89">
        <v>1345</v>
      </c>
      <c r="R36" s="88">
        <v>22.983595352016401</v>
      </c>
      <c r="S36" s="89">
        <v>3841</v>
      </c>
      <c r="T36" s="88">
        <v>65.635680109364301</v>
      </c>
      <c r="U36" s="89">
        <v>0</v>
      </c>
      <c r="V36" s="88">
        <v>0</v>
      </c>
      <c r="W36" s="90">
        <v>80</v>
      </c>
      <c r="X36" s="87">
        <v>1.36705399863295</v>
      </c>
      <c r="Y36" s="86">
        <v>62</v>
      </c>
      <c r="Z36" s="91">
        <v>1.05531914893617</v>
      </c>
      <c r="AA36" s="20">
        <v>3626</v>
      </c>
      <c r="AB36" s="21">
        <v>99.889685603971301</v>
      </c>
    </row>
    <row r="37" spans="1:28" s="6" customFormat="1" ht="15" customHeight="1">
      <c r="A37" s="1" t="s">
        <v>1</v>
      </c>
      <c r="B37" s="164" t="s">
        <v>16</v>
      </c>
      <c r="C37" s="7"/>
      <c r="D37" s="8" t="s">
        <v>2</v>
      </c>
      <c r="E37" s="69">
        <v>1057</v>
      </c>
      <c r="F37" s="68">
        <v>69.907407407407405</v>
      </c>
      <c r="G37" s="69">
        <v>8</v>
      </c>
      <c r="H37" s="68">
        <v>0.52910052910052896</v>
      </c>
      <c r="I37" s="69">
        <v>1049</v>
      </c>
      <c r="J37" s="68">
        <v>69.378306878306901</v>
      </c>
      <c r="K37" s="69">
        <v>8</v>
      </c>
      <c r="L37" s="70">
        <v>0.53262316910785601</v>
      </c>
      <c r="M37" s="71">
        <v>7</v>
      </c>
      <c r="N37" s="70">
        <v>0.46604527296937398</v>
      </c>
      <c r="O37" s="71">
        <v>58</v>
      </c>
      <c r="P37" s="70">
        <v>3.8615179760319598</v>
      </c>
      <c r="Q37" s="71">
        <v>376</v>
      </c>
      <c r="R37" s="70">
        <v>25.033288948069199</v>
      </c>
      <c r="S37" s="71">
        <v>596</v>
      </c>
      <c r="T37" s="70">
        <v>39.6804260985353</v>
      </c>
      <c r="U37" s="71">
        <v>0</v>
      </c>
      <c r="V37" s="70">
        <v>0</v>
      </c>
      <c r="W37" s="72">
        <v>4</v>
      </c>
      <c r="X37" s="68">
        <v>0.266311584553928</v>
      </c>
      <c r="Y37" s="69">
        <v>16</v>
      </c>
      <c r="Z37" s="73">
        <v>1.0582010582010599</v>
      </c>
      <c r="AA37" s="4">
        <v>3626</v>
      </c>
      <c r="AB37" s="5">
        <v>99.889685603971301</v>
      </c>
    </row>
    <row r="38" spans="1:28" s="6" customFormat="1" ht="15" customHeight="1">
      <c r="A38" s="1" t="s">
        <v>1</v>
      </c>
      <c r="B38" s="164" t="s">
        <v>16</v>
      </c>
      <c r="C38" s="7" t="s">
        <v>15</v>
      </c>
      <c r="D38" s="22" t="s">
        <v>4</v>
      </c>
      <c r="E38" s="69">
        <v>455</v>
      </c>
      <c r="F38" s="68">
        <v>30.092592592592599</v>
      </c>
      <c r="G38" s="107" t="s">
        <v>40</v>
      </c>
      <c r="H38" s="68">
        <v>0.13227513227513199</v>
      </c>
      <c r="I38" s="69">
        <v>453</v>
      </c>
      <c r="J38" s="68">
        <v>29.960317460317501</v>
      </c>
      <c r="K38" s="107" t="s">
        <v>40</v>
      </c>
      <c r="L38" s="70">
        <v>0.133155792276964</v>
      </c>
      <c r="M38" s="98" t="s">
        <v>40</v>
      </c>
      <c r="N38" s="70">
        <v>0.133155792276964</v>
      </c>
      <c r="O38" s="71">
        <v>28</v>
      </c>
      <c r="P38" s="70">
        <v>1.8641810918774999</v>
      </c>
      <c r="Q38" s="71">
        <v>190</v>
      </c>
      <c r="R38" s="70">
        <v>12.649800266311599</v>
      </c>
      <c r="S38" s="71">
        <v>229</v>
      </c>
      <c r="T38" s="70">
        <v>15.246338215712401</v>
      </c>
      <c r="U38" s="71">
        <v>0</v>
      </c>
      <c r="V38" s="70">
        <v>0</v>
      </c>
      <c r="W38" s="99" t="s">
        <v>40</v>
      </c>
      <c r="X38" s="68">
        <v>0.133155792276964</v>
      </c>
      <c r="Y38" s="69">
        <v>4</v>
      </c>
      <c r="Z38" s="73">
        <v>0.26455026455026498</v>
      </c>
      <c r="AA38" s="4">
        <v>3626</v>
      </c>
      <c r="AB38" s="5">
        <v>99.889685603971301</v>
      </c>
    </row>
    <row r="39" spans="1:28" s="6" customFormat="1" ht="15" customHeight="1" thickBot="1">
      <c r="A39" s="1" t="s">
        <v>1</v>
      </c>
      <c r="B39" s="165" t="s">
        <v>16</v>
      </c>
      <c r="C39" s="24"/>
      <c r="D39" s="25" t="s">
        <v>5</v>
      </c>
      <c r="E39" s="92">
        <v>1512</v>
      </c>
      <c r="F39" s="93">
        <v>100</v>
      </c>
      <c r="G39" s="92">
        <v>10</v>
      </c>
      <c r="H39" s="93">
        <v>0.66137566137566095</v>
      </c>
      <c r="I39" s="92">
        <v>1502</v>
      </c>
      <c r="J39" s="93">
        <v>99.3386243386243</v>
      </c>
      <c r="K39" s="92">
        <v>10</v>
      </c>
      <c r="L39" s="94">
        <v>0.66577896138481996</v>
      </c>
      <c r="M39" s="95">
        <v>9</v>
      </c>
      <c r="N39" s="94">
        <v>0.59920106524633798</v>
      </c>
      <c r="O39" s="95">
        <v>86</v>
      </c>
      <c r="P39" s="94">
        <v>5.7256990679094502</v>
      </c>
      <c r="Q39" s="95">
        <v>566</v>
      </c>
      <c r="R39" s="94">
        <v>37.6830892143808</v>
      </c>
      <c r="S39" s="95">
        <v>825</v>
      </c>
      <c r="T39" s="94">
        <v>54.926764314247698</v>
      </c>
      <c r="U39" s="95">
        <v>0</v>
      </c>
      <c r="V39" s="94">
        <v>0</v>
      </c>
      <c r="W39" s="96">
        <v>6</v>
      </c>
      <c r="X39" s="93">
        <v>0.39946737683089201</v>
      </c>
      <c r="Y39" s="92">
        <v>20</v>
      </c>
      <c r="Z39" s="97">
        <v>1.3227513227513199</v>
      </c>
      <c r="AA39" s="26">
        <v>3626</v>
      </c>
      <c r="AB39" s="27">
        <v>99.889685603971301</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1,656 public school students who received corporal punishment, 6 (0.4%) were students with disabilities served solely under Section 504 and 1,650 (99.6%)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1,650 public school students without disabilities or with disabilities served under IDEA who received corporal punishment, 6 (0.4%)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1,656</v>
      </c>
      <c r="G48" s="113" t="str">
        <f>IF(ISTEXT(G9),LEFT(G9,3),TEXT(G9,"#,##0"))</f>
        <v>6</v>
      </c>
      <c r="I48" s="113" t="str">
        <f>IF(ISTEXT(I9),LEFT(I9,3),TEXT(I9,"#,##0"))</f>
        <v>1,650</v>
      </c>
      <c r="K48" s="113" t="str">
        <f>IF(ISTEXT(K9),LEFT(K9,3),TEXT(K9,"#,##0"))</f>
        <v>6</v>
      </c>
      <c r="M48" s="113" t="str">
        <f>IF(ISTEXT(M9),LEFT(M9,3),TEXT(M9,"#,##0"))</f>
        <v>9</v>
      </c>
    </row>
    <row r="49" s="162" customFormat="1"/>
    <row r="50" s="162" customFormat="1"/>
    <row r="51" s="162" customFormat="1"/>
    <row r="52" s="162" customFormat="1"/>
    <row r="53" s="162" customFormat="1"/>
    <row r="54" s="162" customFormat="1"/>
    <row r="55" s="162" customFormat="1"/>
    <row r="56" s="162"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 SwD</vt:lpstr>
      <vt:lpstr>MI SwoD</vt:lpstr>
      <vt:lpstr>MI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2015-07-14T00:58:18Z</dcterms:modified>
</cp:coreProperties>
</file>