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1000" windowHeight="17460" tabRatio="913"/>
  </bookViews>
  <sheets>
    <sheet name="MS SwD" sheetId="131" r:id="rId1"/>
    <sheet name="MS SwoD" sheetId="78" r:id="rId2"/>
    <sheet name="MS Total" sheetId="27"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'MS Total'!$A$6:$AB$39</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'MS SwD'!$B$1:$AB$48</definedName>
    <definedName name="_xlnm.Print_Area" localSheetId="1">'MS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31" l="1"/>
  <c r="K48" i="131"/>
  <c r="I48" i="131"/>
  <c r="G48" i="131"/>
  <c r="E48" i="131"/>
  <c r="B45" i="131"/>
  <c r="B44" i="131"/>
  <c r="B2" i="131"/>
  <c r="M48" i="78"/>
  <c r="K48" i="78"/>
  <c r="I48" i="78"/>
  <c r="G48" i="78"/>
  <c r="E48" i="78"/>
  <c r="B41" i="78"/>
  <c r="B2" i="78"/>
  <c r="M48" i="27"/>
  <c r="K48" i="27"/>
  <c r="I48" i="27"/>
  <c r="G48" i="27"/>
  <c r="E48" i="27"/>
  <c r="B45" i="27"/>
  <c r="B44" i="27"/>
  <c r="B2" i="27"/>
</calcChain>
</file>

<file path=xl/sharedStrings.xml><?xml version="1.0" encoding="utf-8"?>
<sst xmlns="http://schemas.openxmlformats.org/spreadsheetml/2006/main" count="580" uniqueCount="54">
  <si>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</si>
  <si>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</si>
  <si>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</si>
  <si>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</si>
  <si>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</si>
  <si>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</si>
  <si>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</si>
  <si>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</si>
  <si>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</si>
  <si>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</si>
  <si>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</si>
  <si>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</si>
  <si>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</si>
  <si>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</si>
  <si>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</si>
  <si>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</si>
  <si>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Mississippi</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</si>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</sst>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1">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3" xfId="2" quotePrefix="1"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36"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50"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0" fontId="21" fillId="0" borderId="0" xfId="0" applyFont="1" applyAlignment="1">
      <alignment horizontal="center" wrapText="1"/>
    </xf>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4"/>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76"/>
      <c r="C4" s="178" t="s">
        <v>17</v>
      </c>
      <c r="D4" s="180" t="s">
        <v>0</v>
      </c>
      <c r="E4" s="182" t="s">
        <v>46</v>
      </c>
      <c r="F4" s="183"/>
      <c r="G4" s="182" t="s">
        <v>19</v>
      </c>
      <c r="H4" s="183"/>
      <c r="I4" s="182" t="s">
        <v>47</v>
      </c>
      <c r="J4" s="183"/>
      <c r="K4" s="187" t="s">
        <v>48</v>
      </c>
      <c r="L4" s="188"/>
      <c r="M4" s="188"/>
      <c r="N4" s="188"/>
      <c r="O4" s="188"/>
      <c r="P4" s="188"/>
      <c r="Q4" s="188"/>
      <c r="R4" s="188"/>
      <c r="S4" s="188"/>
      <c r="T4" s="188"/>
      <c r="U4" s="188"/>
      <c r="V4" s="188"/>
      <c r="W4" s="188"/>
      <c r="X4" s="189"/>
      <c r="Y4" s="182" t="s">
        <v>49</v>
      </c>
      <c r="Z4" s="183"/>
      <c r="AA4" s="168" t="s">
        <v>23</v>
      </c>
      <c r="AB4" s="170" t="s">
        <v>24</v>
      </c>
      <c r="AC4" s="172"/>
      <c r="AD4" s="172"/>
      <c r="AE4" s="172"/>
      <c r="AF4" s="172"/>
      <c r="AG4" s="163"/>
    </row>
    <row r="5" spans="1:44"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71"/>
      <c r="AC5" s="172"/>
      <c r="AD5" s="172"/>
      <c r="AE5" s="172"/>
      <c r="AF5" s="172"/>
      <c r="AG5" s="163"/>
    </row>
    <row r="6" spans="1:44"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72"/>
      <c r="AD6" s="172"/>
      <c r="AE6" s="172"/>
      <c r="AF6" s="172"/>
      <c r="AG6" s="163"/>
      <c r="AH6"/>
      <c r="AI6"/>
      <c r="AJ6"/>
      <c r="AK6"/>
      <c r="AL6"/>
      <c r="AM6"/>
      <c r="AN6"/>
      <c r="AO6"/>
      <c r="AP6"/>
      <c r="AQ6"/>
      <c r="AR6"/>
    </row>
    <row r="7" spans="1:44" s="6" customFormat="1" ht="15" customHeight="1">
      <c r="A7" s="1" t="s">
        <v>1</v>
      </c>
      <c r="B7" s="173" t="s">
        <v>16</v>
      </c>
      <c r="C7" s="2"/>
      <c r="D7" s="3" t="s">
        <v>2</v>
      </c>
      <c r="E7" s="67">
        <v>3177</v>
      </c>
      <c r="F7" s="68">
        <v>83.167539267015698</v>
      </c>
      <c r="G7" s="67">
        <v>4</v>
      </c>
      <c r="H7" s="68">
        <v>0.104712041884817</v>
      </c>
      <c r="I7" s="67">
        <v>3173</v>
      </c>
      <c r="J7" s="68">
        <v>83.062827225130903</v>
      </c>
      <c r="K7" s="69">
        <v>5</v>
      </c>
      <c r="L7" s="70">
        <v>0.13109596224436301</v>
      </c>
      <c r="M7" s="98" t="s">
        <v>40</v>
      </c>
      <c r="N7" s="70">
        <v>5.2438384897745098E-2</v>
      </c>
      <c r="O7" s="71">
        <v>25</v>
      </c>
      <c r="P7" s="70">
        <v>0.65547981122181398</v>
      </c>
      <c r="Q7" s="71">
        <v>1825</v>
      </c>
      <c r="R7" s="70">
        <v>47.8500262191925</v>
      </c>
      <c r="S7" s="71">
        <v>1314</v>
      </c>
      <c r="T7" s="70">
        <v>34.452018877818603</v>
      </c>
      <c r="U7" s="71">
        <v>0</v>
      </c>
      <c r="V7" s="70">
        <v>0</v>
      </c>
      <c r="W7" s="99" t="s">
        <v>40</v>
      </c>
      <c r="X7" s="68">
        <v>5.2438384897745098E-2</v>
      </c>
      <c r="Y7" s="112" t="s">
        <v>40</v>
      </c>
      <c r="Z7" s="73">
        <v>5.2356020942408397E-2</v>
      </c>
      <c r="AA7" s="124">
        <v>973</v>
      </c>
      <c r="AB7" s="125">
        <v>100</v>
      </c>
      <c r="AC7" s="155"/>
      <c r="AD7" s="155"/>
      <c r="AE7" s="155"/>
      <c r="AF7" s="155"/>
    </row>
    <row r="8" spans="1:44" s="6" customFormat="1" ht="15" customHeight="1">
      <c r="A8" s="1" t="s">
        <v>1</v>
      </c>
      <c r="B8" s="174" t="s">
        <v>16</v>
      </c>
      <c r="C8" s="7" t="s">
        <v>3</v>
      </c>
      <c r="D8" s="8" t="s">
        <v>4</v>
      </c>
      <c r="E8" s="107">
        <v>643</v>
      </c>
      <c r="F8" s="68">
        <v>16.832460732984298</v>
      </c>
      <c r="G8" s="107" t="s">
        <v>40</v>
      </c>
      <c r="H8" s="68">
        <v>5.2356020942408397E-2</v>
      </c>
      <c r="I8" s="107">
        <v>641</v>
      </c>
      <c r="J8" s="68">
        <v>16.780104712041901</v>
      </c>
      <c r="K8" s="69">
        <v>0</v>
      </c>
      <c r="L8" s="70">
        <v>0</v>
      </c>
      <c r="M8" s="71">
        <v>0</v>
      </c>
      <c r="N8" s="70">
        <v>0</v>
      </c>
      <c r="O8" s="98" t="s">
        <v>40</v>
      </c>
      <c r="P8" s="70">
        <v>5.2438384897745098E-2</v>
      </c>
      <c r="Q8" s="71">
        <v>387</v>
      </c>
      <c r="R8" s="70">
        <v>10.1468274777137</v>
      </c>
      <c r="S8" s="71">
        <v>252</v>
      </c>
      <c r="T8" s="70">
        <v>6.6072364971158901</v>
      </c>
      <c r="U8" s="71">
        <v>0</v>
      </c>
      <c r="V8" s="70">
        <v>0</v>
      </c>
      <c r="W8" s="72">
        <v>0</v>
      </c>
      <c r="X8" s="68">
        <v>0</v>
      </c>
      <c r="Y8" s="69">
        <v>0</v>
      </c>
      <c r="Z8" s="73">
        <v>0</v>
      </c>
      <c r="AA8" s="124">
        <v>973</v>
      </c>
      <c r="AB8" s="125">
        <v>100</v>
      </c>
      <c r="AC8" s="155"/>
      <c r="AD8" s="155"/>
      <c r="AE8" s="155"/>
      <c r="AF8" s="155"/>
    </row>
    <row r="9" spans="1:44" s="6" customFormat="1" ht="15" customHeight="1">
      <c r="A9" s="1" t="s">
        <v>1</v>
      </c>
      <c r="B9" s="174" t="s">
        <v>16</v>
      </c>
      <c r="C9" s="9"/>
      <c r="D9" s="10" t="s">
        <v>5</v>
      </c>
      <c r="E9" s="74">
        <v>3820</v>
      </c>
      <c r="F9" s="75">
        <v>100</v>
      </c>
      <c r="G9" s="74">
        <v>6</v>
      </c>
      <c r="H9" s="75">
        <v>0.15706806282722499</v>
      </c>
      <c r="I9" s="74">
        <v>3814</v>
      </c>
      <c r="J9" s="75">
        <v>99.842931937172807</v>
      </c>
      <c r="K9" s="74">
        <v>5</v>
      </c>
      <c r="L9" s="76">
        <v>0.13109596224436301</v>
      </c>
      <c r="M9" s="100" t="s">
        <v>40</v>
      </c>
      <c r="N9" s="76">
        <v>5.2438384897745098E-2</v>
      </c>
      <c r="O9" s="77">
        <v>27</v>
      </c>
      <c r="P9" s="76">
        <v>0.70791819611955997</v>
      </c>
      <c r="Q9" s="77">
        <v>2212</v>
      </c>
      <c r="R9" s="76">
        <v>57.996853696906101</v>
      </c>
      <c r="S9" s="77">
        <v>1566</v>
      </c>
      <c r="T9" s="76">
        <v>41.059255374934502</v>
      </c>
      <c r="U9" s="77">
        <v>0</v>
      </c>
      <c r="V9" s="76">
        <v>0</v>
      </c>
      <c r="W9" s="101" t="s">
        <v>40</v>
      </c>
      <c r="X9" s="75">
        <v>5.2438384897745098E-2</v>
      </c>
      <c r="Y9" s="108" t="s">
        <v>40</v>
      </c>
      <c r="Z9" s="79">
        <v>5.2356020942408397E-2</v>
      </c>
      <c r="AA9" s="126">
        <v>973</v>
      </c>
      <c r="AB9" s="127">
        <v>100</v>
      </c>
      <c r="AC9" s="155"/>
      <c r="AD9" s="155"/>
      <c r="AE9" s="155"/>
      <c r="AF9" s="155"/>
    </row>
    <row r="10" spans="1:44" s="6" customFormat="1" ht="15" customHeight="1">
      <c r="A10" s="1" t="s">
        <v>1</v>
      </c>
      <c r="B10" s="174" t="s">
        <v>16</v>
      </c>
      <c r="C10" s="13"/>
      <c r="D10" s="14" t="s">
        <v>2</v>
      </c>
      <c r="E10" s="80">
        <v>6166</v>
      </c>
      <c r="F10" s="81">
        <v>76.643878185208195</v>
      </c>
      <c r="G10" s="80">
        <v>11</v>
      </c>
      <c r="H10" s="81">
        <v>0.13673088875077699</v>
      </c>
      <c r="I10" s="80">
        <v>6155</v>
      </c>
      <c r="J10" s="81">
        <v>76.507147296457404</v>
      </c>
      <c r="K10" s="80">
        <v>10</v>
      </c>
      <c r="L10" s="82">
        <v>0.12457954403886901</v>
      </c>
      <c r="M10" s="83">
        <v>5</v>
      </c>
      <c r="N10" s="82">
        <v>6.2289772019434399E-2</v>
      </c>
      <c r="O10" s="83">
        <v>56</v>
      </c>
      <c r="P10" s="82">
        <v>0.69764544661766503</v>
      </c>
      <c r="Q10" s="83">
        <v>3854</v>
      </c>
      <c r="R10" s="82">
        <v>48.012956272579999</v>
      </c>
      <c r="S10" s="83">
        <v>2226</v>
      </c>
      <c r="T10" s="82">
        <v>27.731406503052199</v>
      </c>
      <c r="U10" s="103" t="s">
        <v>40</v>
      </c>
      <c r="V10" s="82">
        <v>2.49159088077738E-2</v>
      </c>
      <c r="W10" s="105" t="s">
        <v>40</v>
      </c>
      <c r="X10" s="81">
        <v>2.49159088077738E-2</v>
      </c>
      <c r="Y10" s="80">
        <v>17</v>
      </c>
      <c r="Z10" s="85">
        <v>0.21131137352392801</v>
      </c>
      <c r="AA10" s="128">
        <v>973</v>
      </c>
      <c r="AB10" s="129">
        <v>100</v>
      </c>
      <c r="AC10" s="155"/>
      <c r="AD10" s="155"/>
      <c r="AE10" s="155"/>
      <c r="AF10" s="155"/>
    </row>
    <row r="11" spans="1:44" s="6" customFormat="1" ht="15" customHeight="1">
      <c r="A11" s="1" t="s">
        <v>1</v>
      </c>
      <c r="B11" s="174" t="s">
        <v>16</v>
      </c>
      <c r="C11" s="13" t="s">
        <v>6</v>
      </c>
      <c r="D11" s="17" t="s">
        <v>4</v>
      </c>
      <c r="E11" s="80">
        <v>1879</v>
      </c>
      <c r="F11" s="81">
        <v>23.356121814791798</v>
      </c>
      <c r="G11" s="80">
        <v>7</v>
      </c>
      <c r="H11" s="81">
        <v>8.7010565568676201E-2</v>
      </c>
      <c r="I11" s="80">
        <v>1872</v>
      </c>
      <c r="J11" s="81">
        <v>23.269111249223101</v>
      </c>
      <c r="K11" s="80">
        <v>4</v>
      </c>
      <c r="L11" s="82">
        <v>4.9831817615547502E-2</v>
      </c>
      <c r="M11" s="103" t="s">
        <v>40</v>
      </c>
      <c r="N11" s="82">
        <v>2.49159088077738E-2</v>
      </c>
      <c r="O11" s="83">
        <v>11</v>
      </c>
      <c r="P11" s="82">
        <v>0.13703749844275601</v>
      </c>
      <c r="Q11" s="83">
        <v>1278</v>
      </c>
      <c r="R11" s="82">
        <v>15.9212657281674</v>
      </c>
      <c r="S11" s="83">
        <v>577</v>
      </c>
      <c r="T11" s="82">
        <v>7.18823969104273</v>
      </c>
      <c r="U11" s="83">
        <v>0</v>
      </c>
      <c r="V11" s="82">
        <v>0</v>
      </c>
      <c r="W11" s="84">
        <v>0</v>
      </c>
      <c r="X11" s="81">
        <v>0</v>
      </c>
      <c r="Y11" s="80">
        <v>0</v>
      </c>
      <c r="Z11" s="85">
        <v>0</v>
      </c>
      <c r="AA11" s="128">
        <v>973</v>
      </c>
      <c r="AB11" s="129">
        <v>100</v>
      </c>
      <c r="AC11" s="155"/>
      <c r="AD11" s="155"/>
      <c r="AE11" s="155"/>
      <c r="AF11" s="155"/>
    </row>
    <row r="12" spans="1:44" s="6" customFormat="1" ht="15" customHeight="1">
      <c r="A12" s="1" t="s">
        <v>1</v>
      </c>
      <c r="B12" s="174" t="s">
        <v>16</v>
      </c>
      <c r="C12" s="18"/>
      <c r="D12" s="19" t="s">
        <v>5</v>
      </c>
      <c r="E12" s="86">
        <v>8045</v>
      </c>
      <c r="F12" s="87">
        <v>100</v>
      </c>
      <c r="G12" s="86">
        <v>18</v>
      </c>
      <c r="H12" s="87">
        <v>0.223741454319453</v>
      </c>
      <c r="I12" s="86">
        <v>8027</v>
      </c>
      <c r="J12" s="87">
        <v>99.776258545680506</v>
      </c>
      <c r="K12" s="86">
        <v>14</v>
      </c>
      <c r="L12" s="88">
        <v>0.17441136165441601</v>
      </c>
      <c r="M12" s="89">
        <v>7</v>
      </c>
      <c r="N12" s="88">
        <v>8.7205680827208198E-2</v>
      </c>
      <c r="O12" s="89">
        <v>67</v>
      </c>
      <c r="P12" s="88">
        <v>0.83468294506042096</v>
      </c>
      <c r="Q12" s="89">
        <v>5132</v>
      </c>
      <c r="R12" s="88">
        <v>63.934222000747504</v>
      </c>
      <c r="S12" s="89">
        <v>2803</v>
      </c>
      <c r="T12" s="88">
        <v>34.919646194094902</v>
      </c>
      <c r="U12" s="104" t="s">
        <v>40</v>
      </c>
      <c r="V12" s="88">
        <v>2.49159088077738E-2</v>
      </c>
      <c r="W12" s="106" t="s">
        <v>40</v>
      </c>
      <c r="X12" s="87">
        <v>2.49159088077738E-2</v>
      </c>
      <c r="Y12" s="86">
        <v>17</v>
      </c>
      <c r="Z12" s="91">
        <v>0.21131137352392801</v>
      </c>
      <c r="AA12" s="130">
        <v>973</v>
      </c>
      <c r="AB12" s="131">
        <v>100</v>
      </c>
      <c r="AC12" s="155"/>
      <c r="AD12" s="155"/>
      <c r="AE12" s="155"/>
      <c r="AF12" s="155"/>
    </row>
    <row r="13" spans="1:44" s="6" customFormat="1" ht="15" customHeight="1">
      <c r="A13" s="1" t="s">
        <v>1</v>
      </c>
      <c r="B13" s="174" t="s">
        <v>16</v>
      </c>
      <c r="C13" s="7"/>
      <c r="D13" s="8" t="s">
        <v>2</v>
      </c>
      <c r="E13" s="69">
        <v>2950</v>
      </c>
      <c r="F13" s="68">
        <v>77.427821522309699</v>
      </c>
      <c r="G13" s="69">
        <v>8</v>
      </c>
      <c r="H13" s="68">
        <v>0.20997375328084</v>
      </c>
      <c r="I13" s="69">
        <v>2942</v>
      </c>
      <c r="J13" s="68">
        <v>77.217847769028893</v>
      </c>
      <c r="K13" s="69">
        <v>4</v>
      </c>
      <c r="L13" s="70">
        <v>0.105263157894737</v>
      </c>
      <c r="M13" s="98" t="s">
        <v>40</v>
      </c>
      <c r="N13" s="70">
        <v>5.2631578947368397E-2</v>
      </c>
      <c r="O13" s="71">
        <v>29</v>
      </c>
      <c r="P13" s="70">
        <v>0.76315789473684204</v>
      </c>
      <c r="Q13" s="71">
        <v>1968</v>
      </c>
      <c r="R13" s="70">
        <v>51.789473684210499</v>
      </c>
      <c r="S13" s="71">
        <v>939</v>
      </c>
      <c r="T13" s="70">
        <v>24.710526315789501</v>
      </c>
      <c r="U13" s="71">
        <v>0</v>
      </c>
      <c r="V13" s="70">
        <v>0</v>
      </c>
      <c r="W13" s="72">
        <v>0</v>
      </c>
      <c r="X13" s="68">
        <v>0</v>
      </c>
      <c r="Y13" s="69">
        <v>8</v>
      </c>
      <c r="Z13" s="73">
        <v>0.20997375328084</v>
      </c>
      <c r="AA13" s="124">
        <v>973</v>
      </c>
      <c r="AB13" s="125">
        <v>100</v>
      </c>
      <c r="AC13" s="155"/>
      <c r="AD13" s="155"/>
      <c r="AE13" s="155"/>
      <c r="AF13" s="155"/>
    </row>
    <row r="14" spans="1:44" s="6" customFormat="1" ht="15" customHeight="1">
      <c r="A14" s="1" t="s">
        <v>1</v>
      </c>
      <c r="B14" s="174" t="s">
        <v>16</v>
      </c>
      <c r="C14" s="7" t="s">
        <v>7</v>
      </c>
      <c r="D14" s="22" t="s">
        <v>4</v>
      </c>
      <c r="E14" s="69">
        <v>860</v>
      </c>
      <c r="F14" s="68">
        <v>22.572178477690301</v>
      </c>
      <c r="G14" s="107" t="s">
        <v>40</v>
      </c>
      <c r="H14" s="68">
        <v>5.2493438320210001E-2</v>
      </c>
      <c r="I14" s="69">
        <v>858</v>
      </c>
      <c r="J14" s="68">
        <v>22.519685039370099</v>
      </c>
      <c r="K14" s="69">
        <v>0</v>
      </c>
      <c r="L14" s="70">
        <v>0</v>
      </c>
      <c r="M14" s="98" t="s">
        <v>40</v>
      </c>
      <c r="N14" s="70">
        <v>5.2631578947368397E-2</v>
      </c>
      <c r="O14" s="71">
        <v>6</v>
      </c>
      <c r="P14" s="70">
        <v>0.157894736842105</v>
      </c>
      <c r="Q14" s="71">
        <v>634</v>
      </c>
      <c r="R14" s="70">
        <v>16.684210526315798</v>
      </c>
      <c r="S14" s="71">
        <v>216</v>
      </c>
      <c r="T14" s="70">
        <v>5.6842105263157903</v>
      </c>
      <c r="U14" s="71">
        <v>0</v>
      </c>
      <c r="V14" s="70">
        <v>0</v>
      </c>
      <c r="W14" s="72">
        <v>0</v>
      </c>
      <c r="X14" s="68">
        <v>0</v>
      </c>
      <c r="Y14" s="107" t="s">
        <v>40</v>
      </c>
      <c r="Z14" s="73">
        <v>5.2493438320210001E-2</v>
      </c>
      <c r="AA14" s="124">
        <v>973</v>
      </c>
      <c r="AB14" s="125">
        <v>100</v>
      </c>
      <c r="AC14" s="155"/>
      <c r="AD14" s="155"/>
      <c r="AE14" s="155"/>
      <c r="AF14" s="155"/>
    </row>
    <row r="15" spans="1:44" s="6" customFormat="1" ht="15" customHeight="1">
      <c r="A15" s="1" t="s">
        <v>1</v>
      </c>
      <c r="B15" s="174" t="s">
        <v>16</v>
      </c>
      <c r="C15" s="9"/>
      <c r="D15" s="10" t="s">
        <v>5</v>
      </c>
      <c r="E15" s="74">
        <v>3810</v>
      </c>
      <c r="F15" s="75">
        <v>100</v>
      </c>
      <c r="G15" s="74">
        <v>10</v>
      </c>
      <c r="H15" s="75">
        <v>0.26246719160104998</v>
      </c>
      <c r="I15" s="74">
        <v>3800</v>
      </c>
      <c r="J15" s="75">
        <v>99.737532808398996</v>
      </c>
      <c r="K15" s="74">
        <v>4</v>
      </c>
      <c r="L15" s="76">
        <v>0.105263157894737</v>
      </c>
      <c r="M15" s="77">
        <v>4</v>
      </c>
      <c r="N15" s="76">
        <v>0.105263157894737</v>
      </c>
      <c r="O15" s="77">
        <v>35</v>
      </c>
      <c r="P15" s="76">
        <v>0.92105263157894701</v>
      </c>
      <c r="Q15" s="77">
        <v>2602</v>
      </c>
      <c r="R15" s="76">
        <v>68.473684210526301</v>
      </c>
      <c r="S15" s="77">
        <v>1155</v>
      </c>
      <c r="T15" s="76">
        <v>30.394736842105299</v>
      </c>
      <c r="U15" s="77">
        <v>0</v>
      </c>
      <c r="V15" s="76">
        <v>0</v>
      </c>
      <c r="W15" s="78">
        <v>0</v>
      </c>
      <c r="X15" s="75">
        <v>0</v>
      </c>
      <c r="Y15" s="74">
        <v>10</v>
      </c>
      <c r="Z15" s="79">
        <v>0.26246719160104998</v>
      </c>
      <c r="AA15" s="126">
        <v>973</v>
      </c>
      <c r="AB15" s="127">
        <v>100</v>
      </c>
      <c r="AC15" s="155"/>
      <c r="AD15" s="155"/>
      <c r="AE15" s="155"/>
      <c r="AF15" s="155"/>
    </row>
    <row r="16" spans="1:44" s="6" customFormat="1" ht="15" customHeight="1">
      <c r="A16" s="1" t="s">
        <v>1</v>
      </c>
      <c r="B16" s="174" t="s">
        <v>16</v>
      </c>
      <c r="C16" s="13"/>
      <c r="D16" s="14" t="s">
        <v>2</v>
      </c>
      <c r="E16" s="80">
        <v>2604</v>
      </c>
      <c r="F16" s="81">
        <v>79.293544457978101</v>
      </c>
      <c r="G16" s="102" t="s">
        <v>40</v>
      </c>
      <c r="H16" s="81">
        <v>6.0901339829476299E-2</v>
      </c>
      <c r="I16" s="80">
        <v>2602</v>
      </c>
      <c r="J16" s="81">
        <v>79.232643118148602</v>
      </c>
      <c r="K16" s="80">
        <v>6</v>
      </c>
      <c r="L16" s="82">
        <v>0.18292682926829301</v>
      </c>
      <c r="M16" s="103" t="s">
        <v>40</v>
      </c>
      <c r="N16" s="82">
        <v>6.0975609756097601E-2</v>
      </c>
      <c r="O16" s="83">
        <v>15</v>
      </c>
      <c r="P16" s="82">
        <v>0.457317073170732</v>
      </c>
      <c r="Q16" s="83">
        <v>1884</v>
      </c>
      <c r="R16" s="82">
        <v>57.439024390243901</v>
      </c>
      <c r="S16" s="83">
        <v>691</v>
      </c>
      <c r="T16" s="82">
        <v>21.0670731707317</v>
      </c>
      <c r="U16" s="103" t="s">
        <v>40</v>
      </c>
      <c r="V16" s="82">
        <v>6.0975609756097601E-2</v>
      </c>
      <c r="W16" s="105" t="s">
        <v>40</v>
      </c>
      <c r="X16" s="81">
        <v>6.0975609756097601E-2</v>
      </c>
      <c r="Y16" s="80">
        <v>4</v>
      </c>
      <c r="Z16" s="85">
        <v>0.121802679658953</v>
      </c>
      <c r="AA16" s="128">
        <v>973</v>
      </c>
      <c r="AB16" s="129">
        <v>100</v>
      </c>
      <c r="AC16" s="155"/>
      <c r="AD16" s="155"/>
      <c r="AE16" s="155"/>
      <c r="AF16" s="155"/>
    </row>
    <row r="17" spans="1:32" s="6" customFormat="1" ht="15" customHeight="1">
      <c r="A17" s="1" t="s">
        <v>1</v>
      </c>
      <c r="B17" s="174" t="s">
        <v>16</v>
      </c>
      <c r="C17" s="13" t="s">
        <v>8</v>
      </c>
      <c r="D17" s="17" t="s">
        <v>4</v>
      </c>
      <c r="E17" s="80">
        <v>680</v>
      </c>
      <c r="F17" s="81">
        <v>20.706455542021899</v>
      </c>
      <c r="G17" s="102" t="s">
        <v>40</v>
      </c>
      <c r="H17" s="81">
        <v>6.0901339829476299E-2</v>
      </c>
      <c r="I17" s="80">
        <v>678</v>
      </c>
      <c r="J17" s="81">
        <v>20.6455542021924</v>
      </c>
      <c r="K17" s="80">
        <v>0</v>
      </c>
      <c r="L17" s="82">
        <v>0</v>
      </c>
      <c r="M17" s="83">
        <v>0</v>
      </c>
      <c r="N17" s="82">
        <v>0</v>
      </c>
      <c r="O17" s="103" t="s">
        <v>40</v>
      </c>
      <c r="P17" s="82">
        <v>6.0975609756097601E-2</v>
      </c>
      <c r="Q17" s="83">
        <v>541</v>
      </c>
      <c r="R17" s="82">
        <v>16.493902439024399</v>
      </c>
      <c r="S17" s="83">
        <v>135</v>
      </c>
      <c r="T17" s="82">
        <v>4.1158536585365901</v>
      </c>
      <c r="U17" s="83">
        <v>0</v>
      </c>
      <c r="V17" s="82">
        <v>0</v>
      </c>
      <c r="W17" s="84">
        <v>0</v>
      </c>
      <c r="X17" s="81">
        <v>0</v>
      </c>
      <c r="Y17" s="102" t="s">
        <v>40</v>
      </c>
      <c r="Z17" s="85">
        <v>6.0901339829476299E-2</v>
      </c>
      <c r="AA17" s="128">
        <v>973</v>
      </c>
      <c r="AB17" s="129">
        <v>100</v>
      </c>
      <c r="AC17" s="155"/>
      <c r="AD17" s="155"/>
      <c r="AE17" s="155"/>
      <c r="AF17" s="155"/>
    </row>
    <row r="18" spans="1:32" s="6" customFormat="1" ht="15" customHeight="1">
      <c r="A18" s="1" t="s">
        <v>1</v>
      </c>
      <c r="B18" s="174" t="s">
        <v>16</v>
      </c>
      <c r="C18" s="18"/>
      <c r="D18" s="19" t="s">
        <v>5</v>
      </c>
      <c r="E18" s="86">
        <v>3284</v>
      </c>
      <c r="F18" s="87">
        <v>100</v>
      </c>
      <c r="G18" s="86">
        <v>4</v>
      </c>
      <c r="H18" s="87">
        <v>0.121802679658953</v>
      </c>
      <c r="I18" s="86">
        <v>3280</v>
      </c>
      <c r="J18" s="87">
        <v>99.878197320341002</v>
      </c>
      <c r="K18" s="86">
        <v>6</v>
      </c>
      <c r="L18" s="88">
        <v>0.18292682926829301</v>
      </c>
      <c r="M18" s="104" t="s">
        <v>40</v>
      </c>
      <c r="N18" s="88">
        <v>6.0975609756097601E-2</v>
      </c>
      <c r="O18" s="89">
        <v>17</v>
      </c>
      <c r="P18" s="88">
        <v>0.51829268292682895</v>
      </c>
      <c r="Q18" s="89">
        <v>2425</v>
      </c>
      <c r="R18" s="88">
        <v>73.932926829268297</v>
      </c>
      <c r="S18" s="89">
        <v>826</v>
      </c>
      <c r="T18" s="88">
        <v>25.1829268292683</v>
      </c>
      <c r="U18" s="104" t="s">
        <v>40</v>
      </c>
      <c r="V18" s="88">
        <v>6.0975609756097601E-2</v>
      </c>
      <c r="W18" s="106" t="s">
        <v>40</v>
      </c>
      <c r="X18" s="87">
        <v>6.0975609756097601E-2</v>
      </c>
      <c r="Y18" s="86">
        <v>6</v>
      </c>
      <c r="Z18" s="91">
        <v>0.18270401948842899</v>
      </c>
      <c r="AA18" s="130">
        <v>973</v>
      </c>
      <c r="AB18" s="131">
        <v>100</v>
      </c>
      <c r="AC18" s="155"/>
      <c r="AD18" s="155"/>
      <c r="AE18" s="155"/>
      <c r="AF18" s="155"/>
    </row>
    <row r="19" spans="1:32" s="6" customFormat="1" ht="15" customHeight="1">
      <c r="A19" s="1" t="s">
        <v>1</v>
      </c>
      <c r="B19" s="174" t="s">
        <v>16</v>
      </c>
      <c r="C19" s="7"/>
      <c r="D19" s="8" t="s">
        <v>2</v>
      </c>
      <c r="E19" s="69">
        <v>5561</v>
      </c>
      <c r="F19" s="68">
        <v>78.257810301153995</v>
      </c>
      <c r="G19" s="69">
        <v>11</v>
      </c>
      <c r="H19" s="68">
        <v>0.15479876160990699</v>
      </c>
      <c r="I19" s="69">
        <v>5550</v>
      </c>
      <c r="J19" s="68">
        <v>78.103011539543999</v>
      </c>
      <c r="K19" s="69">
        <v>10</v>
      </c>
      <c r="L19" s="70">
        <v>0.14102383302778199</v>
      </c>
      <c r="M19" s="71">
        <v>6</v>
      </c>
      <c r="N19" s="70">
        <v>8.4614299816669E-2</v>
      </c>
      <c r="O19" s="71">
        <v>43</v>
      </c>
      <c r="P19" s="70">
        <v>0.60640248201946101</v>
      </c>
      <c r="Q19" s="71">
        <v>3851</v>
      </c>
      <c r="R19" s="70">
        <v>54.308278098998699</v>
      </c>
      <c r="S19" s="71">
        <v>1636</v>
      </c>
      <c r="T19" s="70">
        <v>23.071499083345099</v>
      </c>
      <c r="U19" s="98" t="s">
        <v>40</v>
      </c>
      <c r="V19" s="70">
        <v>2.8204766605556299E-2</v>
      </c>
      <c r="W19" s="99" t="s">
        <v>40</v>
      </c>
      <c r="X19" s="68">
        <v>2.8204766605556299E-2</v>
      </c>
      <c r="Y19" s="69">
        <v>12</v>
      </c>
      <c r="Z19" s="73">
        <v>0.168871376301717</v>
      </c>
      <c r="AA19" s="124">
        <v>973</v>
      </c>
      <c r="AB19" s="125">
        <v>100</v>
      </c>
      <c r="AC19" s="155"/>
      <c r="AD19" s="155"/>
      <c r="AE19" s="155"/>
      <c r="AF19" s="155"/>
    </row>
    <row r="20" spans="1:32" s="6" customFormat="1" ht="15" customHeight="1">
      <c r="A20" s="1" t="s">
        <v>1</v>
      </c>
      <c r="B20" s="174" t="s">
        <v>16</v>
      </c>
      <c r="C20" s="7" t="s">
        <v>9</v>
      </c>
      <c r="D20" s="22" t="s">
        <v>4</v>
      </c>
      <c r="E20" s="69">
        <v>1545</v>
      </c>
      <c r="F20" s="68">
        <v>21.742189698846001</v>
      </c>
      <c r="G20" s="69">
        <v>4</v>
      </c>
      <c r="H20" s="68">
        <v>5.6290458767239003E-2</v>
      </c>
      <c r="I20" s="69">
        <v>1541</v>
      </c>
      <c r="J20" s="68">
        <v>21.6858992400788</v>
      </c>
      <c r="K20" s="69">
        <v>0</v>
      </c>
      <c r="L20" s="70">
        <v>0</v>
      </c>
      <c r="M20" s="98" t="s">
        <v>40</v>
      </c>
      <c r="N20" s="70">
        <v>2.8204766605556299E-2</v>
      </c>
      <c r="O20" s="71">
        <v>8</v>
      </c>
      <c r="P20" s="70">
        <v>0.112819066422225</v>
      </c>
      <c r="Q20" s="71">
        <v>1181</v>
      </c>
      <c r="R20" s="70">
        <v>16.654914680581001</v>
      </c>
      <c r="S20" s="71">
        <v>350</v>
      </c>
      <c r="T20" s="70">
        <v>4.9358341559723602</v>
      </c>
      <c r="U20" s="71">
        <v>0</v>
      </c>
      <c r="V20" s="70">
        <v>0</v>
      </c>
      <c r="W20" s="72">
        <v>0</v>
      </c>
      <c r="X20" s="68">
        <v>0</v>
      </c>
      <c r="Y20" s="69">
        <v>5</v>
      </c>
      <c r="Z20" s="73">
        <v>7.03630734590487E-2</v>
      </c>
      <c r="AA20" s="124">
        <v>973</v>
      </c>
      <c r="AB20" s="125">
        <v>100</v>
      </c>
      <c r="AC20" s="155"/>
      <c r="AD20" s="155"/>
      <c r="AE20" s="155"/>
      <c r="AF20" s="155"/>
    </row>
    <row r="21" spans="1:32" s="6" customFormat="1" ht="15" customHeight="1">
      <c r="A21" s="1" t="s">
        <v>1</v>
      </c>
      <c r="B21" s="174" t="s">
        <v>16</v>
      </c>
      <c r="C21" s="9"/>
      <c r="D21" s="10" t="s">
        <v>5</v>
      </c>
      <c r="E21" s="74">
        <v>7106</v>
      </c>
      <c r="F21" s="75">
        <v>100</v>
      </c>
      <c r="G21" s="74">
        <v>15</v>
      </c>
      <c r="H21" s="75">
        <v>0.211089220377146</v>
      </c>
      <c r="I21" s="74">
        <v>7091</v>
      </c>
      <c r="J21" s="75">
        <v>99.788910779622896</v>
      </c>
      <c r="K21" s="74">
        <v>10</v>
      </c>
      <c r="L21" s="76">
        <v>0.14102383302778199</v>
      </c>
      <c r="M21" s="77">
        <v>8</v>
      </c>
      <c r="N21" s="76">
        <v>0.112819066422225</v>
      </c>
      <c r="O21" s="77">
        <v>51</v>
      </c>
      <c r="P21" s="76">
        <v>0.71922154844168695</v>
      </c>
      <c r="Q21" s="77">
        <v>5032</v>
      </c>
      <c r="R21" s="76">
        <v>70.9631927795797</v>
      </c>
      <c r="S21" s="77">
        <v>1986</v>
      </c>
      <c r="T21" s="76">
        <v>28.007333239317401</v>
      </c>
      <c r="U21" s="100" t="s">
        <v>40</v>
      </c>
      <c r="V21" s="76">
        <v>2.8204766605556299E-2</v>
      </c>
      <c r="W21" s="101" t="s">
        <v>40</v>
      </c>
      <c r="X21" s="75">
        <v>2.8204766605556299E-2</v>
      </c>
      <c r="Y21" s="74">
        <v>17</v>
      </c>
      <c r="Z21" s="79">
        <v>0.23923444976076599</v>
      </c>
      <c r="AA21" s="126">
        <v>973</v>
      </c>
      <c r="AB21" s="127">
        <v>100</v>
      </c>
      <c r="AC21" s="155"/>
      <c r="AD21" s="155"/>
      <c r="AE21" s="155"/>
      <c r="AF21" s="155"/>
    </row>
    <row r="22" spans="1:32" s="6" customFormat="1" ht="15" customHeight="1">
      <c r="A22" s="1" t="s">
        <v>1</v>
      </c>
      <c r="B22" s="174" t="s">
        <v>16</v>
      </c>
      <c r="C22" s="13"/>
      <c r="D22" s="14" t="s">
        <v>2</v>
      </c>
      <c r="E22" s="80">
        <v>121</v>
      </c>
      <c r="F22" s="81">
        <v>86.428571428571402</v>
      </c>
      <c r="G22" s="80">
        <v>0</v>
      </c>
      <c r="H22" s="81">
        <v>0</v>
      </c>
      <c r="I22" s="80">
        <v>121</v>
      </c>
      <c r="J22" s="81">
        <v>86.428571428571402</v>
      </c>
      <c r="K22" s="102">
        <v>0</v>
      </c>
      <c r="L22" s="82">
        <v>0</v>
      </c>
      <c r="M22" s="83">
        <v>0</v>
      </c>
      <c r="N22" s="82">
        <v>0</v>
      </c>
      <c r="O22" s="83">
        <v>0</v>
      </c>
      <c r="P22" s="82">
        <v>0</v>
      </c>
      <c r="Q22" s="83">
        <v>87</v>
      </c>
      <c r="R22" s="82">
        <v>62.142857142857103</v>
      </c>
      <c r="S22" s="83">
        <v>34</v>
      </c>
      <c r="T22" s="82">
        <v>24.285714285714299</v>
      </c>
      <c r="U22" s="83">
        <v>0</v>
      </c>
      <c r="V22" s="82">
        <v>0</v>
      </c>
      <c r="W22" s="105">
        <v>0</v>
      </c>
      <c r="X22" s="81">
        <v>0</v>
      </c>
      <c r="Y22" s="102">
        <v>0</v>
      </c>
      <c r="Z22" s="85">
        <v>0</v>
      </c>
      <c r="AA22" s="128">
        <v>973</v>
      </c>
      <c r="AB22" s="129">
        <v>100</v>
      </c>
      <c r="AC22" s="155"/>
      <c r="AD22" s="155"/>
      <c r="AE22" s="155"/>
      <c r="AF22" s="155"/>
    </row>
    <row r="23" spans="1:32" s="6" customFormat="1" ht="15" customHeight="1">
      <c r="A23" s="1" t="s">
        <v>1</v>
      </c>
      <c r="B23" s="174" t="s">
        <v>16</v>
      </c>
      <c r="C23" s="13" t="s">
        <v>10</v>
      </c>
      <c r="D23" s="17" t="s">
        <v>4</v>
      </c>
      <c r="E23" s="80">
        <v>19</v>
      </c>
      <c r="F23" s="81">
        <v>13.5714285714286</v>
      </c>
      <c r="G23" s="80">
        <v>0</v>
      </c>
      <c r="H23" s="81">
        <v>0</v>
      </c>
      <c r="I23" s="80">
        <v>19</v>
      </c>
      <c r="J23" s="81">
        <v>13.5714285714286</v>
      </c>
      <c r="K23" s="80">
        <v>0</v>
      </c>
      <c r="L23" s="82">
        <v>0</v>
      </c>
      <c r="M23" s="83">
        <v>0</v>
      </c>
      <c r="N23" s="82">
        <v>0</v>
      </c>
      <c r="O23" s="83">
        <v>0</v>
      </c>
      <c r="P23" s="82">
        <v>0</v>
      </c>
      <c r="Q23" s="83">
        <v>15</v>
      </c>
      <c r="R23" s="82">
        <v>10.714285714285699</v>
      </c>
      <c r="S23" s="103">
        <v>4</v>
      </c>
      <c r="T23" s="82">
        <v>2.8571428571428599</v>
      </c>
      <c r="U23" s="83">
        <v>0</v>
      </c>
      <c r="V23" s="82">
        <v>0</v>
      </c>
      <c r="W23" s="84">
        <v>0</v>
      </c>
      <c r="X23" s="81">
        <v>0</v>
      </c>
      <c r="Y23" s="102">
        <v>0</v>
      </c>
      <c r="Z23" s="85">
        <v>0</v>
      </c>
      <c r="AA23" s="128">
        <v>973</v>
      </c>
      <c r="AB23" s="129">
        <v>100</v>
      </c>
      <c r="AC23" s="155"/>
      <c r="AD23" s="155"/>
      <c r="AE23" s="155"/>
      <c r="AF23" s="155"/>
    </row>
    <row r="24" spans="1:32" s="6" customFormat="1" ht="15" customHeight="1">
      <c r="A24" s="1" t="s">
        <v>1</v>
      </c>
      <c r="B24" s="174" t="s">
        <v>16</v>
      </c>
      <c r="C24" s="18"/>
      <c r="D24" s="19" t="s">
        <v>5</v>
      </c>
      <c r="E24" s="86">
        <v>140</v>
      </c>
      <c r="F24" s="87">
        <v>100</v>
      </c>
      <c r="G24" s="109">
        <v>0</v>
      </c>
      <c r="H24" s="87">
        <v>0</v>
      </c>
      <c r="I24" s="86">
        <v>140</v>
      </c>
      <c r="J24" s="87">
        <v>100</v>
      </c>
      <c r="K24" s="86">
        <v>0</v>
      </c>
      <c r="L24" s="88">
        <v>0</v>
      </c>
      <c r="M24" s="89">
        <v>0</v>
      </c>
      <c r="N24" s="88">
        <v>0</v>
      </c>
      <c r="O24" s="89">
        <v>0</v>
      </c>
      <c r="P24" s="88">
        <v>0</v>
      </c>
      <c r="Q24" s="89">
        <v>102</v>
      </c>
      <c r="R24" s="88">
        <v>72.857142857142904</v>
      </c>
      <c r="S24" s="89">
        <v>38</v>
      </c>
      <c r="T24" s="88">
        <v>27.1428571428571</v>
      </c>
      <c r="U24" s="89">
        <v>0</v>
      </c>
      <c r="V24" s="88">
        <v>0</v>
      </c>
      <c r="W24" s="106">
        <v>0</v>
      </c>
      <c r="X24" s="87">
        <v>0</v>
      </c>
      <c r="Y24" s="86">
        <v>0</v>
      </c>
      <c r="Z24" s="91">
        <v>0</v>
      </c>
      <c r="AA24" s="130">
        <v>973</v>
      </c>
      <c r="AB24" s="131">
        <v>100</v>
      </c>
      <c r="AC24" s="155"/>
      <c r="AD24" s="155"/>
      <c r="AE24" s="155"/>
      <c r="AF24" s="155"/>
    </row>
    <row r="25" spans="1:32" s="6" customFormat="1" ht="15" customHeight="1">
      <c r="A25" s="1" t="s">
        <v>1</v>
      </c>
      <c r="B25" s="174" t="s">
        <v>16</v>
      </c>
      <c r="C25" s="7"/>
      <c r="D25" s="8" t="s">
        <v>2</v>
      </c>
      <c r="E25" s="69">
        <v>21</v>
      </c>
      <c r="F25" s="68">
        <v>91.304347826086996</v>
      </c>
      <c r="G25" s="69">
        <v>0</v>
      </c>
      <c r="H25" s="68">
        <v>0</v>
      </c>
      <c r="I25" s="69">
        <v>21</v>
      </c>
      <c r="J25" s="68">
        <v>91.304347826086996</v>
      </c>
      <c r="K25" s="69">
        <v>0</v>
      </c>
      <c r="L25" s="70">
        <v>0</v>
      </c>
      <c r="M25" s="71">
        <v>0</v>
      </c>
      <c r="N25" s="70">
        <v>0</v>
      </c>
      <c r="O25" s="71">
        <v>0</v>
      </c>
      <c r="P25" s="70">
        <v>0</v>
      </c>
      <c r="Q25" s="71">
        <v>19</v>
      </c>
      <c r="R25" s="70">
        <v>82.608695652173907</v>
      </c>
      <c r="S25" s="98" t="s">
        <v>40</v>
      </c>
      <c r="T25" s="70">
        <v>8.6956521739130395</v>
      </c>
      <c r="U25" s="71">
        <v>0</v>
      </c>
      <c r="V25" s="70">
        <v>0</v>
      </c>
      <c r="W25" s="72">
        <v>0</v>
      </c>
      <c r="X25" s="68">
        <v>0</v>
      </c>
      <c r="Y25" s="69">
        <v>0</v>
      </c>
      <c r="Z25" s="73">
        <v>0</v>
      </c>
      <c r="AA25" s="124">
        <v>973</v>
      </c>
      <c r="AB25" s="125">
        <v>100</v>
      </c>
      <c r="AC25" s="155"/>
      <c r="AD25" s="155"/>
      <c r="AE25" s="155"/>
      <c r="AF25" s="155"/>
    </row>
    <row r="26" spans="1:32" s="6" customFormat="1" ht="15" customHeight="1">
      <c r="A26" s="1" t="s">
        <v>1</v>
      </c>
      <c r="B26" s="174" t="s">
        <v>16</v>
      </c>
      <c r="C26" s="7" t="s">
        <v>11</v>
      </c>
      <c r="D26" s="22" t="s">
        <v>4</v>
      </c>
      <c r="E26" s="107" t="s">
        <v>40</v>
      </c>
      <c r="F26" s="68">
        <v>8.6956521739130395</v>
      </c>
      <c r="G26" s="69">
        <v>0</v>
      </c>
      <c r="H26" s="68">
        <v>0</v>
      </c>
      <c r="I26" s="107" t="s">
        <v>40</v>
      </c>
      <c r="J26" s="68">
        <v>8.6956521739130395</v>
      </c>
      <c r="K26" s="69">
        <v>0</v>
      </c>
      <c r="L26" s="70">
        <v>0</v>
      </c>
      <c r="M26" s="71">
        <v>0</v>
      </c>
      <c r="N26" s="70">
        <v>0</v>
      </c>
      <c r="O26" s="71">
        <v>0</v>
      </c>
      <c r="P26" s="70">
        <v>0</v>
      </c>
      <c r="Q26" s="98" t="s">
        <v>40</v>
      </c>
      <c r="R26" s="70">
        <v>8.6956521739130395</v>
      </c>
      <c r="S26" s="71">
        <v>0</v>
      </c>
      <c r="T26" s="70">
        <v>0</v>
      </c>
      <c r="U26" s="71">
        <v>0</v>
      </c>
      <c r="V26" s="70">
        <v>0</v>
      </c>
      <c r="W26" s="72">
        <v>0</v>
      </c>
      <c r="X26" s="68">
        <v>0</v>
      </c>
      <c r="Y26" s="69">
        <v>0</v>
      </c>
      <c r="Z26" s="73">
        <v>0</v>
      </c>
      <c r="AA26" s="124">
        <v>973</v>
      </c>
      <c r="AB26" s="125">
        <v>100</v>
      </c>
      <c r="AC26" s="155"/>
      <c r="AD26" s="155"/>
      <c r="AE26" s="155"/>
      <c r="AF26" s="155"/>
    </row>
    <row r="27" spans="1:32" s="6" customFormat="1" ht="15" customHeight="1">
      <c r="A27" s="1" t="s">
        <v>1</v>
      </c>
      <c r="B27" s="174" t="s">
        <v>16</v>
      </c>
      <c r="C27" s="9"/>
      <c r="D27" s="10" t="s">
        <v>5</v>
      </c>
      <c r="E27" s="74">
        <v>23</v>
      </c>
      <c r="F27" s="75">
        <v>100</v>
      </c>
      <c r="G27" s="74">
        <v>0</v>
      </c>
      <c r="H27" s="75">
        <v>0</v>
      </c>
      <c r="I27" s="74">
        <v>23</v>
      </c>
      <c r="J27" s="75">
        <v>100</v>
      </c>
      <c r="K27" s="74">
        <v>0</v>
      </c>
      <c r="L27" s="76">
        <v>0</v>
      </c>
      <c r="M27" s="77">
        <v>0</v>
      </c>
      <c r="N27" s="76">
        <v>0</v>
      </c>
      <c r="O27" s="77">
        <v>0</v>
      </c>
      <c r="P27" s="76">
        <v>0</v>
      </c>
      <c r="Q27" s="77">
        <v>21</v>
      </c>
      <c r="R27" s="76">
        <v>91.304347826086996</v>
      </c>
      <c r="S27" s="100" t="s">
        <v>40</v>
      </c>
      <c r="T27" s="76">
        <v>8.6956521739130395</v>
      </c>
      <c r="U27" s="77">
        <v>0</v>
      </c>
      <c r="V27" s="76">
        <v>0</v>
      </c>
      <c r="W27" s="78">
        <v>0</v>
      </c>
      <c r="X27" s="75">
        <v>0</v>
      </c>
      <c r="Y27" s="74">
        <v>0</v>
      </c>
      <c r="Z27" s="79">
        <v>0</v>
      </c>
      <c r="AA27" s="126">
        <v>973</v>
      </c>
      <c r="AB27" s="127">
        <v>100</v>
      </c>
      <c r="AC27" s="155"/>
      <c r="AD27" s="155"/>
      <c r="AE27" s="155"/>
      <c r="AF27" s="155"/>
    </row>
    <row r="28" spans="1:32" s="6" customFormat="1" ht="15" customHeight="1">
      <c r="A28" s="1" t="s">
        <v>1</v>
      </c>
      <c r="B28" s="174" t="s">
        <v>16</v>
      </c>
      <c r="C28" s="13"/>
      <c r="D28" s="14" t="s">
        <v>2</v>
      </c>
      <c r="E28" s="80">
        <v>142</v>
      </c>
      <c r="F28" s="81">
        <v>87.116564417177898</v>
      </c>
      <c r="G28" s="80">
        <v>0</v>
      </c>
      <c r="H28" s="81">
        <v>0</v>
      </c>
      <c r="I28" s="80">
        <v>142</v>
      </c>
      <c r="J28" s="81">
        <v>87.116564417177898</v>
      </c>
      <c r="K28" s="80">
        <v>0</v>
      </c>
      <c r="L28" s="82">
        <v>0</v>
      </c>
      <c r="M28" s="83">
        <v>0</v>
      </c>
      <c r="N28" s="82">
        <v>0</v>
      </c>
      <c r="O28" s="83">
        <v>0</v>
      </c>
      <c r="P28" s="82">
        <v>0</v>
      </c>
      <c r="Q28" s="83">
        <v>107</v>
      </c>
      <c r="R28" s="82">
        <v>65.644171779141104</v>
      </c>
      <c r="S28" s="83">
        <v>35</v>
      </c>
      <c r="T28" s="82">
        <v>21.472392638036801</v>
      </c>
      <c r="U28" s="83">
        <v>0</v>
      </c>
      <c r="V28" s="82">
        <v>0</v>
      </c>
      <c r="W28" s="105">
        <v>0</v>
      </c>
      <c r="X28" s="81">
        <v>0</v>
      </c>
      <c r="Y28" s="80">
        <v>0</v>
      </c>
      <c r="Z28" s="85">
        <v>0</v>
      </c>
      <c r="AA28" s="128">
        <v>973</v>
      </c>
      <c r="AB28" s="129">
        <v>100</v>
      </c>
      <c r="AC28" s="155"/>
      <c r="AD28" s="155"/>
      <c r="AE28" s="155"/>
      <c r="AF28" s="155"/>
    </row>
    <row r="29" spans="1:32" s="6" customFormat="1" ht="15" customHeight="1">
      <c r="A29" s="1" t="s">
        <v>1</v>
      </c>
      <c r="B29" s="174" t="s">
        <v>16</v>
      </c>
      <c r="C29" s="13" t="s">
        <v>12</v>
      </c>
      <c r="D29" s="17" t="s">
        <v>4</v>
      </c>
      <c r="E29" s="80">
        <v>21</v>
      </c>
      <c r="F29" s="81">
        <v>12.8834355828221</v>
      </c>
      <c r="G29" s="80">
        <v>0</v>
      </c>
      <c r="H29" s="81">
        <v>0</v>
      </c>
      <c r="I29" s="80">
        <v>21</v>
      </c>
      <c r="J29" s="81">
        <v>12.8834355828221</v>
      </c>
      <c r="K29" s="80">
        <v>0</v>
      </c>
      <c r="L29" s="82">
        <v>0</v>
      </c>
      <c r="M29" s="83">
        <v>0</v>
      </c>
      <c r="N29" s="82">
        <v>0</v>
      </c>
      <c r="O29" s="83">
        <v>0</v>
      </c>
      <c r="P29" s="82">
        <v>0</v>
      </c>
      <c r="Q29" s="83">
        <v>17</v>
      </c>
      <c r="R29" s="82">
        <v>10.429447852760701</v>
      </c>
      <c r="S29" s="103">
        <v>4</v>
      </c>
      <c r="T29" s="82">
        <v>2.4539877300613502</v>
      </c>
      <c r="U29" s="83">
        <v>0</v>
      </c>
      <c r="V29" s="82">
        <v>0</v>
      </c>
      <c r="W29" s="84">
        <v>0</v>
      </c>
      <c r="X29" s="81">
        <v>0</v>
      </c>
      <c r="Y29" s="102">
        <v>0</v>
      </c>
      <c r="Z29" s="85">
        <v>0</v>
      </c>
      <c r="AA29" s="128">
        <v>973</v>
      </c>
      <c r="AB29" s="129">
        <v>100</v>
      </c>
      <c r="AC29" s="155"/>
      <c r="AD29" s="155"/>
      <c r="AE29" s="155"/>
      <c r="AF29" s="155"/>
    </row>
    <row r="30" spans="1:32" s="6" customFormat="1" ht="15" customHeight="1">
      <c r="A30" s="1" t="s">
        <v>1</v>
      </c>
      <c r="B30" s="174" t="s">
        <v>16</v>
      </c>
      <c r="C30" s="18"/>
      <c r="D30" s="19" t="s">
        <v>5</v>
      </c>
      <c r="E30" s="86">
        <v>163</v>
      </c>
      <c r="F30" s="87">
        <v>100</v>
      </c>
      <c r="G30" s="109">
        <v>0</v>
      </c>
      <c r="H30" s="87">
        <v>0</v>
      </c>
      <c r="I30" s="86">
        <v>163</v>
      </c>
      <c r="J30" s="87">
        <v>100</v>
      </c>
      <c r="K30" s="86">
        <v>0</v>
      </c>
      <c r="L30" s="88">
        <v>0</v>
      </c>
      <c r="M30" s="89">
        <v>0</v>
      </c>
      <c r="N30" s="88">
        <v>0</v>
      </c>
      <c r="O30" s="89">
        <v>0</v>
      </c>
      <c r="P30" s="88">
        <v>0</v>
      </c>
      <c r="Q30" s="89">
        <v>124</v>
      </c>
      <c r="R30" s="88">
        <v>76.073619631901806</v>
      </c>
      <c r="S30" s="89">
        <v>39</v>
      </c>
      <c r="T30" s="88">
        <v>23.926380368098201</v>
      </c>
      <c r="U30" s="89">
        <v>0</v>
      </c>
      <c r="V30" s="88">
        <v>0</v>
      </c>
      <c r="W30" s="106">
        <v>0</v>
      </c>
      <c r="X30" s="87">
        <v>0</v>
      </c>
      <c r="Y30" s="86">
        <v>0</v>
      </c>
      <c r="Z30" s="91">
        <v>0</v>
      </c>
      <c r="AA30" s="130">
        <v>973</v>
      </c>
      <c r="AB30" s="131">
        <v>100</v>
      </c>
      <c r="AC30" s="155"/>
      <c r="AD30" s="155"/>
      <c r="AE30" s="155"/>
      <c r="AF30" s="155"/>
    </row>
    <row r="31" spans="1:32" s="6" customFormat="1" ht="15" customHeight="1">
      <c r="A31" s="1" t="s">
        <v>1</v>
      </c>
      <c r="B31" s="174" t="s">
        <v>16</v>
      </c>
      <c r="C31" s="7"/>
      <c r="D31" s="23" t="s">
        <v>2</v>
      </c>
      <c r="E31" s="69">
        <v>40</v>
      </c>
      <c r="F31" s="68">
        <v>90.909090909090907</v>
      </c>
      <c r="G31" s="69">
        <v>0</v>
      </c>
      <c r="H31" s="68">
        <v>0</v>
      </c>
      <c r="I31" s="69">
        <v>40</v>
      </c>
      <c r="J31" s="68">
        <v>90.909090909090907</v>
      </c>
      <c r="K31" s="69">
        <v>0</v>
      </c>
      <c r="L31" s="70">
        <v>0</v>
      </c>
      <c r="M31" s="71">
        <v>0</v>
      </c>
      <c r="N31" s="70">
        <v>0</v>
      </c>
      <c r="O31" s="71">
        <v>0</v>
      </c>
      <c r="P31" s="70">
        <v>0</v>
      </c>
      <c r="Q31" s="71">
        <v>28</v>
      </c>
      <c r="R31" s="70">
        <v>63.636363636363598</v>
      </c>
      <c r="S31" s="71">
        <v>12</v>
      </c>
      <c r="T31" s="70">
        <v>27.272727272727298</v>
      </c>
      <c r="U31" s="71">
        <v>0</v>
      </c>
      <c r="V31" s="70">
        <v>0</v>
      </c>
      <c r="W31" s="72">
        <v>0</v>
      </c>
      <c r="X31" s="68">
        <v>0</v>
      </c>
      <c r="Y31" s="69">
        <v>0</v>
      </c>
      <c r="Z31" s="73">
        <v>0</v>
      </c>
      <c r="AA31" s="124">
        <v>973</v>
      </c>
      <c r="AB31" s="125">
        <v>100</v>
      </c>
      <c r="AC31" s="155"/>
      <c r="AD31" s="155"/>
      <c r="AE31" s="155"/>
      <c r="AF31" s="155"/>
    </row>
    <row r="32" spans="1:32" s="6" customFormat="1" ht="15" customHeight="1">
      <c r="A32" s="1" t="s">
        <v>1</v>
      </c>
      <c r="B32" s="174" t="s">
        <v>16</v>
      </c>
      <c r="C32" s="7" t="s">
        <v>13</v>
      </c>
      <c r="D32" s="22" t="s">
        <v>4</v>
      </c>
      <c r="E32" s="69">
        <v>4</v>
      </c>
      <c r="F32" s="68">
        <v>9.0909090909090899</v>
      </c>
      <c r="G32" s="69">
        <v>0</v>
      </c>
      <c r="H32" s="68">
        <v>0</v>
      </c>
      <c r="I32" s="69">
        <v>4</v>
      </c>
      <c r="J32" s="68">
        <v>9.0909090909090899</v>
      </c>
      <c r="K32" s="69">
        <v>0</v>
      </c>
      <c r="L32" s="70">
        <v>0</v>
      </c>
      <c r="M32" s="71">
        <v>0</v>
      </c>
      <c r="N32" s="70">
        <v>0</v>
      </c>
      <c r="O32" s="71">
        <v>0</v>
      </c>
      <c r="P32" s="70">
        <v>0</v>
      </c>
      <c r="Q32" s="98" t="s">
        <v>40</v>
      </c>
      <c r="R32" s="70">
        <v>4.5454545454545503</v>
      </c>
      <c r="S32" s="98" t="s">
        <v>40</v>
      </c>
      <c r="T32" s="70">
        <v>4.5454545454545503</v>
      </c>
      <c r="U32" s="71">
        <v>0</v>
      </c>
      <c r="V32" s="70">
        <v>0</v>
      </c>
      <c r="W32" s="72">
        <v>0</v>
      </c>
      <c r="X32" s="68">
        <v>0</v>
      </c>
      <c r="Y32" s="69">
        <v>0</v>
      </c>
      <c r="Z32" s="73">
        <v>0</v>
      </c>
      <c r="AA32" s="124">
        <v>973</v>
      </c>
      <c r="AB32" s="125">
        <v>100</v>
      </c>
      <c r="AC32" s="155"/>
      <c r="AD32" s="155"/>
      <c r="AE32" s="155"/>
      <c r="AF32" s="155"/>
    </row>
    <row r="33" spans="1:32" s="6" customFormat="1" ht="15" customHeight="1">
      <c r="A33" s="1" t="s">
        <v>1</v>
      </c>
      <c r="B33" s="174" t="s">
        <v>16</v>
      </c>
      <c r="C33" s="9"/>
      <c r="D33" s="10" t="s">
        <v>5</v>
      </c>
      <c r="E33" s="74">
        <v>44</v>
      </c>
      <c r="F33" s="75">
        <v>100</v>
      </c>
      <c r="G33" s="74">
        <v>0</v>
      </c>
      <c r="H33" s="75">
        <v>0</v>
      </c>
      <c r="I33" s="74">
        <v>44</v>
      </c>
      <c r="J33" s="75">
        <v>100</v>
      </c>
      <c r="K33" s="74">
        <v>0</v>
      </c>
      <c r="L33" s="76">
        <v>0</v>
      </c>
      <c r="M33" s="77">
        <v>0</v>
      </c>
      <c r="N33" s="76">
        <v>0</v>
      </c>
      <c r="O33" s="77">
        <v>0</v>
      </c>
      <c r="P33" s="76">
        <v>0</v>
      </c>
      <c r="Q33" s="77">
        <v>30</v>
      </c>
      <c r="R33" s="76">
        <v>68.181818181818201</v>
      </c>
      <c r="S33" s="77">
        <v>14</v>
      </c>
      <c r="T33" s="76">
        <v>31.818181818181799</v>
      </c>
      <c r="U33" s="77">
        <v>0</v>
      </c>
      <c r="V33" s="76">
        <v>0</v>
      </c>
      <c r="W33" s="78">
        <v>0</v>
      </c>
      <c r="X33" s="75">
        <v>0</v>
      </c>
      <c r="Y33" s="74">
        <v>0</v>
      </c>
      <c r="Z33" s="79">
        <v>0</v>
      </c>
      <c r="AA33" s="126">
        <v>973</v>
      </c>
      <c r="AB33" s="127">
        <v>100</v>
      </c>
      <c r="AC33" s="155"/>
      <c r="AD33" s="155"/>
      <c r="AE33" s="155"/>
      <c r="AF33" s="155"/>
    </row>
    <row r="34" spans="1:32" s="6" customFormat="1" ht="15" customHeight="1">
      <c r="A34" s="1" t="s">
        <v>1</v>
      </c>
      <c r="B34" s="174" t="s">
        <v>16</v>
      </c>
      <c r="C34" s="13"/>
      <c r="D34" s="14" t="s">
        <v>2</v>
      </c>
      <c r="E34" s="80">
        <v>334</v>
      </c>
      <c r="F34" s="81">
        <v>79.713603818615795</v>
      </c>
      <c r="G34" s="80">
        <v>0</v>
      </c>
      <c r="H34" s="81">
        <v>0</v>
      </c>
      <c r="I34" s="80">
        <v>334</v>
      </c>
      <c r="J34" s="81">
        <v>79.713603818615795</v>
      </c>
      <c r="K34" s="102" t="s">
        <v>40</v>
      </c>
      <c r="L34" s="82">
        <v>0.47732696897374699</v>
      </c>
      <c r="M34" s="83">
        <v>0</v>
      </c>
      <c r="N34" s="82">
        <v>0</v>
      </c>
      <c r="O34" s="103" t="s">
        <v>40</v>
      </c>
      <c r="P34" s="82">
        <v>0.47732696897374699</v>
      </c>
      <c r="Q34" s="83">
        <v>224</v>
      </c>
      <c r="R34" s="82">
        <v>53.460620525059703</v>
      </c>
      <c r="S34" s="83">
        <v>106</v>
      </c>
      <c r="T34" s="82">
        <v>25.298329355608601</v>
      </c>
      <c r="U34" s="83">
        <v>0</v>
      </c>
      <c r="V34" s="82">
        <v>0</v>
      </c>
      <c r="W34" s="84">
        <v>0</v>
      </c>
      <c r="X34" s="81">
        <v>0</v>
      </c>
      <c r="Y34" s="80">
        <v>0</v>
      </c>
      <c r="Z34" s="85">
        <v>0</v>
      </c>
      <c r="AA34" s="128">
        <v>973</v>
      </c>
      <c r="AB34" s="129">
        <v>100</v>
      </c>
      <c r="AC34" s="155"/>
      <c r="AD34" s="155"/>
      <c r="AE34" s="155"/>
      <c r="AF34" s="155"/>
    </row>
    <row r="35" spans="1:32" s="6" customFormat="1" ht="15" customHeight="1">
      <c r="A35" s="1" t="s">
        <v>1</v>
      </c>
      <c r="B35" s="174" t="s">
        <v>16</v>
      </c>
      <c r="C35" s="13" t="s">
        <v>14</v>
      </c>
      <c r="D35" s="17" t="s">
        <v>4</v>
      </c>
      <c r="E35" s="80">
        <v>85</v>
      </c>
      <c r="F35" s="81">
        <v>20.286396181384202</v>
      </c>
      <c r="G35" s="80">
        <v>0</v>
      </c>
      <c r="H35" s="81">
        <v>0</v>
      </c>
      <c r="I35" s="80">
        <v>85</v>
      </c>
      <c r="J35" s="81">
        <v>20.286396181384202</v>
      </c>
      <c r="K35" s="80">
        <v>0</v>
      </c>
      <c r="L35" s="82">
        <v>0</v>
      </c>
      <c r="M35" s="83">
        <v>0</v>
      </c>
      <c r="N35" s="82">
        <v>0</v>
      </c>
      <c r="O35" s="83">
        <v>0</v>
      </c>
      <c r="P35" s="82">
        <v>0</v>
      </c>
      <c r="Q35" s="83">
        <v>69</v>
      </c>
      <c r="R35" s="82">
        <v>16.467780429594299</v>
      </c>
      <c r="S35" s="83">
        <v>16</v>
      </c>
      <c r="T35" s="82">
        <v>3.8186157517899799</v>
      </c>
      <c r="U35" s="83">
        <v>0</v>
      </c>
      <c r="V35" s="82">
        <v>0</v>
      </c>
      <c r="W35" s="84">
        <v>0</v>
      </c>
      <c r="X35" s="81">
        <v>0</v>
      </c>
      <c r="Y35" s="80">
        <v>0</v>
      </c>
      <c r="Z35" s="85">
        <v>0</v>
      </c>
      <c r="AA35" s="128">
        <v>973</v>
      </c>
      <c r="AB35" s="129">
        <v>100</v>
      </c>
      <c r="AC35" s="155"/>
      <c r="AD35" s="155"/>
      <c r="AE35" s="155"/>
      <c r="AF35" s="155"/>
    </row>
    <row r="36" spans="1:32" s="6" customFormat="1" ht="15" customHeight="1">
      <c r="A36" s="1" t="s">
        <v>1</v>
      </c>
      <c r="B36" s="174" t="s">
        <v>16</v>
      </c>
      <c r="C36" s="18"/>
      <c r="D36" s="19" t="s">
        <v>5</v>
      </c>
      <c r="E36" s="86">
        <v>419</v>
      </c>
      <c r="F36" s="87">
        <v>100</v>
      </c>
      <c r="G36" s="86">
        <v>0</v>
      </c>
      <c r="H36" s="87">
        <v>0</v>
      </c>
      <c r="I36" s="86">
        <v>419</v>
      </c>
      <c r="J36" s="87">
        <v>100</v>
      </c>
      <c r="K36" s="109" t="s">
        <v>40</v>
      </c>
      <c r="L36" s="88">
        <v>0.47732696897374699</v>
      </c>
      <c r="M36" s="89">
        <v>0</v>
      </c>
      <c r="N36" s="88">
        <v>0</v>
      </c>
      <c r="O36" s="104" t="s">
        <v>40</v>
      </c>
      <c r="P36" s="88">
        <v>0.47732696897374699</v>
      </c>
      <c r="Q36" s="89">
        <v>293</v>
      </c>
      <c r="R36" s="88">
        <v>69.928400954653895</v>
      </c>
      <c r="S36" s="89">
        <v>122</v>
      </c>
      <c r="T36" s="88">
        <v>29.1169451073986</v>
      </c>
      <c r="U36" s="89">
        <v>0</v>
      </c>
      <c r="V36" s="88">
        <v>0</v>
      </c>
      <c r="W36" s="90">
        <v>0</v>
      </c>
      <c r="X36" s="87">
        <v>0</v>
      </c>
      <c r="Y36" s="86">
        <v>0</v>
      </c>
      <c r="Z36" s="91">
        <v>0</v>
      </c>
      <c r="AA36" s="130">
        <v>973</v>
      </c>
      <c r="AB36" s="131">
        <v>100</v>
      </c>
      <c r="AC36" s="155"/>
      <c r="AD36" s="155"/>
      <c r="AE36" s="155"/>
      <c r="AF36" s="155"/>
    </row>
    <row r="37" spans="1:32" s="6" customFormat="1" ht="15" customHeight="1">
      <c r="A37" s="1" t="s">
        <v>1</v>
      </c>
      <c r="B37" s="174" t="s">
        <v>16</v>
      </c>
      <c r="C37" s="7"/>
      <c r="D37" s="8" t="s">
        <v>2</v>
      </c>
      <c r="E37" s="69">
        <v>134</v>
      </c>
      <c r="F37" s="68">
        <v>80.722891566265105</v>
      </c>
      <c r="G37" s="107" t="s">
        <v>40</v>
      </c>
      <c r="H37" s="68">
        <v>1.2048192771084301</v>
      </c>
      <c r="I37" s="69">
        <v>132</v>
      </c>
      <c r="J37" s="68">
        <v>79.518072289156606</v>
      </c>
      <c r="K37" s="107" t="s">
        <v>40</v>
      </c>
      <c r="L37" s="70">
        <v>1.2195121951219501</v>
      </c>
      <c r="M37" s="98" t="s">
        <v>40</v>
      </c>
      <c r="N37" s="70">
        <v>1.2195121951219501</v>
      </c>
      <c r="O37" s="98" t="s">
        <v>40</v>
      </c>
      <c r="P37" s="70">
        <v>1.2195121951219501</v>
      </c>
      <c r="Q37" s="71">
        <v>79</v>
      </c>
      <c r="R37" s="70">
        <v>48.170731707317103</v>
      </c>
      <c r="S37" s="71">
        <v>47</v>
      </c>
      <c r="T37" s="70">
        <v>28.658536585365901</v>
      </c>
      <c r="U37" s="71">
        <v>0</v>
      </c>
      <c r="V37" s="70">
        <v>0</v>
      </c>
      <c r="W37" s="72">
        <v>0</v>
      </c>
      <c r="X37" s="68">
        <v>0</v>
      </c>
      <c r="Y37" s="69">
        <v>0</v>
      </c>
      <c r="Z37" s="73">
        <v>0</v>
      </c>
      <c r="AA37" s="124">
        <v>973</v>
      </c>
      <c r="AB37" s="125">
        <v>100</v>
      </c>
      <c r="AC37" s="155"/>
      <c r="AD37" s="155"/>
      <c r="AE37" s="155"/>
      <c r="AF37" s="155"/>
    </row>
    <row r="38" spans="1:32" s="6" customFormat="1" ht="15" customHeight="1">
      <c r="A38" s="1" t="s">
        <v>1</v>
      </c>
      <c r="B38" s="174" t="s">
        <v>16</v>
      </c>
      <c r="C38" s="7" t="s">
        <v>15</v>
      </c>
      <c r="D38" s="22" t="s">
        <v>4</v>
      </c>
      <c r="E38" s="69">
        <v>32</v>
      </c>
      <c r="F38" s="68">
        <v>19.277108433734899</v>
      </c>
      <c r="G38" s="69">
        <v>0</v>
      </c>
      <c r="H38" s="68">
        <v>0</v>
      </c>
      <c r="I38" s="69">
        <v>32</v>
      </c>
      <c r="J38" s="68">
        <v>19.277108433734899</v>
      </c>
      <c r="K38" s="69">
        <v>0</v>
      </c>
      <c r="L38" s="70">
        <v>0</v>
      </c>
      <c r="M38" s="71">
        <v>0</v>
      </c>
      <c r="N38" s="70">
        <v>0</v>
      </c>
      <c r="O38" s="71">
        <v>0</v>
      </c>
      <c r="P38" s="70">
        <v>0</v>
      </c>
      <c r="Q38" s="71">
        <v>24</v>
      </c>
      <c r="R38" s="70">
        <v>14.634146341463399</v>
      </c>
      <c r="S38" s="71">
        <v>8</v>
      </c>
      <c r="T38" s="70">
        <v>4.8780487804878003</v>
      </c>
      <c r="U38" s="71">
        <v>0</v>
      </c>
      <c r="V38" s="70">
        <v>0</v>
      </c>
      <c r="W38" s="72">
        <v>0</v>
      </c>
      <c r="X38" s="68">
        <v>0</v>
      </c>
      <c r="Y38" s="69">
        <v>0</v>
      </c>
      <c r="Z38" s="73">
        <v>0</v>
      </c>
      <c r="AA38" s="124">
        <v>973</v>
      </c>
      <c r="AB38" s="125">
        <v>100</v>
      </c>
      <c r="AC38" s="155"/>
      <c r="AD38" s="155"/>
      <c r="AE38" s="155"/>
      <c r="AF38" s="155"/>
    </row>
    <row r="39" spans="1:32" s="6" customFormat="1" ht="15" customHeight="1" thickBot="1">
      <c r="A39" s="1" t="s">
        <v>1</v>
      </c>
      <c r="B39" s="175" t="s">
        <v>16</v>
      </c>
      <c r="C39" s="24"/>
      <c r="D39" s="25" t="s">
        <v>5</v>
      </c>
      <c r="E39" s="92">
        <v>166</v>
      </c>
      <c r="F39" s="93">
        <v>100</v>
      </c>
      <c r="G39" s="111" t="s">
        <v>40</v>
      </c>
      <c r="H39" s="93">
        <v>1.2048192771084301</v>
      </c>
      <c r="I39" s="92">
        <v>164</v>
      </c>
      <c r="J39" s="93">
        <v>98.795180722891601</v>
      </c>
      <c r="K39" s="111" t="s">
        <v>40</v>
      </c>
      <c r="L39" s="94">
        <v>1.2195121951219501</v>
      </c>
      <c r="M39" s="110" t="s">
        <v>40</v>
      </c>
      <c r="N39" s="94">
        <v>1.2195121951219501</v>
      </c>
      <c r="O39" s="110" t="s">
        <v>40</v>
      </c>
      <c r="P39" s="94">
        <v>1.2195121951219501</v>
      </c>
      <c r="Q39" s="95">
        <v>103</v>
      </c>
      <c r="R39" s="94">
        <v>62.804878048780502</v>
      </c>
      <c r="S39" s="95">
        <v>55</v>
      </c>
      <c r="T39" s="94">
        <v>33.536585365853703</v>
      </c>
      <c r="U39" s="95">
        <v>0</v>
      </c>
      <c r="V39" s="94">
        <v>0</v>
      </c>
      <c r="W39" s="96">
        <v>0</v>
      </c>
      <c r="X39" s="93">
        <v>0</v>
      </c>
      <c r="Y39" s="92">
        <v>0</v>
      </c>
      <c r="Z39" s="97">
        <v>0</v>
      </c>
      <c r="AA39" s="156">
        <v>973</v>
      </c>
      <c r="AB39" s="157">
        <v>100</v>
      </c>
      <c r="AC39" s="155"/>
      <c r="AD39" s="155"/>
      <c r="AE39" s="155"/>
      <c r="AF39" s="155"/>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3,820 public school students with disabilities who received corporal punishment, 6 (0.2%) were served solely under Section 504 and 3,814 (99.8%)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3,814 public school students with disabilities served under IDEA who received corporal punishment, 5 (0.1%)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8"/>
      <c r="AA47" s="63"/>
      <c r="AB47" s="63"/>
    </row>
    <row r="48" spans="1:32" s="113" customFormat="1">
      <c r="E48" s="113" t="str">
        <f>IF(ISTEXT(E9),LEFT(E9,3),TEXT(E9,"#,##0"))</f>
        <v>3,820</v>
      </c>
      <c r="G48" s="113" t="str">
        <f>IF(ISTEXT(G9),LEFT(G9,3),TEXT(G9,"#,##0"))</f>
        <v>6</v>
      </c>
      <c r="I48" s="113" t="str">
        <f>IF(ISTEXT(I9),LEFT(I9,3),TEXT(I9,"#,##0"))</f>
        <v>3,814</v>
      </c>
      <c r="K48" s="113" t="str">
        <f>IF(ISTEXT(K9),LEFT(K9,3),TEXT(K9,"#,##0"))</f>
        <v>5</v>
      </c>
      <c r="M48" s="113" t="str">
        <f>IF(ISTEXT(M9),LEFT(M9,3),TEXT(M9,"#,##0"))</f>
        <v>1-3</v>
      </c>
    </row>
    <row r="49" spans="2:28" s="159"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60"/>
      <c r="Z49" s="161"/>
      <c r="AA49" s="28"/>
      <c r="AB49" s="28"/>
    </row>
    <row r="50" spans="2:28" s="159"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60"/>
      <c r="Z50" s="161"/>
      <c r="AA50" s="28"/>
      <c r="AB50" s="28"/>
    </row>
    <row r="51" spans="2:28" s="162" customFormat="1"/>
    <row r="52" spans="2:28" s="162" customFormat="1"/>
    <row r="53" spans="2:28" s="162" customFormat="1"/>
    <row r="54" spans="2:28" s="162" customFormat="1"/>
    <row r="55" spans="2:28" s="162" customFormat="1"/>
    <row r="56" spans="2:28" s="162" customFormat="1"/>
  </sheetData>
  <mergeCells count="23">
    <mergeCell ref="B7:B39"/>
    <mergeCell ref="AE4:AE6"/>
    <mergeCell ref="AF4:AF6"/>
    <mergeCell ref="AD4:AD6"/>
    <mergeCell ref="B4:B6"/>
    <mergeCell ref="C4:C5"/>
    <mergeCell ref="D4:D5"/>
    <mergeCell ref="E4:F5"/>
    <mergeCell ref="G4:H5"/>
    <mergeCell ref="I4:J5"/>
    <mergeCell ref="W5:X5"/>
    <mergeCell ref="K4:X4"/>
    <mergeCell ref="Y4:Z5"/>
    <mergeCell ref="AG4:AG6"/>
    <mergeCell ref="K5:L5"/>
    <mergeCell ref="M5:N5"/>
    <mergeCell ref="O5:P5"/>
    <mergeCell ref="Q5:R5"/>
    <mergeCell ref="S5:T5"/>
    <mergeCell ref="U5:V5"/>
    <mergeCell ref="AA4:AA5"/>
    <mergeCell ref="AB4:AB5"/>
    <mergeCell ref="AC4:AC6"/>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76"/>
      <c r="C4" s="178" t="s">
        <v>17</v>
      </c>
      <c r="D4" s="180" t="s">
        <v>0</v>
      </c>
      <c r="E4" s="182" t="s">
        <v>41</v>
      </c>
      <c r="F4" s="183"/>
      <c r="G4" s="187" t="s">
        <v>42</v>
      </c>
      <c r="H4" s="188"/>
      <c r="I4" s="188"/>
      <c r="J4" s="188"/>
      <c r="K4" s="188"/>
      <c r="L4" s="188"/>
      <c r="M4" s="188"/>
      <c r="N4" s="188"/>
      <c r="O4" s="188"/>
      <c r="P4" s="188"/>
      <c r="Q4" s="188"/>
      <c r="R4" s="188"/>
      <c r="S4" s="188"/>
      <c r="T4" s="189"/>
      <c r="U4" s="182" t="s">
        <v>43</v>
      </c>
      <c r="V4" s="183"/>
      <c r="W4" s="168" t="s">
        <v>23</v>
      </c>
      <c r="X4" s="170" t="s">
        <v>24</v>
      </c>
    </row>
    <row r="5" spans="1:24" s="46" customFormat="1" ht="25" customHeight="1">
      <c r="A5" s="45"/>
      <c r="B5" s="176"/>
      <c r="C5" s="179"/>
      <c r="D5" s="181"/>
      <c r="E5" s="184"/>
      <c r="F5" s="185"/>
      <c r="G5" s="164" t="s">
        <v>25</v>
      </c>
      <c r="H5" s="165"/>
      <c r="I5" s="166" t="s">
        <v>26</v>
      </c>
      <c r="J5" s="165"/>
      <c r="K5" s="167" t="s">
        <v>27</v>
      </c>
      <c r="L5" s="165"/>
      <c r="M5" s="167" t="s">
        <v>28</v>
      </c>
      <c r="N5" s="165"/>
      <c r="O5" s="167" t="s">
        <v>29</v>
      </c>
      <c r="P5" s="165"/>
      <c r="Q5" s="167" t="s">
        <v>30</v>
      </c>
      <c r="R5" s="165"/>
      <c r="S5" s="167" t="s">
        <v>31</v>
      </c>
      <c r="T5" s="186"/>
      <c r="U5" s="184"/>
      <c r="V5" s="185"/>
      <c r="W5" s="169"/>
      <c r="X5" s="190"/>
    </row>
    <row r="6" spans="1:24" s="46" customFormat="1" ht="15" customHeight="1" thickBot="1">
      <c r="A6" s="45"/>
      <c r="B6" s="17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73" t="s">
        <v>16</v>
      </c>
      <c r="C7" s="2"/>
      <c r="D7" s="3" t="s">
        <v>2</v>
      </c>
      <c r="E7" s="67">
        <v>20415</v>
      </c>
      <c r="F7" s="117">
        <v>74.463816749343493</v>
      </c>
      <c r="G7" s="67">
        <v>38</v>
      </c>
      <c r="H7" s="118">
        <v>0.13860519404727201</v>
      </c>
      <c r="I7" s="119">
        <v>28</v>
      </c>
      <c r="J7" s="118">
        <v>0.1021301429822</v>
      </c>
      <c r="K7" s="120">
        <v>299</v>
      </c>
      <c r="L7" s="118">
        <v>1.0906040268456401</v>
      </c>
      <c r="M7" s="119">
        <v>12616</v>
      </c>
      <c r="N7" s="118">
        <v>46.016924423694199</v>
      </c>
      <c r="O7" s="120">
        <v>7430</v>
      </c>
      <c r="P7" s="118">
        <v>27.100962941348101</v>
      </c>
      <c r="Q7" s="119" t="s">
        <v>40</v>
      </c>
      <c r="R7" s="118">
        <v>7.2950102130143E-3</v>
      </c>
      <c r="S7" s="153" t="s">
        <v>40</v>
      </c>
      <c r="T7" s="117">
        <v>7.2950102130143E-3</v>
      </c>
      <c r="U7" s="112">
        <v>80</v>
      </c>
      <c r="V7" s="121">
        <v>0.29180040852057199</v>
      </c>
      <c r="W7" s="122">
        <v>973</v>
      </c>
      <c r="X7" s="123">
        <v>99.383350462487201</v>
      </c>
    </row>
    <row r="8" spans="1:24" s="6" customFormat="1" ht="15" customHeight="1">
      <c r="A8" s="1" t="s">
        <v>1</v>
      </c>
      <c r="B8" s="174" t="s">
        <v>16</v>
      </c>
      <c r="C8" s="7" t="s">
        <v>3</v>
      </c>
      <c r="D8" s="8" t="s">
        <v>4</v>
      </c>
      <c r="E8" s="69">
        <v>7001</v>
      </c>
      <c r="F8" s="68">
        <v>25.536183250656499</v>
      </c>
      <c r="G8" s="69">
        <v>19</v>
      </c>
      <c r="H8" s="70">
        <v>6.9302597023635795E-2</v>
      </c>
      <c r="I8" s="98">
        <v>4</v>
      </c>
      <c r="J8" s="70">
        <v>1.45900204260286E-2</v>
      </c>
      <c r="K8" s="98">
        <v>75</v>
      </c>
      <c r="L8" s="70">
        <v>0.27356288298803599</v>
      </c>
      <c r="M8" s="71">
        <v>5055</v>
      </c>
      <c r="N8" s="70">
        <v>18.438138313393601</v>
      </c>
      <c r="O8" s="71">
        <v>1844</v>
      </c>
      <c r="P8" s="70">
        <v>6.7259994163991799</v>
      </c>
      <c r="Q8" s="98" t="s">
        <v>40</v>
      </c>
      <c r="R8" s="70">
        <v>7.2950102130143E-3</v>
      </c>
      <c r="S8" s="99" t="s">
        <v>40</v>
      </c>
      <c r="T8" s="68">
        <v>7.2950102130143E-3</v>
      </c>
      <c r="U8" s="69">
        <v>11</v>
      </c>
      <c r="V8" s="73">
        <v>4.0122556171578602E-2</v>
      </c>
      <c r="W8" s="124">
        <v>973</v>
      </c>
      <c r="X8" s="125">
        <v>99.383350462487201</v>
      </c>
    </row>
    <row r="9" spans="1:24" s="6" customFormat="1" ht="15" customHeight="1">
      <c r="A9" s="1" t="s">
        <v>1</v>
      </c>
      <c r="B9" s="174" t="s">
        <v>16</v>
      </c>
      <c r="C9" s="9"/>
      <c r="D9" s="10" t="s">
        <v>5</v>
      </c>
      <c r="E9" s="74">
        <v>27416</v>
      </c>
      <c r="F9" s="75">
        <v>100</v>
      </c>
      <c r="G9" s="74">
        <v>57</v>
      </c>
      <c r="H9" s="76">
        <v>0.20790779107090801</v>
      </c>
      <c r="I9" s="77">
        <v>32</v>
      </c>
      <c r="J9" s="76">
        <v>0.11672016340822899</v>
      </c>
      <c r="K9" s="77">
        <v>374</v>
      </c>
      <c r="L9" s="76">
        <v>1.3641669098336699</v>
      </c>
      <c r="M9" s="100">
        <v>17671</v>
      </c>
      <c r="N9" s="76">
        <v>64.4550627370878</v>
      </c>
      <c r="O9" s="77">
        <v>9274</v>
      </c>
      <c r="P9" s="76">
        <v>33.826962357747298</v>
      </c>
      <c r="Q9" s="77">
        <v>4</v>
      </c>
      <c r="R9" s="76">
        <v>1.45900204260286E-2</v>
      </c>
      <c r="S9" s="78">
        <v>4</v>
      </c>
      <c r="T9" s="75">
        <v>1.45900204260286E-2</v>
      </c>
      <c r="U9" s="108">
        <v>91</v>
      </c>
      <c r="V9" s="79">
        <v>0.33192296469215099</v>
      </c>
      <c r="W9" s="126">
        <v>973</v>
      </c>
      <c r="X9" s="127">
        <v>99.383350462487201</v>
      </c>
    </row>
    <row r="10" spans="1:24" s="6" customFormat="1" ht="15" customHeight="1">
      <c r="A10" s="1" t="s">
        <v>1</v>
      </c>
      <c r="B10" s="174" t="s">
        <v>16</v>
      </c>
      <c r="C10" s="13"/>
      <c r="D10" s="14" t="s">
        <v>2</v>
      </c>
      <c r="E10" s="80">
        <v>36835</v>
      </c>
      <c r="F10" s="81">
        <v>61.789177038950598</v>
      </c>
      <c r="G10" s="80">
        <v>67</v>
      </c>
      <c r="H10" s="82">
        <v>0.112389707115778</v>
      </c>
      <c r="I10" s="83">
        <v>169</v>
      </c>
      <c r="J10" s="82">
        <v>0.28349045526218702</v>
      </c>
      <c r="K10" s="83">
        <v>596</v>
      </c>
      <c r="L10" s="82">
        <v>0.999765155835877</v>
      </c>
      <c r="M10" s="83">
        <v>22585</v>
      </c>
      <c r="N10" s="82">
        <v>37.885396047908202</v>
      </c>
      <c r="O10" s="83">
        <v>13405</v>
      </c>
      <c r="P10" s="82">
        <v>22.4863287147314</v>
      </c>
      <c r="Q10" s="83">
        <v>6</v>
      </c>
      <c r="R10" s="82">
        <v>1.00647498909652E-2</v>
      </c>
      <c r="S10" s="84">
        <v>7</v>
      </c>
      <c r="T10" s="81">
        <v>1.1742208206126099E-2</v>
      </c>
      <c r="U10" s="80">
        <v>179</v>
      </c>
      <c r="V10" s="85">
        <v>0.30026503841379498</v>
      </c>
      <c r="W10" s="128">
        <v>973</v>
      </c>
      <c r="X10" s="129">
        <v>99.383350462487201</v>
      </c>
    </row>
    <row r="11" spans="1:24" s="6" customFormat="1" ht="15" customHeight="1">
      <c r="A11" s="1" t="s">
        <v>1</v>
      </c>
      <c r="B11" s="174" t="s">
        <v>16</v>
      </c>
      <c r="C11" s="13" t="s">
        <v>6</v>
      </c>
      <c r="D11" s="17" t="s">
        <v>4</v>
      </c>
      <c r="E11" s="80">
        <v>22779</v>
      </c>
      <c r="F11" s="81">
        <v>38.210822961049402</v>
      </c>
      <c r="G11" s="80">
        <v>53</v>
      </c>
      <c r="H11" s="82">
        <v>8.8905290703525999E-2</v>
      </c>
      <c r="I11" s="83">
        <v>52</v>
      </c>
      <c r="J11" s="82">
        <v>8.7227832388365206E-2</v>
      </c>
      <c r="K11" s="83">
        <v>292</v>
      </c>
      <c r="L11" s="82">
        <v>0.48981782802697399</v>
      </c>
      <c r="M11" s="83">
        <v>15898</v>
      </c>
      <c r="N11" s="82">
        <v>26.668232294427501</v>
      </c>
      <c r="O11" s="83">
        <v>6482</v>
      </c>
      <c r="P11" s="82">
        <v>10.873284798872699</v>
      </c>
      <c r="Q11" s="83">
        <v>0</v>
      </c>
      <c r="R11" s="82">
        <v>0</v>
      </c>
      <c r="S11" s="105" t="s">
        <v>40</v>
      </c>
      <c r="T11" s="81">
        <v>3.35491663032174E-3</v>
      </c>
      <c r="U11" s="80">
        <v>53</v>
      </c>
      <c r="V11" s="85">
        <v>8.8905290703525999E-2</v>
      </c>
      <c r="W11" s="128">
        <v>973</v>
      </c>
      <c r="X11" s="129">
        <v>99.383350462487201</v>
      </c>
    </row>
    <row r="12" spans="1:24" s="6" customFormat="1" ht="15" customHeight="1">
      <c r="A12" s="1" t="s">
        <v>1</v>
      </c>
      <c r="B12" s="174" t="s">
        <v>16</v>
      </c>
      <c r="C12" s="18"/>
      <c r="D12" s="19" t="s">
        <v>5</v>
      </c>
      <c r="E12" s="86">
        <v>59614</v>
      </c>
      <c r="F12" s="87">
        <v>100</v>
      </c>
      <c r="G12" s="86">
        <v>120</v>
      </c>
      <c r="H12" s="88">
        <v>0.20129499781930399</v>
      </c>
      <c r="I12" s="89">
        <v>221</v>
      </c>
      <c r="J12" s="88">
        <v>0.37071828765055198</v>
      </c>
      <c r="K12" s="89">
        <v>888</v>
      </c>
      <c r="L12" s="88">
        <v>1.48958298386285</v>
      </c>
      <c r="M12" s="89">
        <v>38483</v>
      </c>
      <c r="N12" s="88">
        <v>64.553628342335699</v>
      </c>
      <c r="O12" s="89">
        <v>19887</v>
      </c>
      <c r="P12" s="88">
        <v>33.359613513604202</v>
      </c>
      <c r="Q12" s="89">
        <v>6</v>
      </c>
      <c r="R12" s="88">
        <v>1.00647498909652E-2</v>
      </c>
      <c r="S12" s="90">
        <v>9</v>
      </c>
      <c r="T12" s="87">
        <v>1.50971248364478E-2</v>
      </c>
      <c r="U12" s="86">
        <v>232</v>
      </c>
      <c r="V12" s="91">
        <v>0.38917032911732102</v>
      </c>
      <c r="W12" s="130">
        <v>973</v>
      </c>
      <c r="X12" s="131">
        <v>99.383350462487201</v>
      </c>
    </row>
    <row r="13" spans="1:24" s="6" customFormat="1" ht="15" customHeight="1">
      <c r="A13" s="1" t="s">
        <v>1</v>
      </c>
      <c r="B13" s="174" t="s">
        <v>16</v>
      </c>
      <c r="C13" s="7"/>
      <c r="D13" s="8" t="s">
        <v>2</v>
      </c>
      <c r="E13" s="69">
        <v>15972</v>
      </c>
      <c r="F13" s="68">
        <v>63.7172378026888</v>
      </c>
      <c r="G13" s="69">
        <v>12</v>
      </c>
      <c r="H13" s="70">
        <v>4.7871703833725597E-2</v>
      </c>
      <c r="I13" s="71">
        <v>58</v>
      </c>
      <c r="J13" s="70">
        <v>0.231379901863007</v>
      </c>
      <c r="K13" s="71">
        <v>223</v>
      </c>
      <c r="L13" s="70">
        <v>0.88961582957673402</v>
      </c>
      <c r="M13" s="71">
        <v>10917</v>
      </c>
      <c r="N13" s="70">
        <v>43.551282562731899</v>
      </c>
      <c r="O13" s="71">
        <v>4753</v>
      </c>
      <c r="P13" s="70">
        <v>18.961184026808201</v>
      </c>
      <c r="Q13" s="71">
        <v>4</v>
      </c>
      <c r="R13" s="70">
        <v>1.5957234611241902E-2</v>
      </c>
      <c r="S13" s="72">
        <v>5</v>
      </c>
      <c r="T13" s="68">
        <v>1.9946543264052301E-2</v>
      </c>
      <c r="U13" s="69">
        <v>72</v>
      </c>
      <c r="V13" s="73">
        <v>0.28723022300235401</v>
      </c>
      <c r="W13" s="124">
        <v>973</v>
      </c>
      <c r="X13" s="125">
        <v>99.383350462487201</v>
      </c>
    </row>
    <row r="14" spans="1:24" s="6" customFormat="1" ht="15" customHeight="1">
      <c r="A14" s="1" t="s">
        <v>1</v>
      </c>
      <c r="B14" s="174" t="s">
        <v>16</v>
      </c>
      <c r="C14" s="7" t="s">
        <v>7</v>
      </c>
      <c r="D14" s="22" t="s">
        <v>4</v>
      </c>
      <c r="E14" s="69">
        <v>9095</v>
      </c>
      <c r="F14" s="68">
        <v>36.2827621973112</v>
      </c>
      <c r="G14" s="69">
        <v>8</v>
      </c>
      <c r="H14" s="70">
        <v>3.1914469222483699E-2</v>
      </c>
      <c r="I14" s="71">
        <v>14</v>
      </c>
      <c r="J14" s="70">
        <v>5.5850321139346598E-2</v>
      </c>
      <c r="K14" s="71">
        <v>81</v>
      </c>
      <c r="L14" s="70">
        <v>0.32313400087764799</v>
      </c>
      <c r="M14" s="71">
        <v>7125</v>
      </c>
      <c r="N14" s="70">
        <v>28.423824151274601</v>
      </c>
      <c r="O14" s="71">
        <v>1865</v>
      </c>
      <c r="P14" s="70">
        <v>7.4400606374915199</v>
      </c>
      <c r="Q14" s="71">
        <v>0</v>
      </c>
      <c r="R14" s="70">
        <v>0</v>
      </c>
      <c r="S14" s="99" t="s">
        <v>40</v>
      </c>
      <c r="T14" s="68">
        <v>7.9786173056209404E-3</v>
      </c>
      <c r="U14" s="69">
        <v>19</v>
      </c>
      <c r="V14" s="73">
        <v>7.5796864403398903E-2</v>
      </c>
      <c r="W14" s="124">
        <v>973</v>
      </c>
      <c r="X14" s="125">
        <v>99.383350462487201</v>
      </c>
    </row>
    <row r="15" spans="1:24" s="6" customFormat="1" ht="15" customHeight="1">
      <c r="A15" s="1" t="s">
        <v>1</v>
      </c>
      <c r="B15" s="174" t="s">
        <v>16</v>
      </c>
      <c r="C15" s="9"/>
      <c r="D15" s="10" t="s">
        <v>5</v>
      </c>
      <c r="E15" s="74">
        <v>25067</v>
      </c>
      <c r="F15" s="75">
        <v>100</v>
      </c>
      <c r="G15" s="74">
        <v>20</v>
      </c>
      <c r="H15" s="76">
        <v>7.97861730562094E-2</v>
      </c>
      <c r="I15" s="77">
        <v>72</v>
      </c>
      <c r="J15" s="76">
        <v>0.28723022300235401</v>
      </c>
      <c r="K15" s="77">
        <v>304</v>
      </c>
      <c r="L15" s="76">
        <v>1.21274983045438</v>
      </c>
      <c r="M15" s="77">
        <v>18042</v>
      </c>
      <c r="N15" s="76">
        <v>71.9751067140065</v>
      </c>
      <c r="O15" s="77">
        <v>6618</v>
      </c>
      <c r="P15" s="76">
        <v>26.4012446642997</v>
      </c>
      <c r="Q15" s="77">
        <v>4</v>
      </c>
      <c r="R15" s="76">
        <v>1.5957234611241902E-2</v>
      </c>
      <c r="S15" s="78">
        <v>7</v>
      </c>
      <c r="T15" s="75">
        <v>2.7925160569673299E-2</v>
      </c>
      <c r="U15" s="74">
        <v>91</v>
      </c>
      <c r="V15" s="79">
        <v>0.36302708740575301</v>
      </c>
      <c r="W15" s="126">
        <v>973</v>
      </c>
      <c r="X15" s="127">
        <v>99.383350462487201</v>
      </c>
    </row>
    <row r="16" spans="1:24" s="6" customFormat="1" ht="15" customHeight="1">
      <c r="A16" s="1" t="s">
        <v>1</v>
      </c>
      <c r="B16" s="174" t="s">
        <v>16</v>
      </c>
      <c r="C16" s="13"/>
      <c r="D16" s="14" t="s">
        <v>2</v>
      </c>
      <c r="E16" s="80">
        <v>12683</v>
      </c>
      <c r="F16" s="81">
        <v>67.280250384595007</v>
      </c>
      <c r="G16" s="80">
        <v>11</v>
      </c>
      <c r="H16" s="82">
        <v>5.83523420508196E-2</v>
      </c>
      <c r="I16" s="83">
        <v>36</v>
      </c>
      <c r="J16" s="82">
        <v>0.190971301257228</v>
      </c>
      <c r="K16" s="83">
        <v>136</v>
      </c>
      <c r="L16" s="82">
        <v>0.72144713808285998</v>
      </c>
      <c r="M16" s="83">
        <v>9669</v>
      </c>
      <c r="N16" s="82">
        <v>51.291708662670402</v>
      </c>
      <c r="O16" s="83">
        <v>2824</v>
      </c>
      <c r="P16" s="82">
        <v>14.980637631955901</v>
      </c>
      <c r="Q16" s="83">
        <v>5</v>
      </c>
      <c r="R16" s="82">
        <v>2.6523791841281601E-2</v>
      </c>
      <c r="S16" s="105" t="s">
        <v>40</v>
      </c>
      <c r="T16" s="81">
        <v>1.0609516736512699E-2</v>
      </c>
      <c r="U16" s="80">
        <v>38</v>
      </c>
      <c r="V16" s="85">
        <v>0.20158081799374</v>
      </c>
      <c r="W16" s="128">
        <v>973</v>
      </c>
      <c r="X16" s="129">
        <v>99.383350462487201</v>
      </c>
    </row>
    <row r="17" spans="1:24" s="6" customFormat="1" ht="15" customHeight="1">
      <c r="A17" s="1" t="s">
        <v>1</v>
      </c>
      <c r="B17" s="174" t="s">
        <v>16</v>
      </c>
      <c r="C17" s="13" t="s">
        <v>8</v>
      </c>
      <c r="D17" s="17" t="s">
        <v>4</v>
      </c>
      <c r="E17" s="80">
        <v>6168</v>
      </c>
      <c r="F17" s="81">
        <v>32.719749615405</v>
      </c>
      <c r="G17" s="80">
        <v>5</v>
      </c>
      <c r="H17" s="82">
        <v>2.6523791841281601E-2</v>
      </c>
      <c r="I17" s="83">
        <v>6</v>
      </c>
      <c r="J17" s="82">
        <v>3.1828550209538002E-2</v>
      </c>
      <c r="K17" s="83">
        <v>53</v>
      </c>
      <c r="L17" s="82">
        <v>0.28115219351758503</v>
      </c>
      <c r="M17" s="83">
        <v>5140</v>
      </c>
      <c r="N17" s="82">
        <v>27.2664580128375</v>
      </c>
      <c r="O17" s="83">
        <v>958</v>
      </c>
      <c r="P17" s="82">
        <v>5.0819585167895598</v>
      </c>
      <c r="Q17" s="83">
        <v>4</v>
      </c>
      <c r="R17" s="82">
        <v>2.1219033473025301E-2</v>
      </c>
      <c r="S17" s="105" t="s">
        <v>40</v>
      </c>
      <c r="T17" s="81">
        <v>1.0609516736512699E-2</v>
      </c>
      <c r="U17" s="80">
        <v>12</v>
      </c>
      <c r="V17" s="85">
        <v>6.3657100419075893E-2</v>
      </c>
      <c r="W17" s="128">
        <v>973</v>
      </c>
      <c r="X17" s="129">
        <v>99.383350462487201</v>
      </c>
    </row>
    <row r="18" spans="1:24" s="6" customFormat="1" ht="15" customHeight="1">
      <c r="A18" s="1" t="s">
        <v>1</v>
      </c>
      <c r="B18" s="174" t="s">
        <v>16</v>
      </c>
      <c r="C18" s="18"/>
      <c r="D18" s="19" t="s">
        <v>5</v>
      </c>
      <c r="E18" s="86">
        <v>18851</v>
      </c>
      <c r="F18" s="87">
        <v>100</v>
      </c>
      <c r="G18" s="86">
        <v>16</v>
      </c>
      <c r="H18" s="88">
        <v>8.4876133892101205E-2</v>
      </c>
      <c r="I18" s="89">
        <v>42</v>
      </c>
      <c r="J18" s="88">
        <v>0.22279985146676601</v>
      </c>
      <c r="K18" s="89">
        <v>189</v>
      </c>
      <c r="L18" s="88">
        <v>1.00259933160045</v>
      </c>
      <c r="M18" s="89">
        <v>14809</v>
      </c>
      <c r="N18" s="88">
        <v>78.558166675507906</v>
      </c>
      <c r="O18" s="89">
        <v>3782</v>
      </c>
      <c r="P18" s="88">
        <v>20.062596148745399</v>
      </c>
      <c r="Q18" s="89">
        <v>9</v>
      </c>
      <c r="R18" s="88">
        <v>4.7742825314306903E-2</v>
      </c>
      <c r="S18" s="90">
        <v>4</v>
      </c>
      <c r="T18" s="87">
        <v>2.1219033473025301E-2</v>
      </c>
      <c r="U18" s="86">
        <v>50</v>
      </c>
      <c r="V18" s="91">
        <v>0.26523791841281602</v>
      </c>
      <c r="W18" s="130">
        <v>973</v>
      </c>
      <c r="X18" s="131">
        <v>99.383350462487201</v>
      </c>
    </row>
    <row r="19" spans="1:24" s="6" customFormat="1" ht="15" customHeight="1">
      <c r="A19" s="1" t="s">
        <v>1</v>
      </c>
      <c r="B19" s="174" t="s">
        <v>16</v>
      </c>
      <c r="C19" s="7"/>
      <c r="D19" s="8" t="s">
        <v>2</v>
      </c>
      <c r="E19" s="69">
        <v>28655</v>
      </c>
      <c r="F19" s="68">
        <v>65.237683271104601</v>
      </c>
      <c r="G19" s="69">
        <v>23</v>
      </c>
      <c r="H19" s="70">
        <v>5.23631727529369E-2</v>
      </c>
      <c r="I19" s="71">
        <v>94</v>
      </c>
      <c r="J19" s="70">
        <v>0.214006010381568</v>
      </c>
      <c r="K19" s="71">
        <v>361</v>
      </c>
      <c r="L19" s="70">
        <v>0.82187414625261801</v>
      </c>
      <c r="M19" s="71">
        <v>20595</v>
      </c>
      <c r="N19" s="70">
        <v>46.887806210727597</v>
      </c>
      <c r="O19" s="71">
        <v>7565</v>
      </c>
      <c r="P19" s="70">
        <v>17.222930516346398</v>
      </c>
      <c r="Q19" s="71">
        <v>9</v>
      </c>
      <c r="R19" s="70">
        <v>2.0489937164192701E-2</v>
      </c>
      <c r="S19" s="72">
        <v>8</v>
      </c>
      <c r="T19" s="68">
        <v>1.8213277479282398E-2</v>
      </c>
      <c r="U19" s="69">
        <v>109</v>
      </c>
      <c r="V19" s="73">
        <v>0.248155905655223</v>
      </c>
      <c r="W19" s="124">
        <v>973</v>
      </c>
      <c r="X19" s="125">
        <v>99.383350462487201</v>
      </c>
    </row>
    <row r="20" spans="1:24" s="6" customFormat="1" ht="15" customHeight="1">
      <c r="A20" s="1" t="s">
        <v>1</v>
      </c>
      <c r="B20" s="174" t="s">
        <v>16</v>
      </c>
      <c r="C20" s="7" t="s">
        <v>9</v>
      </c>
      <c r="D20" s="22" t="s">
        <v>4</v>
      </c>
      <c r="E20" s="69">
        <v>15269</v>
      </c>
      <c r="F20" s="68">
        <v>34.762316728895399</v>
      </c>
      <c r="G20" s="69">
        <v>13</v>
      </c>
      <c r="H20" s="70">
        <v>2.95965759038339E-2</v>
      </c>
      <c r="I20" s="71">
        <v>20</v>
      </c>
      <c r="J20" s="70">
        <v>4.5533193698206E-2</v>
      </c>
      <c r="K20" s="71">
        <v>134</v>
      </c>
      <c r="L20" s="70">
        <v>0.30507239777798001</v>
      </c>
      <c r="M20" s="71">
        <v>12270</v>
      </c>
      <c r="N20" s="70">
        <v>27.9346143338494</v>
      </c>
      <c r="O20" s="71">
        <v>2824</v>
      </c>
      <c r="P20" s="70">
        <v>6.4292869501866896</v>
      </c>
      <c r="Q20" s="71">
        <v>4</v>
      </c>
      <c r="R20" s="70">
        <v>9.1066387396411992E-3</v>
      </c>
      <c r="S20" s="72">
        <v>4</v>
      </c>
      <c r="T20" s="68">
        <v>9.1066387396411992E-3</v>
      </c>
      <c r="U20" s="69">
        <v>31</v>
      </c>
      <c r="V20" s="73">
        <v>7.0576450232219298E-2</v>
      </c>
      <c r="W20" s="124">
        <v>973</v>
      </c>
      <c r="X20" s="125">
        <v>99.383350462487201</v>
      </c>
    </row>
    <row r="21" spans="1:24" s="6" customFormat="1" ht="15" customHeight="1">
      <c r="A21" s="1" t="s">
        <v>1</v>
      </c>
      <c r="B21" s="174" t="s">
        <v>16</v>
      </c>
      <c r="C21" s="9"/>
      <c r="D21" s="10" t="s">
        <v>5</v>
      </c>
      <c r="E21" s="74">
        <v>43924</v>
      </c>
      <c r="F21" s="75">
        <v>100</v>
      </c>
      <c r="G21" s="74">
        <v>36</v>
      </c>
      <c r="H21" s="76">
        <v>8.1959748656770803E-2</v>
      </c>
      <c r="I21" s="77">
        <v>114</v>
      </c>
      <c r="J21" s="76">
        <v>0.25953920407977399</v>
      </c>
      <c r="K21" s="77">
        <v>495</v>
      </c>
      <c r="L21" s="76">
        <v>1.1269465440305999</v>
      </c>
      <c r="M21" s="77">
        <v>32865</v>
      </c>
      <c r="N21" s="76">
        <v>74.822420544577</v>
      </c>
      <c r="O21" s="77">
        <v>10389</v>
      </c>
      <c r="P21" s="76">
        <v>23.652217466533099</v>
      </c>
      <c r="Q21" s="77">
        <v>13</v>
      </c>
      <c r="R21" s="76">
        <v>2.95965759038339E-2</v>
      </c>
      <c r="S21" s="78">
        <v>12</v>
      </c>
      <c r="T21" s="75">
        <v>2.7319916218923601E-2</v>
      </c>
      <c r="U21" s="74">
        <v>140</v>
      </c>
      <c r="V21" s="79">
        <v>0.31873235588744198</v>
      </c>
      <c r="W21" s="126">
        <v>973</v>
      </c>
      <c r="X21" s="127">
        <v>99.383350462487201</v>
      </c>
    </row>
    <row r="22" spans="1:24" s="6" customFormat="1" ht="15" customHeight="1">
      <c r="A22" s="1" t="s">
        <v>1</v>
      </c>
      <c r="B22" s="174" t="s">
        <v>16</v>
      </c>
      <c r="C22" s="13"/>
      <c r="D22" s="14" t="s">
        <v>2</v>
      </c>
      <c r="E22" s="80">
        <v>269</v>
      </c>
      <c r="F22" s="81">
        <v>73.297002724795604</v>
      </c>
      <c r="G22" s="80">
        <v>0</v>
      </c>
      <c r="H22" s="82">
        <v>0</v>
      </c>
      <c r="I22" s="103">
        <v>0</v>
      </c>
      <c r="J22" s="82">
        <v>0</v>
      </c>
      <c r="K22" s="83">
        <v>4</v>
      </c>
      <c r="L22" s="82">
        <v>1.0899182561307901</v>
      </c>
      <c r="M22" s="83">
        <v>180</v>
      </c>
      <c r="N22" s="82">
        <v>49.046321525885602</v>
      </c>
      <c r="O22" s="83">
        <v>83</v>
      </c>
      <c r="P22" s="82">
        <v>22.6158038147139</v>
      </c>
      <c r="Q22" s="103">
        <v>0</v>
      </c>
      <c r="R22" s="82">
        <v>0</v>
      </c>
      <c r="S22" s="105" t="s">
        <v>40</v>
      </c>
      <c r="T22" s="81">
        <v>0.54495912806539504</v>
      </c>
      <c r="U22" s="102">
        <v>0</v>
      </c>
      <c r="V22" s="85">
        <v>0</v>
      </c>
      <c r="W22" s="128">
        <v>973</v>
      </c>
      <c r="X22" s="129">
        <v>99.383350462487201</v>
      </c>
    </row>
    <row r="23" spans="1:24" s="6" customFormat="1" ht="15" customHeight="1">
      <c r="A23" s="1" t="s">
        <v>1</v>
      </c>
      <c r="B23" s="174" t="s">
        <v>16</v>
      </c>
      <c r="C23" s="13" t="s">
        <v>10</v>
      </c>
      <c r="D23" s="17" t="s">
        <v>4</v>
      </c>
      <c r="E23" s="80">
        <v>98</v>
      </c>
      <c r="F23" s="81">
        <v>26.7029972752044</v>
      </c>
      <c r="G23" s="80">
        <v>0</v>
      </c>
      <c r="H23" s="82">
        <v>0</v>
      </c>
      <c r="I23" s="103">
        <v>0</v>
      </c>
      <c r="J23" s="82">
        <v>0</v>
      </c>
      <c r="K23" s="83">
        <v>0</v>
      </c>
      <c r="L23" s="82">
        <v>0</v>
      </c>
      <c r="M23" s="103">
        <v>70</v>
      </c>
      <c r="N23" s="82">
        <v>19.0735694822888</v>
      </c>
      <c r="O23" s="103">
        <v>26</v>
      </c>
      <c r="P23" s="82">
        <v>7.0844686648501396</v>
      </c>
      <c r="Q23" s="103">
        <v>0</v>
      </c>
      <c r="R23" s="82">
        <v>0</v>
      </c>
      <c r="S23" s="105" t="s">
        <v>40</v>
      </c>
      <c r="T23" s="81">
        <v>0.54495912806539504</v>
      </c>
      <c r="U23" s="102" t="s">
        <v>40</v>
      </c>
      <c r="V23" s="85">
        <v>0.54495912806539504</v>
      </c>
      <c r="W23" s="128">
        <v>973</v>
      </c>
      <c r="X23" s="129">
        <v>99.383350462487201</v>
      </c>
    </row>
    <row r="24" spans="1:24" s="6" customFormat="1" ht="15" customHeight="1">
      <c r="A24" s="1" t="s">
        <v>1</v>
      </c>
      <c r="B24" s="174" t="s">
        <v>16</v>
      </c>
      <c r="C24" s="18"/>
      <c r="D24" s="19" t="s">
        <v>5</v>
      </c>
      <c r="E24" s="86">
        <v>367</v>
      </c>
      <c r="F24" s="87">
        <v>100</v>
      </c>
      <c r="G24" s="86">
        <v>0</v>
      </c>
      <c r="H24" s="88">
        <v>0</v>
      </c>
      <c r="I24" s="89">
        <v>0</v>
      </c>
      <c r="J24" s="88">
        <v>0</v>
      </c>
      <c r="K24" s="89">
        <v>4</v>
      </c>
      <c r="L24" s="88">
        <v>1.0899182561307901</v>
      </c>
      <c r="M24" s="89">
        <v>250</v>
      </c>
      <c r="N24" s="88">
        <v>68.119891008174406</v>
      </c>
      <c r="O24" s="89">
        <v>109</v>
      </c>
      <c r="P24" s="88">
        <v>29.700272479563999</v>
      </c>
      <c r="Q24" s="89">
        <v>0</v>
      </c>
      <c r="R24" s="88">
        <v>0</v>
      </c>
      <c r="S24" s="90">
        <v>4</v>
      </c>
      <c r="T24" s="87">
        <v>1.0899182561307901</v>
      </c>
      <c r="U24" s="109" t="s">
        <v>40</v>
      </c>
      <c r="V24" s="91">
        <v>0.54495912806539504</v>
      </c>
      <c r="W24" s="130">
        <v>973</v>
      </c>
      <c r="X24" s="131">
        <v>99.383350462487201</v>
      </c>
    </row>
    <row r="25" spans="1:24" s="6" customFormat="1" ht="15" customHeight="1">
      <c r="A25" s="1" t="s">
        <v>1</v>
      </c>
      <c r="B25" s="174" t="s">
        <v>16</v>
      </c>
      <c r="C25" s="7"/>
      <c r="D25" s="8" t="s">
        <v>2</v>
      </c>
      <c r="E25" s="69">
        <v>423</v>
      </c>
      <c r="F25" s="68">
        <v>80.265654648956399</v>
      </c>
      <c r="G25" s="69">
        <v>0</v>
      </c>
      <c r="H25" s="70">
        <v>0</v>
      </c>
      <c r="I25" s="71">
        <v>4</v>
      </c>
      <c r="J25" s="70">
        <v>0.75901328273244795</v>
      </c>
      <c r="K25" s="98" t="s">
        <v>40</v>
      </c>
      <c r="L25" s="70">
        <v>0.37950664136622397</v>
      </c>
      <c r="M25" s="98">
        <v>309</v>
      </c>
      <c r="N25" s="70">
        <v>58.6337760910816</v>
      </c>
      <c r="O25" s="71">
        <v>108</v>
      </c>
      <c r="P25" s="70">
        <v>20.493358633776101</v>
      </c>
      <c r="Q25" s="71">
        <v>0</v>
      </c>
      <c r="R25" s="70">
        <v>0</v>
      </c>
      <c r="S25" s="72">
        <v>0</v>
      </c>
      <c r="T25" s="68">
        <v>0</v>
      </c>
      <c r="U25" s="107" t="s">
        <v>40</v>
      </c>
      <c r="V25" s="73">
        <v>0.37950664136622397</v>
      </c>
      <c r="W25" s="124">
        <v>973</v>
      </c>
      <c r="X25" s="125">
        <v>99.383350462487201</v>
      </c>
    </row>
    <row r="26" spans="1:24" s="6" customFormat="1" ht="15" customHeight="1">
      <c r="A26" s="1" t="s">
        <v>1</v>
      </c>
      <c r="B26" s="174" t="s">
        <v>16</v>
      </c>
      <c r="C26" s="7" t="s">
        <v>11</v>
      </c>
      <c r="D26" s="22" t="s">
        <v>4</v>
      </c>
      <c r="E26" s="69">
        <v>104</v>
      </c>
      <c r="F26" s="68">
        <v>19.734345351043601</v>
      </c>
      <c r="G26" s="107">
        <v>0</v>
      </c>
      <c r="H26" s="70">
        <v>0</v>
      </c>
      <c r="I26" s="71">
        <v>0</v>
      </c>
      <c r="J26" s="70">
        <v>0</v>
      </c>
      <c r="K26" s="98" t="s">
        <v>40</v>
      </c>
      <c r="L26" s="70">
        <v>0.37950664136622397</v>
      </c>
      <c r="M26" s="98">
        <v>78</v>
      </c>
      <c r="N26" s="70">
        <v>14.8007590132827</v>
      </c>
      <c r="O26" s="98">
        <v>24</v>
      </c>
      <c r="P26" s="70">
        <v>4.5540796963946901</v>
      </c>
      <c r="Q26" s="71">
        <v>0</v>
      </c>
      <c r="R26" s="70">
        <v>0</v>
      </c>
      <c r="S26" s="72">
        <v>0</v>
      </c>
      <c r="T26" s="68">
        <v>0</v>
      </c>
      <c r="U26" s="107">
        <v>0</v>
      </c>
      <c r="V26" s="73">
        <v>0</v>
      </c>
      <c r="W26" s="124">
        <v>973</v>
      </c>
      <c r="X26" s="125">
        <v>99.383350462487201</v>
      </c>
    </row>
    <row r="27" spans="1:24" s="6" customFormat="1" ht="15" customHeight="1">
      <c r="A27" s="1" t="s">
        <v>1</v>
      </c>
      <c r="B27" s="174" t="s">
        <v>16</v>
      </c>
      <c r="C27" s="9"/>
      <c r="D27" s="10" t="s">
        <v>5</v>
      </c>
      <c r="E27" s="74">
        <v>527</v>
      </c>
      <c r="F27" s="75">
        <v>100</v>
      </c>
      <c r="G27" s="74">
        <v>0</v>
      </c>
      <c r="H27" s="76">
        <v>0</v>
      </c>
      <c r="I27" s="77">
        <v>4</v>
      </c>
      <c r="J27" s="76">
        <v>0.75901328273244795</v>
      </c>
      <c r="K27" s="77">
        <v>4</v>
      </c>
      <c r="L27" s="76">
        <v>0.75901328273244795</v>
      </c>
      <c r="M27" s="77">
        <v>387</v>
      </c>
      <c r="N27" s="76">
        <v>73.434535104364301</v>
      </c>
      <c r="O27" s="77">
        <v>132</v>
      </c>
      <c r="P27" s="76">
        <v>25.047438330170799</v>
      </c>
      <c r="Q27" s="77">
        <v>0</v>
      </c>
      <c r="R27" s="76">
        <v>0</v>
      </c>
      <c r="S27" s="78">
        <v>0</v>
      </c>
      <c r="T27" s="75">
        <v>0</v>
      </c>
      <c r="U27" s="108" t="s">
        <v>40</v>
      </c>
      <c r="V27" s="79">
        <v>0.37950664136622397</v>
      </c>
      <c r="W27" s="126">
        <v>973</v>
      </c>
      <c r="X27" s="127">
        <v>99.383350462487201</v>
      </c>
    </row>
    <row r="28" spans="1:24" s="6" customFormat="1" ht="15" customHeight="1">
      <c r="A28" s="1" t="s">
        <v>1</v>
      </c>
      <c r="B28" s="174" t="s">
        <v>16</v>
      </c>
      <c r="C28" s="13"/>
      <c r="D28" s="14" t="s">
        <v>2</v>
      </c>
      <c r="E28" s="80">
        <v>695</v>
      </c>
      <c r="F28" s="81">
        <v>77.308120133481694</v>
      </c>
      <c r="G28" s="80">
        <v>0</v>
      </c>
      <c r="H28" s="82">
        <v>0</v>
      </c>
      <c r="I28" s="103">
        <v>4</v>
      </c>
      <c r="J28" s="82">
        <v>0.444938820912125</v>
      </c>
      <c r="K28" s="83">
        <v>7</v>
      </c>
      <c r="L28" s="82">
        <v>0.77864293659621797</v>
      </c>
      <c r="M28" s="83">
        <v>489</v>
      </c>
      <c r="N28" s="82">
        <v>54.393770856507203</v>
      </c>
      <c r="O28" s="83">
        <v>193</v>
      </c>
      <c r="P28" s="82">
        <v>21.46829810901</v>
      </c>
      <c r="Q28" s="103">
        <v>0</v>
      </c>
      <c r="R28" s="82">
        <v>0</v>
      </c>
      <c r="S28" s="105" t="s">
        <v>40</v>
      </c>
      <c r="T28" s="81">
        <v>0.222469410456062</v>
      </c>
      <c r="U28" s="102" t="s">
        <v>40</v>
      </c>
      <c r="V28" s="85">
        <v>0.222469410456062</v>
      </c>
      <c r="W28" s="128">
        <v>973</v>
      </c>
      <c r="X28" s="129">
        <v>99.383350462487201</v>
      </c>
    </row>
    <row r="29" spans="1:24" s="6" customFormat="1" ht="15" customHeight="1">
      <c r="A29" s="1" t="s">
        <v>1</v>
      </c>
      <c r="B29" s="174" t="s">
        <v>16</v>
      </c>
      <c r="C29" s="13" t="s">
        <v>12</v>
      </c>
      <c r="D29" s="17" t="s">
        <v>4</v>
      </c>
      <c r="E29" s="80">
        <v>204</v>
      </c>
      <c r="F29" s="81">
        <v>22.691879866518399</v>
      </c>
      <c r="G29" s="102">
        <v>0</v>
      </c>
      <c r="H29" s="82">
        <v>0</v>
      </c>
      <c r="I29" s="103">
        <v>0</v>
      </c>
      <c r="J29" s="82">
        <v>0</v>
      </c>
      <c r="K29" s="103" t="s">
        <v>40</v>
      </c>
      <c r="L29" s="82">
        <v>0.222469410456062</v>
      </c>
      <c r="M29" s="103">
        <v>150</v>
      </c>
      <c r="N29" s="82">
        <v>16.685205784204701</v>
      </c>
      <c r="O29" s="103">
        <v>50</v>
      </c>
      <c r="P29" s="82">
        <v>5.5617352614015596</v>
      </c>
      <c r="Q29" s="103">
        <v>0</v>
      </c>
      <c r="R29" s="82">
        <v>0</v>
      </c>
      <c r="S29" s="105" t="s">
        <v>40</v>
      </c>
      <c r="T29" s="81">
        <v>0.222469410456062</v>
      </c>
      <c r="U29" s="102" t="s">
        <v>40</v>
      </c>
      <c r="V29" s="85">
        <v>0.222469410456062</v>
      </c>
      <c r="W29" s="128">
        <v>973</v>
      </c>
      <c r="X29" s="129">
        <v>99.383350462487201</v>
      </c>
    </row>
    <row r="30" spans="1:24" s="6" customFormat="1" ht="15" customHeight="1">
      <c r="A30" s="1" t="s">
        <v>1</v>
      </c>
      <c r="B30" s="174" t="s">
        <v>16</v>
      </c>
      <c r="C30" s="18"/>
      <c r="D30" s="19" t="s">
        <v>5</v>
      </c>
      <c r="E30" s="86">
        <v>899</v>
      </c>
      <c r="F30" s="87">
        <v>100</v>
      </c>
      <c r="G30" s="86">
        <v>0</v>
      </c>
      <c r="H30" s="88">
        <v>0</v>
      </c>
      <c r="I30" s="89">
        <v>4</v>
      </c>
      <c r="J30" s="88">
        <v>0.444938820912125</v>
      </c>
      <c r="K30" s="89">
        <v>9</v>
      </c>
      <c r="L30" s="88">
        <v>1.00111234705228</v>
      </c>
      <c r="M30" s="89">
        <v>639</v>
      </c>
      <c r="N30" s="88">
        <v>71.0789766407119</v>
      </c>
      <c r="O30" s="89">
        <v>243</v>
      </c>
      <c r="P30" s="88">
        <v>27.030033370411601</v>
      </c>
      <c r="Q30" s="89">
        <v>0</v>
      </c>
      <c r="R30" s="88">
        <v>0</v>
      </c>
      <c r="S30" s="90">
        <v>4</v>
      </c>
      <c r="T30" s="87">
        <v>0.444938820912125</v>
      </c>
      <c r="U30" s="86">
        <v>4</v>
      </c>
      <c r="V30" s="91">
        <v>0.444938820912125</v>
      </c>
      <c r="W30" s="130">
        <v>973</v>
      </c>
      <c r="X30" s="131">
        <v>99.383350462487201</v>
      </c>
    </row>
    <row r="31" spans="1:24" s="6" customFormat="1" ht="15" customHeight="1">
      <c r="A31" s="1" t="s">
        <v>1</v>
      </c>
      <c r="B31" s="174" t="s">
        <v>16</v>
      </c>
      <c r="C31" s="7"/>
      <c r="D31" s="8" t="s">
        <v>2</v>
      </c>
      <c r="E31" s="107">
        <v>178</v>
      </c>
      <c r="F31" s="68">
        <v>80.542986425339393</v>
      </c>
      <c r="G31" s="107">
        <v>0</v>
      </c>
      <c r="H31" s="70">
        <v>0</v>
      </c>
      <c r="I31" s="71">
        <v>0</v>
      </c>
      <c r="J31" s="70">
        <v>0</v>
      </c>
      <c r="K31" s="98" t="s">
        <v>40</v>
      </c>
      <c r="L31" s="70">
        <v>0.90497737556561098</v>
      </c>
      <c r="M31" s="71">
        <v>122</v>
      </c>
      <c r="N31" s="70">
        <v>55.203619909502301</v>
      </c>
      <c r="O31" s="71">
        <v>54</v>
      </c>
      <c r="P31" s="70">
        <v>24.434389140271499</v>
      </c>
      <c r="Q31" s="71">
        <v>0</v>
      </c>
      <c r="R31" s="70">
        <v>0</v>
      </c>
      <c r="S31" s="72">
        <v>0</v>
      </c>
      <c r="T31" s="68">
        <v>0</v>
      </c>
      <c r="U31" s="107" t="s">
        <v>40</v>
      </c>
      <c r="V31" s="73">
        <v>0.90497737556561098</v>
      </c>
      <c r="W31" s="132">
        <v>973</v>
      </c>
      <c r="X31" s="133">
        <v>99.383350462487201</v>
      </c>
    </row>
    <row r="32" spans="1:24" s="6" customFormat="1" ht="15" customHeight="1">
      <c r="A32" s="1" t="s">
        <v>1</v>
      </c>
      <c r="B32" s="174" t="s">
        <v>16</v>
      </c>
      <c r="C32" s="7" t="s">
        <v>13</v>
      </c>
      <c r="D32" s="22" t="s">
        <v>4</v>
      </c>
      <c r="E32" s="69">
        <v>43</v>
      </c>
      <c r="F32" s="68">
        <v>19.4570135746606</v>
      </c>
      <c r="G32" s="69">
        <v>0</v>
      </c>
      <c r="H32" s="70">
        <v>0</v>
      </c>
      <c r="I32" s="71">
        <v>0</v>
      </c>
      <c r="J32" s="70">
        <v>0</v>
      </c>
      <c r="K32" s="71">
        <v>0</v>
      </c>
      <c r="L32" s="70">
        <v>0</v>
      </c>
      <c r="M32" s="71">
        <v>22</v>
      </c>
      <c r="N32" s="70">
        <v>9.9547511312217196</v>
      </c>
      <c r="O32" s="71">
        <v>21</v>
      </c>
      <c r="P32" s="70">
        <v>9.5022624434389105</v>
      </c>
      <c r="Q32" s="71">
        <v>0</v>
      </c>
      <c r="R32" s="70">
        <v>0</v>
      </c>
      <c r="S32" s="72">
        <v>0</v>
      </c>
      <c r="T32" s="68">
        <v>0</v>
      </c>
      <c r="U32" s="107" t="s">
        <v>40</v>
      </c>
      <c r="V32" s="73">
        <v>0.90497737556561098</v>
      </c>
      <c r="W32" s="124">
        <v>973</v>
      </c>
      <c r="X32" s="125">
        <v>99.383350462487201</v>
      </c>
    </row>
    <row r="33" spans="1:24" s="6" customFormat="1" ht="15" customHeight="1">
      <c r="A33" s="1" t="s">
        <v>1</v>
      </c>
      <c r="B33" s="174" t="s">
        <v>16</v>
      </c>
      <c r="C33" s="9"/>
      <c r="D33" s="10" t="s">
        <v>5</v>
      </c>
      <c r="E33" s="108">
        <v>221</v>
      </c>
      <c r="F33" s="75">
        <v>100</v>
      </c>
      <c r="G33" s="108">
        <v>0</v>
      </c>
      <c r="H33" s="76">
        <v>0</v>
      </c>
      <c r="I33" s="77">
        <v>0</v>
      </c>
      <c r="J33" s="76">
        <v>0</v>
      </c>
      <c r="K33" s="100" t="s">
        <v>40</v>
      </c>
      <c r="L33" s="76">
        <v>0.90497737556561098</v>
      </c>
      <c r="M33" s="77">
        <v>144</v>
      </c>
      <c r="N33" s="76">
        <v>65.158371040724006</v>
      </c>
      <c r="O33" s="77">
        <v>75</v>
      </c>
      <c r="P33" s="76">
        <v>33.9366515837104</v>
      </c>
      <c r="Q33" s="77">
        <v>0</v>
      </c>
      <c r="R33" s="76">
        <v>0</v>
      </c>
      <c r="S33" s="78">
        <v>0</v>
      </c>
      <c r="T33" s="75">
        <v>0</v>
      </c>
      <c r="U33" s="74">
        <v>4</v>
      </c>
      <c r="V33" s="79">
        <v>1.80995475113122</v>
      </c>
      <c r="W33" s="126">
        <v>973</v>
      </c>
      <c r="X33" s="127">
        <v>99.383350462487201</v>
      </c>
    </row>
    <row r="34" spans="1:24" s="6" customFormat="1" ht="15" customHeight="1">
      <c r="A34" s="1" t="s">
        <v>1</v>
      </c>
      <c r="B34" s="174" t="s">
        <v>16</v>
      </c>
      <c r="C34" s="13"/>
      <c r="D34" s="14" t="s">
        <v>2</v>
      </c>
      <c r="E34" s="80">
        <v>1291</v>
      </c>
      <c r="F34" s="81">
        <v>66.409465020576107</v>
      </c>
      <c r="G34" s="102" t="s">
        <v>40</v>
      </c>
      <c r="H34" s="82">
        <v>0.102880658436214</v>
      </c>
      <c r="I34" s="83">
        <v>6</v>
      </c>
      <c r="J34" s="82">
        <v>0.30864197530864201</v>
      </c>
      <c r="K34" s="83">
        <v>18</v>
      </c>
      <c r="L34" s="82">
        <v>0.92592592592592604</v>
      </c>
      <c r="M34" s="83">
        <v>943</v>
      </c>
      <c r="N34" s="82">
        <v>48.508230452674901</v>
      </c>
      <c r="O34" s="83">
        <v>318</v>
      </c>
      <c r="P34" s="82">
        <v>16.358024691358001</v>
      </c>
      <c r="Q34" s="103" t="s">
        <v>40</v>
      </c>
      <c r="R34" s="82">
        <v>0.102880658436214</v>
      </c>
      <c r="S34" s="105" t="s">
        <v>40</v>
      </c>
      <c r="T34" s="81">
        <v>0.102880658436214</v>
      </c>
      <c r="U34" s="102" t="s">
        <v>40</v>
      </c>
      <c r="V34" s="85">
        <v>0.102880658436214</v>
      </c>
      <c r="W34" s="128">
        <v>973</v>
      </c>
      <c r="X34" s="129">
        <v>99.383350462487201</v>
      </c>
    </row>
    <row r="35" spans="1:24" s="6" customFormat="1" ht="15" customHeight="1">
      <c r="A35" s="1" t="s">
        <v>1</v>
      </c>
      <c r="B35" s="174" t="s">
        <v>16</v>
      </c>
      <c r="C35" s="13" t="s">
        <v>14</v>
      </c>
      <c r="D35" s="17" t="s">
        <v>4</v>
      </c>
      <c r="E35" s="80">
        <v>653</v>
      </c>
      <c r="F35" s="81">
        <v>33.5905349794239</v>
      </c>
      <c r="G35" s="80">
        <v>0</v>
      </c>
      <c r="H35" s="82">
        <v>0</v>
      </c>
      <c r="I35" s="103" t="s">
        <v>40</v>
      </c>
      <c r="J35" s="82">
        <v>0.102880658436214</v>
      </c>
      <c r="K35" s="103">
        <v>5</v>
      </c>
      <c r="L35" s="82">
        <v>0.25720164609053497</v>
      </c>
      <c r="M35" s="83">
        <v>479</v>
      </c>
      <c r="N35" s="82">
        <v>24.639917695473301</v>
      </c>
      <c r="O35" s="83">
        <v>165</v>
      </c>
      <c r="P35" s="82">
        <v>8.4876543209876605</v>
      </c>
      <c r="Q35" s="103">
        <v>0</v>
      </c>
      <c r="R35" s="82">
        <v>0</v>
      </c>
      <c r="S35" s="105" t="s">
        <v>40</v>
      </c>
      <c r="T35" s="81">
        <v>0.102880658436214</v>
      </c>
      <c r="U35" s="80">
        <v>0</v>
      </c>
      <c r="V35" s="85">
        <v>0</v>
      </c>
      <c r="W35" s="128">
        <v>973</v>
      </c>
      <c r="X35" s="129">
        <v>99.383350462487201</v>
      </c>
    </row>
    <row r="36" spans="1:24" s="6" customFormat="1" ht="15" customHeight="1">
      <c r="A36" s="1" t="s">
        <v>1</v>
      </c>
      <c r="B36" s="174" t="s">
        <v>16</v>
      </c>
      <c r="C36" s="18"/>
      <c r="D36" s="19" t="s">
        <v>5</v>
      </c>
      <c r="E36" s="86">
        <v>1944</v>
      </c>
      <c r="F36" s="87">
        <v>100</v>
      </c>
      <c r="G36" s="109" t="s">
        <v>40</v>
      </c>
      <c r="H36" s="88">
        <v>0.102880658436214</v>
      </c>
      <c r="I36" s="89">
        <v>8</v>
      </c>
      <c r="J36" s="88">
        <v>0.41152263374485598</v>
      </c>
      <c r="K36" s="89">
        <v>23</v>
      </c>
      <c r="L36" s="88">
        <v>1.18312757201646</v>
      </c>
      <c r="M36" s="89">
        <v>1422</v>
      </c>
      <c r="N36" s="88">
        <v>73.148148148148195</v>
      </c>
      <c r="O36" s="89">
        <v>483</v>
      </c>
      <c r="P36" s="88">
        <v>24.845679012345698</v>
      </c>
      <c r="Q36" s="104" t="s">
        <v>40</v>
      </c>
      <c r="R36" s="88">
        <v>0.102880658436214</v>
      </c>
      <c r="S36" s="90">
        <v>4</v>
      </c>
      <c r="T36" s="87">
        <v>0.20576131687242799</v>
      </c>
      <c r="U36" s="109" t="s">
        <v>40</v>
      </c>
      <c r="V36" s="91">
        <v>0.102880658436214</v>
      </c>
      <c r="W36" s="130">
        <v>973</v>
      </c>
      <c r="X36" s="131">
        <v>99.383350462487201</v>
      </c>
    </row>
    <row r="37" spans="1:24" s="6" customFormat="1" ht="15" customHeight="1">
      <c r="A37" s="1" t="s">
        <v>1</v>
      </c>
      <c r="B37" s="174" t="s">
        <v>16</v>
      </c>
      <c r="C37" s="7"/>
      <c r="D37" s="8" t="s">
        <v>2</v>
      </c>
      <c r="E37" s="69">
        <v>439</v>
      </c>
      <c r="F37" s="68">
        <v>64.181286549707593</v>
      </c>
      <c r="G37" s="69">
        <v>0</v>
      </c>
      <c r="H37" s="70">
        <v>0</v>
      </c>
      <c r="I37" s="98" t="s">
        <v>40</v>
      </c>
      <c r="J37" s="70">
        <v>0.29239766081871299</v>
      </c>
      <c r="K37" s="71">
        <v>10</v>
      </c>
      <c r="L37" s="70">
        <v>1.4619883040935699</v>
      </c>
      <c r="M37" s="98">
        <v>280</v>
      </c>
      <c r="N37" s="70">
        <v>40.935672514619903</v>
      </c>
      <c r="O37" s="71">
        <v>147</v>
      </c>
      <c r="P37" s="70">
        <v>21.491228070175399</v>
      </c>
      <c r="Q37" s="71">
        <v>0</v>
      </c>
      <c r="R37" s="70">
        <v>0</v>
      </c>
      <c r="S37" s="72">
        <v>0</v>
      </c>
      <c r="T37" s="68">
        <v>0</v>
      </c>
      <c r="U37" s="107" t="s">
        <v>40</v>
      </c>
      <c r="V37" s="73">
        <v>0.29239766081871299</v>
      </c>
      <c r="W37" s="124">
        <v>973</v>
      </c>
      <c r="X37" s="125">
        <v>99.383350462487201</v>
      </c>
    </row>
    <row r="38" spans="1:24" s="6" customFormat="1" ht="15" customHeight="1">
      <c r="A38" s="1" t="s">
        <v>1</v>
      </c>
      <c r="B38" s="174" t="s">
        <v>16</v>
      </c>
      <c r="C38" s="7" t="s">
        <v>15</v>
      </c>
      <c r="D38" s="22" t="s">
        <v>4</v>
      </c>
      <c r="E38" s="134">
        <v>245</v>
      </c>
      <c r="F38" s="135">
        <v>35.8187134502924</v>
      </c>
      <c r="G38" s="134">
        <v>0</v>
      </c>
      <c r="H38" s="136">
        <v>0</v>
      </c>
      <c r="I38" s="151" t="s">
        <v>40</v>
      </c>
      <c r="J38" s="136">
        <v>0.29239766081871299</v>
      </c>
      <c r="K38" s="137">
        <v>4</v>
      </c>
      <c r="L38" s="136">
        <v>0.58479532163742698</v>
      </c>
      <c r="M38" s="137">
        <v>165</v>
      </c>
      <c r="N38" s="136">
        <v>24.122807017543899</v>
      </c>
      <c r="O38" s="137">
        <v>74</v>
      </c>
      <c r="P38" s="136">
        <v>10.8187134502924</v>
      </c>
      <c r="Q38" s="137">
        <v>0</v>
      </c>
      <c r="R38" s="136">
        <v>0</v>
      </c>
      <c r="S38" s="138">
        <v>0</v>
      </c>
      <c r="T38" s="135">
        <v>0</v>
      </c>
      <c r="U38" s="152" t="s">
        <v>40</v>
      </c>
      <c r="V38" s="139">
        <v>0.29239766081871299</v>
      </c>
      <c r="W38" s="140">
        <v>973</v>
      </c>
      <c r="X38" s="141">
        <v>99.383350462487201</v>
      </c>
    </row>
    <row r="39" spans="1:24" s="6" customFormat="1" ht="15" customHeight="1" thickBot="1">
      <c r="A39" s="1" t="s">
        <v>1</v>
      </c>
      <c r="B39" s="175" t="s">
        <v>16</v>
      </c>
      <c r="C39" s="24"/>
      <c r="D39" s="25" t="s">
        <v>5</v>
      </c>
      <c r="E39" s="142">
        <v>684</v>
      </c>
      <c r="F39" s="143">
        <v>100</v>
      </c>
      <c r="G39" s="142">
        <v>0</v>
      </c>
      <c r="H39" s="144">
        <v>0</v>
      </c>
      <c r="I39" s="145">
        <v>4</v>
      </c>
      <c r="J39" s="144">
        <v>0.58479532163742698</v>
      </c>
      <c r="K39" s="145">
        <v>14</v>
      </c>
      <c r="L39" s="144">
        <v>2.0467836257309902</v>
      </c>
      <c r="M39" s="146">
        <v>445</v>
      </c>
      <c r="N39" s="144">
        <v>65.058479532163702</v>
      </c>
      <c r="O39" s="145">
        <v>221</v>
      </c>
      <c r="P39" s="144">
        <v>32.309941520467802</v>
      </c>
      <c r="Q39" s="145">
        <v>0</v>
      </c>
      <c r="R39" s="144">
        <v>0</v>
      </c>
      <c r="S39" s="147">
        <v>0</v>
      </c>
      <c r="T39" s="143">
        <v>0</v>
      </c>
      <c r="U39" s="142">
        <v>4</v>
      </c>
      <c r="V39" s="148">
        <v>0.58479532163742698</v>
      </c>
      <c r="W39" s="149">
        <v>973</v>
      </c>
      <c r="X39" s="150">
        <v>99.383350462487201</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27,416 public school students without disabilities who received corporal punishment, 57 (0.2)%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27,416</v>
      </c>
      <c r="G48" s="113" t="str">
        <f>IF(ISTEXT(G9),LEFT(G9,3),TEXT(G9,"#,##0"))</f>
        <v>57</v>
      </c>
      <c r="I48" s="113" t="str">
        <f>IF(ISTEXT(I9),LEFT(I9,3),TEXT(I9,"#,##0"))</f>
        <v>32</v>
      </c>
      <c r="K48" s="113" t="str">
        <f>IF(ISTEXT(K9),LEFT(K9,3),TEXT(K9,"#,##0"))</f>
        <v>374</v>
      </c>
      <c r="M48" s="113" t="str">
        <f>IF(ISTEXT(M9),LEFT(M9,3),TEXT(M9,"#,##0"))</f>
        <v>17,671</v>
      </c>
    </row>
    <row r="49" s="162" customFormat="1"/>
    <row r="50" s="162" customFormat="1"/>
    <row r="51" s="162" customFormat="1"/>
    <row r="52" s="162" customFormat="1"/>
    <row r="53" s="162" customFormat="1"/>
    <row r="54" s="162" customFormat="1"/>
    <row r="55" s="162" customFormat="1"/>
    <row r="56" s="162"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76"/>
      <c r="C4" s="178" t="s">
        <v>17</v>
      </c>
      <c r="D4" s="180" t="s">
        <v>0</v>
      </c>
      <c r="E4" s="182" t="s">
        <v>18</v>
      </c>
      <c r="F4" s="183"/>
      <c r="G4" s="182" t="s">
        <v>19</v>
      </c>
      <c r="H4" s="183"/>
      <c r="I4" s="182" t="s">
        <v>20</v>
      </c>
      <c r="J4" s="183"/>
      <c r="K4" s="187" t="s">
        <v>21</v>
      </c>
      <c r="L4" s="188"/>
      <c r="M4" s="188"/>
      <c r="N4" s="188"/>
      <c r="O4" s="188"/>
      <c r="P4" s="188"/>
      <c r="Q4" s="188"/>
      <c r="R4" s="188"/>
      <c r="S4" s="188"/>
      <c r="T4" s="188"/>
      <c r="U4" s="188"/>
      <c r="V4" s="188"/>
      <c r="W4" s="188"/>
      <c r="X4" s="189"/>
      <c r="Y4" s="182" t="s">
        <v>22</v>
      </c>
      <c r="Z4" s="183"/>
      <c r="AA4" s="168" t="s">
        <v>23</v>
      </c>
      <c r="AB4" s="170" t="s">
        <v>24</v>
      </c>
    </row>
    <row r="5" spans="1:28" s="46" customFormat="1" ht="25" customHeight="1">
      <c r="A5" s="45"/>
      <c r="B5" s="176"/>
      <c r="C5" s="179"/>
      <c r="D5" s="181"/>
      <c r="E5" s="184"/>
      <c r="F5" s="185"/>
      <c r="G5" s="184"/>
      <c r="H5" s="185"/>
      <c r="I5" s="184"/>
      <c r="J5" s="185"/>
      <c r="K5" s="164" t="s">
        <v>25</v>
      </c>
      <c r="L5" s="165"/>
      <c r="M5" s="166" t="s">
        <v>26</v>
      </c>
      <c r="N5" s="165"/>
      <c r="O5" s="167" t="s">
        <v>27</v>
      </c>
      <c r="P5" s="165"/>
      <c r="Q5" s="167" t="s">
        <v>28</v>
      </c>
      <c r="R5" s="165"/>
      <c r="S5" s="167" t="s">
        <v>29</v>
      </c>
      <c r="T5" s="165"/>
      <c r="U5" s="167" t="s">
        <v>30</v>
      </c>
      <c r="V5" s="165"/>
      <c r="W5" s="167" t="s">
        <v>31</v>
      </c>
      <c r="X5" s="186"/>
      <c r="Y5" s="184"/>
      <c r="Z5" s="185"/>
      <c r="AA5" s="169"/>
      <c r="AB5" s="190"/>
    </row>
    <row r="6" spans="1:28" s="46" customFormat="1" ht="15" customHeight="1" thickBot="1">
      <c r="A6" s="45"/>
      <c r="B6" s="17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73" t="s">
        <v>16</v>
      </c>
      <c r="C7" s="2"/>
      <c r="D7" s="3" t="s">
        <v>2</v>
      </c>
      <c r="E7" s="67">
        <v>23592</v>
      </c>
      <c r="F7" s="68">
        <v>75.528236650019196</v>
      </c>
      <c r="G7" s="67">
        <v>4</v>
      </c>
      <c r="H7" s="68">
        <v>1.2805736970162599E-2</v>
      </c>
      <c r="I7" s="67">
        <v>23588</v>
      </c>
      <c r="J7" s="68">
        <v>75.515430913049002</v>
      </c>
      <c r="K7" s="69">
        <v>43</v>
      </c>
      <c r="L7" s="70">
        <v>0.137688120397054</v>
      </c>
      <c r="M7" s="71">
        <v>30</v>
      </c>
      <c r="N7" s="70">
        <v>9.60614793467819E-2</v>
      </c>
      <c r="O7" s="71">
        <v>324</v>
      </c>
      <c r="P7" s="70">
        <v>1.0374639769452401</v>
      </c>
      <c r="Q7" s="71">
        <v>14441</v>
      </c>
      <c r="R7" s="70">
        <v>46.240794108229302</v>
      </c>
      <c r="S7" s="71">
        <v>8744</v>
      </c>
      <c r="T7" s="70">
        <v>27.998719180275401</v>
      </c>
      <c r="U7" s="98" t="s">
        <v>40</v>
      </c>
      <c r="V7" s="70">
        <v>6.4040986231188E-3</v>
      </c>
      <c r="W7" s="72">
        <v>4</v>
      </c>
      <c r="X7" s="68">
        <v>1.28081972462376E-2</v>
      </c>
      <c r="Y7" s="67">
        <v>82</v>
      </c>
      <c r="Z7" s="73">
        <v>0.262517607888334</v>
      </c>
      <c r="AA7" s="4">
        <v>973</v>
      </c>
      <c r="AB7" s="5">
        <v>99.383350462487201</v>
      </c>
    </row>
    <row r="8" spans="1:28" s="6" customFormat="1" ht="15" customHeight="1">
      <c r="A8" s="1" t="s">
        <v>1</v>
      </c>
      <c r="B8" s="174" t="s">
        <v>16</v>
      </c>
      <c r="C8" s="7" t="s">
        <v>3</v>
      </c>
      <c r="D8" s="8" t="s">
        <v>4</v>
      </c>
      <c r="E8" s="69">
        <v>7644</v>
      </c>
      <c r="F8" s="68">
        <v>24.471763349980801</v>
      </c>
      <c r="G8" s="107" t="s">
        <v>40</v>
      </c>
      <c r="H8" s="68">
        <v>6.4028684850813197E-3</v>
      </c>
      <c r="I8" s="69">
        <v>7642</v>
      </c>
      <c r="J8" s="68">
        <v>24.465360481495701</v>
      </c>
      <c r="K8" s="69">
        <v>19</v>
      </c>
      <c r="L8" s="70">
        <v>6.0838936919628599E-2</v>
      </c>
      <c r="M8" s="71">
        <v>4</v>
      </c>
      <c r="N8" s="70">
        <v>1.28081972462376E-2</v>
      </c>
      <c r="O8" s="71">
        <v>77</v>
      </c>
      <c r="P8" s="70">
        <v>0.24655779699007399</v>
      </c>
      <c r="Q8" s="71">
        <v>5442</v>
      </c>
      <c r="R8" s="70">
        <v>17.425552353506198</v>
      </c>
      <c r="S8" s="71">
        <v>2096</v>
      </c>
      <c r="T8" s="70">
        <v>6.7114953570285003</v>
      </c>
      <c r="U8" s="98" t="s">
        <v>40</v>
      </c>
      <c r="V8" s="70">
        <v>6.4040986231188E-3</v>
      </c>
      <c r="W8" s="99" t="s">
        <v>40</v>
      </c>
      <c r="X8" s="68">
        <v>6.4040986231188E-3</v>
      </c>
      <c r="Y8" s="69">
        <v>11</v>
      </c>
      <c r="Z8" s="73">
        <v>3.5215776667947202E-2</v>
      </c>
      <c r="AA8" s="4">
        <v>973</v>
      </c>
      <c r="AB8" s="5">
        <v>99.383350462487201</v>
      </c>
    </row>
    <row r="9" spans="1:28" s="6" customFormat="1" ht="15" customHeight="1">
      <c r="A9" s="1" t="s">
        <v>1</v>
      </c>
      <c r="B9" s="174" t="s">
        <v>16</v>
      </c>
      <c r="C9" s="9"/>
      <c r="D9" s="10" t="s">
        <v>5</v>
      </c>
      <c r="E9" s="74">
        <v>31236</v>
      </c>
      <c r="F9" s="75">
        <v>100</v>
      </c>
      <c r="G9" s="74">
        <v>6</v>
      </c>
      <c r="H9" s="75">
        <v>1.9208605455243999E-2</v>
      </c>
      <c r="I9" s="74">
        <v>31230</v>
      </c>
      <c r="J9" s="75">
        <v>99.980791394544795</v>
      </c>
      <c r="K9" s="74">
        <v>62</v>
      </c>
      <c r="L9" s="76">
        <v>0.19852705731668299</v>
      </c>
      <c r="M9" s="77">
        <v>34</v>
      </c>
      <c r="N9" s="76">
        <v>0.10886967659302001</v>
      </c>
      <c r="O9" s="77">
        <v>401</v>
      </c>
      <c r="P9" s="76">
        <v>1.2840217739353199</v>
      </c>
      <c r="Q9" s="77">
        <v>19883</v>
      </c>
      <c r="R9" s="76">
        <v>63.6663464617355</v>
      </c>
      <c r="S9" s="77">
        <v>10840</v>
      </c>
      <c r="T9" s="76">
        <v>34.710214537303898</v>
      </c>
      <c r="U9" s="77">
        <v>4</v>
      </c>
      <c r="V9" s="76">
        <v>1.28081972462376E-2</v>
      </c>
      <c r="W9" s="78">
        <v>6</v>
      </c>
      <c r="X9" s="75">
        <v>1.92122958693564E-2</v>
      </c>
      <c r="Y9" s="74">
        <v>93</v>
      </c>
      <c r="Z9" s="79">
        <v>0.29773338455628101</v>
      </c>
      <c r="AA9" s="11">
        <v>973</v>
      </c>
      <c r="AB9" s="12">
        <v>99.383350462487201</v>
      </c>
    </row>
    <row r="10" spans="1:28" s="6" customFormat="1" ht="15" customHeight="1">
      <c r="A10" s="1" t="s">
        <v>1</v>
      </c>
      <c r="B10" s="174" t="s">
        <v>16</v>
      </c>
      <c r="C10" s="13"/>
      <c r="D10" s="14" t="s">
        <v>2</v>
      </c>
      <c r="E10" s="80">
        <v>43001</v>
      </c>
      <c r="F10" s="81">
        <v>63.555476728890497</v>
      </c>
      <c r="G10" s="80">
        <v>11</v>
      </c>
      <c r="H10" s="81">
        <v>1.6257999674839999E-2</v>
      </c>
      <c r="I10" s="80">
        <v>42990</v>
      </c>
      <c r="J10" s="81">
        <v>63.539218729215598</v>
      </c>
      <c r="K10" s="80">
        <v>77</v>
      </c>
      <c r="L10" s="82">
        <v>0.113836282727931</v>
      </c>
      <c r="M10" s="83">
        <v>174</v>
      </c>
      <c r="N10" s="82">
        <v>0.25724043109948103</v>
      </c>
      <c r="O10" s="83">
        <v>652</v>
      </c>
      <c r="P10" s="82">
        <v>0.96391241998196397</v>
      </c>
      <c r="Q10" s="83">
        <v>26439</v>
      </c>
      <c r="R10" s="82">
        <v>39.087239987581498</v>
      </c>
      <c r="S10" s="83">
        <v>15631</v>
      </c>
      <c r="T10" s="82">
        <v>23.10876539377</v>
      </c>
      <c r="U10" s="83">
        <v>8</v>
      </c>
      <c r="V10" s="82">
        <v>1.18271462574474E-2</v>
      </c>
      <c r="W10" s="84">
        <v>9</v>
      </c>
      <c r="X10" s="81">
        <v>1.33055395396283E-2</v>
      </c>
      <c r="Y10" s="80">
        <v>196</v>
      </c>
      <c r="Z10" s="85">
        <v>0.28968799420623997</v>
      </c>
      <c r="AA10" s="15">
        <v>973</v>
      </c>
      <c r="AB10" s="16">
        <v>99.383350462487201</v>
      </c>
    </row>
    <row r="11" spans="1:28" s="6" customFormat="1" ht="15" customHeight="1">
      <c r="A11" s="1" t="s">
        <v>1</v>
      </c>
      <c r="B11" s="174" t="s">
        <v>16</v>
      </c>
      <c r="C11" s="13" t="s">
        <v>6</v>
      </c>
      <c r="D11" s="17" t="s">
        <v>4</v>
      </c>
      <c r="E11" s="80">
        <v>24658</v>
      </c>
      <c r="F11" s="81">
        <v>36.444523271109503</v>
      </c>
      <c r="G11" s="80">
        <v>7</v>
      </c>
      <c r="H11" s="81">
        <v>1.0345999793080001E-2</v>
      </c>
      <c r="I11" s="80">
        <v>24651</v>
      </c>
      <c r="J11" s="81">
        <v>36.4341772713165</v>
      </c>
      <c r="K11" s="80">
        <v>57</v>
      </c>
      <c r="L11" s="82">
        <v>8.4268417084312805E-2</v>
      </c>
      <c r="M11" s="83">
        <v>54</v>
      </c>
      <c r="N11" s="82">
        <v>7.9833237237769999E-2</v>
      </c>
      <c r="O11" s="83">
        <v>303</v>
      </c>
      <c r="P11" s="82">
        <v>0.44795316450082101</v>
      </c>
      <c r="Q11" s="83">
        <v>17176</v>
      </c>
      <c r="R11" s="82">
        <v>25.392883014739599</v>
      </c>
      <c r="S11" s="83">
        <v>7059</v>
      </c>
      <c r="T11" s="82">
        <v>10.4359781789152</v>
      </c>
      <c r="U11" s="83">
        <v>0</v>
      </c>
      <c r="V11" s="82">
        <v>0</v>
      </c>
      <c r="W11" s="105" t="s">
        <v>40</v>
      </c>
      <c r="X11" s="81">
        <v>2.9567865643618501E-3</v>
      </c>
      <c r="Y11" s="80">
        <v>53</v>
      </c>
      <c r="Z11" s="85">
        <v>7.8333998433320007E-2</v>
      </c>
      <c r="AA11" s="15">
        <v>973</v>
      </c>
      <c r="AB11" s="16">
        <v>99.383350462487201</v>
      </c>
    </row>
    <row r="12" spans="1:28" s="6" customFormat="1" ht="15" customHeight="1">
      <c r="A12" s="1" t="s">
        <v>1</v>
      </c>
      <c r="B12" s="174" t="s">
        <v>16</v>
      </c>
      <c r="C12" s="18"/>
      <c r="D12" s="19" t="s">
        <v>5</v>
      </c>
      <c r="E12" s="86">
        <v>67659</v>
      </c>
      <c r="F12" s="87">
        <v>100</v>
      </c>
      <c r="G12" s="86">
        <v>18</v>
      </c>
      <c r="H12" s="87">
        <v>2.6603999467920001E-2</v>
      </c>
      <c r="I12" s="86">
        <v>67641</v>
      </c>
      <c r="J12" s="87">
        <v>99.973396000532105</v>
      </c>
      <c r="K12" s="86">
        <v>134</v>
      </c>
      <c r="L12" s="88">
        <v>0.19810469981224399</v>
      </c>
      <c r="M12" s="89">
        <v>228</v>
      </c>
      <c r="N12" s="88">
        <v>0.337073668337251</v>
      </c>
      <c r="O12" s="89">
        <v>955</v>
      </c>
      <c r="P12" s="88">
        <v>1.4118655844827801</v>
      </c>
      <c r="Q12" s="89">
        <v>43615</v>
      </c>
      <c r="R12" s="88">
        <v>64.480123002321093</v>
      </c>
      <c r="S12" s="89">
        <v>22690</v>
      </c>
      <c r="T12" s="88">
        <v>33.544743572685199</v>
      </c>
      <c r="U12" s="89">
        <v>8</v>
      </c>
      <c r="V12" s="88">
        <v>1.18271462574474E-2</v>
      </c>
      <c r="W12" s="90">
        <v>11</v>
      </c>
      <c r="X12" s="87">
        <v>1.6262326103990199E-2</v>
      </c>
      <c r="Y12" s="86">
        <v>249</v>
      </c>
      <c r="Z12" s="91">
        <v>0.36802199263955998</v>
      </c>
      <c r="AA12" s="20">
        <v>973</v>
      </c>
      <c r="AB12" s="21">
        <v>99.383350462487201</v>
      </c>
    </row>
    <row r="13" spans="1:28" s="6" customFormat="1" ht="15" customHeight="1">
      <c r="A13" s="1" t="s">
        <v>1</v>
      </c>
      <c r="B13" s="174" t="s">
        <v>16</v>
      </c>
      <c r="C13" s="7"/>
      <c r="D13" s="8" t="s">
        <v>2</v>
      </c>
      <c r="E13" s="69">
        <v>18922</v>
      </c>
      <c r="F13" s="68">
        <v>65.526197319666196</v>
      </c>
      <c r="G13" s="69">
        <v>8</v>
      </c>
      <c r="H13" s="68">
        <v>2.7703708834020201E-2</v>
      </c>
      <c r="I13" s="69">
        <v>18914</v>
      </c>
      <c r="J13" s="68">
        <v>65.498493610832199</v>
      </c>
      <c r="K13" s="69">
        <v>16</v>
      </c>
      <c r="L13" s="70">
        <v>5.54266117019434E-2</v>
      </c>
      <c r="M13" s="71">
        <v>60</v>
      </c>
      <c r="N13" s="70">
        <v>0.207849793882288</v>
      </c>
      <c r="O13" s="71">
        <v>252</v>
      </c>
      <c r="P13" s="70">
        <v>0.87296913430560896</v>
      </c>
      <c r="Q13" s="71">
        <v>12885</v>
      </c>
      <c r="R13" s="70">
        <v>44.635743236221302</v>
      </c>
      <c r="S13" s="71">
        <v>5692</v>
      </c>
      <c r="T13" s="70">
        <v>19.7180171129664</v>
      </c>
      <c r="U13" s="71">
        <v>4</v>
      </c>
      <c r="V13" s="70">
        <v>1.38566529254858E-2</v>
      </c>
      <c r="W13" s="72">
        <v>5</v>
      </c>
      <c r="X13" s="68">
        <v>1.7320816156857301E-2</v>
      </c>
      <c r="Y13" s="69">
        <v>80</v>
      </c>
      <c r="Z13" s="73">
        <v>0.27703708834020202</v>
      </c>
      <c r="AA13" s="4">
        <v>973</v>
      </c>
      <c r="AB13" s="5">
        <v>99.383350462487201</v>
      </c>
    </row>
    <row r="14" spans="1:28" s="6" customFormat="1" ht="15" customHeight="1">
      <c r="A14" s="1" t="s">
        <v>1</v>
      </c>
      <c r="B14" s="174" t="s">
        <v>16</v>
      </c>
      <c r="C14" s="7" t="s">
        <v>7</v>
      </c>
      <c r="D14" s="22" t="s">
        <v>4</v>
      </c>
      <c r="E14" s="69">
        <v>9955</v>
      </c>
      <c r="F14" s="68">
        <v>34.473802680333797</v>
      </c>
      <c r="G14" s="107" t="s">
        <v>40</v>
      </c>
      <c r="H14" s="68">
        <v>6.9259272085050397E-3</v>
      </c>
      <c r="I14" s="69">
        <v>9953</v>
      </c>
      <c r="J14" s="68">
        <v>34.466876753125298</v>
      </c>
      <c r="K14" s="69">
        <v>8</v>
      </c>
      <c r="L14" s="70">
        <v>2.77133058509717E-2</v>
      </c>
      <c r="M14" s="71">
        <v>16</v>
      </c>
      <c r="N14" s="70">
        <v>5.54266117019434E-2</v>
      </c>
      <c r="O14" s="71">
        <v>87</v>
      </c>
      <c r="P14" s="70">
        <v>0.30138220112931702</v>
      </c>
      <c r="Q14" s="71">
        <v>7759</v>
      </c>
      <c r="R14" s="70">
        <v>26.878442512211201</v>
      </c>
      <c r="S14" s="71">
        <v>2081</v>
      </c>
      <c r="T14" s="70">
        <v>7.2089236844840103</v>
      </c>
      <c r="U14" s="71">
        <v>0</v>
      </c>
      <c r="V14" s="70">
        <v>0</v>
      </c>
      <c r="W14" s="99" t="s">
        <v>40</v>
      </c>
      <c r="X14" s="68">
        <v>6.9283264627429198E-3</v>
      </c>
      <c r="Y14" s="69">
        <v>21</v>
      </c>
      <c r="Z14" s="73">
        <v>7.2722235689302903E-2</v>
      </c>
      <c r="AA14" s="4">
        <v>973</v>
      </c>
      <c r="AB14" s="5">
        <v>99.383350462487201</v>
      </c>
    </row>
    <row r="15" spans="1:28" s="6" customFormat="1" ht="15" customHeight="1">
      <c r="A15" s="1" t="s">
        <v>1</v>
      </c>
      <c r="B15" s="174" t="s">
        <v>16</v>
      </c>
      <c r="C15" s="9"/>
      <c r="D15" s="10" t="s">
        <v>5</v>
      </c>
      <c r="E15" s="74">
        <v>28877</v>
      </c>
      <c r="F15" s="75">
        <v>100</v>
      </c>
      <c r="G15" s="74">
        <v>10</v>
      </c>
      <c r="H15" s="75">
        <v>3.4629636042525197E-2</v>
      </c>
      <c r="I15" s="74">
        <v>28867</v>
      </c>
      <c r="J15" s="75">
        <v>99.965370363957504</v>
      </c>
      <c r="K15" s="74">
        <v>24</v>
      </c>
      <c r="L15" s="76">
        <v>8.3139917552915096E-2</v>
      </c>
      <c r="M15" s="77">
        <v>76</v>
      </c>
      <c r="N15" s="76">
        <v>0.26327640558423099</v>
      </c>
      <c r="O15" s="77">
        <v>339</v>
      </c>
      <c r="P15" s="76">
        <v>1.17435133543493</v>
      </c>
      <c r="Q15" s="77">
        <v>20644</v>
      </c>
      <c r="R15" s="76">
        <v>71.514185748432496</v>
      </c>
      <c r="S15" s="77">
        <v>7773</v>
      </c>
      <c r="T15" s="76">
        <v>26.926940797450399</v>
      </c>
      <c r="U15" s="77">
        <v>4</v>
      </c>
      <c r="V15" s="76">
        <v>1.38566529254858E-2</v>
      </c>
      <c r="W15" s="78">
        <v>7</v>
      </c>
      <c r="X15" s="75">
        <v>2.4249142619600199E-2</v>
      </c>
      <c r="Y15" s="74">
        <v>101</v>
      </c>
      <c r="Z15" s="79">
        <v>0.34975932402950399</v>
      </c>
      <c r="AA15" s="11">
        <v>973</v>
      </c>
      <c r="AB15" s="12">
        <v>99.383350462487201</v>
      </c>
    </row>
    <row r="16" spans="1:28" s="6" customFormat="1" ht="15" customHeight="1">
      <c r="A16" s="1" t="s">
        <v>1</v>
      </c>
      <c r="B16" s="174" t="s">
        <v>16</v>
      </c>
      <c r="C16" s="13"/>
      <c r="D16" s="14" t="s">
        <v>2</v>
      </c>
      <c r="E16" s="80">
        <v>15287</v>
      </c>
      <c r="F16" s="81">
        <v>69.062570589564004</v>
      </c>
      <c r="G16" s="102" t="s">
        <v>40</v>
      </c>
      <c r="H16" s="81">
        <v>9.0354641969731201E-3</v>
      </c>
      <c r="I16" s="80">
        <v>15285</v>
      </c>
      <c r="J16" s="81">
        <v>69.053535125367105</v>
      </c>
      <c r="K16" s="80">
        <v>17</v>
      </c>
      <c r="L16" s="82">
        <v>7.6815326916994303E-2</v>
      </c>
      <c r="M16" s="83">
        <v>38</v>
      </c>
      <c r="N16" s="82">
        <v>0.17170484840269301</v>
      </c>
      <c r="O16" s="83">
        <v>151</v>
      </c>
      <c r="P16" s="82">
        <v>0.682300844968596</v>
      </c>
      <c r="Q16" s="83">
        <v>11553</v>
      </c>
      <c r="R16" s="82">
        <v>52.202792463060902</v>
      </c>
      <c r="S16" s="83">
        <v>3515</v>
      </c>
      <c r="T16" s="82">
        <v>15.8826984772491</v>
      </c>
      <c r="U16" s="83">
        <v>7</v>
      </c>
      <c r="V16" s="82">
        <v>3.1629840495232903E-2</v>
      </c>
      <c r="W16" s="84">
        <v>4</v>
      </c>
      <c r="X16" s="81">
        <v>1.8074194568704498E-2</v>
      </c>
      <c r="Y16" s="80">
        <v>42</v>
      </c>
      <c r="Z16" s="85">
        <v>0.18974474813643599</v>
      </c>
      <c r="AA16" s="15">
        <v>973</v>
      </c>
      <c r="AB16" s="16">
        <v>99.383350462487201</v>
      </c>
    </row>
    <row r="17" spans="1:28" s="6" customFormat="1" ht="15" customHeight="1">
      <c r="A17" s="1" t="s">
        <v>1</v>
      </c>
      <c r="B17" s="174" t="s">
        <v>16</v>
      </c>
      <c r="C17" s="13" t="s">
        <v>8</v>
      </c>
      <c r="D17" s="17" t="s">
        <v>4</v>
      </c>
      <c r="E17" s="80">
        <v>6848</v>
      </c>
      <c r="F17" s="81">
        <v>30.937429410436</v>
      </c>
      <c r="G17" s="102" t="s">
        <v>40</v>
      </c>
      <c r="H17" s="81">
        <v>9.0354641969731201E-3</v>
      </c>
      <c r="I17" s="80">
        <v>6846</v>
      </c>
      <c r="J17" s="81">
        <v>30.928393946239002</v>
      </c>
      <c r="K17" s="80">
        <v>5</v>
      </c>
      <c r="L17" s="82">
        <v>2.25927432108807E-2</v>
      </c>
      <c r="M17" s="83">
        <v>6</v>
      </c>
      <c r="N17" s="82">
        <v>2.7111291853056801E-2</v>
      </c>
      <c r="O17" s="83">
        <v>55</v>
      </c>
      <c r="P17" s="82">
        <v>0.24852017531968701</v>
      </c>
      <c r="Q17" s="83">
        <v>5681</v>
      </c>
      <c r="R17" s="82">
        <v>25.669874836202599</v>
      </c>
      <c r="S17" s="83">
        <v>1093</v>
      </c>
      <c r="T17" s="82">
        <v>4.93877366589851</v>
      </c>
      <c r="U17" s="83">
        <v>4</v>
      </c>
      <c r="V17" s="82">
        <v>1.8074194568704498E-2</v>
      </c>
      <c r="W17" s="105" t="s">
        <v>40</v>
      </c>
      <c r="X17" s="81">
        <v>9.03709728435227E-3</v>
      </c>
      <c r="Y17" s="80">
        <v>14</v>
      </c>
      <c r="Z17" s="85">
        <v>6.3248249378811794E-2</v>
      </c>
      <c r="AA17" s="15">
        <v>973</v>
      </c>
      <c r="AB17" s="16">
        <v>99.383350462487201</v>
      </c>
    </row>
    <row r="18" spans="1:28" s="6" customFormat="1" ht="15" customHeight="1">
      <c r="A18" s="1" t="s">
        <v>1</v>
      </c>
      <c r="B18" s="174" t="s">
        <v>16</v>
      </c>
      <c r="C18" s="18"/>
      <c r="D18" s="19" t="s">
        <v>5</v>
      </c>
      <c r="E18" s="86">
        <v>22135</v>
      </c>
      <c r="F18" s="87">
        <v>100</v>
      </c>
      <c r="G18" s="86">
        <v>4</v>
      </c>
      <c r="H18" s="87">
        <v>1.8070928393946199E-2</v>
      </c>
      <c r="I18" s="86">
        <v>22131</v>
      </c>
      <c r="J18" s="87">
        <v>99.981929071606103</v>
      </c>
      <c r="K18" s="86">
        <v>22</v>
      </c>
      <c r="L18" s="88">
        <v>9.9408070127874906E-2</v>
      </c>
      <c r="M18" s="89">
        <v>44</v>
      </c>
      <c r="N18" s="88">
        <v>0.19881614025575001</v>
      </c>
      <c r="O18" s="89">
        <v>206</v>
      </c>
      <c r="P18" s="88">
        <v>0.93082102028828295</v>
      </c>
      <c r="Q18" s="89">
        <v>17234</v>
      </c>
      <c r="R18" s="88">
        <v>77.872667299263497</v>
      </c>
      <c r="S18" s="89">
        <v>4608</v>
      </c>
      <c r="T18" s="88">
        <v>20.821472143147599</v>
      </c>
      <c r="U18" s="89">
        <v>11</v>
      </c>
      <c r="V18" s="88">
        <v>4.9704035063937502E-2</v>
      </c>
      <c r="W18" s="90">
        <v>6</v>
      </c>
      <c r="X18" s="87">
        <v>2.7111291853056801E-2</v>
      </c>
      <c r="Y18" s="86">
        <v>56</v>
      </c>
      <c r="Z18" s="91">
        <v>0.25299299751524701</v>
      </c>
      <c r="AA18" s="20">
        <v>973</v>
      </c>
      <c r="AB18" s="21">
        <v>99.383350462487201</v>
      </c>
    </row>
    <row r="19" spans="1:28" s="6" customFormat="1" ht="15" customHeight="1">
      <c r="A19" s="1" t="s">
        <v>1</v>
      </c>
      <c r="B19" s="174" t="s">
        <v>16</v>
      </c>
      <c r="C19" s="7"/>
      <c r="D19" s="8" t="s">
        <v>2</v>
      </c>
      <c r="E19" s="69">
        <v>34216</v>
      </c>
      <c r="F19" s="68">
        <v>67.050754458161904</v>
      </c>
      <c r="G19" s="69">
        <v>11</v>
      </c>
      <c r="H19" s="68">
        <v>2.1555947481873401E-2</v>
      </c>
      <c r="I19" s="69">
        <v>34205</v>
      </c>
      <c r="J19" s="68">
        <v>67.029198510680004</v>
      </c>
      <c r="K19" s="69">
        <v>33</v>
      </c>
      <c r="L19" s="70">
        <v>6.4686856806821499E-2</v>
      </c>
      <c r="M19" s="71">
        <v>100</v>
      </c>
      <c r="N19" s="70">
        <v>0.196020778202489</v>
      </c>
      <c r="O19" s="71">
        <v>404</v>
      </c>
      <c r="P19" s="70">
        <v>0.79192394393805698</v>
      </c>
      <c r="Q19" s="71">
        <v>24446</v>
      </c>
      <c r="R19" s="70">
        <v>47.919239439380597</v>
      </c>
      <c r="S19" s="71">
        <v>9201</v>
      </c>
      <c r="T19" s="70">
        <v>18.035871802411101</v>
      </c>
      <c r="U19" s="71">
        <v>11</v>
      </c>
      <c r="V19" s="70">
        <v>2.1562285602273801E-2</v>
      </c>
      <c r="W19" s="72">
        <v>10</v>
      </c>
      <c r="X19" s="68">
        <v>1.9602077820248899E-2</v>
      </c>
      <c r="Y19" s="69">
        <v>121</v>
      </c>
      <c r="Z19" s="73">
        <v>0.237115422300607</v>
      </c>
      <c r="AA19" s="4">
        <v>973</v>
      </c>
      <c r="AB19" s="5">
        <v>99.383350462487201</v>
      </c>
    </row>
    <row r="20" spans="1:28" s="6" customFormat="1" ht="15" customHeight="1">
      <c r="A20" s="1" t="s">
        <v>1</v>
      </c>
      <c r="B20" s="174" t="s">
        <v>16</v>
      </c>
      <c r="C20" s="7" t="s">
        <v>9</v>
      </c>
      <c r="D20" s="22" t="s">
        <v>4</v>
      </c>
      <c r="E20" s="69">
        <v>16814</v>
      </c>
      <c r="F20" s="68">
        <v>32.949245541838103</v>
      </c>
      <c r="G20" s="69">
        <v>4</v>
      </c>
      <c r="H20" s="68">
        <v>7.8385263570448695E-3</v>
      </c>
      <c r="I20" s="69">
        <v>16810</v>
      </c>
      <c r="J20" s="68">
        <v>32.941407015481097</v>
      </c>
      <c r="K20" s="69">
        <v>13</v>
      </c>
      <c r="L20" s="70">
        <v>2.5482701166323601E-2</v>
      </c>
      <c r="M20" s="71">
        <v>22</v>
      </c>
      <c r="N20" s="70">
        <v>4.3124571204547699E-2</v>
      </c>
      <c r="O20" s="71">
        <v>142</v>
      </c>
      <c r="P20" s="70">
        <v>0.27834950504753497</v>
      </c>
      <c r="Q20" s="71">
        <v>13451</v>
      </c>
      <c r="R20" s="70">
        <v>26.366754876016898</v>
      </c>
      <c r="S20" s="71">
        <v>3174</v>
      </c>
      <c r="T20" s="70">
        <v>6.2216995001470199</v>
      </c>
      <c r="U20" s="71">
        <v>4</v>
      </c>
      <c r="V20" s="70">
        <v>7.8408311280995808E-3</v>
      </c>
      <c r="W20" s="72">
        <v>4</v>
      </c>
      <c r="X20" s="68">
        <v>7.8408311280995808E-3</v>
      </c>
      <c r="Y20" s="69">
        <v>36</v>
      </c>
      <c r="Z20" s="73">
        <v>7.0546737213403904E-2</v>
      </c>
      <c r="AA20" s="4">
        <v>973</v>
      </c>
      <c r="AB20" s="5">
        <v>99.383350462487201</v>
      </c>
    </row>
    <row r="21" spans="1:28" s="6" customFormat="1" ht="15" customHeight="1">
      <c r="A21" s="1" t="s">
        <v>1</v>
      </c>
      <c r="B21" s="174" t="s">
        <v>16</v>
      </c>
      <c r="C21" s="9"/>
      <c r="D21" s="10" t="s">
        <v>5</v>
      </c>
      <c r="E21" s="74">
        <v>51030</v>
      </c>
      <c r="F21" s="75">
        <v>100</v>
      </c>
      <c r="G21" s="74">
        <v>15</v>
      </c>
      <c r="H21" s="75">
        <v>2.93944738389183E-2</v>
      </c>
      <c r="I21" s="74">
        <v>51015</v>
      </c>
      <c r="J21" s="75">
        <v>99.970605526161094</v>
      </c>
      <c r="K21" s="74">
        <v>46</v>
      </c>
      <c r="L21" s="76">
        <v>9.0169557973145201E-2</v>
      </c>
      <c r="M21" s="77">
        <v>122</v>
      </c>
      <c r="N21" s="76">
        <v>0.23914534940703699</v>
      </c>
      <c r="O21" s="77">
        <v>546</v>
      </c>
      <c r="P21" s="76">
        <v>1.0702734489855901</v>
      </c>
      <c r="Q21" s="77">
        <v>37897</v>
      </c>
      <c r="R21" s="76">
        <v>74.285994315397403</v>
      </c>
      <c r="S21" s="77">
        <v>12375</v>
      </c>
      <c r="T21" s="76">
        <v>24.257571302558102</v>
      </c>
      <c r="U21" s="77">
        <v>15</v>
      </c>
      <c r="V21" s="76">
        <v>2.9403116730373401E-2</v>
      </c>
      <c r="W21" s="78">
        <v>14</v>
      </c>
      <c r="X21" s="75">
        <v>2.7442908948348499E-2</v>
      </c>
      <c r="Y21" s="74">
        <v>157</v>
      </c>
      <c r="Z21" s="79">
        <v>0.30766215951401099</v>
      </c>
      <c r="AA21" s="11">
        <v>973</v>
      </c>
      <c r="AB21" s="12">
        <v>99.383350462487201</v>
      </c>
    </row>
    <row r="22" spans="1:28" s="6" customFormat="1" ht="15" customHeight="1">
      <c r="A22" s="1" t="s">
        <v>1</v>
      </c>
      <c r="B22" s="174" t="s">
        <v>16</v>
      </c>
      <c r="C22" s="13"/>
      <c r="D22" s="14" t="s">
        <v>2</v>
      </c>
      <c r="E22" s="80">
        <v>390</v>
      </c>
      <c r="F22" s="81">
        <v>76.923076923076906</v>
      </c>
      <c r="G22" s="80">
        <v>0</v>
      </c>
      <c r="H22" s="81">
        <v>0</v>
      </c>
      <c r="I22" s="80">
        <v>390</v>
      </c>
      <c r="J22" s="81">
        <v>76.923076923076906</v>
      </c>
      <c r="K22" s="80">
        <v>0</v>
      </c>
      <c r="L22" s="82">
        <v>0</v>
      </c>
      <c r="M22" s="83">
        <v>0</v>
      </c>
      <c r="N22" s="82">
        <v>0</v>
      </c>
      <c r="O22" s="83">
        <v>4</v>
      </c>
      <c r="P22" s="82">
        <v>0.78895463510848096</v>
      </c>
      <c r="Q22" s="83">
        <v>267</v>
      </c>
      <c r="R22" s="82">
        <v>52.662721893491103</v>
      </c>
      <c r="S22" s="83">
        <v>117</v>
      </c>
      <c r="T22" s="82">
        <v>23.076923076923102</v>
      </c>
      <c r="U22" s="83">
        <v>0</v>
      </c>
      <c r="V22" s="82">
        <v>0</v>
      </c>
      <c r="W22" s="105" t="s">
        <v>40</v>
      </c>
      <c r="X22" s="81">
        <v>0.39447731755424098</v>
      </c>
      <c r="Y22" s="80">
        <v>0</v>
      </c>
      <c r="Z22" s="85">
        <v>0</v>
      </c>
      <c r="AA22" s="15">
        <v>973</v>
      </c>
      <c r="AB22" s="16">
        <v>99.383350462487201</v>
      </c>
    </row>
    <row r="23" spans="1:28" s="6" customFormat="1" ht="15" customHeight="1">
      <c r="A23" s="1" t="s">
        <v>1</v>
      </c>
      <c r="B23" s="174" t="s">
        <v>16</v>
      </c>
      <c r="C23" s="13" t="s">
        <v>10</v>
      </c>
      <c r="D23" s="17" t="s">
        <v>4</v>
      </c>
      <c r="E23" s="80">
        <v>117</v>
      </c>
      <c r="F23" s="81">
        <v>23.076923076923102</v>
      </c>
      <c r="G23" s="80">
        <v>0</v>
      </c>
      <c r="H23" s="81">
        <v>0</v>
      </c>
      <c r="I23" s="80">
        <v>117</v>
      </c>
      <c r="J23" s="81">
        <v>23.076923076923102</v>
      </c>
      <c r="K23" s="80">
        <v>0</v>
      </c>
      <c r="L23" s="82">
        <v>0</v>
      </c>
      <c r="M23" s="83">
        <v>0</v>
      </c>
      <c r="N23" s="82">
        <v>0</v>
      </c>
      <c r="O23" s="83">
        <v>0</v>
      </c>
      <c r="P23" s="82">
        <v>0</v>
      </c>
      <c r="Q23" s="83">
        <v>85</v>
      </c>
      <c r="R23" s="82">
        <v>16.765285996055201</v>
      </c>
      <c r="S23" s="83">
        <v>30</v>
      </c>
      <c r="T23" s="82">
        <v>5.9171597633136104</v>
      </c>
      <c r="U23" s="83">
        <v>0</v>
      </c>
      <c r="V23" s="82">
        <v>0</v>
      </c>
      <c r="W23" s="105" t="s">
        <v>40</v>
      </c>
      <c r="X23" s="81">
        <v>0.39447731755424098</v>
      </c>
      <c r="Y23" s="102" t="s">
        <v>40</v>
      </c>
      <c r="Z23" s="85">
        <v>0.39447731755424098</v>
      </c>
      <c r="AA23" s="15">
        <v>973</v>
      </c>
      <c r="AB23" s="16">
        <v>99.383350462487201</v>
      </c>
    </row>
    <row r="24" spans="1:28" s="6" customFormat="1" ht="15" customHeight="1">
      <c r="A24" s="1" t="s">
        <v>1</v>
      </c>
      <c r="B24" s="174" t="s">
        <v>16</v>
      </c>
      <c r="C24" s="18"/>
      <c r="D24" s="19" t="s">
        <v>5</v>
      </c>
      <c r="E24" s="86">
        <v>507</v>
      </c>
      <c r="F24" s="87">
        <v>100</v>
      </c>
      <c r="G24" s="86">
        <v>0</v>
      </c>
      <c r="H24" s="87">
        <v>0</v>
      </c>
      <c r="I24" s="86">
        <v>507</v>
      </c>
      <c r="J24" s="87">
        <v>100</v>
      </c>
      <c r="K24" s="86">
        <v>0</v>
      </c>
      <c r="L24" s="88">
        <v>0</v>
      </c>
      <c r="M24" s="89">
        <v>0</v>
      </c>
      <c r="N24" s="88">
        <v>0</v>
      </c>
      <c r="O24" s="89">
        <v>4</v>
      </c>
      <c r="P24" s="88">
        <v>0.78895463510848096</v>
      </c>
      <c r="Q24" s="89">
        <v>352</v>
      </c>
      <c r="R24" s="88">
        <v>69.428007889546393</v>
      </c>
      <c r="S24" s="89">
        <v>147</v>
      </c>
      <c r="T24" s="88">
        <v>28.9940828402367</v>
      </c>
      <c r="U24" s="89">
        <v>0</v>
      </c>
      <c r="V24" s="88">
        <v>0</v>
      </c>
      <c r="W24" s="90">
        <v>4</v>
      </c>
      <c r="X24" s="87">
        <v>0.78895463510848096</v>
      </c>
      <c r="Y24" s="109" t="s">
        <v>40</v>
      </c>
      <c r="Z24" s="91">
        <v>0.39447731755424098</v>
      </c>
      <c r="AA24" s="20">
        <v>973</v>
      </c>
      <c r="AB24" s="21">
        <v>99.383350462487201</v>
      </c>
    </row>
    <row r="25" spans="1:28" s="6" customFormat="1" ht="15" customHeight="1">
      <c r="A25" s="1" t="s">
        <v>1</v>
      </c>
      <c r="B25" s="174" t="s">
        <v>16</v>
      </c>
      <c r="C25" s="7"/>
      <c r="D25" s="8" t="s">
        <v>2</v>
      </c>
      <c r="E25" s="69">
        <v>444</v>
      </c>
      <c r="F25" s="68">
        <v>80.727272727272705</v>
      </c>
      <c r="G25" s="69">
        <v>0</v>
      </c>
      <c r="H25" s="68">
        <v>0</v>
      </c>
      <c r="I25" s="69">
        <v>444</v>
      </c>
      <c r="J25" s="68">
        <v>80.727272727272705</v>
      </c>
      <c r="K25" s="69">
        <v>0</v>
      </c>
      <c r="L25" s="70">
        <v>0</v>
      </c>
      <c r="M25" s="71">
        <v>4</v>
      </c>
      <c r="N25" s="70">
        <v>0.72727272727272696</v>
      </c>
      <c r="O25" s="98" t="s">
        <v>40</v>
      </c>
      <c r="P25" s="70">
        <v>0.36363636363636398</v>
      </c>
      <c r="Q25" s="71">
        <v>328</v>
      </c>
      <c r="R25" s="70">
        <v>59.636363636363598</v>
      </c>
      <c r="S25" s="71">
        <v>110</v>
      </c>
      <c r="T25" s="70">
        <v>20</v>
      </c>
      <c r="U25" s="71">
        <v>0</v>
      </c>
      <c r="V25" s="70">
        <v>0</v>
      </c>
      <c r="W25" s="72">
        <v>0</v>
      </c>
      <c r="X25" s="68">
        <v>0</v>
      </c>
      <c r="Y25" s="107" t="s">
        <v>40</v>
      </c>
      <c r="Z25" s="73">
        <v>0.36363636363636398</v>
      </c>
      <c r="AA25" s="4">
        <v>973</v>
      </c>
      <c r="AB25" s="5">
        <v>99.383350462487201</v>
      </c>
    </row>
    <row r="26" spans="1:28" s="6" customFormat="1" ht="15" customHeight="1">
      <c r="A26" s="1" t="s">
        <v>1</v>
      </c>
      <c r="B26" s="174" t="s">
        <v>16</v>
      </c>
      <c r="C26" s="7" t="s">
        <v>11</v>
      </c>
      <c r="D26" s="22" t="s">
        <v>4</v>
      </c>
      <c r="E26" s="69">
        <v>106</v>
      </c>
      <c r="F26" s="68">
        <v>19.272727272727298</v>
      </c>
      <c r="G26" s="69">
        <v>0</v>
      </c>
      <c r="H26" s="68">
        <v>0</v>
      </c>
      <c r="I26" s="69">
        <v>106</v>
      </c>
      <c r="J26" s="68">
        <v>19.272727272727298</v>
      </c>
      <c r="K26" s="69">
        <v>0</v>
      </c>
      <c r="L26" s="70">
        <v>0</v>
      </c>
      <c r="M26" s="71">
        <v>0</v>
      </c>
      <c r="N26" s="70">
        <v>0</v>
      </c>
      <c r="O26" s="98" t="s">
        <v>40</v>
      </c>
      <c r="P26" s="70">
        <v>0.36363636363636398</v>
      </c>
      <c r="Q26" s="71">
        <v>80</v>
      </c>
      <c r="R26" s="70">
        <v>14.545454545454501</v>
      </c>
      <c r="S26" s="71">
        <v>24</v>
      </c>
      <c r="T26" s="70">
        <v>4.3636363636363598</v>
      </c>
      <c r="U26" s="71">
        <v>0</v>
      </c>
      <c r="V26" s="70">
        <v>0</v>
      </c>
      <c r="W26" s="72">
        <v>0</v>
      </c>
      <c r="X26" s="68">
        <v>0</v>
      </c>
      <c r="Y26" s="69">
        <v>0</v>
      </c>
      <c r="Z26" s="73">
        <v>0</v>
      </c>
      <c r="AA26" s="4">
        <v>973</v>
      </c>
      <c r="AB26" s="5">
        <v>99.383350462487201</v>
      </c>
    </row>
    <row r="27" spans="1:28" s="6" customFormat="1" ht="15" customHeight="1">
      <c r="A27" s="1" t="s">
        <v>1</v>
      </c>
      <c r="B27" s="174" t="s">
        <v>16</v>
      </c>
      <c r="C27" s="9"/>
      <c r="D27" s="10" t="s">
        <v>5</v>
      </c>
      <c r="E27" s="74">
        <v>550</v>
      </c>
      <c r="F27" s="75">
        <v>100</v>
      </c>
      <c r="G27" s="74">
        <v>0</v>
      </c>
      <c r="H27" s="75">
        <v>0</v>
      </c>
      <c r="I27" s="74">
        <v>550</v>
      </c>
      <c r="J27" s="75">
        <v>100</v>
      </c>
      <c r="K27" s="74">
        <v>0</v>
      </c>
      <c r="L27" s="76">
        <v>0</v>
      </c>
      <c r="M27" s="77">
        <v>4</v>
      </c>
      <c r="N27" s="76">
        <v>0.72727272727272696</v>
      </c>
      <c r="O27" s="77">
        <v>4</v>
      </c>
      <c r="P27" s="76">
        <v>0.72727272727272696</v>
      </c>
      <c r="Q27" s="77">
        <v>408</v>
      </c>
      <c r="R27" s="76">
        <v>74.181818181818201</v>
      </c>
      <c r="S27" s="77">
        <v>134</v>
      </c>
      <c r="T27" s="76">
        <v>24.363636363636399</v>
      </c>
      <c r="U27" s="77">
        <v>0</v>
      </c>
      <c r="V27" s="76">
        <v>0</v>
      </c>
      <c r="W27" s="78">
        <v>0</v>
      </c>
      <c r="X27" s="75">
        <v>0</v>
      </c>
      <c r="Y27" s="108" t="s">
        <v>40</v>
      </c>
      <c r="Z27" s="79">
        <v>0.36363636363636398</v>
      </c>
      <c r="AA27" s="11">
        <v>973</v>
      </c>
      <c r="AB27" s="12">
        <v>99.383350462487201</v>
      </c>
    </row>
    <row r="28" spans="1:28" s="6" customFormat="1" ht="15" customHeight="1">
      <c r="A28" s="1" t="s">
        <v>1</v>
      </c>
      <c r="B28" s="174" t="s">
        <v>16</v>
      </c>
      <c r="C28" s="13"/>
      <c r="D28" s="14" t="s">
        <v>2</v>
      </c>
      <c r="E28" s="80">
        <v>837</v>
      </c>
      <c r="F28" s="81">
        <v>78.813559322033896</v>
      </c>
      <c r="G28" s="80">
        <v>0</v>
      </c>
      <c r="H28" s="81">
        <v>0</v>
      </c>
      <c r="I28" s="80">
        <v>837</v>
      </c>
      <c r="J28" s="81">
        <v>78.813559322033896</v>
      </c>
      <c r="K28" s="80">
        <v>0</v>
      </c>
      <c r="L28" s="82">
        <v>0</v>
      </c>
      <c r="M28" s="83">
        <v>4</v>
      </c>
      <c r="N28" s="82">
        <v>0.37664783427495302</v>
      </c>
      <c r="O28" s="83">
        <v>7</v>
      </c>
      <c r="P28" s="82">
        <v>0.65913370998116805</v>
      </c>
      <c r="Q28" s="83">
        <v>596</v>
      </c>
      <c r="R28" s="82">
        <v>56.120527306968</v>
      </c>
      <c r="S28" s="83">
        <v>228</v>
      </c>
      <c r="T28" s="82">
        <v>21.468926553672301</v>
      </c>
      <c r="U28" s="83">
        <v>0</v>
      </c>
      <c r="V28" s="82">
        <v>0</v>
      </c>
      <c r="W28" s="105" t="s">
        <v>40</v>
      </c>
      <c r="X28" s="81">
        <v>0.18832391713747601</v>
      </c>
      <c r="Y28" s="102" t="s">
        <v>40</v>
      </c>
      <c r="Z28" s="85">
        <v>0.18832391713747601</v>
      </c>
      <c r="AA28" s="15">
        <v>973</v>
      </c>
      <c r="AB28" s="16">
        <v>99.383350462487201</v>
      </c>
    </row>
    <row r="29" spans="1:28" s="6" customFormat="1" ht="15" customHeight="1">
      <c r="A29" s="1" t="s">
        <v>1</v>
      </c>
      <c r="B29" s="174" t="s">
        <v>16</v>
      </c>
      <c r="C29" s="13" t="s">
        <v>12</v>
      </c>
      <c r="D29" s="17" t="s">
        <v>4</v>
      </c>
      <c r="E29" s="80">
        <v>225</v>
      </c>
      <c r="F29" s="81">
        <v>21.1864406779661</v>
      </c>
      <c r="G29" s="80">
        <v>0</v>
      </c>
      <c r="H29" s="81">
        <v>0</v>
      </c>
      <c r="I29" s="80">
        <v>225</v>
      </c>
      <c r="J29" s="81">
        <v>21.1864406779661</v>
      </c>
      <c r="K29" s="80">
        <v>0</v>
      </c>
      <c r="L29" s="82">
        <v>0</v>
      </c>
      <c r="M29" s="83">
        <v>0</v>
      </c>
      <c r="N29" s="82">
        <v>0</v>
      </c>
      <c r="O29" s="103" t="s">
        <v>40</v>
      </c>
      <c r="P29" s="82">
        <v>0.18832391713747601</v>
      </c>
      <c r="Q29" s="83">
        <v>167</v>
      </c>
      <c r="R29" s="82">
        <v>15.7250470809793</v>
      </c>
      <c r="S29" s="83">
        <v>54</v>
      </c>
      <c r="T29" s="82">
        <v>5.0847457627118597</v>
      </c>
      <c r="U29" s="83">
        <v>0</v>
      </c>
      <c r="V29" s="82">
        <v>0</v>
      </c>
      <c r="W29" s="105" t="s">
        <v>40</v>
      </c>
      <c r="X29" s="81">
        <v>0.18832391713747601</v>
      </c>
      <c r="Y29" s="102" t="s">
        <v>40</v>
      </c>
      <c r="Z29" s="85">
        <v>0.18832391713747601</v>
      </c>
      <c r="AA29" s="15">
        <v>973</v>
      </c>
      <c r="AB29" s="16">
        <v>99.383350462487201</v>
      </c>
    </row>
    <row r="30" spans="1:28" s="6" customFormat="1" ht="15" customHeight="1">
      <c r="A30" s="1" t="s">
        <v>1</v>
      </c>
      <c r="B30" s="174" t="s">
        <v>16</v>
      </c>
      <c r="C30" s="18"/>
      <c r="D30" s="19" t="s">
        <v>5</v>
      </c>
      <c r="E30" s="86">
        <v>1062</v>
      </c>
      <c r="F30" s="87">
        <v>100</v>
      </c>
      <c r="G30" s="86">
        <v>0</v>
      </c>
      <c r="H30" s="87">
        <v>0</v>
      </c>
      <c r="I30" s="86">
        <v>1062</v>
      </c>
      <c r="J30" s="87">
        <v>100</v>
      </c>
      <c r="K30" s="86">
        <v>0</v>
      </c>
      <c r="L30" s="88">
        <v>0</v>
      </c>
      <c r="M30" s="89">
        <v>4</v>
      </c>
      <c r="N30" s="88">
        <v>0.37664783427495302</v>
      </c>
      <c r="O30" s="89">
        <v>9</v>
      </c>
      <c r="P30" s="88">
        <v>0.84745762711864403</v>
      </c>
      <c r="Q30" s="89">
        <v>763</v>
      </c>
      <c r="R30" s="88">
        <v>71.845574387947295</v>
      </c>
      <c r="S30" s="89">
        <v>282</v>
      </c>
      <c r="T30" s="88">
        <v>26.553672316384201</v>
      </c>
      <c r="U30" s="89">
        <v>0</v>
      </c>
      <c r="V30" s="88">
        <v>0</v>
      </c>
      <c r="W30" s="90">
        <v>4</v>
      </c>
      <c r="X30" s="87">
        <v>0.37664783427495302</v>
      </c>
      <c r="Y30" s="86">
        <v>4</v>
      </c>
      <c r="Z30" s="91">
        <v>0.37664783427495302</v>
      </c>
      <c r="AA30" s="20">
        <v>973</v>
      </c>
      <c r="AB30" s="21">
        <v>99.383350462487201</v>
      </c>
    </row>
    <row r="31" spans="1:28" s="6" customFormat="1" ht="15" customHeight="1">
      <c r="A31" s="1" t="s">
        <v>1</v>
      </c>
      <c r="B31" s="174" t="s">
        <v>16</v>
      </c>
      <c r="C31" s="7"/>
      <c r="D31" s="23" t="s">
        <v>2</v>
      </c>
      <c r="E31" s="69">
        <v>218</v>
      </c>
      <c r="F31" s="68">
        <v>82.264150943396203</v>
      </c>
      <c r="G31" s="69">
        <v>0</v>
      </c>
      <c r="H31" s="68">
        <v>0</v>
      </c>
      <c r="I31" s="69">
        <v>218</v>
      </c>
      <c r="J31" s="68">
        <v>82.264150943396203</v>
      </c>
      <c r="K31" s="69">
        <v>0</v>
      </c>
      <c r="L31" s="70">
        <v>0</v>
      </c>
      <c r="M31" s="71">
        <v>0</v>
      </c>
      <c r="N31" s="70">
        <v>0</v>
      </c>
      <c r="O31" s="98" t="s">
        <v>40</v>
      </c>
      <c r="P31" s="70">
        <v>0.75471698113207597</v>
      </c>
      <c r="Q31" s="71">
        <v>150</v>
      </c>
      <c r="R31" s="70">
        <v>56.603773584905703</v>
      </c>
      <c r="S31" s="71">
        <v>66</v>
      </c>
      <c r="T31" s="70">
        <v>24.905660377358501</v>
      </c>
      <c r="U31" s="71">
        <v>0</v>
      </c>
      <c r="V31" s="70">
        <v>0</v>
      </c>
      <c r="W31" s="72">
        <v>0</v>
      </c>
      <c r="X31" s="68">
        <v>0</v>
      </c>
      <c r="Y31" s="107" t="s">
        <v>40</v>
      </c>
      <c r="Z31" s="73">
        <v>0.75471698113207597</v>
      </c>
      <c r="AA31" s="4">
        <v>973</v>
      </c>
      <c r="AB31" s="5">
        <v>99.383350462487201</v>
      </c>
    </row>
    <row r="32" spans="1:28" s="6" customFormat="1" ht="15" customHeight="1">
      <c r="A32" s="1" t="s">
        <v>1</v>
      </c>
      <c r="B32" s="174" t="s">
        <v>16</v>
      </c>
      <c r="C32" s="7" t="s">
        <v>13</v>
      </c>
      <c r="D32" s="22" t="s">
        <v>4</v>
      </c>
      <c r="E32" s="69">
        <v>47</v>
      </c>
      <c r="F32" s="68">
        <v>17.735849056603801</v>
      </c>
      <c r="G32" s="69">
        <v>0</v>
      </c>
      <c r="H32" s="68">
        <v>0</v>
      </c>
      <c r="I32" s="69">
        <v>47</v>
      </c>
      <c r="J32" s="68">
        <v>17.735849056603801</v>
      </c>
      <c r="K32" s="69">
        <v>0</v>
      </c>
      <c r="L32" s="70">
        <v>0</v>
      </c>
      <c r="M32" s="71">
        <v>0</v>
      </c>
      <c r="N32" s="70">
        <v>0</v>
      </c>
      <c r="O32" s="71">
        <v>0</v>
      </c>
      <c r="P32" s="70">
        <v>0</v>
      </c>
      <c r="Q32" s="71">
        <v>24</v>
      </c>
      <c r="R32" s="70">
        <v>9.0566037735849108</v>
      </c>
      <c r="S32" s="71">
        <v>23</v>
      </c>
      <c r="T32" s="70">
        <v>8.6792452830188704</v>
      </c>
      <c r="U32" s="71">
        <v>0</v>
      </c>
      <c r="V32" s="70">
        <v>0</v>
      </c>
      <c r="W32" s="72">
        <v>0</v>
      </c>
      <c r="X32" s="68">
        <v>0</v>
      </c>
      <c r="Y32" s="107" t="s">
        <v>40</v>
      </c>
      <c r="Z32" s="73">
        <v>0.75471698113207597</v>
      </c>
      <c r="AA32" s="4">
        <v>973</v>
      </c>
      <c r="AB32" s="5">
        <v>99.383350462487201</v>
      </c>
    </row>
    <row r="33" spans="1:28" s="6" customFormat="1" ht="15" customHeight="1">
      <c r="A33" s="1" t="s">
        <v>1</v>
      </c>
      <c r="B33" s="174" t="s">
        <v>16</v>
      </c>
      <c r="C33" s="9"/>
      <c r="D33" s="10" t="s">
        <v>5</v>
      </c>
      <c r="E33" s="74">
        <v>265</v>
      </c>
      <c r="F33" s="75">
        <v>100</v>
      </c>
      <c r="G33" s="74">
        <v>0</v>
      </c>
      <c r="H33" s="75">
        <v>0</v>
      </c>
      <c r="I33" s="74">
        <v>265</v>
      </c>
      <c r="J33" s="75">
        <v>100</v>
      </c>
      <c r="K33" s="74">
        <v>0</v>
      </c>
      <c r="L33" s="76">
        <v>0</v>
      </c>
      <c r="M33" s="77">
        <v>0</v>
      </c>
      <c r="N33" s="76">
        <v>0</v>
      </c>
      <c r="O33" s="100" t="s">
        <v>40</v>
      </c>
      <c r="P33" s="76">
        <v>0.75471698113207597</v>
      </c>
      <c r="Q33" s="77">
        <v>174</v>
      </c>
      <c r="R33" s="76">
        <v>65.660377358490607</v>
      </c>
      <c r="S33" s="77">
        <v>89</v>
      </c>
      <c r="T33" s="76">
        <v>33.584905660377402</v>
      </c>
      <c r="U33" s="77">
        <v>0</v>
      </c>
      <c r="V33" s="76">
        <v>0</v>
      </c>
      <c r="W33" s="78">
        <v>0</v>
      </c>
      <c r="X33" s="75">
        <v>0</v>
      </c>
      <c r="Y33" s="74">
        <v>4</v>
      </c>
      <c r="Z33" s="79">
        <v>1.5094339622641499</v>
      </c>
      <c r="AA33" s="11">
        <v>973</v>
      </c>
      <c r="AB33" s="12">
        <v>99.383350462487201</v>
      </c>
    </row>
    <row r="34" spans="1:28" s="6" customFormat="1" ht="15" customHeight="1">
      <c r="A34" s="1" t="s">
        <v>1</v>
      </c>
      <c r="B34" s="174" t="s">
        <v>16</v>
      </c>
      <c r="C34" s="13"/>
      <c r="D34" s="14" t="s">
        <v>2</v>
      </c>
      <c r="E34" s="80">
        <v>1625</v>
      </c>
      <c r="F34" s="81">
        <v>68.7685146000846</v>
      </c>
      <c r="G34" s="80">
        <v>0</v>
      </c>
      <c r="H34" s="81">
        <v>0</v>
      </c>
      <c r="I34" s="80">
        <v>1625</v>
      </c>
      <c r="J34" s="81">
        <v>68.7685146000846</v>
      </c>
      <c r="K34" s="80">
        <v>4</v>
      </c>
      <c r="L34" s="82">
        <v>0.16927634363097799</v>
      </c>
      <c r="M34" s="83">
        <v>6</v>
      </c>
      <c r="N34" s="82">
        <v>0.25391451544646598</v>
      </c>
      <c r="O34" s="83">
        <v>20</v>
      </c>
      <c r="P34" s="82">
        <v>0.84638171815488805</v>
      </c>
      <c r="Q34" s="83">
        <v>1167</v>
      </c>
      <c r="R34" s="82">
        <v>49.386373254337698</v>
      </c>
      <c r="S34" s="83">
        <v>424</v>
      </c>
      <c r="T34" s="82">
        <v>17.943292424883602</v>
      </c>
      <c r="U34" s="103" t="s">
        <v>40</v>
      </c>
      <c r="V34" s="82">
        <v>8.46381718154888E-2</v>
      </c>
      <c r="W34" s="105" t="s">
        <v>40</v>
      </c>
      <c r="X34" s="81">
        <v>8.46381718154888E-2</v>
      </c>
      <c r="Y34" s="102" t="s">
        <v>40</v>
      </c>
      <c r="Z34" s="85">
        <v>8.46381718154888E-2</v>
      </c>
      <c r="AA34" s="15">
        <v>973</v>
      </c>
      <c r="AB34" s="16">
        <v>99.383350462487201</v>
      </c>
    </row>
    <row r="35" spans="1:28" s="6" customFormat="1" ht="15" customHeight="1">
      <c r="A35" s="1" t="s">
        <v>1</v>
      </c>
      <c r="B35" s="174" t="s">
        <v>16</v>
      </c>
      <c r="C35" s="13" t="s">
        <v>14</v>
      </c>
      <c r="D35" s="17" t="s">
        <v>4</v>
      </c>
      <c r="E35" s="80">
        <v>738</v>
      </c>
      <c r="F35" s="81">
        <v>31.2314853999154</v>
      </c>
      <c r="G35" s="80">
        <v>0</v>
      </c>
      <c r="H35" s="81">
        <v>0</v>
      </c>
      <c r="I35" s="80">
        <v>738</v>
      </c>
      <c r="J35" s="81">
        <v>31.2314853999154</v>
      </c>
      <c r="K35" s="80">
        <v>0</v>
      </c>
      <c r="L35" s="82">
        <v>0</v>
      </c>
      <c r="M35" s="103" t="s">
        <v>40</v>
      </c>
      <c r="N35" s="82">
        <v>8.46381718154888E-2</v>
      </c>
      <c r="O35" s="83">
        <v>5</v>
      </c>
      <c r="P35" s="82">
        <v>0.21159542953872201</v>
      </c>
      <c r="Q35" s="83">
        <v>548</v>
      </c>
      <c r="R35" s="82">
        <v>23.1908590774439</v>
      </c>
      <c r="S35" s="83">
        <v>181</v>
      </c>
      <c r="T35" s="82">
        <v>7.6597545493017396</v>
      </c>
      <c r="U35" s="83">
        <v>0</v>
      </c>
      <c r="V35" s="82">
        <v>0</v>
      </c>
      <c r="W35" s="105" t="s">
        <v>40</v>
      </c>
      <c r="X35" s="81">
        <v>8.46381718154888E-2</v>
      </c>
      <c r="Y35" s="80">
        <v>0</v>
      </c>
      <c r="Z35" s="85">
        <v>0</v>
      </c>
      <c r="AA35" s="15">
        <v>973</v>
      </c>
      <c r="AB35" s="16">
        <v>99.383350462487201</v>
      </c>
    </row>
    <row r="36" spans="1:28" s="6" customFormat="1" ht="15" customHeight="1">
      <c r="A36" s="1" t="s">
        <v>1</v>
      </c>
      <c r="B36" s="174" t="s">
        <v>16</v>
      </c>
      <c r="C36" s="18"/>
      <c r="D36" s="19" t="s">
        <v>5</v>
      </c>
      <c r="E36" s="86">
        <v>2363</v>
      </c>
      <c r="F36" s="87">
        <v>100</v>
      </c>
      <c r="G36" s="86">
        <v>0</v>
      </c>
      <c r="H36" s="87">
        <v>0</v>
      </c>
      <c r="I36" s="86">
        <v>2363</v>
      </c>
      <c r="J36" s="87">
        <v>100</v>
      </c>
      <c r="K36" s="86">
        <v>4</v>
      </c>
      <c r="L36" s="88">
        <v>0.16927634363097799</v>
      </c>
      <c r="M36" s="89">
        <v>8</v>
      </c>
      <c r="N36" s="88">
        <v>0.33855268726195498</v>
      </c>
      <c r="O36" s="89">
        <v>25</v>
      </c>
      <c r="P36" s="88">
        <v>1.05797714769361</v>
      </c>
      <c r="Q36" s="89">
        <v>1715</v>
      </c>
      <c r="R36" s="88">
        <v>72.577232331781602</v>
      </c>
      <c r="S36" s="89">
        <v>605</v>
      </c>
      <c r="T36" s="88">
        <v>25.6030469741854</v>
      </c>
      <c r="U36" s="104" t="s">
        <v>40</v>
      </c>
      <c r="V36" s="88">
        <v>8.46381718154888E-2</v>
      </c>
      <c r="W36" s="90">
        <v>4</v>
      </c>
      <c r="X36" s="87">
        <v>0.16927634363097799</v>
      </c>
      <c r="Y36" s="109" t="s">
        <v>40</v>
      </c>
      <c r="Z36" s="91">
        <v>8.46381718154888E-2</v>
      </c>
      <c r="AA36" s="20">
        <v>973</v>
      </c>
      <c r="AB36" s="21">
        <v>99.383350462487201</v>
      </c>
    </row>
    <row r="37" spans="1:28" s="6" customFormat="1" ht="15" customHeight="1">
      <c r="A37" s="1" t="s">
        <v>1</v>
      </c>
      <c r="B37" s="174" t="s">
        <v>16</v>
      </c>
      <c r="C37" s="7"/>
      <c r="D37" s="8" t="s">
        <v>2</v>
      </c>
      <c r="E37" s="69">
        <v>573</v>
      </c>
      <c r="F37" s="68">
        <v>67.411764705882305</v>
      </c>
      <c r="G37" s="107" t="s">
        <v>40</v>
      </c>
      <c r="H37" s="68">
        <v>0.23529411764705899</v>
      </c>
      <c r="I37" s="69">
        <v>571</v>
      </c>
      <c r="J37" s="68">
        <v>67.176470588235304</v>
      </c>
      <c r="K37" s="107" t="s">
        <v>40</v>
      </c>
      <c r="L37" s="70">
        <v>0.235849056603774</v>
      </c>
      <c r="M37" s="71">
        <v>4</v>
      </c>
      <c r="N37" s="70">
        <v>0.47169811320754701</v>
      </c>
      <c r="O37" s="71">
        <v>12</v>
      </c>
      <c r="P37" s="70">
        <v>1.4150943396226401</v>
      </c>
      <c r="Q37" s="71">
        <v>359</v>
      </c>
      <c r="R37" s="70">
        <v>42.334905660377402</v>
      </c>
      <c r="S37" s="71">
        <v>194</v>
      </c>
      <c r="T37" s="70">
        <v>22.877358490565999</v>
      </c>
      <c r="U37" s="71">
        <v>0</v>
      </c>
      <c r="V37" s="70">
        <v>0</v>
      </c>
      <c r="W37" s="72">
        <v>0</v>
      </c>
      <c r="X37" s="68">
        <v>0</v>
      </c>
      <c r="Y37" s="107" t="s">
        <v>40</v>
      </c>
      <c r="Z37" s="73">
        <v>0.23529411764705899</v>
      </c>
      <c r="AA37" s="4">
        <v>973</v>
      </c>
      <c r="AB37" s="5">
        <v>99.383350462487201</v>
      </c>
    </row>
    <row r="38" spans="1:28" s="6" customFormat="1" ht="15" customHeight="1">
      <c r="A38" s="1" t="s">
        <v>1</v>
      </c>
      <c r="B38" s="174" t="s">
        <v>16</v>
      </c>
      <c r="C38" s="7" t="s">
        <v>15</v>
      </c>
      <c r="D38" s="22" t="s">
        <v>4</v>
      </c>
      <c r="E38" s="69">
        <v>277</v>
      </c>
      <c r="F38" s="68">
        <v>32.588235294117602</v>
      </c>
      <c r="G38" s="69">
        <v>0</v>
      </c>
      <c r="H38" s="68">
        <v>0</v>
      </c>
      <c r="I38" s="69">
        <v>277</v>
      </c>
      <c r="J38" s="68">
        <v>32.588235294117602</v>
      </c>
      <c r="K38" s="69">
        <v>0</v>
      </c>
      <c r="L38" s="70">
        <v>0</v>
      </c>
      <c r="M38" s="98" t="s">
        <v>40</v>
      </c>
      <c r="N38" s="70">
        <v>0.235849056603774</v>
      </c>
      <c r="O38" s="71">
        <v>4</v>
      </c>
      <c r="P38" s="70">
        <v>0.47169811320754701</v>
      </c>
      <c r="Q38" s="71">
        <v>189</v>
      </c>
      <c r="R38" s="70">
        <v>22.287735849056599</v>
      </c>
      <c r="S38" s="71">
        <v>82</v>
      </c>
      <c r="T38" s="70">
        <v>9.6698113207547198</v>
      </c>
      <c r="U38" s="71">
        <v>0</v>
      </c>
      <c r="V38" s="70">
        <v>0</v>
      </c>
      <c r="W38" s="72">
        <v>0</v>
      </c>
      <c r="X38" s="68">
        <v>0</v>
      </c>
      <c r="Y38" s="107" t="s">
        <v>40</v>
      </c>
      <c r="Z38" s="73">
        <v>0.23529411764705899</v>
      </c>
      <c r="AA38" s="4">
        <v>973</v>
      </c>
      <c r="AB38" s="5">
        <v>99.383350462487201</v>
      </c>
    </row>
    <row r="39" spans="1:28" s="6" customFormat="1" ht="15" customHeight="1" thickBot="1">
      <c r="A39" s="1" t="s">
        <v>1</v>
      </c>
      <c r="B39" s="175" t="s">
        <v>16</v>
      </c>
      <c r="C39" s="24"/>
      <c r="D39" s="25" t="s">
        <v>5</v>
      </c>
      <c r="E39" s="92">
        <v>850</v>
      </c>
      <c r="F39" s="93">
        <v>100</v>
      </c>
      <c r="G39" s="111" t="s">
        <v>40</v>
      </c>
      <c r="H39" s="93">
        <v>0.23529411764705899</v>
      </c>
      <c r="I39" s="92">
        <v>848</v>
      </c>
      <c r="J39" s="93">
        <v>99.764705882352899</v>
      </c>
      <c r="K39" s="111" t="s">
        <v>40</v>
      </c>
      <c r="L39" s="94">
        <v>0.235849056603774</v>
      </c>
      <c r="M39" s="95">
        <v>6</v>
      </c>
      <c r="N39" s="94">
        <v>0.70754716981132104</v>
      </c>
      <c r="O39" s="95">
        <v>16</v>
      </c>
      <c r="P39" s="94">
        <v>1.88679245283019</v>
      </c>
      <c r="Q39" s="95">
        <v>548</v>
      </c>
      <c r="R39" s="94">
        <v>64.622641509434004</v>
      </c>
      <c r="S39" s="95">
        <v>276</v>
      </c>
      <c r="T39" s="94">
        <v>32.547169811320799</v>
      </c>
      <c r="U39" s="95">
        <v>0</v>
      </c>
      <c r="V39" s="94">
        <v>0</v>
      </c>
      <c r="W39" s="96">
        <v>0</v>
      </c>
      <c r="X39" s="93">
        <v>0</v>
      </c>
      <c r="Y39" s="92">
        <v>4</v>
      </c>
      <c r="Z39" s="97">
        <v>0.47058823529411797</v>
      </c>
      <c r="AA39" s="26">
        <v>973</v>
      </c>
      <c r="AB39" s="27">
        <v>99.383350462487201</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31,236 public school students who received corporal punishment, 6 (0.0%) were students with disabilities served solely under Section 504 and 31,230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31,230 public school students without disabilities or with disabilities served under IDEA who received corporal punishment, 62 (0.2%)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31,236</v>
      </c>
      <c r="G48" s="113" t="str">
        <f>IF(ISTEXT(G9),LEFT(G9,3),TEXT(G9,"#,##0"))</f>
        <v>6</v>
      </c>
      <c r="I48" s="113" t="str">
        <f>IF(ISTEXT(I9),LEFT(I9,3),TEXT(I9,"#,##0"))</f>
        <v>31,230</v>
      </c>
      <c r="K48" s="113" t="str">
        <f>IF(ISTEXT(K9),LEFT(K9,3),TEXT(K9,"#,##0"))</f>
        <v>62</v>
      </c>
      <c r="M48" s="113" t="str">
        <f>IF(ISTEXT(M9),LEFT(M9,3),TEXT(M9,"#,##0"))</f>
        <v>34</v>
      </c>
    </row>
    <row r="49" s="162" customFormat="1"/>
    <row r="50" s="162" customFormat="1"/>
    <row r="51" s="162" customFormat="1"/>
    <row r="52" s="162" customFormat="1"/>
    <row r="53" s="162" customFormat="1"/>
    <row r="54" s="162" customFormat="1"/>
    <row r="55" s="162" customFormat="1"/>
    <row r="56" s="162" customFormat="1"/>
  </sheetData>
  <mergeCells count="18">
    <mergeCell ref="I4:J5"/>
    <mergeCell ref="K4:X4"/>
    <mergeCell ref="G4:H5"/>
    <mergeCell ref="B7:B39"/>
    <mergeCell ref="B4:B6"/>
    <mergeCell ref="C4:C5"/>
    <mergeCell ref="D4:D5"/>
    <mergeCell ref="E4:F5"/>
    <mergeCell ref="Y4:Z5"/>
    <mergeCell ref="AA4:AA5"/>
    <mergeCell ref="AB4:AB5"/>
    <mergeCell ref="K5:L5"/>
    <mergeCell ref="M5:N5"/>
    <mergeCell ref="O5:P5"/>
    <mergeCell ref="Q5:R5"/>
    <mergeCell ref="S5:T5"/>
    <mergeCell ref="U5:V5"/>
    <mergeCell ref="W5:X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MS SwD</vt:lpstr>
      <vt:lpstr>MS SwoD</vt:lpstr>
      <vt:lpstr>MS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2015-07-14T01:45:45Z</dcterms:modified>
</cp:coreProperties>
</file>