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00" windowHeight="17460" tabRatio="913"/>
  </bookViews>
  <sheets>
    <sheet name="MO SwD" sheetId="130" r:id="rId1"/>
    <sheet name="MO SwoD" sheetId="77" r:id="rId2"/>
    <sheet name="MO Total" sheetId="26"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'MO Total'!$A$6:$AB$39</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'MO SwD'!$B$1:$AB$48</definedName>
    <definedName name="_xlnm.Print_Area" localSheetId="1">'MO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30" l="1"/>
  <c r="K48" i="130"/>
  <c r="I48" i="130"/>
  <c r="G48" i="130"/>
  <c r="E48" i="130"/>
  <c r="B45" i="130"/>
  <c r="B44" i="130"/>
  <c r="B2" i="130"/>
  <c r="M48" i="77"/>
  <c r="K48" i="77"/>
  <c r="I48" i="77"/>
  <c r="G48" i="77"/>
  <c r="E48" i="77"/>
  <c r="B41" i="77"/>
  <c r="B2" i="77"/>
  <c r="M48" i="26"/>
  <c r="K48" i="26"/>
  <c r="I48" i="26"/>
  <c r="G48" i="26"/>
  <c r="E48" i="26"/>
  <c r="B45" i="26"/>
  <c r="B44" i="26"/>
  <c r="B2" i="26"/>
</calcChain>
</file>

<file path=xl/sharedStrings.xml><?xml version="1.0" encoding="utf-8"?>
<sst xmlns="http://schemas.openxmlformats.org/spreadsheetml/2006/main" count="578" uniqueCount="54">
  <si>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</si>
  <si>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</si>
  <si>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</si>
  <si>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</si>
  <si>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</si>
  <si>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</si>
  <si>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</si>
  <si>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</si>
  <si>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</si>
  <si>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</si>
  <si>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</si>
  <si>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</si>
  <si>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</si>
  <si>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</si>
  <si>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</si>
  <si>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</si>
  <si>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Missouri</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</si>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</sst>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94">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164" fontId="3" fillId="2" borderId="15"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164" fontId="3" fillId="2" borderId="17" xfId="2" quotePrefix="1" applyNumberFormat="1" applyFont="1" applyFill="1" applyBorder="1" applyAlignment="1">
      <alignment horizontal="right"/>
    </xf>
    <xf numFmtId="164" fontId="3" fillId="2" borderId="40" xfId="2" quotePrefix="1" applyNumberFormat="1" applyFont="1" applyFill="1" applyBorder="1" applyAlignment="1">
      <alignment horizontal="right"/>
    </xf>
    <xf numFmtId="164" fontId="3" fillId="2" borderId="44"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165" fontId="3" fillId="0" borderId="28" xfId="2" quotePrefix="1" applyNumberFormat="1" applyFont="1" applyFill="1" applyBorder="1" applyAlignment="1">
      <alignment horizontal="right"/>
    </xf>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8"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6"/>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9"/>
      <c r="C4" s="181" t="s">
        <v>17</v>
      </c>
      <c r="D4" s="183" t="s">
        <v>0</v>
      </c>
      <c r="E4" s="185" t="s">
        <v>46</v>
      </c>
      <c r="F4" s="186"/>
      <c r="G4" s="185" t="s">
        <v>19</v>
      </c>
      <c r="H4" s="186"/>
      <c r="I4" s="185" t="s">
        <v>47</v>
      </c>
      <c r="J4" s="186"/>
      <c r="K4" s="190" t="s">
        <v>48</v>
      </c>
      <c r="L4" s="191"/>
      <c r="M4" s="191"/>
      <c r="N4" s="191"/>
      <c r="O4" s="191"/>
      <c r="P4" s="191"/>
      <c r="Q4" s="191"/>
      <c r="R4" s="191"/>
      <c r="S4" s="191"/>
      <c r="T4" s="191"/>
      <c r="U4" s="191"/>
      <c r="V4" s="191"/>
      <c r="W4" s="191"/>
      <c r="X4" s="192"/>
      <c r="Y4" s="185" t="s">
        <v>49</v>
      </c>
      <c r="Z4" s="186"/>
      <c r="AA4" s="171" t="s">
        <v>23</v>
      </c>
      <c r="AB4" s="173" t="s">
        <v>24</v>
      </c>
      <c r="AC4" s="175"/>
      <c r="AD4" s="175"/>
      <c r="AE4" s="175"/>
      <c r="AF4" s="175"/>
      <c r="AG4" s="166"/>
    </row>
    <row r="5" spans="1:44" s="46" customFormat="1" ht="25" customHeight="1">
      <c r="A5" s="45"/>
      <c r="B5" s="179"/>
      <c r="C5" s="182"/>
      <c r="D5" s="184"/>
      <c r="E5" s="187"/>
      <c r="F5" s="188"/>
      <c r="G5" s="187"/>
      <c r="H5" s="188"/>
      <c r="I5" s="187"/>
      <c r="J5" s="188"/>
      <c r="K5" s="167" t="s">
        <v>25</v>
      </c>
      <c r="L5" s="168"/>
      <c r="M5" s="169" t="s">
        <v>26</v>
      </c>
      <c r="N5" s="168"/>
      <c r="O5" s="170" t="s">
        <v>27</v>
      </c>
      <c r="P5" s="168"/>
      <c r="Q5" s="170" t="s">
        <v>28</v>
      </c>
      <c r="R5" s="168"/>
      <c r="S5" s="170" t="s">
        <v>29</v>
      </c>
      <c r="T5" s="168"/>
      <c r="U5" s="170" t="s">
        <v>30</v>
      </c>
      <c r="V5" s="168"/>
      <c r="W5" s="170" t="s">
        <v>31</v>
      </c>
      <c r="X5" s="189"/>
      <c r="Y5" s="187"/>
      <c r="Z5" s="188"/>
      <c r="AA5" s="172"/>
      <c r="AB5" s="174"/>
      <c r="AC5" s="175"/>
      <c r="AD5" s="175"/>
      <c r="AE5" s="175"/>
      <c r="AF5" s="175"/>
      <c r="AG5" s="166"/>
    </row>
    <row r="6" spans="1:44" s="46" customFormat="1" ht="15" customHeight="1" thickBot="1">
      <c r="A6" s="45"/>
      <c r="B6" s="180"/>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75"/>
      <c r="AD6" s="175"/>
      <c r="AE6" s="175"/>
      <c r="AF6" s="175"/>
      <c r="AG6" s="166"/>
      <c r="AH6"/>
      <c r="AI6"/>
      <c r="AJ6"/>
      <c r="AK6"/>
      <c r="AL6"/>
      <c r="AM6"/>
      <c r="AN6"/>
      <c r="AO6"/>
      <c r="AP6"/>
      <c r="AQ6"/>
      <c r="AR6"/>
    </row>
    <row r="7" spans="1:44" s="6" customFormat="1" ht="15" customHeight="1">
      <c r="A7" s="1" t="s">
        <v>1</v>
      </c>
      <c r="B7" s="176" t="s">
        <v>16</v>
      </c>
      <c r="C7" s="2"/>
      <c r="D7" s="3" t="s">
        <v>2</v>
      </c>
      <c r="E7" s="67">
        <v>634</v>
      </c>
      <c r="F7" s="68">
        <v>82.230869001296995</v>
      </c>
      <c r="G7" s="112" t="s">
        <v>40</v>
      </c>
      <c r="H7" s="68">
        <v>0.25940337224383903</v>
      </c>
      <c r="I7" s="67">
        <v>632</v>
      </c>
      <c r="J7" s="68">
        <v>81.971465629053199</v>
      </c>
      <c r="K7" s="107" t="s">
        <v>40</v>
      </c>
      <c r="L7" s="70">
        <v>0.26007802340702202</v>
      </c>
      <c r="M7" s="71">
        <v>0</v>
      </c>
      <c r="N7" s="70">
        <v>0</v>
      </c>
      <c r="O7" s="71">
        <v>11</v>
      </c>
      <c r="P7" s="70">
        <v>1.4304291287386199</v>
      </c>
      <c r="Q7" s="71">
        <v>156</v>
      </c>
      <c r="R7" s="70">
        <v>20.286085825747701</v>
      </c>
      <c r="S7" s="71">
        <v>456</v>
      </c>
      <c r="T7" s="70">
        <v>59.297789336801003</v>
      </c>
      <c r="U7" s="98" t="s">
        <v>40</v>
      </c>
      <c r="V7" s="70">
        <v>0.26007802340702202</v>
      </c>
      <c r="W7" s="72">
        <v>5</v>
      </c>
      <c r="X7" s="68">
        <v>0.65019505851755499</v>
      </c>
      <c r="Y7" s="67">
        <v>4</v>
      </c>
      <c r="Z7" s="73">
        <v>0.51880674448767805</v>
      </c>
      <c r="AA7" s="126">
        <v>2312</v>
      </c>
      <c r="AB7" s="127">
        <v>100</v>
      </c>
      <c r="AC7" s="157"/>
      <c r="AD7" s="157"/>
      <c r="AE7" s="157"/>
      <c r="AF7" s="157"/>
    </row>
    <row r="8" spans="1:44" s="6" customFormat="1" ht="15" customHeight="1">
      <c r="A8" s="1" t="s">
        <v>1</v>
      </c>
      <c r="B8" s="177" t="s">
        <v>16</v>
      </c>
      <c r="C8" s="7" t="s">
        <v>3</v>
      </c>
      <c r="D8" s="8" t="s">
        <v>4</v>
      </c>
      <c r="E8" s="107">
        <v>137</v>
      </c>
      <c r="F8" s="68">
        <v>17.769130998703002</v>
      </c>
      <c r="G8" s="69">
        <v>0</v>
      </c>
      <c r="H8" s="68">
        <v>0</v>
      </c>
      <c r="I8" s="107">
        <v>137</v>
      </c>
      <c r="J8" s="68">
        <v>17.769130998703002</v>
      </c>
      <c r="K8" s="69">
        <v>0</v>
      </c>
      <c r="L8" s="70">
        <v>0</v>
      </c>
      <c r="M8" s="71">
        <v>0</v>
      </c>
      <c r="N8" s="70">
        <v>0</v>
      </c>
      <c r="O8" s="98" t="s">
        <v>40</v>
      </c>
      <c r="P8" s="70">
        <v>0.26007802340702202</v>
      </c>
      <c r="Q8" s="71">
        <v>45</v>
      </c>
      <c r="R8" s="70">
        <v>5.8517555266579997</v>
      </c>
      <c r="S8" s="71">
        <v>90</v>
      </c>
      <c r="T8" s="70">
        <v>11.703511053315999</v>
      </c>
      <c r="U8" s="71">
        <v>0</v>
      </c>
      <c r="V8" s="70">
        <v>0</v>
      </c>
      <c r="W8" s="72">
        <v>0</v>
      </c>
      <c r="X8" s="68">
        <v>0</v>
      </c>
      <c r="Y8" s="107" t="s">
        <v>40</v>
      </c>
      <c r="Z8" s="73">
        <v>0.25940337224383903</v>
      </c>
      <c r="AA8" s="126">
        <v>2312</v>
      </c>
      <c r="AB8" s="127">
        <v>100</v>
      </c>
      <c r="AC8" s="157"/>
      <c r="AD8" s="157"/>
      <c r="AE8" s="157"/>
      <c r="AF8" s="157"/>
    </row>
    <row r="9" spans="1:44" s="6" customFormat="1" ht="15" customHeight="1">
      <c r="A9" s="1" t="s">
        <v>1</v>
      </c>
      <c r="B9" s="177" t="s">
        <v>16</v>
      </c>
      <c r="C9" s="9"/>
      <c r="D9" s="10" t="s">
        <v>5</v>
      </c>
      <c r="E9" s="74">
        <v>771</v>
      </c>
      <c r="F9" s="75">
        <v>100</v>
      </c>
      <c r="G9" s="108" t="s">
        <v>40</v>
      </c>
      <c r="H9" s="75">
        <v>0.25940337224383903</v>
      </c>
      <c r="I9" s="74">
        <v>769</v>
      </c>
      <c r="J9" s="75">
        <v>99.740596627756204</v>
      </c>
      <c r="K9" s="108" t="s">
        <v>40</v>
      </c>
      <c r="L9" s="76">
        <v>0.26007802340702202</v>
      </c>
      <c r="M9" s="77">
        <v>0</v>
      </c>
      <c r="N9" s="76">
        <v>0</v>
      </c>
      <c r="O9" s="77">
        <v>13</v>
      </c>
      <c r="P9" s="76">
        <v>1.6905071521456401</v>
      </c>
      <c r="Q9" s="77">
        <v>201</v>
      </c>
      <c r="R9" s="76">
        <v>26.137841352405701</v>
      </c>
      <c r="S9" s="77">
        <v>546</v>
      </c>
      <c r="T9" s="76">
        <v>71.001300390116995</v>
      </c>
      <c r="U9" s="100" t="s">
        <v>40</v>
      </c>
      <c r="V9" s="76">
        <v>0.26007802340702202</v>
      </c>
      <c r="W9" s="78">
        <v>5</v>
      </c>
      <c r="X9" s="75">
        <v>0.65019505851755499</v>
      </c>
      <c r="Y9" s="74">
        <v>6</v>
      </c>
      <c r="Z9" s="79">
        <v>0.77821011673151796</v>
      </c>
      <c r="AA9" s="128">
        <v>2312</v>
      </c>
      <c r="AB9" s="129">
        <v>100</v>
      </c>
      <c r="AC9" s="157"/>
      <c r="AD9" s="157"/>
      <c r="AE9" s="157"/>
      <c r="AF9" s="157"/>
    </row>
    <row r="10" spans="1:44" s="6" customFormat="1" ht="15" customHeight="1">
      <c r="A10" s="1" t="s">
        <v>1</v>
      </c>
      <c r="B10" s="177" t="s">
        <v>16</v>
      </c>
      <c r="C10" s="13"/>
      <c r="D10" s="14" t="s">
        <v>2</v>
      </c>
      <c r="E10" s="80">
        <v>13921</v>
      </c>
      <c r="F10" s="81">
        <v>78.309051020982196</v>
      </c>
      <c r="G10" s="80">
        <v>412</v>
      </c>
      <c r="H10" s="81">
        <v>2.3176013950610299</v>
      </c>
      <c r="I10" s="80">
        <v>13509</v>
      </c>
      <c r="J10" s="81">
        <v>75.991449625921106</v>
      </c>
      <c r="K10" s="80">
        <v>60</v>
      </c>
      <c r="L10" s="82">
        <v>0.34814900777532798</v>
      </c>
      <c r="M10" s="83">
        <v>53</v>
      </c>
      <c r="N10" s="82">
        <v>0.30753162353487301</v>
      </c>
      <c r="O10" s="83">
        <v>372</v>
      </c>
      <c r="P10" s="82">
        <v>2.1585238482070301</v>
      </c>
      <c r="Q10" s="83">
        <v>3512</v>
      </c>
      <c r="R10" s="82">
        <v>20.378321921782501</v>
      </c>
      <c r="S10" s="83">
        <v>9260</v>
      </c>
      <c r="T10" s="82">
        <v>53.730996866658899</v>
      </c>
      <c r="U10" s="83">
        <v>15</v>
      </c>
      <c r="V10" s="82">
        <v>8.7037251943831995E-2</v>
      </c>
      <c r="W10" s="84">
        <v>237</v>
      </c>
      <c r="X10" s="81">
        <v>1.3751885807125499</v>
      </c>
      <c r="Y10" s="80">
        <v>121</v>
      </c>
      <c r="Z10" s="85">
        <v>0.68065477864656598</v>
      </c>
      <c r="AA10" s="130">
        <v>2312</v>
      </c>
      <c r="AB10" s="131">
        <v>100</v>
      </c>
      <c r="AC10" s="157"/>
      <c r="AD10" s="157"/>
      <c r="AE10" s="157"/>
      <c r="AF10" s="157"/>
    </row>
    <row r="11" spans="1:44" s="6" customFormat="1" ht="15" customHeight="1">
      <c r="A11" s="1" t="s">
        <v>1</v>
      </c>
      <c r="B11" s="177" t="s">
        <v>16</v>
      </c>
      <c r="C11" s="13" t="s">
        <v>6</v>
      </c>
      <c r="D11" s="17" t="s">
        <v>4</v>
      </c>
      <c r="E11" s="80">
        <v>3856</v>
      </c>
      <c r="F11" s="81">
        <v>21.690948979017801</v>
      </c>
      <c r="G11" s="80">
        <v>131</v>
      </c>
      <c r="H11" s="81">
        <v>0.73690723969173699</v>
      </c>
      <c r="I11" s="80">
        <v>3725</v>
      </c>
      <c r="J11" s="81">
        <v>20.954041739326101</v>
      </c>
      <c r="K11" s="80">
        <v>13</v>
      </c>
      <c r="L11" s="82">
        <v>7.5432285017987696E-2</v>
      </c>
      <c r="M11" s="103">
        <v>13</v>
      </c>
      <c r="N11" s="82">
        <v>7.5432285017987696E-2</v>
      </c>
      <c r="O11" s="83">
        <v>106</v>
      </c>
      <c r="P11" s="82">
        <v>0.61506324706974602</v>
      </c>
      <c r="Q11" s="83">
        <v>1214</v>
      </c>
      <c r="R11" s="82">
        <v>7.0442149239874698</v>
      </c>
      <c r="S11" s="83">
        <v>2316</v>
      </c>
      <c r="T11" s="82">
        <v>13.4385517001277</v>
      </c>
      <c r="U11" s="103" t="s">
        <v>40</v>
      </c>
      <c r="V11" s="82">
        <v>1.16049669258443E-2</v>
      </c>
      <c r="W11" s="84">
        <v>61</v>
      </c>
      <c r="X11" s="81">
        <v>0.35395149123824998</v>
      </c>
      <c r="Y11" s="80">
        <v>33</v>
      </c>
      <c r="Z11" s="85">
        <v>0.18563312144906299</v>
      </c>
      <c r="AA11" s="130">
        <v>2312</v>
      </c>
      <c r="AB11" s="131">
        <v>100</v>
      </c>
      <c r="AC11" s="157"/>
      <c r="AD11" s="157"/>
      <c r="AE11" s="157"/>
      <c r="AF11" s="157"/>
    </row>
    <row r="12" spans="1:44" s="6" customFormat="1" ht="15" customHeight="1">
      <c r="A12" s="1" t="s">
        <v>1</v>
      </c>
      <c r="B12" s="177" t="s">
        <v>16</v>
      </c>
      <c r="C12" s="18"/>
      <c r="D12" s="19" t="s">
        <v>5</v>
      </c>
      <c r="E12" s="86">
        <v>17777</v>
      </c>
      <c r="F12" s="87">
        <v>100</v>
      </c>
      <c r="G12" s="86">
        <v>543</v>
      </c>
      <c r="H12" s="87">
        <v>3.0545086347527701</v>
      </c>
      <c r="I12" s="86">
        <v>17234</v>
      </c>
      <c r="J12" s="87">
        <v>96.945491365247193</v>
      </c>
      <c r="K12" s="86">
        <v>73</v>
      </c>
      <c r="L12" s="88">
        <v>0.42358129279331602</v>
      </c>
      <c r="M12" s="89">
        <v>66</v>
      </c>
      <c r="N12" s="88">
        <v>0.382963908552861</v>
      </c>
      <c r="O12" s="89">
        <v>478</v>
      </c>
      <c r="P12" s="88">
        <v>2.7735870952767798</v>
      </c>
      <c r="Q12" s="89">
        <v>4726</v>
      </c>
      <c r="R12" s="88">
        <v>27.422536845770001</v>
      </c>
      <c r="S12" s="89">
        <v>11576</v>
      </c>
      <c r="T12" s="88">
        <v>67.169548566786602</v>
      </c>
      <c r="U12" s="89">
        <v>17</v>
      </c>
      <c r="V12" s="88">
        <v>9.8642218869676196E-2</v>
      </c>
      <c r="W12" s="90">
        <v>298</v>
      </c>
      <c r="X12" s="87">
        <v>1.7291400719508001</v>
      </c>
      <c r="Y12" s="86">
        <v>154</v>
      </c>
      <c r="Z12" s="91">
        <v>0.86628790009562895</v>
      </c>
      <c r="AA12" s="132">
        <v>2312</v>
      </c>
      <c r="AB12" s="133">
        <v>100</v>
      </c>
      <c r="AC12" s="157"/>
      <c r="AD12" s="157"/>
      <c r="AE12" s="157"/>
      <c r="AF12" s="157"/>
    </row>
    <row r="13" spans="1:44" s="6" customFormat="1" ht="15" customHeight="1">
      <c r="A13" s="1" t="s">
        <v>1</v>
      </c>
      <c r="B13" s="177" t="s">
        <v>16</v>
      </c>
      <c r="C13" s="7"/>
      <c r="D13" s="8" t="s">
        <v>2</v>
      </c>
      <c r="E13" s="69">
        <v>5253</v>
      </c>
      <c r="F13" s="68">
        <v>78.181276975740403</v>
      </c>
      <c r="G13" s="69">
        <v>113</v>
      </c>
      <c r="H13" s="68">
        <v>1.6817978865902701</v>
      </c>
      <c r="I13" s="69">
        <v>5140</v>
      </c>
      <c r="J13" s="68">
        <v>76.499479089150199</v>
      </c>
      <c r="K13" s="69">
        <v>19</v>
      </c>
      <c r="L13" s="70">
        <v>0.28879768961848301</v>
      </c>
      <c r="M13" s="71">
        <v>23</v>
      </c>
      <c r="N13" s="70">
        <v>0.34959720322237398</v>
      </c>
      <c r="O13" s="71">
        <v>149</v>
      </c>
      <c r="P13" s="70">
        <v>2.2647818817449501</v>
      </c>
      <c r="Q13" s="71">
        <v>1624</v>
      </c>
      <c r="R13" s="70">
        <v>24.684602523179802</v>
      </c>
      <c r="S13" s="71">
        <v>3226</v>
      </c>
      <c r="T13" s="70">
        <v>49.034807721538201</v>
      </c>
      <c r="U13" s="98" t="s">
        <v>40</v>
      </c>
      <c r="V13" s="70">
        <v>3.03997568019456E-2</v>
      </c>
      <c r="W13" s="72">
        <v>97</v>
      </c>
      <c r="X13" s="68">
        <v>1.47438820489436</v>
      </c>
      <c r="Y13" s="69">
        <v>54</v>
      </c>
      <c r="Z13" s="73">
        <v>0.80369102545021598</v>
      </c>
      <c r="AA13" s="126">
        <v>2312</v>
      </c>
      <c r="AB13" s="127">
        <v>100</v>
      </c>
      <c r="AC13" s="157"/>
      <c r="AD13" s="157"/>
      <c r="AE13" s="157"/>
      <c r="AF13" s="157"/>
    </row>
    <row r="14" spans="1:44" s="6" customFormat="1" ht="15" customHeight="1">
      <c r="A14" s="1" t="s">
        <v>1</v>
      </c>
      <c r="B14" s="177" t="s">
        <v>16</v>
      </c>
      <c r="C14" s="7" t="s">
        <v>7</v>
      </c>
      <c r="D14" s="22" t="s">
        <v>4</v>
      </c>
      <c r="E14" s="69">
        <v>1466</v>
      </c>
      <c r="F14" s="68">
        <v>21.818723024259601</v>
      </c>
      <c r="G14" s="69">
        <v>27</v>
      </c>
      <c r="H14" s="68">
        <v>0.40184551272510799</v>
      </c>
      <c r="I14" s="69">
        <v>1439</v>
      </c>
      <c r="J14" s="68">
        <v>21.416877511534501</v>
      </c>
      <c r="K14" s="69">
        <v>10</v>
      </c>
      <c r="L14" s="70">
        <v>0.15199878400972799</v>
      </c>
      <c r="M14" s="71">
        <v>7</v>
      </c>
      <c r="N14" s="70">
        <v>0.10639914880681001</v>
      </c>
      <c r="O14" s="71">
        <v>46</v>
      </c>
      <c r="P14" s="70">
        <v>0.69919440644474795</v>
      </c>
      <c r="Q14" s="71">
        <v>610</v>
      </c>
      <c r="R14" s="70">
        <v>9.2719258245933993</v>
      </c>
      <c r="S14" s="71">
        <v>747</v>
      </c>
      <c r="T14" s="70">
        <v>11.354309165526701</v>
      </c>
      <c r="U14" s="98" t="s">
        <v>40</v>
      </c>
      <c r="V14" s="70">
        <v>3.03997568019456E-2</v>
      </c>
      <c r="W14" s="72">
        <v>17</v>
      </c>
      <c r="X14" s="68">
        <v>0.258397932816537</v>
      </c>
      <c r="Y14" s="69">
        <v>15</v>
      </c>
      <c r="Z14" s="73">
        <v>0.223247507069504</v>
      </c>
      <c r="AA14" s="126">
        <v>2312</v>
      </c>
      <c r="AB14" s="127">
        <v>100</v>
      </c>
      <c r="AC14" s="157"/>
      <c r="AD14" s="157"/>
      <c r="AE14" s="157"/>
      <c r="AF14" s="157"/>
    </row>
    <row r="15" spans="1:44" s="6" customFormat="1" ht="15" customHeight="1">
      <c r="A15" s="1" t="s">
        <v>1</v>
      </c>
      <c r="B15" s="177" t="s">
        <v>16</v>
      </c>
      <c r="C15" s="9"/>
      <c r="D15" s="10" t="s">
        <v>5</v>
      </c>
      <c r="E15" s="74">
        <v>6719</v>
      </c>
      <c r="F15" s="75">
        <v>100</v>
      </c>
      <c r="G15" s="74">
        <v>140</v>
      </c>
      <c r="H15" s="75">
        <v>2.08364339931537</v>
      </c>
      <c r="I15" s="74">
        <v>6579</v>
      </c>
      <c r="J15" s="75">
        <v>97.916356600684594</v>
      </c>
      <c r="K15" s="74">
        <v>29</v>
      </c>
      <c r="L15" s="76">
        <v>0.44079647362821101</v>
      </c>
      <c r="M15" s="77">
        <v>30</v>
      </c>
      <c r="N15" s="76">
        <v>0.45599635202918398</v>
      </c>
      <c r="O15" s="77">
        <v>195</v>
      </c>
      <c r="P15" s="76">
        <v>2.9639762881896901</v>
      </c>
      <c r="Q15" s="77">
        <v>2234</v>
      </c>
      <c r="R15" s="76">
        <v>33.956528347773201</v>
      </c>
      <c r="S15" s="77">
        <v>3973</v>
      </c>
      <c r="T15" s="76">
        <v>60.389116887064901</v>
      </c>
      <c r="U15" s="77">
        <v>4</v>
      </c>
      <c r="V15" s="76">
        <v>6.07995136038912E-2</v>
      </c>
      <c r="W15" s="78">
        <v>114</v>
      </c>
      <c r="X15" s="75">
        <v>1.7327861377109</v>
      </c>
      <c r="Y15" s="74">
        <v>69</v>
      </c>
      <c r="Z15" s="79">
        <v>1.02693853251972</v>
      </c>
      <c r="AA15" s="128">
        <v>2312</v>
      </c>
      <c r="AB15" s="129">
        <v>100</v>
      </c>
      <c r="AC15" s="157"/>
      <c r="AD15" s="157"/>
      <c r="AE15" s="157"/>
      <c r="AF15" s="157"/>
    </row>
    <row r="16" spans="1:44" s="6" customFormat="1" ht="15" customHeight="1">
      <c r="A16" s="1" t="s">
        <v>1</v>
      </c>
      <c r="B16" s="177" t="s">
        <v>16</v>
      </c>
      <c r="C16" s="13"/>
      <c r="D16" s="14" t="s">
        <v>2</v>
      </c>
      <c r="E16" s="80">
        <v>5554</v>
      </c>
      <c r="F16" s="81">
        <v>82.196240935326301</v>
      </c>
      <c r="G16" s="80">
        <v>107</v>
      </c>
      <c r="H16" s="81">
        <v>1.5835429924522699</v>
      </c>
      <c r="I16" s="80">
        <v>5447</v>
      </c>
      <c r="J16" s="81">
        <v>80.612697942874107</v>
      </c>
      <c r="K16" s="80">
        <v>27</v>
      </c>
      <c r="L16" s="82">
        <v>0.40773180308064</v>
      </c>
      <c r="M16" s="83">
        <v>19</v>
      </c>
      <c r="N16" s="82">
        <v>0.28692237994563602</v>
      </c>
      <c r="O16" s="83">
        <v>133</v>
      </c>
      <c r="P16" s="82">
        <v>2.00845665961945</v>
      </c>
      <c r="Q16" s="83">
        <v>2273</v>
      </c>
      <c r="R16" s="82">
        <v>34.324977348233197</v>
      </c>
      <c r="S16" s="83">
        <v>2898</v>
      </c>
      <c r="T16" s="82">
        <v>43.763213530655399</v>
      </c>
      <c r="U16" s="83">
        <v>0</v>
      </c>
      <c r="V16" s="82">
        <v>0</v>
      </c>
      <c r="W16" s="84">
        <v>97</v>
      </c>
      <c r="X16" s="81">
        <v>1.4648142555119299</v>
      </c>
      <c r="Y16" s="80">
        <v>45</v>
      </c>
      <c r="Z16" s="85">
        <v>0.66597602486310503</v>
      </c>
      <c r="AA16" s="130">
        <v>2312</v>
      </c>
      <c r="AB16" s="131">
        <v>100</v>
      </c>
      <c r="AC16" s="157"/>
      <c r="AD16" s="157"/>
      <c r="AE16" s="157"/>
      <c r="AF16" s="157"/>
    </row>
    <row r="17" spans="1:32" s="6" customFormat="1" ht="15" customHeight="1">
      <c r="A17" s="1" t="s">
        <v>1</v>
      </c>
      <c r="B17" s="177" t="s">
        <v>16</v>
      </c>
      <c r="C17" s="13" t="s">
        <v>8</v>
      </c>
      <c r="D17" s="17" t="s">
        <v>4</v>
      </c>
      <c r="E17" s="80">
        <v>1203</v>
      </c>
      <c r="F17" s="81">
        <v>17.803759064673699</v>
      </c>
      <c r="G17" s="102">
        <v>28</v>
      </c>
      <c r="H17" s="81">
        <v>0.414385082137043</v>
      </c>
      <c r="I17" s="80">
        <v>1175</v>
      </c>
      <c r="J17" s="81">
        <v>17.3893739825366</v>
      </c>
      <c r="K17" s="102" t="s">
        <v>40</v>
      </c>
      <c r="L17" s="82">
        <v>3.0202355783751099E-2</v>
      </c>
      <c r="M17" s="83">
        <v>4</v>
      </c>
      <c r="N17" s="82">
        <v>6.0404711567502302E-2</v>
      </c>
      <c r="O17" s="83">
        <v>23</v>
      </c>
      <c r="P17" s="82">
        <v>0.34732709151313801</v>
      </c>
      <c r="Q17" s="83">
        <v>690</v>
      </c>
      <c r="R17" s="82">
        <v>10.419812745394101</v>
      </c>
      <c r="S17" s="83">
        <v>435</v>
      </c>
      <c r="T17" s="82">
        <v>6.5690123829658704</v>
      </c>
      <c r="U17" s="103" t="s">
        <v>40</v>
      </c>
      <c r="V17" s="82">
        <v>3.0202355783751099E-2</v>
      </c>
      <c r="W17" s="84">
        <v>19</v>
      </c>
      <c r="X17" s="81">
        <v>0.28692237994563602</v>
      </c>
      <c r="Y17" s="80">
        <v>7</v>
      </c>
      <c r="Z17" s="85">
        <v>0.103596270534261</v>
      </c>
      <c r="AA17" s="130">
        <v>2312</v>
      </c>
      <c r="AB17" s="131">
        <v>100</v>
      </c>
      <c r="AC17" s="157"/>
      <c r="AD17" s="157"/>
      <c r="AE17" s="157"/>
      <c r="AF17" s="157"/>
    </row>
    <row r="18" spans="1:32" s="6" customFormat="1" ht="15" customHeight="1">
      <c r="A18" s="1" t="s">
        <v>1</v>
      </c>
      <c r="B18" s="177" t="s">
        <v>16</v>
      </c>
      <c r="C18" s="18"/>
      <c r="D18" s="19" t="s">
        <v>5</v>
      </c>
      <c r="E18" s="86">
        <v>6757</v>
      </c>
      <c r="F18" s="87">
        <v>100</v>
      </c>
      <c r="G18" s="86">
        <v>135</v>
      </c>
      <c r="H18" s="87">
        <v>1.99792807458931</v>
      </c>
      <c r="I18" s="86">
        <v>6622</v>
      </c>
      <c r="J18" s="87">
        <v>98.002071925410704</v>
      </c>
      <c r="K18" s="86">
        <v>29</v>
      </c>
      <c r="L18" s="88">
        <v>0.43793415886439102</v>
      </c>
      <c r="M18" s="89">
        <v>23</v>
      </c>
      <c r="N18" s="88">
        <v>0.34732709151313801</v>
      </c>
      <c r="O18" s="89">
        <v>156</v>
      </c>
      <c r="P18" s="88">
        <v>2.3557837511325901</v>
      </c>
      <c r="Q18" s="89">
        <v>2963</v>
      </c>
      <c r="R18" s="88">
        <v>44.744790093627302</v>
      </c>
      <c r="S18" s="89">
        <v>3333</v>
      </c>
      <c r="T18" s="88">
        <v>50.332225913621301</v>
      </c>
      <c r="U18" s="104" t="s">
        <v>40</v>
      </c>
      <c r="V18" s="88">
        <v>3.0202355783751099E-2</v>
      </c>
      <c r="W18" s="90">
        <v>116</v>
      </c>
      <c r="X18" s="87">
        <v>1.7517366354575701</v>
      </c>
      <c r="Y18" s="86">
        <v>52</v>
      </c>
      <c r="Z18" s="91">
        <v>0.76957229539736605</v>
      </c>
      <c r="AA18" s="132">
        <v>2312</v>
      </c>
      <c r="AB18" s="133">
        <v>100</v>
      </c>
      <c r="AC18" s="157"/>
      <c r="AD18" s="157"/>
      <c r="AE18" s="157"/>
      <c r="AF18" s="157"/>
    </row>
    <row r="19" spans="1:32" s="6" customFormat="1" ht="15" customHeight="1">
      <c r="A19" s="1" t="s">
        <v>1</v>
      </c>
      <c r="B19" s="177" t="s">
        <v>16</v>
      </c>
      <c r="C19" s="7"/>
      <c r="D19" s="8" t="s">
        <v>2</v>
      </c>
      <c r="E19" s="69">
        <v>10801</v>
      </c>
      <c r="F19" s="68">
        <v>80.167742893193804</v>
      </c>
      <c r="G19" s="69">
        <v>220</v>
      </c>
      <c r="H19" s="68">
        <v>1.6328954204705699</v>
      </c>
      <c r="I19" s="69">
        <v>10581</v>
      </c>
      <c r="J19" s="68">
        <v>78.5348474727232</v>
      </c>
      <c r="K19" s="69">
        <v>46</v>
      </c>
      <c r="L19" s="70">
        <v>0.348537657220791</v>
      </c>
      <c r="M19" s="71">
        <v>42</v>
      </c>
      <c r="N19" s="70">
        <v>0.318230034853766</v>
      </c>
      <c r="O19" s="71">
        <v>279</v>
      </c>
      <c r="P19" s="70">
        <v>2.1139566601000199</v>
      </c>
      <c r="Q19" s="71">
        <v>3893</v>
      </c>
      <c r="R19" s="70">
        <v>29.496893468707398</v>
      </c>
      <c r="S19" s="71">
        <v>6126</v>
      </c>
      <c r="T19" s="70">
        <v>46.416123655099298</v>
      </c>
      <c r="U19" s="98" t="s">
        <v>40</v>
      </c>
      <c r="V19" s="70">
        <v>1.5153811183512699E-2</v>
      </c>
      <c r="W19" s="72">
        <v>193</v>
      </c>
      <c r="X19" s="68">
        <v>1.46234277920897</v>
      </c>
      <c r="Y19" s="69">
        <v>99</v>
      </c>
      <c r="Z19" s="73">
        <v>0.73480293921175699</v>
      </c>
      <c r="AA19" s="126">
        <v>2312</v>
      </c>
      <c r="AB19" s="127">
        <v>100</v>
      </c>
      <c r="AC19" s="157"/>
      <c r="AD19" s="157"/>
      <c r="AE19" s="157"/>
      <c r="AF19" s="157"/>
    </row>
    <row r="20" spans="1:32" s="6" customFormat="1" ht="15" customHeight="1">
      <c r="A20" s="1" t="s">
        <v>1</v>
      </c>
      <c r="B20" s="177" t="s">
        <v>16</v>
      </c>
      <c r="C20" s="7" t="s">
        <v>9</v>
      </c>
      <c r="D20" s="22" t="s">
        <v>4</v>
      </c>
      <c r="E20" s="69">
        <v>2672</v>
      </c>
      <c r="F20" s="68">
        <v>19.8322571068062</v>
      </c>
      <c r="G20" s="69">
        <v>55</v>
      </c>
      <c r="H20" s="68">
        <v>0.40822385511764298</v>
      </c>
      <c r="I20" s="69">
        <v>2617</v>
      </c>
      <c r="J20" s="68">
        <v>19.424033251688599</v>
      </c>
      <c r="K20" s="69">
        <v>13</v>
      </c>
      <c r="L20" s="70">
        <v>9.8499772692832194E-2</v>
      </c>
      <c r="M20" s="71">
        <v>11</v>
      </c>
      <c r="N20" s="70">
        <v>8.3345961509319597E-2</v>
      </c>
      <c r="O20" s="71">
        <v>69</v>
      </c>
      <c r="P20" s="70">
        <v>0.52280648583118705</v>
      </c>
      <c r="Q20" s="71">
        <v>1300</v>
      </c>
      <c r="R20" s="70">
        <v>9.8499772692832206</v>
      </c>
      <c r="S20" s="71">
        <v>1185</v>
      </c>
      <c r="T20" s="70">
        <v>8.9786331262312498</v>
      </c>
      <c r="U20" s="98" t="s">
        <v>40</v>
      </c>
      <c r="V20" s="70">
        <v>1.5153811183512699E-2</v>
      </c>
      <c r="W20" s="72">
        <v>37</v>
      </c>
      <c r="X20" s="68">
        <v>0.280345506894984</v>
      </c>
      <c r="Y20" s="69">
        <v>21</v>
      </c>
      <c r="Z20" s="73">
        <v>0.15586729013582701</v>
      </c>
      <c r="AA20" s="126">
        <v>2312</v>
      </c>
      <c r="AB20" s="127">
        <v>100</v>
      </c>
      <c r="AC20" s="157"/>
      <c r="AD20" s="157"/>
      <c r="AE20" s="157"/>
      <c r="AF20" s="157"/>
    </row>
    <row r="21" spans="1:32" s="6" customFormat="1" ht="15" customHeight="1">
      <c r="A21" s="1" t="s">
        <v>1</v>
      </c>
      <c r="B21" s="177" t="s">
        <v>16</v>
      </c>
      <c r="C21" s="9"/>
      <c r="D21" s="10" t="s">
        <v>5</v>
      </c>
      <c r="E21" s="74">
        <v>13473</v>
      </c>
      <c r="F21" s="75">
        <v>100</v>
      </c>
      <c r="G21" s="74">
        <v>275</v>
      </c>
      <c r="H21" s="75">
        <v>2.0411192755882102</v>
      </c>
      <c r="I21" s="74">
        <v>13198</v>
      </c>
      <c r="J21" s="75">
        <v>97.958880724411799</v>
      </c>
      <c r="K21" s="74">
        <v>59</v>
      </c>
      <c r="L21" s="76">
        <v>0.447037429913623</v>
      </c>
      <c r="M21" s="77">
        <v>53</v>
      </c>
      <c r="N21" s="76">
        <v>0.401575996363085</v>
      </c>
      <c r="O21" s="77">
        <v>348</v>
      </c>
      <c r="P21" s="76">
        <v>2.6367631459312002</v>
      </c>
      <c r="Q21" s="77">
        <v>5193</v>
      </c>
      <c r="R21" s="76">
        <v>39.346870737990599</v>
      </c>
      <c r="S21" s="77">
        <v>7311</v>
      </c>
      <c r="T21" s="76">
        <v>55.3947567813305</v>
      </c>
      <c r="U21" s="77">
        <v>4</v>
      </c>
      <c r="V21" s="76">
        <v>3.0307622367025298E-2</v>
      </c>
      <c r="W21" s="78">
        <v>230</v>
      </c>
      <c r="X21" s="75">
        <v>1.7426882861039601</v>
      </c>
      <c r="Y21" s="74">
        <v>120</v>
      </c>
      <c r="Z21" s="79">
        <v>0.890670229347584</v>
      </c>
      <c r="AA21" s="128">
        <v>2312</v>
      </c>
      <c r="AB21" s="129">
        <v>100</v>
      </c>
      <c r="AC21" s="157"/>
      <c r="AD21" s="157"/>
      <c r="AE21" s="157"/>
      <c r="AF21" s="157"/>
    </row>
    <row r="22" spans="1:32" s="6" customFormat="1" ht="15" customHeight="1">
      <c r="A22" s="1" t="s">
        <v>1</v>
      </c>
      <c r="B22" s="177" t="s">
        <v>16</v>
      </c>
      <c r="C22" s="13"/>
      <c r="D22" s="14" t="s">
        <v>2</v>
      </c>
      <c r="E22" s="80">
        <v>177</v>
      </c>
      <c r="F22" s="81">
        <v>77.631578947368396</v>
      </c>
      <c r="G22" s="102" t="s">
        <v>40</v>
      </c>
      <c r="H22" s="81">
        <v>0.87719298245613997</v>
      </c>
      <c r="I22" s="80">
        <v>175</v>
      </c>
      <c r="J22" s="81">
        <v>76.754385964912302</v>
      </c>
      <c r="K22" s="102">
        <v>4</v>
      </c>
      <c r="L22" s="82">
        <v>1.76991150442478</v>
      </c>
      <c r="M22" s="103" t="s">
        <v>40</v>
      </c>
      <c r="N22" s="82">
        <v>0.88495575221238898</v>
      </c>
      <c r="O22" s="103" t="s">
        <v>40</v>
      </c>
      <c r="P22" s="82">
        <v>0.88495575221238898</v>
      </c>
      <c r="Q22" s="83">
        <v>18</v>
      </c>
      <c r="R22" s="82">
        <v>7.9646017699114999</v>
      </c>
      <c r="S22" s="83">
        <v>147</v>
      </c>
      <c r="T22" s="82">
        <v>65.044247787610601</v>
      </c>
      <c r="U22" s="83">
        <v>0</v>
      </c>
      <c r="V22" s="82">
        <v>0</v>
      </c>
      <c r="W22" s="105" t="s">
        <v>40</v>
      </c>
      <c r="X22" s="81">
        <v>0.88495575221238898</v>
      </c>
      <c r="Y22" s="102">
        <v>0</v>
      </c>
      <c r="Z22" s="85">
        <v>0</v>
      </c>
      <c r="AA22" s="130">
        <v>2312</v>
      </c>
      <c r="AB22" s="131">
        <v>98.615916955017298</v>
      </c>
      <c r="AC22" s="157"/>
      <c r="AD22" s="157"/>
      <c r="AE22" s="157"/>
      <c r="AF22" s="157"/>
    </row>
    <row r="23" spans="1:32" s="6" customFormat="1" ht="15" customHeight="1">
      <c r="A23" s="1" t="s">
        <v>1</v>
      </c>
      <c r="B23" s="177" t="s">
        <v>16</v>
      </c>
      <c r="C23" s="13" t="s">
        <v>10</v>
      </c>
      <c r="D23" s="17" t="s">
        <v>4</v>
      </c>
      <c r="E23" s="80">
        <v>51</v>
      </c>
      <c r="F23" s="81">
        <v>22.3684210526316</v>
      </c>
      <c r="G23" s="80">
        <v>0</v>
      </c>
      <c r="H23" s="81">
        <v>0</v>
      </c>
      <c r="I23" s="80">
        <v>51</v>
      </c>
      <c r="J23" s="81">
        <v>22.3684210526316</v>
      </c>
      <c r="K23" s="102" t="s">
        <v>40</v>
      </c>
      <c r="L23" s="82">
        <v>0.88495575221238898</v>
      </c>
      <c r="M23" s="83">
        <v>0</v>
      </c>
      <c r="N23" s="82">
        <v>0</v>
      </c>
      <c r="O23" s="83">
        <v>4</v>
      </c>
      <c r="P23" s="82">
        <v>1.76991150442478</v>
      </c>
      <c r="Q23" s="83">
        <v>5</v>
      </c>
      <c r="R23" s="82">
        <v>2.2123893805309698</v>
      </c>
      <c r="S23" s="103">
        <v>38</v>
      </c>
      <c r="T23" s="82">
        <v>16.814159292035399</v>
      </c>
      <c r="U23" s="83">
        <v>0</v>
      </c>
      <c r="V23" s="82">
        <v>0</v>
      </c>
      <c r="W23" s="105" t="s">
        <v>40</v>
      </c>
      <c r="X23" s="81">
        <v>0.88495575221238898</v>
      </c>
      <c r="Y23" s="102">
        <v>0</v>
      </c>
      <c r="Z23" s="85">
        <v>0</v>
      </c>
      <c r="AA23" s="130">
        <v>2312</v>
      </c>
      <c r="AB23" s="131">
        <v>98.615916955017298</v>
      </c>
      <c r="AC23" s="157"/>
      <c r="AD23" s="157"/>
      <c r="AE23" s="157"/>
      <c r="AF23" s="157"/>
    </row>
    <row r="24" spans="1:32" s="6" customFormat="1" ht="15" customHeight="1">
      <c r="A24" s="1" t="s">
        <v>1</v>
      </c>
      <c r="B24" s="177" t="s">
        <v>16</v>
      </c>
      <c r="C24" s="18"/>
      <c r="D24" s="19" t="s">
        <v>5</v>
      </c>
      <c r="E24" s="86">
        <v>228</v>
      </c>
      <c r="F24" s="87">
        <v>100</v>
      </c>
      <c r="G24" s="109" t="s">
        <v>40</v>
      </c>
      <c r="H24" s="87">
        <v>0.87719298245613997</v>
      </c>
      <c r="I24" s="86">
        <v>226</v>
      </c>
      <c r="J24" s="87">
        <v>99.122807017543906</v>
      </c>
      <c r="K24" s="86">
        <v>6</v>
      </c>
      <c r="L24" s="88">
        <v>2.65486725663717</v>
      </c>
      <c r="M24" s="104" t="s">
        <v>40</v>
      </c>
      <c r="N24" s="88">
        <v>0.88495575221238898</v>
      </c>
      <c r="O24" s="89">
        <v>6</v>
      </c>
      <c r="P24" s="88">
        <v>2.65486725663717</v>
      </c>
      <c r="Q24" s="89">
        <v>23</v>
      </c>
      <c r="R24" s="88">
        <v>10.1769911504425</v>
      </c>
      <c r="S24" s="89">
        <v>185</v>
      </c>
      <c r="T24" s="88">
        <v>81.858407079646</v>
      </c>
      <c r="U24" s="89">
        <v>0</v>
      </c>
      <c r="V24" s="88">
        <v>0</v>
      </c>
      <c r="W24" s="106">
        <v>4</v>
      </c>
      <c r="X24" s="87">
        <v>1.76991150442478</v>
      </c>
      <c r="Y24" s="86">
        <v>0</v>
      </c>
      <c r="Z24" s="91">
        <v>0</v>
      </c>
      <c r="AA24" s="132">
        <v>2312</v>
      </c>
      <c r="AB24" s="133">
        <v>98.615916955017298</v>
      </c>
      <c r="AC24" s="157"/>
      <c r="AD24" s="157"/>
      <c r="AE24" s="157"/>
      <c r="AF24" s="157"/>
    </row>
    <row r="25" spans="1:32" s="6" customFormat="1" ht="15" customHeight="1">
      <c r="A25" s="1" t="s">
        <v>1</v>
      </c>
      <c r="B25" s="177" t="s">
        <v>16</v>
      </c>
      <c r="C25" s="7"/>
      <c r="D25" s="8" t="s">
        <v>2</v>
      </c>
      <c r="E25" s="69">
        <v>43</v>
      </c>
      <c r="F25" s="68">
        <v>78.181818181818201</v>
      </c>
      <c r="G25" s="107" t="s">
        <v>40</v>
      </c>
      <c r="H25" s="68">
        <v>3.6363636363636398</v>
      </c>
      <c r="I25" s="69">
        <v>41</v>
      </c>
      <c r="J25" s="68">
        <v>74.545454545454504</v>
      </c>
      <c r="K25" s="69">
        <v>0</v>
      </c>
      <c r="L25" s="70">
        <v>0</v>
      </c>
      <c r="M25" s="71">
        <v>0</v>
      </c>
      <c r="N25" s="70">
        <v>0</v>
      </c>
      <c r="O25" s="98" t="s">
        <v>40</v>
      </c>
      <c r="P25" s="70">
        <v>3.9215686274509798</v>
      </c>
      <c r="Q25" s="98" t="s">
        <v>40</v>
      </c>
      <c r="R25" s="70">
        <v>3.9215686274509798</v>
      </c>
      <c r="S25" s="71">
        <v>35</v>
      </c>
      <c r="T25" s="70">
        <v>68.627450980392197</v>
      </c>
      <c r="U25" s="71">
        <v>0</v>
      </c>
      <c r="V25" s="70">
        <v>0</v>
      </c>
      <c r="W25" s="99" t="s">
        <v>40</v>
      </c>
      <c r="X25" s="68">
        <v>3.9215686274509798</v>
      </c>
      <c r="Y25" s="69">
        <v>0</v>
      </c>
      <c r="Z25" s="73">
        <v>0</v>
      </c>
      <c r="AA25" s="126">
        <v>2312</v>
      </c>
      <c r="AB25" s="127">
        <v>98.615916955017298</v>
      </c>
      <c r="AC25" s="157"/>
      <c r="AD25" s="157"/>
      <c r="AE25" s="157"/>
      <c r="AF25" s="157"/>
    </row>
    <row r="26" spans="1:32" s="6" customFormat="1" ht="15" customHeight="1">
      <c r="A26" s="1" t="s">
        <v>1</v>
      </c>
      <c r="B26" s="177" t="s">
        <v>16</v>
      </c>
      <c r="C26" s="7" t="s">
        <v>11</v>
      </c>
      <c r="D26" s="22" t="s">
        <v>4</v>
      </c>
      <c r="E26" s="69">
        <v>12</v>
      </c>
      <c r="F26" s="68">
        <v>21.818181818181799</v>
      </c>
      <c r="G26" s="107" t="s">
        <v>40</v>
      </c>
      <c r="H26" s="68">
        <v>3.6363636363636398</v>
      </c>
      <c r="I26" s="69">
        <v>10</v>
      </c>
      <c r="J26" s="68">
        <v>18.181818181818201</v>
      </c>
      <c r="K26" s="69">
        <v>0</v>
      </c>
      <c r="L26" s="70">
        <v>0</v>
      </c>
      <c r="M26" s="71">
        <v>0</v>
      </c>
      <c r="N26" s="70">
        <v>0</v>
      </c>
      <c r="O26" s="71">
        <v>0</v>
      </c>
      <c r="P26" s="70">
        <v>0</v>
      </c>
      <c r="Q26" s="98" t="s">
        <v>40</v>
      </c>
      <c r="R26" s="70">
        <v>3.9215686274509798</v>
      </c>
      <c r="S26" s="71">
        <v>8</v>
      </c>
      <c r="T26" s="70">
        <v>15.6862745098039</v>
      </c>
      <c r="U26" s="71">
        <v>0</v>
      </c>
      <c r="V26" s="70">
        <v>0</v>
      </c>
      <c r="W26" s="72">
        <v>0</v>
      </c>
      <c r="X26" s="68">
        <v>0</v>
      </c>
      <c r="Y26" s="69">
        <v>0</v>
      </c>
      <c r="Z26" s="73">
        <v>0</v>
      </c>
      <c r="AA26" s="126">
        <v>2312</v>
      </c>
      <c r="AB26" s="127">
        <v>98.615916955017298</v>
      </c>
      <c r="AC26" s="157"/>
      <c r="AD26" s="157"/>
      <c r="AE26" s="157"/>
      <c r="AF26" s="157"/>
    </row>
    <row r="27" spans="1:32" s="6" customFormat="1" ht="15" customHeight="1">
      <c r="A27" s="1" t="s">
        <v>1</v>
      </c>
      <c r="B27" s="177" t="s">
        <v>16</v>
      </c>
      <c r="C27" s="9"/>
      <c r="D27" s="10" t="s">
        <v>5</v>
      </c>
      <c r="E27" s="74">
        <v>55</v>
      </c>
      <c r="F27" s="75">
        <v>100</v>
      </c>
      <c r="G27" s="74">
        <v>4</v>
      </c>
      <c r="H27" s="75">
        <v>7.2727272727272698</v>
      </c>
      <c r="I27" s="74">
        <v>51</v>
      </c>
      <c r="J27" s="75">
        <v>92.727272727272705</v>
      </c>
      <c r="K27" s="74">
        <v>0</v>
      </c>
      <c r="L27" s="76">
        <v>0</v>
      </c>
      <c r="M27" s="77">
        <v>0</v>
      </c>
      <c r="N27" s="76">
        <v>0</v>
      </c>
      <c r="O27" s="100" t="s">
        <v>40</v>
      </c>
      <c r="P27" s="76">
        <v>3.9215686274509798</v>
      </c>
      <c r="Q27" s="77">
        <v>4</v>
      </c>
      <c r="R27" s="76">
        <v>7.8431372549019596</v>
      </c>
      <c r="S27" s="77">
        <v>43</v>
      </c>
      <c r="T27" s="76">
        <v>84.313725490196106</v>
      </c>
      <c r="U27" s="77">
        <v>0</v>
      </c>
      <c r="V27" s="76">
        <v>0</v>
      </c>
      <c r="W27" s="101" t="s">
        <v>40</v>
      </c>
      <c r="X27" s="75">
        <v>3.9215686274509798</v>
      </c>
      <c r="Y27" s="74">
        <v>0</v>
      </c>
      <c r="Z27" s="79">
        <v>0</v>
      </c>
      <c r="AA27" s="128">
        <v>2312</v>
      </c>
      <c r="AB27" s="129">
        <v>98.615916955017298</v>
      </c>
      <c r="AC27" s="157"/>
      <c r="AD27" s="157"/>
      <c r="AE27" s="157"/>
      <c r="AF27" s="157"/>
    </row>
    <row r="28" spans="1:32" s="6" customFormat="1" ht="15" customHeight="1">
      <c r="A28" s="1" t="s">
        <v>1</v>
      </c>
      <c r="B28" s="177" t="s">
        <v>16</v>
      </c>
      <c r="C28" s="13"/>
      <c r="D28" s="14" t="s">
        <v>2</v>
      </c>
      <c r="E28" s="80">
        <v>215</v>
      </c>
      <c r="F28" s="81">
        <v>77.3381294964029</v>
      </c>
      <c r="G28" s="102" t="s">
        <v>40</v>
      </c>
      <c r="H28" s="81">
        <v>0.71942446043165498</v>
      </c>
      <c r="I28" s="80">
        <v>213</v>
      </c>
      <c r="J28" s="81">
        <v>76.618705035971203</v>
      </c>
      <c r="K28" s="80">
        <v>4</v>
      </c>
      <c r="L28" s="82">
        <v>1.4598540145985399</v>
      </c>
      <c r="M28" s="103" t="s">
        <v>40</v>
      </c>
      <c r="N28" s="82">
        <v>0.72992700729926996</v>
      </c>
      <c r="O28" s="103" t="s">
        <v>40</v>
      </c>
      <c r="P28" s="82">
        <v>0.72992700729926996</v>
      </c>
      <c r="Q28" s="83">
        <v>20</v>
      </c>
      <c r="R28" s="82">
        <v>7.2992700729926998</v>
      </c>
      <c r="S28" s="83">
        <v>183</v>
      </c>
      <c r="T28" s="82">
        <v>66.788321167883197</v>
      </c>
      <c r="U28" s="83">
        <v>0</v>
      </c>
      <c r="V28" s="82">
        <v>0</v>
      </c>
      <c r="W28" s="105" t="s">
        <v>40</v>
      </c>
      <c r="X28" s="81">
        <v>0.72992700729926996</v>
      </c>
      <c r="Y28" s="80">
        <v>0</v>
      </c>
      <c r="Z28" s="85">
        <v>0</v>
      </c>
      <c r="AA28" s="130">
        <v>2312</v>
      </c>
      <c r="AB28" s="131">
        <v>98.615916955017298</v>
      </c>
      <c r="AC28" s="157"/>
      <c r="AD28" s="157"/>
      <c r="AE28" s="157"/>
      <c r="AF28" s="157"/>
    </row>
    <row r="29" spans="1:32" s="6" customFormat="1" ht="15" customHeight="1">
      <c r="A29" s="1" t="s">
        <v>1</v>
      </c>
      <c r="B29" s="177" t="s">
        <v>16</v>
      </c>
      <c r="C29" s="13" t="s">
        <v>12</v>
      </c>
      <c r="D29" s="17" t="s">
        <v>4</v>
      </c>
      <c r="E29" s="80">
        <v>63</v>
      </c>
      <c r="F29" s="81">
        <v>22.6618705035971</v>
      </c>
      <c r="G29" s="102" t="s">
        <v>40</v>
      </c>
      <c r="H29" s="81">
        <v>0.71942446043165498</v>
      </c>
      <c r="I29" s="80">
        <v>61</v>
      </c>
      <c r="J29" s="81">
        <v>21.9424460431655</v>
      </c>
      <c r="K29" s="102" t="s">
        <v>40</v>
      </c>
      <c r="L29" s="82">
        <v>0.72992700729926996</v>
      </c>
      <c r="M29" s="83">
        <v>0</v>
      </c>
      <c r="N29" s="82">
        <v>0</v>
      </c>
      <c r="O29" s="83">
        <v>4</v>
      </c>
      <c r="P29" s="82">
        <v>1.4598540145985399</v>
      </c>
      <c r="Q29" s="83">
        <v>7</v>
      </c>
      <c r="R29" s="82">
        <v>2.5547445255474499</v>
      </c>
      <c r="S29" s="103">
        <v>46</v>
      </c>
      <c r="T29" s="82">
        <v>16.788321167883201</v>
      </c>
      <c r="U29" s="83">
        <v>0</v>
      </c>
      <c r="V29" s="82">
        <v>0</v>
      </c>
      <c r="W29" s="105" t="s">
        <v>40</v>
      </c>
      <c r="X29" s="81">
        <v>0.72992700729926996</v>
      </c>
      <c r="Y29" s="102">
        <v>0</v>
      </c>
      <c r="Z29" s="85">
        <v>0</v>
      </c>
      <c r="AA29" s="130">
        <v>2312</v>
      </c>
      <c r="AB29" s="131">
        <v>98.615916955017298</v>
      </c>
      <c r="AC29" s="157"/>
      <c r="AD29" s="157"/>
      <c r="AE29" s="157"/>
      <c r="AF29" s="157"/>
    </row>
    <row r="30" spans="1:32" s="6" customFormat="1" ht="15" customHeight="1">
      <c r="A30" s="1" t="s">
        <v>1</v>
      </c>
      <c r="B30" s="177" t="s">
        <v>16</v>
      </c>
      <c r="C30" s="18"/>
      <c r="D30" s="19" t="s">
        <v>5</v>
      </c>
      <c r="E30" s="86">
        <v>278</v>
      </c>
      <c r="F30" s="87">
        <v>100</v>
      </c>
      <c r="G30" s="109">
        <v>4</v>
      </c>
      <c r="H30" s="87">
        <v>1.43884892086331</v>
      </c>
      <c r="I30" s="86">
        <v>274</v>
      </c>
      <c r="J30" s="87">
        <v>98.561151079136707</v>
      </c>
      <c r="K30" s="86">
        <v>6</v>
      </c>
      <c r="L30" s="88">
        <v>2.1897810218978102</v>
      </c>
      <c r="M30" s="104" t="s">
        <v>40</v>
      </c>
      <c r="N30" s="88">
        <v>0.72992700729926996</v>
      </c>
      <c r="O30" s="89">
        <v>6</v>
      </c>
      <c r="P30" s="88">
        <v>2.1897810218978102</v>
      </c>
      <c r="Q30" s="89">
        <v>27</v>
      </c>
      <c r="R30" s="88">
        <v>9.8540145985401502</v>
      </c>
      <c r="S30" s="89">
        <v>229</v>
      </c>
      <c r="T30" s="88">
        <v>83.576642335766394</v>
      </c>
      <c r="U30" s="89">
        <v>0</v>
      </c>
      <c r="V30" s="88">
        <v>0</v>
      </c>
      <c r="W30" s="106">
        <v>4</v>
      </c>
      <c r="X30" s="87">
        <v>1.4598540145985399</v>
      </c>
      <c r="Y30" s="86">
        <v>0</v>
      </c>
      <c r="Z30" s="91">
        <v>0</v>
      </c>
      <c r="AA30" s="132">
        <v>2312</v>
      </c>
      <c r="AB30" s="133">
        <v>98.615916955017298</v>
      </c>
      <c r="AC30" s="157"/>
      <c r="AD30" s="157"/>
      <c r="AE30" s="157"/>
      <c r="AF30" s="157"/>
    </row>
    <row r="31" spans="1:32" s="6" customFormat="1" ht="15" customHeight="1">
      <c r="A31" s="1" t="s">
        <v>1</v>
      </c>
      <c r="B31" s="177" t="s">
        <v>16</v>
      </c>
      <c r="C31" s="7"/>
      <c r="D31" s="23" t="s">
        <v>2</v>
      </c>
      <c r="E31" s="69">
        <v>69</v>
      </c>
      <c r="F31" s="68">
        <v>77.528089887640405</v>
      </c>
      <c r="G31" s="69">
        <v>0</v>
      </c>
      <c r="H31" s="68">
        <v>0</v>
      </c>
      <c r="I31" s="69">
        <v>69</v>
      </c>
      <c r="J31" s="68">
        <v>77.528089887640405</v>
      </c>
      <c r="K31" s="69">
        <v>0</v>
      </c>
      <c r="L31" s="70">
        <v>0</v>
      </c>
      <c r="M31" s="98" t="s">
        <v>40</v>
      </c>
      <c r="N31" s="70">
        <v>2.2471910112359601</v>
      </c>
      <c r="O31" s="98" t="s">
        <v>40</v>
      </c>
      <c r="P31" s="70">
        <v>2.2471910112359601</v>
      </c>
      <c r="Q31" s="71">
        <v>4</v>
      </c>
      <c r="R31" s="70">
        <v>4.4943820224719104</v>
      </c>
      <c r="S31" s="71">
        <v>59</v>
      </c>
      <c r="T31" s="70">
        <v>66.2921348314607</v>
      </c>
      <c r="U31" s="71">
        <v>0</v>
      </c>
      <c r="V31" s="70">
        <v>0</v>
      </c>
      <c r="W31" s="99" t="s">
        <v>40</v>
      </c>
      <c r="X31" s="68">
        <v>2.2471910112359601</v>
      </c>
      <c r="Y31" s="69">
        <v>0</v>
      </c>
      <c r="Z31" s="73">
        <v>0</v>
      </c>
      <c r="AA31" s="126">
        <v>2312</v>
      </c>
      <c r="AB31" s="127">
        <v>100</v>
      </c>
      <c r="AC31" s="157"/>
      <c r="AD31" s="157"/>
      <c r="AE31" s="157"/>
      <c r="AF31" s="157"/>
    </row>
    <row r="32" spans="1:32" s="6" customFormat="1" ht="15" customHeight="1">
      <c r="A32" s="1" t="s">
        <v>1</v>
      </c>
      <c r="B32" s="177" t="s">
        <v>16</v>
      </c>
      <c r="C32" s="7" t="s">
        <v>13</v>
      </c>
      <c r="D32" s="22" t="s">
        <v>4</v>
      </c>
      <c r="E32" s="69">
        <v>20</v>
      </c>
      <c r="F32" s="68">
        <v>22.471910112359598</v>
      </c>
      <c r="G32" s="69">
        <v>0</v>
      </c>
      <c r="H32" s="68">
        <v>0</v>
      </c>
      <c r="I32" s="69">
        <v>20</v>
      </c>
      <c r="J32" s="68">
        <v>22.471910112359598</v>
      </c>
      <c r="K32" s="69">
        <v>0</v>
      </c>
      <c r="L32" s="70">
        <v>0</v>
      </c>
      <c r="M32" s="71">
        <v>0</v>
      </c>
      <c r="N32" s="70">
        <v>0</v>
      </c>
      <c r="O32" s="71">
        <v>4</v>
      </c>
      <c r="P32" s="70">
        <v>4.4943820224719104</v>
      </c>
      <c r="Q32" s="98" t="s">
        <v>40</v>
      </c>
      <c r="R32" s="70">
        <v>2.2471910112359601</v>
      </c>
      <c r="S32" s="71">
        <v>12</v>
      </c>
      <c r="T32" s="70">
        <v>13.483146067415699</v>
      </c>
      <c r="U32" s="71">
        <v>0</v>
      </c>
      <c r="V32" s="70">
        <v>0</v>
      </c>
      <c r="W32" s="99" t="s">
        <v>40</v>
      </c>
      <c r="X32" s="68">
        <v>2.2471910112359601</v>
      </c>
      <c r="Y32" s="69">
        <v>0</v>
      </c>
      <c r="Z32" s="73">
        <v>0</v>
      </c>
      <c r="AA32" s="126">
        <v>2312</v>
      </c>
      <c r="AB32" s="127">
        <v>100</v>
      </c>
      <c r="AC32" s="157"/>
      <c r="AD32" s="157"/>
      <c r="AE32" s="157"/>
      <c r="AF32" s="157"/>
    </row>
    <row r="33" spans="1:32" s="6" customFormat="1" ht="15" customHeight="1">
      <c r="A33" s="1" t="s">
        <v>1</v>
      </c>
      <c r="B33" s="177" t="s">
        <v>16</v>
      </c>
      <c r="C33" s="9"/>
      <c r="D33" s="10" t="s">
        <v>5</v>
      </c>
      <c r="E33" s="74">
        <v>89</v>
      </c>
      <c r="F33" s="75">
        <v>100</v>
      </c>
      <c r="G33" s="74">
        <v>0</v>
      </c>
      <c r="H33" s="75">
        <v>0</v>
      </c>
      <c r="I33" s="74">
        <v>89</v>
      </c>
      <c r="J33" s="75">
        <v>100</v>
      </c>
      <c r="K33" s="74">
        <v>0</v>
      </c>
      <c r="L33" s="76">
        <v>0</v>
      </c>
      <c r="M33" s="100" t="s">
        <v>40</v>
      </c>
      <c r="N33" s="76">
        <v>2.2471910112359601</v>
      </c>
      <c r="O33" s="77">
        <v>6</v>
      </c>
      <c r="P33" s="76">
        <v>6.7415730337078603</v>
      </c>
      <c r="Q33" s="77">
        <v>6</v>
      </c>
      <c r="R33" s="76">
        <v>6.7415730337078603</v>
      </c>
      <c r="S33" s="77">
        <v>71</v>
      </c>
      <c r="T33" s="76">
        <v>79.775280898876403</v>
      </c>
      <c r="U33" s="77">
        <v>0</v>
      </c>
      <c r="V33" s="76">
        <v>0</v>
      </c>
      <c r="W33" s="78">
        <v>4</v>
      </c>
      <c r="X33" s="75">
        <v>4.4943820224719104</v>
      </c>
      <c r="Y33" s="74">
        <v>0</v>
      </c>
      <c r="Z33" s="79">
        <v>0</v>
      </c>
      <c r="AA33" s="128">
        <v>2312</v>
      </c>
      <c r="AB33" s="129">
        <v>100</v>
      </c>
      <c r="AC33" s="157"/>
      <c r="AD33" s="157"/>
      <c r="AE33" s="157"/>
      <c r="AF33" s="157"/>
    </row>
    <row r="34" spans="1:32" s="6" customFormat="1" ht="15" customHeight="1">
      <c r="A34" s="1" t="s">
        <v>1</v>
      </c>
      <c r="B34" s="177" t="s">
        <v>16</v>
      </c>
      <c r="C34" s="13"/>
      <c r="D34" s="14" t="s">
        <v>2</v>
      </c>
      <c r="E34" s="80">
        <v>814</v>
      </c>
      <c r="F34" s="81">
        <v>80.118110236220502</v>
      </c>
      <c r="G34" s="80">
        <v>14</v>
      </c>
      <c r="H34" s="81">
        <v>1.37795275590551</v>
      </c>
      <c r="I34" s="80">
        <v>800</v>
      </c>
      <c r="J34" s="81">
        <v>78.740157480315006</v>
      </c>
      <c r="K34" s="102" t="s">
        <v>40</v>
      </c>
      <c r="L34" s="82">
        <v>0.2</v>
      </c>
      <c r="M34" s="83">
        <v>4</v>
      </c>
      <c r="N34" s="82">
        <v>0.4</v>
      </c>
      <c r="O34" s="83">
        <v>18</v>
      </c>
      <c r="P34" s="82">
        <v>1.8</v>
      </c>
      <c r="Q34" s="83">
        <v>182</v>
      </c>
      <c r="R34" s="82">
        <v>18.2</v>
      </c>
      <c r="S34" s="83">
        <v>580</v>
      </c>
      <c r="T34" s="82">
        <v>58</v>
      </c>
      <c r="U34" s="83">
        <v>0</v>
      </c>
      <c r="V34" s="82">
        <v>0</v>
      </c>
      <c r="W34" s="84">
        <v>14</v>
      </c>
      <c r="X34" s="81">
        <v>1.4</v>
      </c>
      <c r="Y34" s="102" t="s">
        <v>40</v>
      </c>
      <c r="Z34" s="85">
        <v>0.196850393700787</v>
      </c>
      <c r="AA34" s="130">
        <v>2312</v>
      </c>
      <c r="AB34" s="131">
        <v>100</v>
      </c>
      <c r="AC34" s="157"/>
      <c r="AD34" s="157"/>
      <c r="AE34" s="157"/>
      <c r="AF34" s="157"/>
    </row>
    <row r="35" spans="1:32" s="6" customFormat="1" ht="15" customHeight="1">
      <c r="A35" s="1" t="s">
        <v>1</v>
      </c>
      <c r="B35" s="177" t="s">
        <v>16</v>
      </c>
      <c r="C35" s="13" t="s">
        <v>14</v>
      </c>
      <c r="D35" s="17" t="s">
        <v>4</v>
      </c>
      <c r="E35" s="80">
        <v>202</v>
      </c>
      <c r="F35" s="81">
        <v>19.881889763779501</v>
      </c>
      <c r="G35" s="102" t="s">
        <v>40</v>
      </c>
      <c r="H35" s="81">
        <v>0.196850393700787</v>
      </c>
      <c r="I35" s="80">
        <v>200</v>
      </c>
      <c r="J35" s="81">
        <v>19.685039370078702</v>
      </c>
      <c r="K35" s="80">
        <v>0</v>
      </c>
      <c r="L35" s="82">
        <v>0</v>
      </c>
      <c r="M35" s="103" t="s">
        <v>40</v>
      </c>
      <c r="N35" s="82">
        <v>0.2</v>
      </c>
      <c r="O35" s="103" t="s">
        <v>40</v>
      </c>
      <c r="P35" s="82">
        <v>0.2</v>
      </c>
      <c r="Q35" s="83">
        <v>63</v>
      </c>
      <c r="R35" s="82">
        <v>6.3</v>
      </c>
      <c r="S35" s="83">
        <v>131</v>
      </c>
      <c r="T35" s="82">
        <v>13.1</v>
      </c>
      <c r="U35" s="83">
        <v>0</v>
      </c>
      <c r="V35" s="82">
        <v>0</v>
      </c>
      <c r="W35" s="105" t="s">
        <v>40</v>
      </c>
      <c r="X35" s="81">
        <v>0.2</v>
      </c>
      <c r="Y35" s="80">
        <v>0</v>
      </c>
      <c r="Z35" s="85">
        <v>0</v>
      </c>
      <c r="AA35" s="130">
        <v>2312</v>
      </c>
      <c r="AB35" s="131">
        <v>100</v>
      </c>
      <c r="AC35" s="157"/>
      <c r="AD35" s="157"/>
      <c r="AE35" s="157"/>
      <c r="AF35" s="157"/>
    </row>
    <row r="36" spans="1:32" s="6" customFormat="1" ht="15" customHeight="1">
      <c r="A36" s="1" t="s">
        <v>1</v>
      </c>
      <c r="B36" s="177" t="s">
        <v>16</v>
      </c>
      <c r="C36" s="18"/>
      <c r="D36" s="19" t="s">
        <v>5</v>
      </c>
      <c r="E36" s="86">
        <v>1016</v>
      </c>
      <c r="F36" s="87">
        <v>100</v>
      </c>
      <c r="G36" s="86">
        <v>16</v>
      </c>
      <c r="H36" s="87">
        <v>1.5748031496063</v>
      </c>
      <c r="I36" s="86">
        <v>1000</v>
      </c>
      <c r="J36" s="87">
        <v>98.425196850393704</v>
      </c>
      <c r="K36" s="109" t="s">
        <v>40</v>
      </c>
      <c r="L36" s="88">
        <v>0.2</v>
      </c>
      <c r="M36" s="89">
        <v>6</v>
      </c>
      <c r="N36" s="88">
        <v>0.6</v>
      </c>
      <c r="O36" s="89">
        <v>20</v>
      </c>
      <c r="P36" s="162" t="s">
        <v>40</v>
      </c>
      <c r="Q36" s="89">
        <v>245</v>
      </c>
      <c r="R36" s="88">
        <v>24.5</v>
      </c>
      <c r="S36" s="89">
        <v>711</v>
      </c>
      <c r="T36" s="88">
        <v>71.099999999999994</v>
      </c>
      <c r="U36" s="89">
        <v>0</v>
      </c>
      <c r="V36" s="88">
        <v>0</v>
      </c>
      <c r="W36" s="90">
        <v>16</v>
      </c>
      <c r="X36" s="87">
        <v>1.6</v>
      </c>
      <c r="Y36" s="109" t="s">
        <v>40</v>
      </c>
      <c r="Z36" s="91">
        <v>0.196850393700787</v>
      </c>
      <c r="AA36" s="132">
        <v>2312</v>
      </c>
      <c r="AB36" s="133">
        <v>100</v>
      </c>
      <c r="AC36" s="157"/>
      <c r="AD36" s="157"/>
      <c r="AE36" s="157"/>
      <c r="AF36" s="157"/>
    </row>
    <row r="37" spans="1:32" s="6" customFormat="1" ht="15" customHeight="1">
      <c r="A37" s="1" t="s">
        <v>1</v>
      </c>
      <c r="B37" s="177" t="s">
        <v>16</v>
      </c>
      <c r="C37" s="7"/>
      <c r="D37" s="8" t="s">
        <v>2</v>
      </c>
      <c r="E37" s="69">
        <v>155</v>
      </c>
      <c r="F37" s="68">
        <v>72.769953051643199</v>
      </c>
      <c r="G37" s="69">
        <v>4</v>
      </c>
      <c r="H37" s="68">
        <v>1.8779342723004699</v>
      </c>
      <c r="I37" s="69">
        <v>151</v>
      </c>
      <c r="J37" s="68">
        <v>70.892018779342706</v>
      </c>
      <c r="K37" s="69">
        <v>0</v>
      </c>
      <c r="L37" s="70">
        <v>0</v>
      </c>
      <c r="M37" s="98" t="s">
        <v>40</v>
      </c>
      <c r="N37" s="70">
        <v>0.95693779904306198</v>
      </c>
      <c r="O37" s="71">
        <v>7</v>
      </c>
      <c r="P37" s="70">
        <v>3.3492822966507201</v>
      </c>
      <c r="Q37" s="71">
        <v>51</v>
      </c>
      <c r="R37" s="70">
        <v>24.401913875598101</v>
      </c>
      <c r="S37" s="71">
        <v>89</v>
      </c>
      <c r="T37" s="70">
        <v>42.583732057416299</v>
      </c>
      <c r="U37" s="71">
        <v>0</v>
      </c>
      <c r="V37" s="70">
        <v>0</v>
      </c>
      <c r="W37" s="99" t="s">
        <v>40</v>
      </c>
      <c r="X37" s="68">
        <v>0.95693779904306198</v>
      </c>
      <c r="Y37" s="69">
        <v>0</v>
      </c>
      <c r="Z37" s="73">
        <v>0</v>
      </c>
      <c r="AA37" s="126">
        <v>2312</v>
      </c>
      <c r="AB37" s="127">
        <v>100</v>
      </c>
      <c r="AC37" s="157"/>
      <c r="AD37" s="157"/>
      <c r="AE37" s="157"/>
      <c r="AF37" s="157"/>
    </row>
    <row r="38" spans="1:32" s="6" customFormat="1" ht="15" customHeight="1">
      <c r="A38" s="1" t="s">
        <v>1</v>
      </c>
      <c r="B38" s="177" t="s">
        <v>16</v>
      </c>
      <c r="C38" s="7" t="s">
        <v>15</v>
      </c>
      <c r="D38" s="22" t="s">
        <v>4</v>
      </c>
      <c r="E38" s="69">
        <v>58</v>
      </c>
      <c r="F38" s="68">
        <v>27.230046948356801</v>
      </c>
      <c r="G38" s="69">
        <v>0</v>
      </c>
      <c r="H38" s="68">
        <v>0</v>
      </c>
      <c r="I38" s="69">
        <v>58</v>
      </c>
      <c r="J38" s="68">
        <v>27.230046948356801</v>
      </c>
      <c r="K38" s="69">
        <v>0</v>
      </c>
      <c r="L38" s="70">
        <v>0</v>
      </c>
      <c r="M38" s="71">
        <v>0</v>
      </c>
      <c r="N38" s="70">
        <v>0</v>
      </c>
      <c r="O38" s="71">
        <v>4</v>
      </c>
      <c r="P38" s="70">
        <v>1.91387559808612</v>
      </c>
      <c r="Q38" s="71">
        <v>22</v>
      </c>
      <c r="R38" s="70">
        <v>10.526315789473699</v>
      </c>
      <c r="S38" s="71">
        <v>32</v>
      </c>
      <c r="T38" s="70">
        <v>15.311004784689001</v>
      </c>
      <c r="U38" s="71">
        <v>0</v>
      </c>
      <c r="V38" s="70">
        <v>0</v>
      </c>
      <c r="W38" s="72">
        <v>0</v>
      </c>
      <c r="X38" s="68">
        <v>0</v>
      </c>
      <c r="Y38" s="107" t="s">
        <v>40</v>
      </c>
      <c r="Z38" s="73">
        <v>0.93896713615023497</v>
      </c>
      <c r="AA38" s="126">
        <v>2312</v>
      </c>
      <c r="AB38" s="127">
        <v>100</v>
      </c>
      <c r="AC38" s="157"/>
      <c r="AD38" s="157"/>
      <c r="AE38" s="157"/>
      <c r="AF38" s="157"/>
    </row>
    <row r="39" spans="1:32" s="6" customFormat="1" ht="15" customHeight="1" thickBot="1">
      <c r="A39" s="1" t="s">
        <v>1</v>
      </c>
      <c r="B39" s="178" t="s">
        <v>16</v>
      </c>
      <c r="C39" s="24"/>
      <c r="D39" s="25" t="s">
        <v>5</v>
      </c>
      <c r="E39" s="92">
        <v>213</v>
      </c>
      <c r="F39" s="93">
        <v>100</v>
      </c>
      <c r="G39" s="92">
        <v>4</v>
      </c>
      <c r="H39" s="93">
        <v>1.8779342723004699</v>
      </c>
      <c r="I39" s="92">
        <v>209</v>
      </c>
      <c r="J39" s="93">
        <v>98.122065727699507</v>
      </c>
      <c r="K39" s="92">
        <v>0</v>
      </c>
      <c r="L39" s="94">
        <v>0</v>
      </c>
      <c r="M39" s="110" t="s">
        <v>40</v>
      </c>
      <c r="N39" s="94">
        <v>0.95693779904306198</v>
      </c>
      <c r="O39" s="95">
        <v>11</v>
      </c>
      <c r="P39" s="94">
        <v>5.2631578947368398</v>
      </c>
      <c r="Q39" s="95">
        <v>73</v>
      </c>
      <c r="R39" s="94">
        <v>34.928229665071797</v>
      </c>
      <c r="S39" s="95">
        <v>121</v>
      </c>
      <c r="T39" s="94">
        <v>57.894736842105303</v>
      </c>
      <c r="U39" s="95">
        <v>0</v>
      </c>
      <c r="V39" s="94">
        <v>0</v>
      </c>
      <c r="W39" s="113" t="s">
        <v>40</v>
      </c>
      <c r="X39" s="93">
        <v>0.95693779904306198</v>
      </c>
      <c r="Y39" s="111" t="s">
        <v>40</v>
      </c>
      <c r="Z39" s="97">
        <v>0.93896713615023497</v>
      </c>
      <c r="AA39" s="158">
        <v>2312</v>
      </c>
      <c r="AB39" s="159">
        <v>100</v>
      </c>
      <c r="AC39" s="157"/>
      <c r="AD39" s="157"/>
      <c r="AE39" s="157"/>
      <c r="AF39" s="157"/>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771 public school students with disabilities who received corporal punishment, 1-3 (0.3%) were served solely under Section 504 and 769 (99.7%)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769 public school students with disabilities served under IDEA who received corporal punishment, 1-3 (0.3%)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60"/>
      <c r="AA47" s="63"/>
      <c r="AB47" s="63"/>
    </row>
    <row r="48" spans="1:32" s="114" customFormat="1">
      <c r="E48" s="114" t="str">
        <f>IF(ISTEXT(E9),LEFT(E9,3),TEXT(E9,"#,##0"))</f>
        <v>771</v>
      </c>
      <c r="G48" s="114" t="str">
        <f>IF(ISTEXT(G9),LEFT(G9,3),TEXT(G9,"#,##0"))</f>
        <v>1-3</v>
      </c>
      <c r="I48" s="114" t="str">
        <f>IF(ISTEXT(I9),LEFT(I9,3),TEXT(I9,"#,##0"))</f>
        <v>769</v>
      </c>
      <c r="K48" s="114" t="str">
        <f>IF(ISTEXT(K9),LEFT(K9,3),TEXT(K9,"#,##0"))</f>
        <v>1-3</v>
      </c>
      <c r="M48" s="114" t="str">
        <f>IF(ISTEXT(M9),LEFT(M9,3),TEXT(M9,"#,##0"))</f>
        <v>0</v>
      </c>
    </row>
    <row r="49" spans="2:28" s="161"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63"/>
      <c r="Z49" s="164"/>
      <c r="AA49" s="28"/>
      <c r="AB49" s="28"/>
    </row>
    <row r="50" spans="2:28" s="161"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63"/>
      <c r="Z50" s="164"/>
      <c r="AA50" s="28"/>
      <c r="AB50" s="28"/>
    </row>
    <row r="51" spans="2:28" s="165" customFormat="1"/>
    <row r="52" spans="2:28" s="165" customFormat="1"/>
    <row r="53" spans="2:28" s="165" customFormat="1"/>
    <row r="54" spans="2:28" s="165" customFormat="1"/>
    <row r="55" spans="2:28" s="165" customFormat="1"/>
    <row r="56" spans="2:28" s="165"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5"/>
      <c r="D3" s="115"/>
      <c r="E3" s="41"/>
      <c r="F3" s="41"/>
      <c r="G3" s="41"/>
      <c r="H3" s="41"/>
      <c r="I3" s="41"/>
      <c r="J3" s="41"/>
      <c r="K3" s="41"/>
      <c r="L3" s="41"/>
      <c r="M3" s="41"/>
      <c r="N3" s="41"/>
      <c r="O3" s="41"/>
      <c r="P3" s="41"/>
      <c r="Q3" s="41"/>
      <c r="R3" s="41"/>
      <c r="S3" s="41"/>
      <c r="T3" s="41"/>
      <c r="U3" s="41"/>
      <c r="V3" s="32"/>
      <c r="W3" s="41"/>
      <c r="X3" s="41"/>
    </row>
    <row r="4" spans="1:24" s="46" customFormat="1" ht="25" customHeight="1">
      <c r="A4" s="45"/>
      <c r="B4" s="179"/>
      <c r="C4" s="181" t="s">
        <v>17</v>
      </c>
      <c r="D4" s="183" t="s">
        <v>0</v>
      </c>
      <c r="E4" s="185" t="s">
        <v>41</v>
      </c>
      <c r="F4" s="186"/>
      <c r="G4" s="190" t="s">
        <v>42</v>
      </c>
      <c r="H4" s="191"/>
      <c r="I4" s="191"/>
      <c r="J4" s="191"/>
      <c r="K4" s="191"/>
      <c r="L4" s="191"/>
      <c r="M4" s="191"/>
      <c r="N4" s="191"/>
      <c r="O4" s="191"/>
      <c r="P4" s="191"/>
      <c r="Q4" s="191"/>
      <c r="R4" s="191"/>
      <c r="S4" s="191"/>
      <c r="T4" s="192"/>
      <c r="U4" s="185" t="s">
        <v>43</v>
      </c>
      <c r="V4" s="186"/>
      <c r="W4" s="171" t="s">
        <v>23</v>
      </c>
      <c r="X4" s="173" t="s">
        <v>24</v>
      </c>
    </row>
    <row r="5" spans="1:24" s="46" customFormat="1" ht="25" customHeight="1">
      <c r="A5" s="45"/>
      <c r="B5" s="179"/>
      <c r="C5" s="182"/>
      <c r="D5" s="184"/>
      <c r="E5" s="187"/>
      <c r="F5" s="188"/>
      <c r="G5" s="167" t="s">
        <v>25</v>
      </c>
      <c r="H5" s="168"/>
      <c r="I5" s="169" t="s">
        <v>26</v>
      </c>
      <c r="J5" s="168"/>
      <c r="K5" s="170" t="s">
        <v>27</v>
      </c>
      <c r="L5" s="168"/>
      <c r="M5" s="170" t="s">
        <v>28</v>
      </c>
      <c r="N5" s="168"/>
      <c r="O5" s="170" t="s">
        <v>29</v>
      </c>
      <c r="P5" s="168"/>
      <c r="Q5" s="170" t="s">
        <v>30</v>
      </c>
      <c r="R5" s="168"/>
      <c r="S5" s="170" t="s">
        <v>31</v>
      </c>
      <c r="T5" s="189"/>
      <c r="U5" s="187"/>
      <c r="V5" s="188"/>
      <c r="W5" s="172"/>
      <c r="X5" s="193"/>
    </row>
    <row r="6" spans="1:24" s="46" customFormat="1" ht="15" customHeight="1" thickBot="1">
      <c r="A6" s="45"/>
      <c r="B6" s="180"/>
      <c r="C6" s="47"/>
      <c r="D6" s="48"/>
      <c r="E6" s="49" t="s">
        <v>32</v>
      </c>
      <c r="F6" s="50" t="s">
        <v>44</v>
      </c>
      <c r="G6" s="49" t="s">
        <v>32</v>
      </c>
      <c r="H6" s="116" t="s">
        <v>34</v>
      </c>
      <c r="I6" s="52" t="s">
        <v>32</v>
      </c>
      <c r="J6" s="116" t="s">
        <v>34</v>
      </c>
      <c r="K6" s="52" t="s">
        <v>32</v>
      </c>
      <c r="L6" s="116" t="s">
        <v>34</v>
      </c>
      <c r="M6" s="52" t="s">
        <v>32</v>
      </c>
      <c r="N6" s="116" t="s">
        <v>34</v>
      </c>
      <c r="O6" s="52" t="s">
        <v>32</v>
      </c>
      <c r="P6" s="116" t="s">
        <v>34</v>
      </c>
      <c r="Q6" s="52" t="s">
        <v>32</v>
      </c>
      <c r="R6" s="116" t="s">
        <v>34</v>
      </c>
      <c r="S6" s="52" t="s">
        <v>32</v>
      </c>
      <c r="T6" s="117" t="s">
        <v>34</v>
      </c>
      <c r="U6" s="52" t="s">
        <v>32</v>
      </c>
      <c r="V6" s="117" t="s">
        <v>34</v>
      </c>
      <c r="W6" s="54"/>
      <c r="X6" s="55"/>
    </row>
    <row r="7" spans="1:24" s="6" customFormat="1" ht="15" customHeight="1">
      <c r="A7" s="1" t="s">
        <v>1</v>
      </c>
      <c r="B7" s="176" t="s">
        <v>16</v>
      </c>
      <c r="C7" s="2"/>
      <c r="D7" s="3" t="s">
        <v>2</v>
      </c>
      <c r="E7" s="67">
        <v>3183</v>
      </c>
      <c r="F7" s="118">
        <v>75.053053525112006</v>
      </c>
      <c r="G7" s="67">
        <v>19</v>
      </c>
      <c r="H7" s="119">
        <v>0.44800754539023802</v>
      </c>
      <c r="I7" s="120">
        <v>6</v>
      </c>
      <c r="J7" s="119">
        <v>0.14147606696533799</v>
      </c>
      <c r="K7" s="121">
        <v>61</v>
      </c>
      <c r="L7" s="119">
        <v>1.4383400141476099</v>
      </c>
      <c r="M7" s="120">
        <v>577</v>
      </c>
      <c r="N7" s="119">
        <v>13.6052817731667</v>
      </c>
      <c r="O7" s="121">
        <v>2483</v>
      </c>
      <c r="P7" s="119">
        <v>58.547512379155897</v>
      </c>
      <c r="Q7" s="121">
        <v>5</v>
      </c>
      <c r="R7" s="119">
        <v>0.117896722471115</v>
      </c>
      <c r="S7" s="122">
        <v>32</v>
      </c>
      <c r="T7" s="118">
        <v>0.75453902381513804</v>
      </c>
      <c r="U7" s="112">
        <v>14</v>
      </c>
      <c r="V7" s="123">
        <v>0.33011082291912303</v>
      </c>
      <c r="W7" s="124">
        <v>2312</v>
      </c>
      <c r="X7" s="125">
        <v>100</v>
      </c>
    </row>
    <row r="8" spans="1:24" s="6" customFormat="1" ht="15" customHeight="1">
      <c r="A8" s="1" t="s">
        <v>1</v>
      </c>
      <c r="B8" s="177" t="s">
        <v>16</v>
      </c>
      <c r="C8" s="7" t="s">
        <v>3</v>
      </c>
      <c r="D8" s="8" t="s">
        <v>4</v>
      </c>
      <c r="E8" s="69">
        <v>1058</v>
      </c>
      <c r="F8" s="68">
        <v>24.946946474888001</v>
      </c>
      <c r="G8" s="69">
        <v>4</v>
      </c>
      <c r="H8" s="70">
        <v>9.43173779768922E-2</v>
      </c>
      <c r="I8" s="98" t="s">
        <v>40</v>
      </c>
      <c r="J8" s="70">
        <v>4.71586889884461E-2</v>
      </c>
      <c r="K8" s="98">
        <v>11</v>
      </c>
      <c r="L8" s="70">
        <v>0.25937278943645398</v>
      </c>
      <c r="M8" s="71">
        <v>247</v>
      </c>
      <c r="N8" s="70">
        <v>5.8240980900731003</v>
      </c>
      <c r="O8" s="71">
        <v>784</v>
      </c>
      <c r="P8" s="70">
        <v>18.486206083470901</v>
      </c>
      <c r="Q8" s="71">
        <v>0</v>
      </c>
      <c r="R8" s="70">
        <v>0</v>
      </c>
      <c r="S8" s="72">
        <v>10</v>
      </c>
      <c r="T8" s="68">
        <v>0.23579344494223101</v>
      </c>
      <c r="U8" s="107" t="s">
        <v>40</v>
      </c>
      <c r="V8" s="73">
        <v>4.71586889884461E-2</v>
      </c>
      <c r="W8" s="126">
        <v>2312</v>
      </c>
      <c r="X8" s="127">
        <v>100</v>
      </c>
    </row>
    <row r="9" spans="1:24" s="6" customFormat="1" ht="15" customHeight="1">
      <c r="A9" s="1" t="s">
        <v>1</v>
      </c>
      <c r="B9" s="177" t="s">
        <v>16</v>
      </c>
      <c r="C9" s="9"/>
      <c r="D9" s="10" t="s">
        <v>5</v>
      </c>
      <c r="E9" s="74">
        <v>4241</v>
      </c>
      <c r="F9" s="75">
        <v>100</v>
      </c>
      <c r="G9" s="74">
        <v>23</v>
      </c>
      <c r="H9" s="76">
        <v>0.54232492336713001</v>
      </c>
      <c r="I9" s="77">
        <v>8</v>
      </c>
      <c r="J9" s="76">
        <v>0.18863475595378401</v>
      </c>
      <c r="K9" s="77">
        <v>72</v>
      </c>
      <c r="L9" s="76">
        <v>1.6977128035840601</v>
      </c>
      <c r="M9" s="100">
        <v>824</v>
      </c>
      <c r="N9" s="76">
        <v>19.429379863239799</v>
      </c>
      <c r="O9" s="77">
        <v>3267</v>
      </c>
      <c r="P9" s="76">
        <v>77.033718462626695</v>
      </c>
      <c r="Q9" s="77">
        <v>5</v>
      </c>
      <c r="R9" s="76">
        <v>0.117896722471115</v>
      </c>
      <c r="S9" s="78">
        <v>42</v>
      </c>
      <c r="T9" s="75">
        <v>0.99033246875736902</v>
      </c>
      <c r="U9" s="108">
        <v>16</v>
      </c>
      <c r="V9" s="79">
        <v>0.37726951190756902</v>
      </c>
      <c r="W9" s="128">
        <v>2312</v>
      </c>
      <c r="X9" s="129">
        <v>100</v>
      </c>
    </row>
    <row r="10" spans="1:24" s="6" customFormat="1" ht="15" customHeight="1">
      <c r="A10" s="1" t="s">
        <v>1</v>
      </c>
      <c r="B10" s="177" t="s">
        <v>16</v>
      </c>
      <c r="C10" s="13"/>
      <c r="D10" s="14" t="s">
        <v>2</v>
      </c>
      <c r="E10" s="80">
        <v>52882</v>
      </c>
      <c r="F10" s="81">
        <v>65.9565710864712</v>
      </c>
      <c r="G10" s="80">
        <v>232</v>
      </c>
      <c r="H10" s="82">
        <v>0.28935979146139201</v>
      </c>
      <c r="I10" s="83">
        <v>363</v>
      </c>
      <c r="J10" s="82">
        <v>0.452748294398643</v>
      </c>
      <c r="K10" s="83">
        <v>2266</v>
      </c>
      <c r="L10" s="82">
        <v>2.82624692867032</v>
      </c>
      <c r="M10" s="83">
        <v>13777</v>
      </c>
      <c r="N10" s="82">
        <v>17.183232098981001</v>
      </c>
      <c r="O10" s="83">
        <v>35247</v>
      </c>
      <c r="P10" s="82">
        <v>43.961485213964103</v>
      </c>
      <c r="Q10" s="83">
        <v>98</v>
      </c>
      <c r="R10" s="82">
        <v>0.122229567082829</v>
      </c>
      <c r="S10" s="84">
        <v>899</v>
      </c>
      <c r="T10" s="81">
        <v>1.1212691919128901</v>
      </c>
      <c r="U10" s="80">
        <v>795</v>
      </c>
      <c r="V10" s="85">
        <v>0.991556181947441</v>
      </c>
      <c r="W10" s="130">
        <v>2312</v>
      </c>
      <c r="X10" s="131">
        <v>100</v>
      </c>
    </row>
    <row r="11" spans="1:24" s="6" customFormat="1" ht="15" customHeight="1">
      <c r="A11" s="1" t="s">
        <v>1</v>
      </c>
      <c r="B11" s="177" t="s">
        <v>16</v>
      </c>
      <c r="C11" s="13" t="s">
        <v>6</v>
      </c>
      <c r="D11" s="17" t="s">
        <v>4</v>
      </c>
      <c r="E11" s="80">
        <v>27295</v>
      </c>
      <c r="F11" s="81">
        <v>34.0434289135288</v>
      </c>
      <c r="G11" s="80">
        <v>145</v>
      </c>
      <c r="H11" s="82">
        <v>0.18084986966336999</v>
      </c>
      <c r="I11" s="83">
        <v>160</v>
      </c>
      <c r="J11" s="82">
        <v>0.19955847686992501</v>
      </c>
      <c r="K11" s="83">
        <v>1085</v>
      </c>
      <c r="L11" s="82">
        <v>1.3532559212741799</v>
      </c>
      <c r="M11" s="83">
        <v>9787</v>
      </c>
      <c r="N11" s="82">
        <v>12.206742582037201</v>
      </c>
      <c r="O11" s="83">
        <v>15556</v>
      </c>
      <c r="P11" s="82">
        <v>19.402072913678499</v>
      </c>
      <c r="Q11" s="83">
        <v>51</v>
      </c>
      <c r="R11" s="82">
        <v>6.3609264502288695E-2</v>
      </c>
      <c r="S11" s="84">
        <v>511</v>
      </c>
      <c r="T11" s="81">
        <v>0.63733988550332399</v>
      </c>
      <c r="U11" s="80">
        <v>338</v>
      </c>
      <c r="V11" s="85">
        <v>0.42156728238771701</v>
      </c>
      <c r="W11" s="130">
        <v>2312</v>
      </c>
      <c r="X11" s="131">
        <v>100</v>
      </c>
    </row>
    <row r="12" spans="1:24" s="6" customFormat="1" ht="15" customHeight="1">
      <c r="A12" s="1" t="s">
        <v>1</v>
      </c>
      <c r="B12" s="177" t="s">
        <v>16</v>
      </c>
      <c r="C12" s="18"/>
      <c r="D12" s="19" t="s">
        <v>5</v>
      </c>
      <c r="E12" s="86">
        <v>80177</v>
      </c>
      <c r="F12" s="87">
        <v>100</v>
      </c>
      <c r="G12" s="86">
        <v>377</v>
      </c>
      <c r="H12" s="88">
        <v>0.47020966112476098</v>
      </c>
      <c r="I12" s="89">
        <v>523</v>
      </c>
      <c r="J12" s="88">
        <v>0.65230677126856795</v>
      </c>
      <c r="K12" s="89">
        <v>3351</v>
      </c>
      <c r="L12" s="88">
        <v>4.1795028499444999</v>
      </c>
      <c r="M12" s="89">
        <v>23564</v>
      </c>
      <c r="N12" s="88">
        <v>29.389974681018199</v>
      </c>
      <c r="O12" s="89">
        <v>50803</v>
      </c>
      <c r="P12" s="88">
        <v>63.363558127642598</v>
      </c>
      <c r="Q12" s="89">
        <v>149</v>
      </c>
      <c r="R12" s="88">
        <v>0.18583883158511799</v>
      </c>
      <c r="S12" s="90">
        <v>1410</v>
      </c>
      <c r="T12" s="87">
        <v>1.75860907741622</v>
      </c>
      <c r="U12" s="86">
        <v>1133</v>
      </c>
      <c r="V12" s="91">
        <v>1.41312346433516</v>
      </c>
      <c r="W12" s="132">
        <v>2312</v>
      </c>
      <c r="X12" s="133">
        <v>100</v>
      </c>
    </row>
    <row r="13" spans="1:24" s="6" customFormat="1" ht="15" customHeight="1">
      <c r="A13" s="1" t="s">
        <v>1</v>
      </c>
      <c r="B13" s="177" t="s">
        <v>16</v>
      </c>
      <c r="C13" s="7"/>
      <c r="D13" s="8" t="s">
        <v>2</v>
      </c>
      <c r="E13" s="69">
        <v>19478</v>
      </c>
      <c r="F13" s="68">
        <v>66.353261795264899</v>
      </c>
      <c r="G13" s="69">
        <v>94</v>
      </c>
      <c r="H13" s="70">
        <v>0.32021802078010603</v>
      </c>
      <c r="I13" s="71">
        <v>151</v>
      </c>
      <c r="J13" s="70">
        <v>0.51439277806165895</v>
      </c>
      <c r="K13" s="71">
        <v>919</v>
      </c>
      <c r="L13" s="70">
        <v>3.1306421393288999</v>
      </c>
      <c r="M13" s="71">
        <v>7553</v>
      </c>
      <c r="N13" s="70">
        <v>25.729858627150399</v>
      </c>
      <c r="O13" s="71">
        <v>10412</v>
      </c>
      <c r="P13" s="70">
        <v>35.469255663430403</v>
      </c>
      <c r="Q13" s="71">
        <v>33</v>
      </c>
      <c r="R13" s="70">
        <v>0.11241696474195199</v>
      </c>
      <c r="S13" s="72">
        <v>316</v>
      </c>
      <c r="T13" s="68">
        <v>1.0764776017714199</v>
      </c>
      <c r="U13" s="69">
        <v>483</v>
      </c>
      <c r="V13" s="73">
        <v>1.6453755748594801</v>
      </c>
      <c r="W13" s="126">
        <v>2312</v>
      </c>
      <c r="X13" s="127">
        <v>100</v>
      </c>
    </row>
    <row r="14" spans="1:24" s="6" customFormat="1" ht="15" customHeight="1">
      <c r="A14" s="1" t="s">
        <v>1</v>
      </c>
      <c r="B14" s="177" t="s">
        <v>16</v>
      </c>
      <c r="C14" s="7" t="s">
        <v>7</v>
      </c>
      <c r="D14" s="22" t="s">
        <v>4</v>
      </c>
      <c r="E14" s="69">
        <v>9877</v>
      </c>
      <c r="F14" s="68">
        <v>33.646738204735101</v>
      </c>
      <c r="G14" s="69">
        <v>44</v>
      </c>
      <c r="H14" s="70">
        <v>0.14988928632260301</v>
      </c>
      <c r="I14" s="71">
        <v>59</v>
      </c>
      <c r="J14" s="70">
        <v>0.200987906659854</v>
      </c>
      <c r="K14" s="71">
        <v>405</v>
      </c>
      <c r="L14" s="70">
        <v>1.37966274910577</v>
      </c>
      <c r="M14" s="71">
        <v>5157</v>
      </c>
      <c r="N14" s="70">
        <v>17.5677056719469</v>
      </c>
      <c r="O14" s="71">
        <v>4035</v>
      </c>
      <c r="P14" s="70">
        <v>13.7455288707205</v>
      </c>
      <c r="Q14" s="71">
        <v>9</v>
      </c>
      <c r="R14" s="70">
        <v>3.0659172202350499E-2</v>
      </c>
      <c r="S14" s="72">
        <v>168</v>
      </c>
      <c r="T14" s="68">
        <v>0.57230454777720996</v>
      </c>
      <c r="U14" s="69">
        <v>195</v>
      </c>
      <c r="V14" s="73">
        <v>0.66428206438426196</v>
      </c>
      <c r="W14" s="126">
        <v>2312</v>
      </c>
      <c r="X14" s="127">
        <v>100</v>
      </c>
    </row>
    <row r="15" spans="1:24" s="6" customFormat="1" ht="15" customHeight="1">
      <c r="A15" s="1" t="s">
        <v>1</v>
      </c>
      <c r="B15" s="177" t="s">
        <v>16</v>
      </c>
      <c r="C15" s="9"/>
      <c r="D15" s="10" t="s">
        <v>5</v>
      </c>
      <c r="E15" s="74">
        <v>29355</v>
      </c>
      <c r="F15" s="75">
        <v>100</v>
      </c>
      <c r="G15" s="74">
        <v>138</v>
      </c>
      <c r="H15" s="76">
        <v>0.47010730710270798</v>
      </c>
      <c r="I15" s="77">
        <v>210</v>
      </c>
      <c r="J15" s="76">
        <v>0.71538068472151295</v>
      </c>
      <c r="K15" s="77">
        <v>1324</v>
      </c>
      <c r="L15" s="76">
        <v>4.5103048884346801</v>
      </c>
      <c r="M15" s="77">
        <v>12710</v>
      </c>
      <c r="N15" s="76">
        <v>43.297564299097303</v>
      </c>
      <c r="O15" s="77">
        <v>14447</v>
      </c>
      <c r="P15" s="76">
        <v>49.214784534150901</v>
      </c>
      <c r="Q15" s="77">
        <v>42</v>
      </c>
      <c r="R15" s="76">
        <v>0.14307613694430199</v>
      </c>
      <c r="S15" s="78">
        <v>484</v>
      </c>
      <c r="T15" s="75">
        <v>1.6487821495486299</v>
      </c>
      <c r="U15" s="74">
        <v>678</v>
      </c>
      <c r="V15" s="79">
        <v>2.3096576392437398</v>
      </c>
      <c r="W15" s="128">
        <v>2312</v>
      </c>
      <c r="X15" s="129">
        <v>100</v>
      </c>
    </row>
    <row r="16" spans="1:24" s="6" customFormat="1" ht="15" customHeight="1">
      <c r="A16" s="1" t="s">
        <v>1</v>
      </c>
      <c r="B16" s="177" t="s">
        <v>16</v>
      </c>
      <c r="C16" s="13"/>
      <c r="D16" s="14" t="s">
        <v>2</v>
      </c>
      <c r="E16" s="80">
        <v>15393</v>
      </c>
      <c r="F16" s="81">
        <v>67.957264579930197</v>
      </c>
      <c r="G16" s="80">
        <v>57</v>
      </c>
      <c r="H16" s="82">
        <v>0.251644519005783</v>
      </c>
      <c r="I16" s="83">
        <v>52</v>
      </c>
      <c r="J16" s="82">
        <v>0.229570438391241</v>
      </c>
      <c r="K16" s="83">
        <v>532</v>
      </c>
      <c r="L16" s="82">
        <v>2.3486821773873099</v>
      </c>
      <c r="M16" s="83">
        <v>8023</v>
      </c>
      <c r="N16" s="82">
        <v>35.420069754094698</v>
      </c>
      <c r="O16" s="83">
        <v>6508</v>
      </c>
      <c r="P16" s="82">
        <v>28.7316233278884</v>
      </c>
      <c r="Q16" s="83">
        <v>14</v>
      </c>
      <c r="R16" s="82">
        <v>6.1807425720718699E-2</v>
      </c>
      <c r="S16" s="84">
        <v>207</v>
      </c>
      <c r="T16" s="81">
        <v>0.91386693744205505</v>
      </c>
      <c r="U16" s="80">
        <v>279</v>
      </c>
      <c r="V16" s="85">
        <v>1.2317336982914699</v>
      </c>
      <c r="W16" s="130">
        <v>2312</v>
      </c>
      <c r="X16" s="131">
        <v>100</v>
      </c>
    </row>
    <row r="17" spans="1:24" s="6" customFormat="1" ht="15" customHeight="1">
      <c r="A17" s="1" t="s">
        <v>1</v>
      </c>
      <c r="B17" s="177" t="s">
        <v>16</v>
      </c>
      <c r="C17" s="13" t="s">
        <v>8</v>
      </c>
      <c r="D17" s="17" t="s">
        <v>4</v>
      </c>
      <c r="E17" s="80">
        <v>7258</v>
      </c>
      <c r="F17" s="81">
        <v>32.042735420069803</v>
      </c>
      <c r="G17" s="80">
        <v>31</v>
      </c>
      <c r="H17" s="82">
        <v>0.13685929981016301</v>
      </c>
      <c r="I17" s="83">
        <v>24</v>
      </c>
      <c r="J17" s="82">
        <v>0.105955586949804</v>
      </c>
      <c r="K17" s="83">
        <v>200</v>
      </c>
      <c r="L17" s="82">
        <v>0.88296322458169596</v>
      </c>
      <c r="M17" s="83">
        <v>4866</v>
      </c>
      <c r="N17" s="82">
        <v>21.482495254072699</v>
      </c>
      <c r="O17" s="83">
        <v>2007</v>
      </c>
      <c r="P17" s="82">
        <v>8.8605359586773194</v>
      </c>
      <c r="Q17" s="83">
        <v>8</v>
      </c>
      <c r="R17" s="82">
        <v>3.5318528983267802E-2</v>
      </c>
      <c r="S17" s="84">
        <v>122</v>
      </c>
      <c r="T17" s="81">
        <v>0.53860756699483503</v>
      </c>
      <c r="U17" s="80">
        <v>101</v>
      </c>
      <c r="V17" s="85">
        <v>0.44589642841375698</v>
      </c>
      <c r="W17" s="130">
        <v>2312</v>
      </c>
      <c r="X17" s="131">
        <v>100</v>
      </c>
    </row>
    <row r="18" spans="1:24" s="6" customFormat="1" ht="15" customHeight="1">
      <c r="A18" s="1" t="s">
        <v>1</v>
      </c>
      <c r="B18" s="177" t="s">
        <v>16</v>
      </c>
      <c r="C18" s="18"/>
      <c r="D18" s="19" t="s">
        <v>5</v>
      </c>
      <c r="E18" s="86">
        <v>22651</v>
      </c>
      <c r="F18" s="87">
        <v>100</v>
      </c>
      <c r="G18" s="86">
        <v>88</v>
      </c>
      <c r="H18" s="88">
        <v>0.38850381881594598</v>
      </c>
      <c r="I18" s="89">
        <v>76</v>
      </c>
      <c r="J18" s="88">
        <v>0.33552602534104498</v>
      </c>
      <c r="K18" s="89">
        <v>732</v>
      </c>
      <c r="L18" s="88">
        <v>3.23164540196901</v>
      </c>
      <c r="M18" s="89">
        <v>12889</v>
      </c>
      <c r="N18" s="88">
        <v>56.9025650081674</v>
      </c>
      <c r="O18" s="89">
        <v>8515</v>
      </c>
      <c r="P18" s="88">
        <v>37.592159286565703</v>
      </c>
      <c r="Q18" s="89">
        <v>22</v>
      </c>
      <c r="R18" s="88">
        <v>9.7125954703986606E-2</v>
      </c>
      <c r="S18" s="90">
        <v>329</v>
      </c>
      <c r="T18" s="87">
        <v>1.4524745044368901</v>
      </c>
      <c r="U18" s="86">
        <v>380</v>
      </c>
      <c r="V18" s="91">
        <v>1.67763012670522</v>
      </c>
      <c r="W18" s="132">
        <v>2312</v>
      </c>
      <c r="X18" s="133">
        <v>100</v>
      </c>
    </row>
    <row r="19" spans="1:24" s="6" customFormat="1" ht="15" customHeight="1">
      <c r="A19" s="1" t="s">
        <v>1</v>
      </c>
      <c r="B19" s="177" t="s">
        <v>16</v>
      </c>
      <c r="C19" s="7"/>
      <c r="D19" s="8" t="s">
        <v>2</v>
      </c>
      <c r="E19" s="69">
        <v>34866</v>
      </c>
      <c r="F19" s="68">
        <v>67.062896710905903</v>
      </c>
      <c r="G19" s="69">
        <v>152</v>
      </c>
      <c r="H19" s="70">
        <v>0.292363916137719</v>
      </c>
      <c r="I19" s="71">
        <v>205</v>
      </c>
      <c r="J19" s="70">
        <v>0.39430659742258101</v>
      </c>
      <c r="K19" s="71">
        <v>1454</v>
      </c>
      <c r="L19" s="70">
        <v>2.7966916714752799</v>
      </c>
      <c r="M19" s="71">
        <v>15566</v>
      </c>
      <c r="N19" s="70">
        <v>29.940373148682401</v>
      </c>
      <c r="O19" s="71">
        <v>16921</v>
      </c>
      <c r="P19" s="70">
        <v>32.546643585304899</v>
      </c>
      <c r="Q19" s="71">
        <v>48</v>
      </c>
      <c r="R19" s="70">
        <v>9.23254472013849E-2</v>
      </c>
      <c r="S19" s="72">
        <v>520</v>
      </c>
      <c r="T19" s="68">
        <v>1.0001923446816701</v>
      </c>
      <c r="U19" s="69">
        <v>764</v>
      </c>
      <c r="V19" s="73">
        <v>1.46951336795538</v>
      </c>
      <c r="W19" s="126">
        <v>2312</v>
      </c>
      <c r="X19" s="127">
        <v>100</v>
      </c>
    </row>
    <row r="20" spans="1:24" s="6" customFormat="1" ht="15" customHeight="1">
      <c r="A20" s="1" t="s">
        <v>1</v>
      </c>
      <c r="B20" s="177" t="s">
        <v>16</v>
      </c>
      <c r="C20" s="7" t="s">
        <v>9</v>
      </c>
      <c r="D20" s="22" t="s">
        <v>4</v>
      </c>
      <c r="E20" s="69">
        <v>17124</v>
      </c>
      <c r="F20" s="68">
        <v>32.937103289094097</v>
      </c>
      <c r="G20" s="69">
        <v>74</v>
      </c>
      <c r="H20" s="70">
        <v>0.14233506443546801</v>
      </c>
      <c r="I20" s="71">
        <v>83</v>
      </c>
      <c r="J20" s="70">
        <v>0.159646085785728</v>
      </c>
      <c r="K20" s="71">
        <v>610</v>
      </c>
      <c r="L20" s="70">
        <v>1.17330255818427</v>
      </c>
      <c r="M20" s="71">
        <v>10008</v>
      </c>
      <c r="N20" s="70">
        <v>19.249855741488702</v>
      </c>
      <c r="O20" s="71">
        <v>6041</v>
      </c>
      <c r="P20" s="70">
        <v>11.6195422196576</v>
      </c>
      <c r="Q20" s="71">
        <v>17</v>
      </c>
      <c r="R20" s="70">
        <v>3.2698595883823803E-2</v>
      </c>
      <c r="S20" s="72">
        <v>291</v>
      </c>
      <c r="T20" s="68">
        <v>0.55972302365839599</v>
      </c>
      <c r="U20" s="69">
        <v>298</v>
      </c>
      <c r="V20" s="73">
        <v>0.57318715137526399</v>
      </c>
      <c r="W20" s="126">
        <v>2312</v>
      </c>
      <c r="X20" s="127">
        <v>100</v>
      </c>
    </row>
    <row r="21" spans="1:24" s="6" customFormat="1" ht="15" customHeight="1">
      <c r="A21" s="1" t="s">
        <v>1</v>
      </c>
      <c r="B21" s="177" t="s">
        <v>16</v>
      </c>
      <c r="C21" s="9"/>
      <c r="D21" s="10" t="s">
        <v>5</v>
      </c>
      <c r="E21" s="74">
        <v>51990</v>
      </c>
      <c r="F21" s="75">
        <v>100</v>
      </c>
      <c r="G21" s="74">
        <v>226</v>
      </c>
      <c r="H21" s="76">
        <v>0.43469898057318701</v>
      </c>
      <c r="I21" s="77">
        <v>288</v>
      </c>
      <c r="J21" s="76">
        <v>0.55395268320830904</v>
      </c>
      <c r="K21" s="77">
        <v>2064</v>
      </c>
      <c r="L21" s="76">
        <v>3.9699942296595498</v>
      </c>
      <c r="M21" s="77">
        <v>25574</v>
      </c>
      <c r="N21" s="76">
        <v>49.190228890171198</v>
      </c>
      <c r="O21" s="77">
        <v>22962</v>
      </c>
      <c r="P21" s="76">
        <v>44.166185804962502</v>
      </c>
      <c r="Q21" s="77">
        <v>65</v>
      </c>
      <c r="R21" s="76">
        <v>0.12502404308520901</v>
      </c>
      <c r="S21" s="78">
        <v>811</v>
      </c>
      <c r="T21" s="75">
        <v>1.5599153683400699</v>
      </c>
      <c r="U21" s="74">
        <v>1062</v>
      </c>
      <c r="V21" s="79">
        <v>2.0427005193306398</v>
      </c>
      <c r="W21" s="128">
        <v>2312</v>
      </c>
      <c r="X21" s="129">
        <v>100</v>
      </c>
    </row>
    <row r="22" spans="1:24" s="6" customFormat="1" ht="15" customHeight="1">
      <c r="A22" s="1" t="s">
        <v>1</v>
      </c>
      <c r="B22" s="177" t="s">
        <v>16</v>
      </c>
      <c r="C22" s="13"/>
      <c r="D22" s="14" t="s">
        <v>2</v>
      </c>
      <c r="E22" s="80">
        <v>361</v>
      </c>
      <c r="F22" s="81">
        <v>70.370370370370395</v>
      </c>
      <c r="G22" s="80">
        <v>8</v>
      </c>
      <c r="H22" s="82">
        <v>1.5594541910331401</v>
      </c>
      <c r="I22" s="103" t="s">
        <v>40</v>
      </c>
      <c r="J22" s="82">
        <v>0.38986354775828502</v>
      </c>
      <c r="K22" s="83">
        <v>14</v>
      </c>
      <c r="L22" s="82">
        <v>2.7290448343079898</v>
      </c>
      <c r="M22" s="83">
        <v>96</v>
      </c>
      <c r="N22" s="82">
        <v>18.713450292397699</v>
      </c>
      <c r="O22" s="83">
        <v>228</v>
      </c>
      <c r="P22" s="82">
        <v>44.4444444444444</v>
      </c>
      <c r="Q22" s="103">
        <v>0</v>
      </c>
      <c r="R22" s="82">
        <v>0</v>
      </c>
      <c r="S22" s="105">
        <v>13</v>
      </c>
      <c r="T22" s="81">
        <v>2.53411306042885</v>
      </c>
      <c r="U22" s="102">
        <v>0</v>
      </c>
      <c r="V22" s="85">
        <v>0</v>
      </c>
      <c r="W22" s="130">
        <v>2312</v>
      </c>
      <c r="X22" s="131">
        <v>100</v>
      </c>
    </row>
    <row r="23" spans="1:24" s="6" customFormat="1" ht="15" customHeight="1">
      <c r="A23" s="1" t="s">
        <v>1</v>
      </c>
      <c r="B23" s="177" t="s">
        <v>16</v>
      </c>
      <c r="C23" s="13" t="s">
        <v>10</v>
      </c>
      <c r="D23" s="17" t="s">
        <v>4</v>
      </c>
      <c r="E23" s="80">
        <v>152</v>
      </c>
      <c r="F23" s="81">
        <v>29.629629629629601</v>
      </c>
      <c r="G23" s="102" t="s">
        <v>40</v>
      </c>
      <c r="H23" s="82">
        <v>0.38986354775828502</v>
      </c>
      <c r="I23" s="103" t="s">
        <v>40</v>
      </c>
      <c r="J23" s="82">
        <v>0.38986354775828502</v>
      </c>
      <c r="K23" s="83">
        <v>11</v>
      </c>
      <c r="L23" s="82">
        <v>2.1442495126705698</v>
      </c>
      <c r="M23" s="103">
        <v>43</v>
      </c>
      <c r="N23" s="82">
        <v>8.3820662768031209</v>
      </c>
      <c r="O23" s="103">
        <v>88</v>
      </c>
      <c r="P23" s="82">
        <v>17.153996101364498</v>
      </c>
      <c r="Q23" s="103">
        <v>0</v>
      </c>
      <c r="R23" s="82">
        <v>0</v>
      </c>
      <c r="S23" s="105">
        <v>6</v>
      </c>
      <c r="T23" s="81">
        <v>1.16959064327485</v>
      </c>
      <c r="U23" s="102" t="s">
        <v>40</v>
      </c>
      <c r="V23" s="85">
        <v>0.38986354775828502</v>
      </c>
      <c r="W23" s="130">
        <v>2312</v>
      </c>
      <c r="X23" s="131">
        <v>100</v>
      </c>
    </row>
    <row r="24" spans="1:24" s="6" customFormat="1" ht="15" customHeight="1">
      <c r="A24" s="1" t="s">
        <v>1</v>
      </c>
      <c r="B24" s="177" t="s">
        <v>16</v>
      </c>
      <c r="C24" s="18"/>
      <c r="D24" s="19" t="s">
        <v>5</v>
      </c>
      <c r="E24" s="86">
        <v>513</v>
      </c>
      <c r="F24" s="87">
        <v>100</v>
      </c>
      <c r="G24" s="86">
        <v>10</v>
      </c>
      <c r="H24" s="88">
        <v>1.94931773879142</v>
      </c>
      <c r="I24" s="89">
        <v>4</v>
      </c>
      <c r="J24" s="88">
        <v>0.77972709551656905</v>
      </c>
      <c r="K24" s="89">
        <v>25</v>
      </c>
      <c r="L24" s="88">
        <v>4.8732943469785601</v>
      </c>
      <c r="M24" s="89">
        <v>139</v>
      </c>
      <c r="N24" s="88">
        <v>27.0955165692008</v>
      </c>
      <c r="O24" s="89">
        <v>316</v>
      </c>
      <c r="P24" s="88">
        <v>61.598440545808998</v>
      </c>
      <c r="Q24" s="89">
        <v>0</v>
      </c>
      <c r="R24" s="88">
        <v>0</v>
      </c>
      <c r="S24" s="90">
        <v>19</v>
      </c>
      <c r="T24" s="87">
        <v>3.7037037037037002</v>
      </c>
      <c r="U24" s="109" t="s">
        <v>40</v>
      </c>
      <c r="V24" s="91">
        <v>0.38986354775828502</v>
      </c>
      <c r="W24" s="132">
        <v>2312</v>
      </c>
      <c r="X24" s="133">
        <v>100</v>
      </c>
    </row>
    <row r="25" spans="1:24" s="6" customFormat="1" ht="15" customHeight="1">
      <c r="A25" s="1" t="s">
        <v>1</v>
      </c>
      <c r="B25" s="177" t="s">
        <v>16</v>
      </c>
      <c r="C25" s="7"/>
      <c r="D25" s="8" t="s">
        <v>2</v>
      </c>
      <c r="E25" s="69">
        <v>540</v>
      </c>
      <c r="F25" s="68">
        <v>75.104311543810894</v>
      </c>
      <c r="G25" s="107" t="s">
        <v>40</v>
      </c>
      <c r="H25" s="70">
        <v>0.278164116828929</v>
      </c>
      <c r="I25" s="98" t="s">
        <v>40</v>
      </c>
      <c r="J25" s="70">
        <v>0.278164116828929</v>
      </c>
      <c r="K25" s="98">
        <v>15</v>
      </c>
      <c r="L25" s="70">
        <v>2.0862308762169701</v>
      </c>
      <c r="M25" s="98">
        <v>51</v>
      </c>
      <c r="N25" s="70">
        <v>7.09318497913769</v>
      </c>
      <c r="O25" s="71">
        <v>468</v>
      </c>
      <c r="P25" s="70">
        <v>65.090403337969406</v>
      </c>
      <c r="Q25" s="71">
        <v>0</v>
      </c>
      <c r="R25" s="70">
        <v>0</v>
      </c>
      <c r="S25" s="99" t="s">
        <v>40</v>
      </c>
      <c r="T25" s="68">
        <v>0.278164116828929</v>
      </c>
      <c r="U25" s="107">
        <v>0</v>
      </c>
      <c r="V25" s="73">
        <v>0</v>
      </c>
      <c r="W25" s="126">
        <v>2312</v>
      </c>
      <c r="X25" s="127">
        <v>100</v>
      </c>
    </row>
    <row r="26" spans="1:24" s="6" customFormat="1" ht="15" customHeight="1">
      <c r="A26" s="1" t="s">
        <v>1</v>
      </c>
      <c r="B26" s="177" t="s">
        <v>16</v>
      </c>
      <c r="C26" s="7" t="s">
        <v>11</v>
      </c>
      <c r="D26" s="22" t="s">
        <v>4</v>
      </c>
      <c r="E26" s="69">
        <v>179</v>
      </c>
      <c r="F26" s="68">
        <v>24.895688456189198</v>
      </c>
      <c r="G26" s="107" t="s">
        <v>40</v>
      </c>
      <c r="H26" s="70">
        <v>0.278164116828929</v>
      </c>
      <c r="I26" s="71">
        <v>0</v>
      </c>
      <c r="J26" s="70">
        <v>0</v>
      </c>
      <c r="K26" s="98">
        <v>7</v>
      </c>
      <c r="L26" s="70">
        <v>0.97357440890125202</v>
      </c>
      <c r="M26" s="98">
        <v>28</v>
      </c>
      <c r="N26" s="70">
        <v>3.8942976356050099</v>
      </c>
      <c r="O26" s="98">
        <v>140</v>
      </c>
      <c r="P26" s="70">
        <v>19.471488178025002</v>
      </c>
      <c r="Q26" s="71">
        <v>0</v>
      </c>
      <c r="R26" s="70">
        <v>0</v>
      </c>
      <c r="S26" s="99" t="s">
        <v>40</v>
      </c>
      <c r="T26" s="68">
        <v>0.278164116828929</v>
      </c>
      <c r="U26" s="107">
        <v>0</v>
      </c>
      <c r="V26" s="73">
        <v>0</v>
      </c>
      <c r="W26" s="126">
        <v>2312</v>
      </c>
      <c r="X26" s="127">
        <v>100</v>
      </c>
    </row>
    <row r="27" spans="1:24" s="6" customFormat="1" ht="15" customHeight="1">
      <c r="A27" s="1" t="s">
        <v>1</v>
      </c>
      <c r="B27" s="177" t="s">
        <v>16</v>
      </c>
      <c r="C27" s="9"/>
      <c r="D27" s="10" t="s">
        <v>5</v>
      </c>
      <c r="E27" s="74">
        <v>719</v>
      </c>
      <c r="F27" s="75">
        <v>100</v>
      </c>
      <c r="G27" s="74">
        <v>4</v>
      </c>
      <c r="H27" s="76">
        <v>0.556328233657858</v>
      </c>
      <c r="I27" s="100" t="s">
        <v>40</v>
      </c>
      <c r="J27" s="76">
        <v>0.278164116828929</v>
      </c>
      <c r="K27" s="77">
        <v>22</v>
      </c>
      <c r="L27" s="76">
        <v>3.05980528511822</v>
      </c>
      <c r="M27" s="77">
        <v>79</v>
      </c>
      <c r="N27" s="76">
        <v>10.987482614742699</v>
      </c>
      <c r="O27" s="77">
        <v>608</v>
      </c>
      <c r="P27" s="76">
        <v>84.561891515994404</v>
      </c>
      <c r="Q27" s="77">
        <v>0</v>
      </c>
      <c r="R27" s="76">
        <v>0</v>
      </c>
      <c r="S27" s="78">
        <v>4</v>
      </c>
      <c r="T27" s="75">
        <v>0.556328233657858</v>
      </c>
      <c r="U27" s="74">
        <v>0</v>
      </c>
      <c r="V27" s="79">
        <v>0</v>
      </c>
      <c r="W27" s="128">
        <v>2312</v>
      </c>
      <c r="X27" s="129">
        <v>100</v>
      </c>
    </row>
    <row r="28" spans="1:24" s="6" customFormat="1" ht="15" customHeight="1">
      <c r="A28" s="1" t="s">
        <v>1</v>
      </c>
      <c r="B28" s="177" t="s">
        <v>16</v>
      </c>
      <c r="C28" s="13"/>
      <c r="D28" s="14" t="s">
        <v>2</v>
      </c>
      <c r="E28" s="80">
        <v>904</v>
      </c>
      <c r="F28" s="81">
        <v>73.139158576051798</v>
      </c>
      <c r="G28" s="80">
        <v>11</v>
      </c>
      <c r="H28" s="82">
        <v>0.88996763754045305</v>
      </c>
      <c r="I28" s="103" t="s">
        <v>40</v>
      </c>
      <c r="J28" s="82">
        <v>0.16181229773462799</v>
      </c>
      <c r="K28" s="83">
        <v>29</v>
      </c>
      <c r="L28" s="82">
        <v>2.3462783171521</v>
      </c>
      <c r="M28" s="83">
        <v>149</v>
      </c>
      <c r="N28" s="82">
        <v>12.055016181229799</v>
      </c>
      <c r="O28" s="83">
        <v>698</v>
      </c>
      <c r="P28" s="82">
        <v>56.472491909385099</v>
      </c>
      <c r="Q28" s="103">
        <v>0</v>
      </c>
      <c r="R28" s="82">
        <v>0</v>
      </c>
      <c r="S28" s="105">
        <v>15</v>
      </c>
      <c r="T28" s="81">
        <v>1.21359223300971</v>
      </c>
      <c r="U28" s="80">
        <v>0</v>
      </c>
      <c r="V28" s="85">
        <v>0</v>
      </c>
      <c r="W28" s="130">
        <v>2312</v>
      </c>
      <c r="X28" s="131">
        <v>100</v>
      </c>
    </row>
    <row r="29" spans="1:24" s="6" customFormat="1" ht="15" customHeight="1">
      <c r="A29" s="1" t="s">
        <v>1</v>
      </c>
      <c r="B29" s="177" t="s">
        <v>16</v>
      </c>
      <c r="C29" s="13" t="s">
        <v>12</v>
      </c>
      <c r="D29" s="17" t="s">
        <v>4</v>
      </c>
      <c r="E29" s="80">
        <v>332</v>
      </c>
      <c r="F29" s="81">
        <v>26.860841423948202</v>
      </c>
      <c r="G29" s="102">
        <v>6</v>
      </c>
      <c r="H29" s="82">
        <v>0.485436893203884</v>
      </c>
      <c r="I29" s="103" t="s">
        <v>40</v>
      </c>
      <c r="J29" s="82">
        <v>0.16181229773462799</v>
      </c>
      <c r="K29" s="103">
        <v>18</v>
      </c>
      <c r="L29" s="82">
        <v>1.4563106796116501</v>
      </c>
      <c r="M29" s="103">
        <v>71</v>
      </c>
      <c r="N29" s="82">
        <v>5.7443365695792901</v>
      </c>
      <c r="O29" s="103">
        <v>227</v>
      </c>
      <c r="P29" s="82">
        <v>18.365695792880299</v>
      </c>
      <c r="Q29" s="103">
        <v>0</v>
      </c>
      <c r="R29" s="82">
        <v>0</v>
      </c>
      <c r="S29" s="105">
        <v>8</v>
      </c>
      <c r="T29" s="81">
        <v>0.64724919093851097</v>
      </c>
      <c r="U29" s="102" t="s">
        <v>40</v>
      </c>
      <c r="V29" s="85">
        <v>0.16181229773462799</v>
      </c>
      <c r="W29" s="130">
        <v>2312</v>
      </c>
      <c r="X29" s="131">
        <v>100</v>
      </c>
    </row>
    <row r="30" spans="1:24" s="6" customFormat="1" ht="15" customHeight="1">
      <c r="A30" s="1" t="s">
        <v>1</v>
      </c>
      <c r="B30" s="177" t="s">
        <v>16</v>
      </c>
      <c r="C30" s="18"/>
      <c r="D30" s="19" t="s">
        <v>5</v>
      </c>
      <c r="E30" s="86">
        <v>1236</v>
      </c>
      <c r="F30" s="87">
        <v>100</v>
      </c>
      <c r="G30" s="86">
        <v>17</v>
      </c>
      <c r="H30" s="88">
        <v>1.3754045307443401</v>
      </c>
      <c r="I30" s="89">
        <v>4</v>
      </c>
      <c r="J30" s="88">
        <v>0.32362459546925598</v>
      </c>
      <c r="K30" s="89">
        <v>47</v>
      </c>
      <c r="L30" s="88">
        <v>3.8025889967637498</v>
      </c>
      <c r="M30" s="89">
        <v>220</v>
      </c>
      <c r="N30" s="88">
        <v>17.799352750809099</v>
      </c>
      <c r="O30" s="89">
        <v>925</v>
      </c>
      <c r="P30" s="88">
        <v>74.838187702265401</v>
      </c>
      <c r="Q30" s="89">
        <v>0</v>
      </c>
      <c r="R30" s="88">
        <v>0</v>
      </c>
      <c r="S30" s="90">
        <v>23</v>
      </c>
      <c r="T30" s="87">
        <v>1.8608414239482201</v>
      </c>
      <c r="U30" s="109" t="s">
        <v>40</v>
      </c>
      <c r="V30" s="91">
        <v>0.16181229773462799</v>
      </c>
      <c r="W30" s="132">
        <v>2312</v>
      </c>
      <c r="X30" s="133">
        <v>100</v>
      </c>
    </row>
    <row r="31" spans="1:24" s="6" customFormat="1" ht="15" customHeight="1">
      <c r="A31" s="1" t="s">
        <v>1</v>
      </c>
      <c r="B31" s="177" t="s">
        <v>16</v>
      </c>
      <c r="C31" s="7"/>
      <c r="D31" s="8" t="s">
        <v>2</v>
      </c>
      <c r="E31" s="107">
        <v>310</v>
      </c>
      <c r="F31" s="68">
        <v>73.985680190930793</v>
      </c>
      <c r="G31" s="107" t="s">
        <v>40</v>
      </c>
      <c r="H31" s="70">
        <v>0.47732696897374699</v>
      </c>
      <c r="I31" s="98" t="s">
        <v>40</v>
      </c>
      <c r="J31" s="70">
        <v>0.47732696897374699</v>
      </c>
      <c r="K31" s="71">
        <v>6</v>
      </c>
      <c r="L31" s="70">
        <v>1.4319809069212399</v>
      </c>
      <c r="M31" s="71">
        <v>13</v>
      </c>
      <c r="N31" s="70">
        <v>3.1026252983293601</v>
      </c>
      <c r="O31" s="71">
        <v>275</v>
      </c>
      <c r="P31" s="70">
        <v>65.632458233890205</v>
      </c>
      <c r="Q31" s="71">
        <v>0</v>
      </c>
      <c r="R31" s="70">
        <v>0</v>
      </c>
      <c r="S31" s="72">
        <v>12</v>
      </c>
      <c r="T31" s="68">
        <v>2.8639618138424798</v>
      </c>
      <c r="U31" s="69">
        <v>0</v>
      </c>
      <c r="V31" s="73">
        <v>0</v>
      </c>
      <c r="W31" s="134">
        <v>2312</v>
      </c>
      <c r="X31" s="135">
        <v>100</v>
      </c>
    </row>
    <row r="32" spans="1:24" s="6" customFormat="1" ht="15" customHeight="1">
      <c r="A32" s="1" t="s">
        <v>1</v>
      </c>
      <c r="B32" s="177" t="s">
        <v>16</v>
      </c>
      <c r="C32" s="7" t="s">
        <v>13</v>
      </c>
      <c r="D32" s="22" t="s">
        <v>4</v>
      </c>
      <c r="E32" s="69">
        <v>109</v>
      </c>
      <c r="F32" s="68">
        <v>26.0143198090692</v>
      </c>
      <c r="G32" s="69">
        <v>0</v>
      </c>
      <c r="H32" s="70">
        <v>0</v>
      </c>
      <c r="I32" s="98" t="s">
        <v>40</v>
      </c>
      <c r="J32" s="70">
        <v>0.47732696897374699</v>
      </c>
      <c r="K32" s="71">
        <v>8</v>
      </c>
      <c r="L32" s="70">
        <v>1.90930787589499</v>
      </c>
      <c r="M32" s="98" t="s">
        <v>40</v>
      </c>
      <c r="N32" s="70">
        <v>0.47732696897374699</v>
      </c>
      <c r="O32" s="71">
        <v>91</v>
      </c>
      <c r="P32" s="70">
        <v>21.718377088305498</v>
      </c>
      <c r="Q32" s="71">
        <v>0</v>
      </c>
      <c r="R32" s="70">
        <v>0</v>
      </c>
      <c r="S32" s="72">
        <v>6</v>
      </c>
      <c r="T32" s="68">
        <v>1.4319809069212399</v>
      </c>
      <c r="U32" s="69">
        <v>0</v>
      </c>
      <c r="V32" s="73">
        <v>0</v>
      </c>
      <c r="W32" s="126">
        <v>2312</v>
      </c>
      <c r="X32" s="127">
        <v>100</v>
      </c>
    </row>
    <row r="33" spans="1:24" s="6" customFormat="1" ht="15" customHeight="1">
      <c r="A33" s="1" t="s">
        <v>1</v>
      </c>
      <c r="B33" s="177" t="s">
        <v>16</v>
      </c>
      <c r="C33" s="9"/>
      <c r="D33" s="10" t="s">
        <v>5</v>
      </c>
      <c r="E33" s="108">
        <v>419</v>
      </c>
      <c r="F33" s="75">
        <v>100</v>
      </c>
      <c r="G33" s="108" t="s">
        <v>40</v>
      </c>
      <c r="H33" s="76">
        <v>0.47732696897374699</v>
      </c>
      <c r="I33" s="77">
        <v>4</v>
      </c>
      <c r="J33" s="76">
        <v>0.95465393794749398</v>
      </c>
      <c r="K33" s="77">
        <v>14</v>
      </c>
      <c r="L33" s="76">
        <v>3.3412887828162301</v>
      </c>
      <c r="M33" s="77">
        <v>15</v>
      </c>
      <c r="N33" s="76">
        <v>3.5799522673031001</v>
      </c>
      <c r="O33" s="77">
        <v>366</v>
      </c>
      <c r="P33" s="76">
        <v>87.350835322195707</v>
      </c>
      <c r="Q33" s="77">
        <v>0</v>
      </c>
      <c r="R33" s="76">
        <v>0</v>
      </c>
      <c r="S33" s="78">
        <v>18</v>
      </c>
      <c r="T33" s="75">
        <v>4.29594272076372</v>
      </c>
      <c r="U33" s="74">
        <v>0</v>
      </c>
      <c r="V33" s="79">
        <v>0</v>
      </c>
      <c r="W33" s="128">
        <v>2312</v>
      </c>
      <c r="X33" s="129">
        <v>100</v>
      </c>
    </row>
    <row r="34" spans="1:24" s="6" customFormat="1" ht="15" customHeight="1">
      <c r="A34" s="1" t="s">
        <v>1</v>
      </c>
      <c r="B34" s="177" t="s">
        <v>16</v>
      </c>
      <c r="C34" s="13"/>
      <c r="D34" s="14" t="s">
        <v>2</v>
      </c>
      <c r="E34" s="80">
        <v>2681</v>
      </c>
      <c r="F34" s="81">
        <v>69.258589511754096</v>
      </c>
      <c r="G34" s="80">
        <v>7</v>
      </c>
      <c r="H34" s="82">
        <v>0.18083182640144699</v>
      </c>
      <c r="I34" s="83">
        <v>10</v>
      </c>
      <c r="J34" s="82">
        <v>0.25833118057349502</v>
      </c>
      <c r="K34" s="83">
        <v>83</v>
      </c>
      <c r="L34" s="82">
        <v>2.1441487987600101</v>
      </c>
      <c r="M34" s="83">
        <v>580</v>
      </c>
      <c r="N34" s="82">
        <v>14.9832084732627</v>
      </c>
      <c r="O34" s="83">
        <v>1960</v>
      </c>
      <c r="P34" s="82">
        <v>50.632911392405099</v>
      </c>
      <c r="Q34" s="103" t="s">
        <v>40</v>
      </c>
      <c r="R34" s="82">
        <v>5.1666236114698998E-2</v>
      </c>
      <c r="S34" s="84">
        <v>39</v>
      </c>
      <c r="T34" s="81">
        <v>1.00749160423663</v>
      </c>
      <c r="U34" s="80">
        <v>15</v>
      </c>
      <c r="V34" s="85">
        <v>0.38749677086024298</v>
      </c>
      <c r="W34" s="130">
        <v>2312</v>
      </c>
      <c r="X34" s="131">
        <v>100</v>
      </c>
    </row>
    <row r="35" spans="1:24" s="6" customFormat="1" ht="15" customHeight="1">
      <c r="A35" s="1" t="s">
        <v>1</v>
      </c>
      <c r="B35" s="177" t="s">
        <v>16</v>
      </c>
      <c r="C35" s="13" t="s">
        <v>14</v>
      </c>
      <c r="D35" s="17" t="s">
        <v>4</v>
      </c>
      <c r="E35" s="80">
        <v>1190</v>
      </c>
      <c r="F35" s="81">
        <v>30.741410488245901</v>
      </c>
      <c r="G35" s="80">
        <v>8</v>
      </c>
      <c r="H35" s="82">
        <v>0.20666494445879599</v>
      </c>
      <c r="I35" s="103" t="s">
        <v>40</v>
      </c>
      <c r="J35" s="82">
        <v>5.1666236114698998E-2</v>
      </c>
      <c r="K35" s="103">
        <v>24</v>
      </c>
      <c r="L35" s="82">
        <v>0.61999483337638905</v>
      </c>
      <c r="M35" s="83">
        <v>332</v>
      </c>
      <c r="N35" s="82">
        <v>8.5765951950400403</v>
      </c>
      <c r="O35" s="83">
        <v>804</v>
      </c>
      <c r="P35" s="82">
        <v>20.769826918109001</v>
      </c>
      <c r="Q35" s="103" t="s">
        <v>40</v>
      </c>
      <c r="R35" s="82">
        <v>5.1666236114698998E-2</v>
      </c>
      <c r="S35" s="84">
        <v>18</v>
      </c>
      <c r="T35" s="81">
        <v>0.46499612503229099</v>
      </c>
      <c r="U35" s="102" t="s">
        <v>40</v>
      </c>
      <c r="V35" s="85">
        <v>5.1666236114698998E-2</v>
      </c>
      <c r="W35" s="130">
        <v>2312</v>
      </c>
      <c r="X35" s="131">
        <v>100</v>
      </c>
    </row>
    <row r="36" spans="1:24" s="6" customFormat="1" ht="15" customHeight="1">
      <c r="A36" s="1" t="s">
        <v>1</v>
      </c>
      <c r="B36" s="177" t="s">
        <v>16</v>
      </c>
      <c r="C36" s="18"/>
      <c r="D36" s="19" t="s">
        <v>5</v>
      </c>
      <c r="E36" s="86">
        <v>3871</v>
      </c>
      <c r="F36" s="87">
        <v>100</v>
      </c>
      <c r="G36" s="86">
        <v>15</v>
      </c>
      <c r="H36" s="88">
        <v>0.38749677086024298</v>
      </c>
      <c r="I36" s="89">
        <v>12</v>
      </c>
      <c r="J36" s="88">
        <v>0.30999741668819403</v>
      </c>
      <c r="K36" s="89">
        <v>107</v>
      </c>
      <c r="L36" s="88">
        <v>2.7641436321363999</v>
      </c>
      <c r="M36" s="89">
        <v>912</v>
      </c>
      <c r="N36" s="88">
        <v>23.559803668302798</v>
      </c>
      <c r="O36" s="89">
        <v>2764</v>
      </c>
      <c r="P36" s="88">
        <v>71.402738310514096</v>
      </c>
      <c r="Q36" s="89">
        <v>4</v>
      </c>
      <c r="R36" s="88">
        <v>0.103332472229398</v>
      </c>
      <c r="S36" s="90">
        <v>57</v>
      </c>
      <c r="T36" s="87">
        <v>1.47248772926892</v>
      </c>
      <c r="U36" s="86">
        <v>17</v>
      </c>
      <c r="V36" s="91">
        <v>0.43916300697494198</v>
      </c>
      <c r="W36" s="132">
        <v>2312</v>
      </c>
      <c r="X36" s="133">
        <v>100</v>
      </c>
    </row>
    <row r="37" spans="1:24" s="6" customFormat="1" ht="15" customHeight="1">
      <c r="A37" s="1" t="s">
        <v>1</v>
      </c>
      <c r="B37" s="177" t="s">
        <v>16</v>
      </c>
      <c r="C37" s="7"/>
      <c r="D37" s="8" t="s">
        <v>2</v>
      </c>
      <c r="E37" s="69">
        <v>705</v>
      </c>
      <c r="F37" s="68">
        <v>70.009930486593802</v>
      </c>
      <c r="G37" s="107" t="s">
        <v>40</v>
      </c>
      <c r="H37" s="70">
        <v>0.19860973187686201</v>
      </c>
      <c r="I37" s="71">
        <v>5</v>
      </c>
      <c r="J37" s="70">
        <v>0.49652432969215499</v>
      </c>
      <c r="K37" s="71">
        <v>18</v>
      </c>
      <c r="L37" s="70">
        <v>1.7874875868917599</v>
      </c>
      <c r="M37" s="98">
        <v>236</v>
      </c>
      <c r="N37" s="70">
        <v>23.435948361469698</v>
      </c>
      <c r="O37" s="71">
        <v>432</v>
      </c>
      <c r="P37" s="70">
        <v>42.899702085402197</v>
      </c>
      <c r="Q37" s="71">
        <v>0</v>
      </c>
      <c r="R37" s="70">
        <v>0</v>
      </c>
      <c r="S37" s="72">
        <v>12</v>
      </c>
      <c r="T37" s="68">
        <v>1.19165839126117</v>
      </c>
      <c r="U37" s="69">
        <v>4</v>
      </c>
      <c r="V37" s="73">
        <v>0.39721946375372402</v>
      </c>
      <c r="W37" s="126">
        <v>2312</v>
      </c>
      <c r="X37" s="127">
        <v>100</v>
      </c>
    </row>
    <row r="38" spans="1:24" s="6" customFormat="1" ht="15" customHeight="1">
      <c r="A38" s="1" t="s">
        <v>1</v>
      </c>
      <c r="B38" s="177" t="s">
        <v>16</v>
      </c>
      <c r="C38" s="7" t="s">
        <v>15</v>
      </c>
      <c r="D38" s="22" t="s">
        <v>4</v>
      </c>
      <c r="E38" s="136">
        <v>302</v>
      </c>
      <c r="F38" s="137">
        <v>29.990069513406201</v>
      </c>
      <c r="G38" s="136">
        <v>0</v>
      </c>
      <c r="H38" s="138">
        <v>0</v>
      </c>
      <c r="I38" s="152" t="s">
        <v>40</v>
      </c>
      <c r="J38" s="138">
        <v>0.19860973187686201</v>
      </c>
      <c r="K38" s="152" t="s">
        <v>40</v>
      </c>
      <c r="L38" s="138">
        <v>0.19860973187686201</v>
      </c>
      <c r="M38" s="139">
        <v>143</v>
      </c>
      <c r="N38" s="138">
        <v>14.200595829195599</v>
      </c>
      <c r="O38" s="139">
        <v>151</v>
      </c>
      <c r="P38" s="138">
        <v>14.995034756703101</v>
      </c>
      <c r="Q38" s="152" t="s">
        <v>40</v>
      </c>
      <c r="R38" s="138">
        <v>0.19860973187686201</v>
      </c>
      <c r="S38" s="155" t="s">
        <v>40</v>
      </c>
      <c r="T38" s="137">
        <v>0.19860973187686201</v>
      </c>
      <c r="U38" s="154" t="s">
        <v>40</v>
      </c>
      <c r="V38" s="140">
        <v>0.19860973187686201</v>
      </c>
      <c r="W38" s="141">
        <v>2312</v>
      </c>
      <c r="X38" s="142">
        <v>100</v>
      </c>
    </row>
    <row r="39" spans="1:24" s="6" customFormat="1" ht="15" customHeight="1" thickBot="1">
      <c r="A39" s="1" t="s">
        <v>1</v>
      </c>
      <c r="B39" s="178" t="s">
        <v>16</v>
      </c>
      <c r="C39" s="24"/>
      <c r="D39" s="25" t="s">
        <v>5</v>
      </c>
      <c r="E39" s="143">
        <v>1007</v>
      </c>
      <c r="F39" s="144">
        <v>100</v>
      </c>
      <c r="G39" s="153" t="s">
        <v>40</v>
      </c>
      <c r="H39" s="145">
        <v>0.19860973187686201</v>
      </c>
      <c r="I39" s="146">
        <v>7</v>
      </c>
      <c r="J39" s="145">
        <v>0.69513406156901703</v>
      </c>
      <c r="K39" s="146">
        <v>20</v>
      </c>
      <c r="L39" s="145">
        <v>1.9860973187686199</v>
      </c>
      <c r="M39" s="147">
        <v>379</v>
      </c>
      <c r="N39" s="145">
        <v>37.636544190665298</v>
      </c>
      <c r="O39" s="146">
        <v>583</v>
      </c>
      <c r="P39" s="145">
        <v>57.894736842105303</v>
      </c>
      <c r="Q39" s="147" t="s">
        <v>40</v>
      </c>
      <c r="R39" s="145">
        <v>0.19860973187686201</v>
      </c>
      <c r="S39" s="148">
        <v>14</v>
      </c>
      <c r="T39" s="144">
        <v>1.3902681231380301</v>
      </c>
      <c r="U39" s="143">
        <v>6</v>
      </c>
      <c r="V39" s="149">
        <v>0.59582919563058601</v>
      </c>
      <c r="W39" s="150">
        <v>2312</v>
      </c>
      <c r="X39" s="151">
        <v>100</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4,241 public school students without disabilities who received corporal punishment, 23 (0.5)%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4" customFormat="1">
      <c r="E48" s="114" t="str">
        <f>IF(ISTEXT(E9),LEFT(E9,3),TEXT(E9,"#,##0"))</f>
        <v>4,241</v>
      </c>
      <c r="G48" s="114" t="str">
        <f>IF(ISTEXT(G9),LEFT(G9,3),TEXT(G9,"#,##0"))</f>
        <v>23</v>
      </c>
      <c r="I48" s="114" t="str">
        <f>IF(ISTEXT(I9),LEFT(I9,3),TEXT(I9,"#,##0"))</f>
        <v>8</v>
      </c>
      <c r="K48" s="114" t="str">
        <f>IF(ISTEXT(K9),LEFT(K9,3),TEXT(K9,"#,##0"))</f>
        <v>72</v>
      </c>
      <c r="M48" s="114" t="str">
        <f>IF(ISTEXT(M9),LEFT(M9,3),TEXT(M9,"#,##0"))</f>
        <v>824</v>
      </c>
    </row>
    <row r="49" s="165" customFormat="1"/>
    <row r="50" s="165" customFormat="1"/>
    <row r="51" s="165" customFormat="1"/>
    <row r="52" s="165" customFormat="1"/>
    <row r="53" s="165" customFormat="1"/>
    <row r="54" s="165" customFormat="1"/>
    <row r="55" s="165" customFormat="1"/>
    <row r="56" s="165"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9"/>
      <c r="C4" s="181" t="s">
        <v>17</v>
      </c>
      <c r="D4" s="183" t="s">
        <v>0</v>
      </c>
      <c r="E4" s="185" t="s">
        <v>18</v>
      </c>
      <c r="F4" s="186"/>
      <c r="G4" s="185" t="s">
        <v>19</v>
      </c>
      <c r="H4" s="186"/>
      <c r="I4" s="185" t="s">
        <v>20</v>
      </c>
      <c r="J4" s="186"/>
      <c r="K4" s="190" t="s">
        <v>21</v>
      </c>
      <c r="L4" s="191"/>
      <c r="M4" s="191"/>
      <c r="N4" s="191"/>
      <c r="O4" s="191"/>
      <c r="P4" s="191"/>
      <c r="Q4" s="191"/>
      <c r="R4" s="191"/>
      <c r="S4" s="191"/>
      <c r="T4" s="191"/>
      <c r="U4" s="191"/>
      <c r="V4" s="191"/>
      <c r="W4" s="191"/>
      <c r="X4" s="192"/>
      <c r="Y4" s="185" t="s">
        <v>22</v>
      </c>
      <c r="Z4" s="186"/>
      <c r="AA4" s="171" t="s">
        <v>23</v>
      </c>
      <c r="AB4" s="173" t="s">
        <v>24</v>
      </c>
    </row>
    <row r="5" spans="1:28" s="46" customFormat="1" ht="25" customHeight="1">
      <c r="A5" s="45"/>
      <c r="B5" s="179"/>
      <c r="C5" s="182"/>
      <c r="D5" s="184"/>
      <c r="E5" s="187"/>
      <c r="F5" s="188"/>
      <c r="G5" s="187"/>
      <c r="H5" s="188"/>
      <c r="I5" s="187"/>
      <c r="J5" s="188"/>
      <c r="K5" s="167" t="s">
        <v>25</v>
      </c>
      <c r="L5" s="168"/>
      <c r="M5" s="169" t="s">
        <v>26</v>
      </c>
      <c r="N5" s="168"/>
      <c r="O5" s="170" t="s">
        <v>27</v>
      </c>
      <c r="P5" s="168"/>
      <c r="Q5" s="170" t="s">
        <v>28</v>
      </c>
      <c r="R5" s="168"/>
      <c r="S5" s="170" t="s">
        <v>29</v>
      </c>
      <c r="T5" s="168"/>
      <c r="U5" s="170" t="s">
        <v>30</v>
      </c>
      <c r="V5" s="168"/>
      <c r="W5" s="170" t="s">
        <v>31</v>
      </c>
      <c r="X5" s="189"/>
      <c r="Y5" s="187"/>
      <c r="Z5" s="188"/>
      <c r="AA5" s="172"/>
      <c r="AB5" s="193"/>
    </row>
    <row r="6" spans="1:28" s="46" customFormat="1" ht="15" customHeight="1" thickBot="1">
      <c r="A6" s="45"/>
      <c r="B6" s="180"/>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6" t="s">
        <v>16</v>
      </c>
      <c r="C7" s="2"/>
      <c r="D7" s="3" t="s">
        <v>2</v>
      </c>
      <c r="E7" s="67">
        <v>3817</v>
      </c>
      <c r="F7" s="68">
        <v>76.157222665602603</v>
      </c>
      <c r="G7" s="112" t="s">
        <v>40</v>
      </c>
      <c r="H7" s="68">
        <v>3.9904229848363899E-2</v>
      </c>
      <c r="I7" s="67">
        <v>3815</v>
      </c>
      <c r="J7" s="68">
        <v>76.1173184357542</v>
      </c>
      <c r="K7" s="69">
        <v>21</v>
      </c>
      <c r="L7" s="70">
        <v>0.419161676646707</v>
      </c>
      <c r="M7" s="71">
        <v>6</v>
      </c>
      <c r="N7" s="70">
        <v>0.119760479041916</v>
      </c>
      <c r="O7" s="71">
        <v>72</v>
      </c>
      <c r="P7" s="70">
        <v>1.43712574850299</v>
      </c>
      <c r="Q7" s="71">
        <v>733</v>
      </c>
      <c r="R7" s="70">
        <v>14.6307385229541</v>
      </c>
      <c r="S7" s="71">
        <v>2939</v>
      </c>
      <c r="T7" s="70">
        <v>58.662674650698598</v>
      </c>
      <c r="U7" s="71">
        <v>7</v>
      </c>
      <c r="V7" s="70">
        <v>0.139720558882236</v>
      </c>
      <c r="W7" s="72">
        <v>37</v>
      </c>
      <c r="X7" s="68">
        <v>0.73852295409181601</v>
      </c>
      <c r="Y7" s="67">
        <v>18</v>
      </c>
      <c r="Z7" s="73">
        <v>0.35913806863527498</v>
      </c>
      <c r="AA7" s="4">
        <v>2312</v>
      </c>
      <c r="AB7" s="5">
        <v>100</v>
      </c>
    </row>
    <row r="8" spans="1:28" s="6" customFormat="1" ht="15" customHeight="1">
      <c r="A8" s="1" t="s">
        <v>1</v>
      </c>
      <c r="B8" s="177" t="s">
        <v>16</v>
      </c>
      <c r="C8" s="7" t="s">
        <v>3</v>
      </c>
      <c r="D8" s="8" t="s">
        <v>4</v>
      </c>
      <c r="E8" s="69">
        <v>1195</v>
      </c>
      <c r="F8" s="68">
        <v>23.8427773343974</v>
      </c>
      <c r="G8" s="69">
        <v>0</v>
      </c>
      <c r="H8" s="68">
        <v>0</v>
      </c>
      <c r="I8" s="69">
        <v>1195</v>
      </c>
      <c r="J8" s="68">
        <v>23.8427773343974</v>
      </c>
      <c r="K8" s="69">
        <v>4</v>
      </c>
      <c r="L8" s="70">
        <v>7.9840319361277404E-2</v>
      </c>
      <c r="M8" s="98" t="s">
        <v>40</v>
      </c>
      <c r="N8" s="70">
        <v>3.9920159680638702E-2</v>
      </c>
      <c r="O8" s="71">
        <v>13</v>
      </c>
      <c r="P8" s="70">
        <v>0.259481037924152</v>
      </c>
      <c r="Q8" s="71">
        <v>292</v>
      </c>
      <c r="R8" s="70">
        <v>5.8283433133732503</v>
      </c>
      <c r="S8" s="71">
        <v>874</v>
      </c>
      <c r="T8" s="70">
        <v>17.4451097804391</v>
      </c>
      <c r="U8" s="71">
        <v>0</v>
      </c>
      <c r="V8" s="70">
        <v>0</v>
      </c>
      <c r="W8" s="72">
        <v>10</v>
      </c>
      <c r="X8" s="68">
        <v>0.199600798403194</v>
      </c>
      <c r="Y8" s="69">
        <v>4</v>
      </c>
      <c r="Z8" s="73">
        <v>7.9808459696727896E-2</v>
      </c>
      <c r="AA8" s="4">
        <v>2312</v>
      </c>
      <c r="AB8" s="5">
        <v>100</v>
      </c>
    </row>
    <row r="9" spans="1:28" s="6" customFormat="1" ht="15" customHeight="1">
      <c r="A9" s="1" t="s">
        <v>1</v>
      </c>
      <c r="B9" s="177" t="s">
        <v>16</v>
      </c>
      <c r="C9" s="9"/>
      <c r="D9" s="10" t="s">
        <v>5</v>
      </c>
      <c r="E9" s="74">
        <v>5012</v>
      </c>
      <c r="F9" s="75">
        <v>100</v>
      </c>
      <c r="G9" s="108" t="s">
        <v>40</v>
      </c>
      <c r="H9" s="75">
        <v>3.9904229848363899E-2</v>
      </c>
      <c r="I9" s="74">
        <v>5010</v>
      </c>
      <c r="J9" s="75">
        <v>99.960095770151597</v>
      </c>
      <c r="K9" s="74">
        <v>25</v>
      </c>
      <c r="L9" s="76">
        <v>0.49900199600798401</v>
      </c>
      <c r="M9" s="77">
        <v>8</v>
      </c>
      <c r="N9" s="76">
        <v>0.159680638722555</v>
      </c>
      <c r="O9" s="77">
        <v>85</v>
      </c>
      <c r="P9" s="76">
        <v>1.6966067864271499</v>
      </c>
      <c r="Q9" s="77">
        <v>1025</v>
      </c>
      <c r="R9" s="76">
        <v>20.4590818363273</v>
      </c>
      <c r="S9" s="77">
        <v>3813</v>
      </c>
      <c r="T9" s="76">
        <v>76.107784431137702</v>
      </c>
      <c r="U9" s="77">
        <v>7</v>
      </c>
      <c r="V9" s="76">
        <v>0.139720558882236</v>
      </c>
      <c r="W9" s="78">
        <v>47</v>
      </c>
      <c r="X9" s="75">
        <v>0.93812375249501001</v>
      </c>
      <c r="Y9" s="74">
        <v>22</v>
      </c>
      <c r="Z9" s="79">
        <v>0.43894652833200298</v>
      </c>
      <c r="AA9" s="11">
        <v>2312</v>
      </c>
      <c r="AB9" s="12">
        <v>100</v>
      </c>
    </row>
    <row r="10" spans="1:28" s="6" customFormat="1" ht="15" customHeight="1">
      <c r="A10" s="1" t="s">
        <v>1</v>
      </c>
      <c r="B10" s="177" t="s">
        <v>16</v>
      </c>
      <c r="C10" s="13"/>
      <c r="D10" s="14" t="s">
        <v>2</v>
      </c>
      <c r="E10" s="80">
        <v>66803</v>
      </c>
      <c r="F10" s="81">
        <v>68.1983379953856</v>
      </c>
      <c r="G10" s="80">
        <v>412</v>
      </c>
      <c r="H10" s="81">
        <v>0.42060559037915801</v>
      </c>
      <c r="I10" s="80">
        <v>66391</v>
      </c>
      <c r="J10" s="81">
        <v>67.777732405006404</v>
      </c>
      <c r="K10" s="80">
        <v>292</v>
      </c>
      <c r="L10" s="82">
        <v>0.299760807301024</v>
      </c>
      <c r="M10" s="83">
        <v>416</v>
      </c>
      <c r="N10" s="82">
        <v>0.42705649259323902</v>
      </c>
      <c r="O10" s="83">
        <v>2638</v>
      </c>
      <c r="P10" s="82">
        <v>2.7081130467811598</v>
      </c>
      <c r="Q10" s="83">
        <v>17289</v>
      </c>
      <c r="R10" s="82">
        <v>17.748508895299299</v>
      </c>
      <c r="S10" s="83">
        <v>44507</v>
      </c>
      <c r="T10" s="82">
        <v>45.689911816940601</v>
      </c>
      <c r="U10" s="83">
        <v>113</v>
      </c>
      <c r="V10" s="82">
        <v>0.116003326113067</v>
      </c>
      <c r="W10" s="84">
        <v>1136</v>
      </c>
      <c r="X10" s="81">
        <v>1.1661927297738399</v>
      </c>
      <c r="Y10" s="80">
        <v>916</v>
      </c>
      <c r="Z10" s="85">
        <v>0.93513281744492305</v>
      </c>
      <c r="AA10" s="15">
        <v>2312</v>
      </c>
      <c r="AB10" s="16">
        <v>100</v>
      </c>
    </row>
    <row r="11" spans="1:28" s="6" customFormat="1" ht="15" customHeight="1">
      <c r="A11" s="1" t="s">
        <v>1</v>
      </c>
      <c r="B11" s="177" t="s">
        <v>16</v>
      </c>
      <c r="C11" s="13" t="s">
        <v>6</v>
      </c>
      <c r="D11" s="17" t="s">
        <v>4</v>
      </c>
      <c r="E11" s="80">
        <v>31151</v>
      </c>
      <c r="F11" s="81">
        <v>31.8016620046144</v>
      </c>
      <c r="G11" s="80">
        <v>131</v>
      </c>
      <c r="H11" s="81">
        <v>0.13373624354288699</v>
      </c>
      <c r="I11" s="80">
        <v>31020</v>
      </c>
      <c r="J11" s="81">
        <v>31.667925761071501</v>
      </c>
      <c r="K11" s="80">
        <v>158</v>
      </c>
      <c r="L11" s="82">
        <v>0.16219934093685501</v>
      </c>
      <c r="M11" s="83">
        <v>173</v>
      </c>
      <c r="N11" s="82">
        <v>0.177598012544784</v>
      </c>
      <c r="O11" s="83">
        <v>1191</v>
      </c>
      <c r="P11" s="82">
        <v>1.22265452566959</v>
      </c>
      <c r="Q11" s="83">
        <v>11001</v>
      </c>
      <c r="R11" s="82">
        <v>11.293385757255299</v>
      </c>
      <c r="S11" s="83">
        <v>17872</v>
      </c>
      <c r="T11" s="82">
        <v>18.347003931794202</v>
      </c>
      <c r="U11" s="83">
        <v>53</v>
      </c>
      <c r="V11" s="82">
        <v>5.44086396813502E-2</v>
      </c>
      <c r="W11" s="84">
        <v>572</v>
      </c>
      <c r="X11" s="81">
        <v>0.58720267731570397</v>
      </c>
      <c r="Y11" s="80">
        <v>371</v>
      </c>
      <c r="Z11" s="85">
        <v>0.37874920881230001</v>
      </c>
      <c r="AA11" s="15">
        <v>2312</v>
      </c>
      <c r="AB11" s="16">
        <v>100</v>
      </c>
    </row>
    <row r="12" spans="1:28" s="6" customFormat="1" ht="15" customHeight="1">
      <c r="A12" s="1" t="s">
        <v>1</v>
      </c>
      <c r="B12" s="177" t="s">
        <v>16</v>
      </c>
      <c r="C12" s="18"/>
      <c r="D12" s="19" t="s">
        <v>5</v>
      </c>
      <c r="E12" s="86">
        <v>97954</v>
      </c>
      <c r="F12" s="87">
        <v>100</v>
      </c>
      <c r="G12" s="86">
        <v>543</v>
      </c>
      <c r="H12" s="87">
        <v>0.55434183392204495</v>
      </c>
      <c r="I12" s="86">
        <v>97411</v>
      </c>
      <c r="J12" s="87">
        <v>99.445658166078005</v>
      </c>
      <c r="K12" s="86">
        <v>450</v>
      </c>
      <c r="L12" s="88">
        <v>0.46196014823787901</v>
      </c>
      <c r="M12" s="89">
        <v>589</v>
      </c>
      <c r="N12" s="88">
        <v>0.60465450513802299</v>
      </c>
      <c r="O12" s="89">
        <v>3829</v>
      </c>
      <c r="P12" s="88">
        <v>3.9307675724507498</v>
      </c>
      <c r="Q12" s="89">
        <v>28290</v>
      </c>
      <c r="R12" s="88">
        <v>29.0418946525546</v>
      </c>
      <c r="S12" s="89">
        <v>62379</v>
      </c>
      <c r="T12" s="88">
        <v>64.0369157487347</v>
      </c>
      <c r="U12" s="89">
        <v>166</v>
      </c>
      <c r="V12" s="88">
        <v>0.170411965794417</v>
      </c>
      <c r="W12" s="90">
        <v>1708</v>
      </c>
      <c r="X12" s="87">
        <v>1.7533954070895501</v>
      </c>
      <c r="Y12" s="86">
        <v>1287</v>
      </c>
      <c r="Z12" s="91">
        <v>1.3138820262572199</v>
      </c>
      <c r="AA12" s="20">
        <v>2312</v>
      </c>
      <c r="AB12" s="21">
        <v>100</v>
      </c>
    </row>
    <row r="13" spans="1:28" s="6" customFormat="1" ht="15" customHeight="1">
      <c r="A13" s="1" t="s">
        <v>1</v>
      </c>
      <c r="B13" s="177" t="s">
        <v>16</v>
      </c>
      <c r="C13" s="7"/>
      <c r="D13" s="8" t="s">
        <v>2</v>
      </c>
      <c r="E13" s="69">
        <v>24731</v>
      </c>
      <c r="F13" s="68">
        <v>68.556300936962899</v>
      </c>
      <c r="G13" s="69">
        <v>113</v>
      </c>
      <c r="H13" s="68">
        <v>0.31324499639629599</v>
      </c>
      <c r="I13" s="69">
        <v>24618</v>
      </c>
      <c r="J13" s="68">
        <v>68.243055940566606</v>
      </c>
      <c r="K13" s="69">
        <v>113</v>
      </c>
      <c r="L13" s="70">
        <v>0.31446540880503099</v>
      </c>
      <c r="M13" s="71">
        <v>174</v>
      </c>
      <c r="N13" s="70">
        <v>0.48422107196526998</v>
      </c>
      <c r="O13" s="71">
        <v>1068</v>
      </c>
      <c r="P13" s="70">
        <v>2.9721155451661398</v>
      </c>
      <c r="Q13" s="71">
        <v>9177</v>
      </c>
      <c r="R13" s="70">
        <v>25.538487226582099</v>
      </c>
      <c r="S13" s="71">
        <v>13638</v>
      </c>
      <c r="T13" s="70">
        <v>37.952913675071002</v>
      </c>
      <c r="U13" s="71">
        <v>35</v>
      </c>
      <c r="V13" s="70">
        <v>9.7400790337841603E-2</v>
      </c>
      <c r="W13" s="72">
        <v>413</v>
      </c>
      <c r="X13" s="68">
        <v>1.14932932598653</v>
      </c>
      <c r="Y13" s="69">
        <v>537</v>
      </c>
      <c r="Z13" s="73">
        <v>1.4886067527859399</v>
      </c>
      <c r="AA13" s="4">
        <v>2312</v>
      </c>
      <c r="AB13" s="5">
        <v>100</v>
      </c>
    </row>
    <row r="14" spans="1:28" s="6" customFormat="1" ht="15" customHeight="1">
      <c r="A14" s="1" t="s">
        <v>1</v>
      </c>
      <c r="B14" s="177" t="s">
        <v>16</v>
      </c>
      <c r="C14" s="7" t="s">
        <v>7</v>
      </c>
      <c r="D14" s="22" t="s">
        <v>4</v>
      </c>
      <c r="E14" s="69">
        <v>11343</v>
      </c>
      <c r="F14" s="68">
        <v>31.443699063037101</v>
      </c>
      <c r="G14" s="69">
        <v>27</v>
      </c>
      <c r="H14" s="68">
        <v>7.4846149581415999E-2</v>
      </c>
      <c r="I14" s="69">
        <v>11316</v>
      </c>
      <c r="J14" s="68">
        <v>31.368852913455701</v>
      </c>
      <c r="K14" s="69">
        <v>54</v>
      </c>
      <c r="L14" s="70">
        <v>0.15027550509266999</v>
      </c>
      <c r="M14" s="71">
        <v>66</v>
      </c>
      <c r="N14" s="70">
        <v>0.18367006177993001</v>
      </c>
      <c r="O14" s="71">
        <v>451</v>
      </c>
      <c r="P14" s="70">
        <v>1.25507875549619</v>
      </c>
      <c r="Q14" s="71">
        <v>5767</v>
      </c>
      <c r="R14" s="70">
        <v>16.048867367952401</v>
      </c>
      <c r="S14" s="71">
        <v>4782</v>
      </c>
      <c r="T14" s="70">
        <v>13.3077308398731</v>
      </c>
      <c r="U14" s="71">
        <v>11</v>
      </c>
      <c r="V14" s="70">
        <v>3.06116769633216E-2</v>
      </c>
      <c r="W14" s="72">
        <v>185</v>
      </c>
      <c r="X14" s="68">
        <v>0.51483274892859099</v>
      </c>
      <c r="Y14" s="69">
        <v>210</v>
      </c>
      <c r="Z14" s="73">
        <v>0.58213671896656904</v>
      </c>
      <c r="AA14" s="4">
        <v>2312</v>
      </c>
      <c r="AB14" s="5">
        <v>100</v>
      </c>
    </row>
    <row r="15" spans="1:28" s="6" customFormat="1" ht="15" customHeight="1">
      <c r="A15" s="1" t="s">
        <v>1</v>
      </c>
      <c r="B15" s="177" t="s">
        <v>16</v>
      </c>
      <c r="C15" s="9"/>
      <c r="D15" s="10" t="s">
        <v>5</v>
      </c>
      <c r="E15" s="74">
        <v>36074</v>
      </c>
      <c r="F15" s="75">
        <v>100</v>
      </c>
      <c r="G15" s="74">
        <v>140</v>
      </c>
      <c r="H15" s="75">
        <v>0.38809114597771199</v>
      </c>
      <c r="I15" s="74">
        <v>35934</v>
      </c>
      <c r="J15" s="75">
        <v>99.611908854022303</v>
      </c>
      <c r="K15" s="74">
        <v>167</v>
      </c>
      <c r="L15" s="76">
        <v>0.464740913897701</v>
      </c>
      <c r="M15" s="77">
        <v>240</v>
      </c>
      <c r="N15" s="76">
        <v>0.66789113374519904</v>
      </c>
      <c r="O15" s="77">
        <v>1519</v>
      </c>
      <c r="P15" s="76">
        <v>4.2271943006623296</v>
      </c>
      <c r="Q15" s="77">
        <v>14944</v>
      </c>
      <c r="R15" s="76">
        <v>41.587354594534403</v>
      </c>
      <c r="S15" s="77">
        <v>18420</v>
      </c>
      <c r="T15" s="76">
        <v>51.260644514944097</v>
      </c>
      <c r="U15" s="77">
        <v>46</v>
      </c>
      <c r="V15" s="76">
        <v>0.128012467301163</v>
      </c>
      <c r="W15" s="78">
        <v>598</v>
      </c>
      <c r="X15" s="75">
        <v>1.66416207491512</v>
      </c>
      <c r="Y15" s="74">
        <v>747</v>
      </c>
      <c r="Z15" s="79">
        <v>2.0707434717525102</v>
      </c>
      <c r="AA15" s="11">
        <v>2312</v>
      </c>
      <c r="AB15" s="12">
        <v>100</v>
      </c>
    </row>
    <row r="16" spans="1:28" s="6" customFormat="1" ht="15" customHeight="1">
      <c r="A16" s="1" t="s">
        <v>1</v>
      </c>
      <c r="B16" s="177" t="s">
        <v>16</v>
      </c>
      <c r="C16" s="13"/>
      <c r="D16" s="14" t="s">
        <v>2</v>
      </c>
      <c r="E16" s="80">
        <v>20947</v>
      </c>
      <c r="F16" s="81">
        <v>71.228917301414597</v>
      </c>
      <c r="G16" s="80">
        <v>107</v>
      </c>
      <c r="H16" s="81">
        <v>0.363846572361262</v>
      </c>
      <c r="I16" s="80">
        <v>20840</v>
      </c>
      <c r="J16" s="81">
        <v>70.865070729053301</v>
      </c>
      <c r="K16" s="80">
        <v>84</v>
      </c>
      <c r="L16" s="82">
        <v>0.28695384825607201</v>
      </c>
      <c r="M16" s="83">
        <v>71</v>
      </c>
      <c r="N16" s="82">
        <v>0.242544324121204</v>
      </c>
      <c r="O16" s="83">
        <v>665</v>
      </c>
      <c r="P16" s="82">
        <v>2.2717179653605699</v>
      </c>
      <c r="Q16" s="83">
        <v>10296</v>
      </c>
      <c r="R16" s="82">
        <v>35.172343114815703</v>
      </c>
      <c r="S16" s="83">
        <v>9406</v>
      </c>
      <c r="T16" s="82">
        <v>32.131998770197796</v>
      </c>
      <c r="U16" s="83">
        <v>14</v>
      </c>
      <c r="V16" s="82">
        <v>4.7825641376012001E-2</v>
      </c>
      <c r="W16" s="84">
        <v>304</v>
      </c>
      <c r="X16" s="81">
        <v>1.0384996413076899</v>
      </c>
      <c r="Y16" s="80">
        <v>324</v>
      </c>
      <c r="Z16" s="85">
        <v>1.1017410228509299</v>
      </c>
      <c r="AA16" s="15">
        <v>2312</v>
      </c>
      <c r="AB16" s="16">
        <v>100</v>
      </c>
    </row>
    <row r="17" spans="1:28" s="6" customFormat="1" ht="15" customHeight="1">
      <c r="A17" s="1" t="s">
        <v>1</v>
      </c>
      <c r="B17" s="177" t="s">
        <v>16</v>
      </c>
      <c r="C17" s="13" t="s">
        <v>8</v>
      </c>
      <c r="D17" s="17" t="s">
        <v>4</v>
      </c>
      <c r="E17" s="80">
        <v>8461</v>
      </c>
      <c r="F17" s="81">
        <v>28.771082698585399</v>
      </c>
      <c r="G17" s="80">
        <v>28</v>
      </c>
      <c r="H17" s="81">
        <v>9.5212187159956496E-2</v>
      </c>
      <c r="I17" s="80">
        <v>8433</v>
      </c>
      <c r="J17" s="81">
        <v>28.675870511425501</v>
      </c>
      <c r="K17" s="80">
        <v>33</v>
      </c>
      <c r="L17" s="82">
        <v>0.11273186895774299</v>
      </c>
      <c r="M17" s="83">
        <v>28</v>
      </c>
      <c r="N17" s="82">
        <v>9.5651282752024003E-2</v>
      </c>
      <c r="O17" s="83">
        <v>223</v>
      </c>
      <c r="P17" s="82">
        <v>0.76179414477504903</v>
      </c>
      <c r="Q17" s="83">
        <v>5556</v>
      </c>
      <c r="R17" s="82">
        <v>18.9799473917945</v>
      </c>
      <c r="S17" s="83">
        <v>2442</v>
      </c>
      <c r="T17" s="82">
        <v>8.3421583028729493</v>
      </c>
      <c r="U17" s="83">
        <v>10</v>
      </c>
      <c r="V17" s="82">
        <v>3.41611724114372E-2</v>
      </c>
      <c r="W17" s="84">
        <v>141</v>
      </c>
      <c r="X17" s="81">
        <v>0.481672531001264</v>
      </c>
      <c r="Y17" s="80">
        <v>108</v>
      </c>
      <c r="Z17" s="85">
        <v>0.36724700761697499</v>
      </c>
      <c r="AA17" s="15">
        <v>2312</v>
      </c>
      <c r="AB17" s="16">
        <v>100</v>
      </c>
    </row>
    <row r="18" spans="1:28" s="6" customFormat="1" ht="15" customHeight="1">
      <c r="A18" s="1" t="s">
        <v>1</v>
      </c>
      <c r="B18" s="177" t="s">
        <v>16</v>
      </c>
      <c r="C18" s="18"/>
      <c r="D18" s="19" t="s">
        <v>5</v>
      </c>
      <c r="E18" s="86">
        <v>29408</v>
      </c>
      <c r="F18" s="87">
        <v>100</v>
      </c>
      <c r="G18" s="86">
        <v>135</v>
      </c>
      <c r="H18" s="87">
        <v>0.459058759521219</v>
      </c>
      <c r="I18" s="86">
        <v>29273</v>
      </c>
      <c r="J18" s="87">
        <v>99.540941240478801</v>
      </c>
      <c r="K18" s="86">
        <v>117</v>
      </c>
      <c r="L18" s="88">
        <v>0.39968571721381502</v>
      </c>
      <c r="M18" s="89">
        <v>99</v>
      </c>
      <c r="N18" s="88">
        <v>0.33819560687322803</v>
      </c>
      <c r="O18" s="89">
        <v>888</v>
      </c>
      <c r="P18" s="88">
        <v>3.0335121101356202</v>
      </c>
      <c r="Q18" s="89">
        <v>15852</v>
      </c>
      <c r="R18" s="88">
        <v>54.1522905066102</v>
      </c>
      <c r="S18" s="89">
        <v>11848</v>
      </c>
      <c r="T18" s="88">
        <v>40.4741570730707</v>
      </c>
      <c r="U18" s="89">
        <v>24</v>
      </c>
      <c r="V18" s="88">
        <v>8.1986813787449195E-2</v>
      </c>
      <c r="W18" s="90">
        <v>445</v>
      </c>
      <c r="X18" s="87">
        <v>1.5201721723089501</v>
      </c>
      <c r="Y18" s="86">
        <v>432</v>
      </c>
      <c r="Z18" s="91">
        <v>1.4689880304678999</v>
      </c>
      <c r="AA18" s="20">
        <v>2312</v>
      </c>
      <c r="AB18" s="21">
        <v>100</v>
      </c>
    </row>
    <row r="19" spans="1:28" s="6" customFormat="1" ht="15" customHeight="1">
      <c r="A19" s="1" t="s">
        <v>1</v>
      </c>
      <c r="B19" s="177" t="s">
        <v>16</v>
      </c>
      <c r="C19" s="7"/>
      <c r="D19" s="8" t="s">
        <v>2</v>
      </c>
      <c r="E19" s="69">
        <v>45667</v>
      </c>
      <c r="F19" s="68">
        <v>69.760017108901195</v>
      </c>
      <c r="G19" s="69">
        <v>220</v>
      </c>
      <c r="H19" s="68">
        <v>0.33606770236622202</v>
      </c>
      <c r="I19" s="69">
        <v>45447</v>
      </c>
      <c r="J19" s="68">
        <v>69.423949406535002</v>
      </c>
      <c r="K19" s="69">
        <v>198</v>
      </c>
      <c r="L19" s="70">
        <v>0.30373688408909599</v>
      </c>
      <c r="M19" s="71">
        <v>247</v>
      </c>
      <c r="N19" s="70">
        <v>0.37890409277781201</v>
      </c>
      <c r="O19" s="71">
        <v>1733</v>
      </c>
      <c r="P19" s="70">
        <v>2.65846474811315</v>
      </c>
      <c r="Q19" s="71">
        <v>19459</v>
      </c>
      <c r="R19" s="70">
        <v>29.850585997422801</v>
      </c>
      <c r="S19" s="71">
        <v>23047</v>
      </c>
      <c r="T19" s="70">
        <v>35.3546665030374</v>
      </c>
      <c r="U19" s="71">
        <v>50</v>
      </c>
      <c r="V19" s="70">
        <v>7.6701233355832399E-2</v>
      </c>
      <c r="W19" s="72">
        <v>713</v>
      </c>
      <c r="X19" s="68">
        <v>1.0937595876541699</v>
      </c>
      <c r="Y19" s="69">
        <v>863</v>
      </c>
      <c r="Z19" s="73">
        <v>1.3183019415547701</v>
      </c>
      <c r="AA19" s="4">
        <v>2312</v>
      </c>
      <c r="AB19" s="5">
        <v>100</v>
      </c>
    </row>
    <row r="20" spans="1:28" s="6" customFormat="1" ht="15" customHeight="1">
      <c r="A20" s="1" t="s">
        <v>1</v>
      </c>
      <c r="B20" s="177" t="s">
        <v>16</v>
      </c>
      <c r="C20" s="7" t="s">
        <v>9</v>
      </c>
      <c r="D20" s="22" t="s">
        <v>4</v>
      </c>
      <c r="E20" s="69">
        <v>19796</v>
      </c>
      <c r="F20" s="68">
        <v>30.239982891098801</v>
      </c>
      <c r="G20" s="69">
        <v>55</v>
      </c>
      <c r="H20" s="68">
        <v>8.4016925591555505E-2</v>
      </c>
      <c r="I20" s="69">
        <v>19741</v>
      </c>
      <c r="J20" s="68">
        <v>30.1559659655072</v>
      </c>
      <c r="K20" s="69">
        <v>87</v>
      </c>
      <c r="L20" s="70">
        <v>0.13346014603914799</v>
      </c>
      <c r="M20" s="71">
        <v>94</v>
      </c>
      <c r="N20" s="70">
        <v>0.14419831870896499</v>
      </c>
      <c r="O20" s="71">
        <v>679</v>
      </c>
      <c r="P20" s="70">
        <v>1.0416027489722</v>
      </c>
      <c r="Q20" s="71">
        <v>11308</v>
      </c>
      <c r="R20" s="70">
        <v>17.346750935755001</v>
      </c>
      <c r="S20" s="71">
        <v>7226</v>
      </c>
      <c r="T20" s="70">
        <v>11.084862244584899</v>
      </c>
      <c r="U20" s="71">
        <v>19</v>
      </c>
      <c r="V20" s="70">
        <v>2.9146468675216301E-2</v>
      </c>
      <c r="W20" s="72">
        <v>328</v>
      </c>
      <c r="X20" s="68">
        <v>0.50316009081426005</v>
      </c>
      <c r="Y20" s="69">
        <v>319</v>
      </c>
      <c r="Z20" s="73">
        <v>0.48729816843102203</v>
      </c>
      <c r="AA20" s="4">
        <v>2312</v>
      </c>
      <c r="AB20" s="5">
        <v>100</v>
      </c>
    </row>
    <row r="21" spans="1:28" s="6" customFormat="1" ht="15" customHeight="1">
      <c r="A21" s="1" t="s">
        <v>1</v>
      </c>
      <c r="B21" s="177" t="s">
        <v>16</v>
      </c>
      <c r="C21" s="9"/>
      <c r="D21" s="10" t="s">
        <v>5</v>
      </c>
      <c r="E21" s="74">
        <v>65463</v>
      </c>
      <c r="F21" s="75">
        <v>100</v>
      </c>
      <c r="G21" s="74">
        <v>275</v>
      </c>
      <c r="H21" s="75">
        <v>0.42008462795777801</v>
      </c>
      <c r="I21" s="74">
        <v>65188</v>
      </c>
      <c r="J21" s="75">
        <v>99.579915372042194</v>
      </c>
      <c r="K21" s="74">
        <v>285</v>
      </c>
      <c r="L21" s="76">
        <v>0.43719703012824401</v>
      </c>
      <c r="M21" s="77">
        <v>341</v>
      </c>
      <c r="N21" s="76">
        <v>0.52310241148677705</v>
      </c>
      <c r="O21" s="77">
        <v>2412</v>
      </c>
      <c r="P21" s="76">
        <v>3.70006749708535</v>
      </c>
      <c r="Q21" s="77">
        <v>30767</v>
      </c>
      <c r="R21" s="76">
        <v>47.197336933177901</v>
      </c>
      <c r="S21" s="77">
        <v>30273</v>
      </c>
      <c r="T21" s="76">
        <v>46.439528747622298</v>
      </c>
      <c r="U21" s="77">
        <v>69</v>
      </c>
      <c r="V21" s="76">
        <v>0.105847702031049</v>
      </c>
      <c r="W21" s="78">
        <v>1041</v>
      </c>
      <c r="X21" s="75">
        <v>1.5969196784684301</v>
      </c>
      <c r="Y21" s="74">
        <v>1182</v>
      </c>
      <c r="Z21" s="79">
        <v>1.8056001099857899</v>
      </c>
      <c r="AA21" s="11">
        <v>2312</v>
      </c>
      <c r="AB21" s="12">
        <v>100</v>
      </c>
    </row>
    <row r="22" spans="1:28" s="6" customFormat="1" ht="15" customHeight="1">
      <c r="A22" s="1" t="s">
        <v>1</v>
      </c>
      <c r="B22" s="177" t="s">
        <v>16</v>
      </c>
      <c r="C22" s="13"/>
      <c r="D22" s="14" t="s">
        <v>2</v>
      </c>
      <c r="E22" s="80">
        <v>538</v>
      </c>
      <c r="F22" s="81">
        <v>72.604588394062105</v>
      </c>
      <c r="G22" s="102" t="s">
        <v>40</v>
      </c>
      <c r="H22" s="81">
        <v>0.26990553306342802</v>
      </c>
      <c r="I22" s="80">
        <v>536</v>
      </c>
      <c r="J22" s="81">
        <v>72.334682860998697</v>
      </c>
      <c r="K22" s="80">
        <v>12</v>
      </c>
      <c r="L22" s="82">
        <v>1.6238159675236801</v>
      </c>
      <c r="M22" s="83">
        <v>4</v>
      </c>
      <c r="N22" s="82">
        <v>0.54127198917455999</v>
      </c>
      <c r="O22" s="83">
        <v>16</v>
      </c>
      <c r="P22" s="82">
        <v>2.1650879566982399</v>
      </c>
      <c r="Q22" s="83">
        <v>114</v>
      </c>
      <c r="R22" s="82">
        <v>15.426251691475001</v>
      </c>
      <c r="S22" s="83">
        <v>375</v>
      </c>
      <c r="T22" s="82">
        <v>50.744248985115</v>
      </c>
      <c r="U22" s="83">
        <v>0</v>
      </c>
      <c r="V22" s="82">
        <v>0</v>
      </c>
      <c r="W22" s="84">
        <v>15</v>
      </c>
      <c r="X22" s="81">
        <v>2.0297699594046001</v>
      </c>
      <c r="Y22" s="80">
        <v>0</v>
      </c>
      <c r="Z22" s="85">
        <v>0</v>
      </c>
      <c r="AA22" s="15">
        <v>2312</v>
      </c>
      <c r="AB22" s="16">
        <v>100</v>
      </c>
    </row>
    <row r="23" spans="1:28" s="6" customFormat="1" ht="15" customHeight="1">
      <c r="A23" s="1" t="s">
        <v>1</v>
      </c>
      <c r="B23" s="177" t="s">
        <v>16</v>
      </c>
      <c r="C23" s="13" t="s">
        <v>10</v>
      </c>
      <c r="D23" s="17" t="s">
        <v>4</v>
      </c>
      <c r="E23" s="80">
        <v>203</v>
      </c>
      <c r="F23" s="81">
        <v>27.395411605937898</v>
      </c>
      <c r="G23" s="80">
        <v>0</v>
      </c>
      <c r="H23" s="81">
        <v>0</v>
      </c>
      <c r="I23" s="80">
        <v>203</v>
      </c>
      <c r="J23" s="81">
        <v>27.395411605937898</v>
      </c>
      <c r="K23" s="80">
        <v>4</v>
      </c>
      <c r="L23" s="82">
        <v>0.54127198917455999</v>
      </c>
      <c r="M23" s="103" t="s">
        <v>40</v>
      </c>
      <c r="N23" s="82">
        <v>0.27063599458727999</v>
      </c>
      <c r="O23" s="83">
        <v>15</v>
      </c>
      <c r="P23" s="82">
        <v>2.0297699594046001</v>
      </c>
      <c r="Q23" s="83">
        <v>48</v>
      </c>
      <c r="R23" s="82">
        <v>6.4952638700947203</v>
      </c>
      <c r="S23" s="83">
        <v>126</v>
      </c>
      <c r="T23" s="82">
        <v>17.0500676589986</v>
      </c>
      <c r="U23" s="83">
        <v>0</v>
      </c>
      <c r="V23" s="82">
        <v>0</v>
      </c>
      <c r="W23" s="84">
        <v>8</v>
      </c>
      <c r="X23" s="81">
        <v>1.08254397834912</v>
      </c>
      <c r="Y23" s="102" t="s">
        <v>40</v>
      </c>
      <c r="Z23" s="85">
        <v>0.26990553306342802</v>
      </c>
      <c r="AA23" s="15">
        <v>2312</v>
      </c>
      <c r="AB23" s="16">
        <v>100</v>
      </c>
    </row>
    <row r="24" spans="1:28" s="6" customFormat="1" ht="15" customHeight="1">
      <c r="A24" s="1" t="s">
        <v>1</v>
      </c>
      <c r="B24" s="177" t="s">
        <v>16</v>
      </c>
      <c r="C24" s="18"/>
      <c r="D24" s="19" t="s">
        <v>5</v>
      </c>
      <c r="E24" s="86">
        <v>741</v>
      </c>
      <c r="F24" s="87">
        <v>100</v>
      </c>
      <c r="G24" s="109" t="s">
        <v>40</v>
      </c>
      <c r="H24" s="87">
        <v>0.26990553306342802</v>
      </c>
      <c r="I24" s="86">
        <v>739</v>
      </c>
      <c r="J24" s="87">
        <v>99.730094466936606</v>
      </c>
      <c r="K24" s="86">
        <v>16</v>
      </c>
      <c r="L24" s="88">
        <v>2.1650879566982399</v>
      </c>
      <c r="M24" s="89">
        <v>6</v>
      </c>
      <c r="N24" s="88">
        <v>0.81190798376184004</v>
      </c>
      <c r="O24" s="89">
        <v>31</v>
      </c>
      <c r="P24" s="88">
        <v>4.1948579161028396</v>
      </c>
      <c r="Q24" s="89">
        <v>162</v>
      </c>
      <c r="R24" s="88">
        <v>21.921515561569699</v>
      </c>
      <c r="S24" s="89">
        <v>501</v>
      </c>
      <c r="T24" s="88">
        <v>67.794316644113707</v>
      </c>
      <c r="U24" s="89">
        <v>0</v>
      </c>
      <c r="V24" s="88">
        <v>0</v>
      </c>
      <c r="W24" s="90">
        <v>23</v>
      </c>
      <c r="X24" s="87">
        <v>3.1123139377537199</v>
      </c>
      <c r="Y24" s="109" t="s">
        <v>40</v>
      </c>
      <c r="Z24" s="91">
        <v>0.26990553306342802</v>
      </c>
      <c r="AA24" s="20">
        <v>2312</v>
      </c>
      <c r="AB24" s="21">
        <v>100</v>
      </c>
    </row>
    <row r="25" spans="1:28" s="6" customFormat="1" ht="15" customHeight="1">
      <c r="A25" s="1" t="s">
        <v>1</v>
      </c>
      <c r="B25" s="177" t="s">
        <v>16</v>
      </c>
      <c r="C25" s="7"/>
      <c r="D25" s="8" t="s">
        <v>2</v>
      </c>
      <c r="E25" s="69">
        <v>583</v>
      </c>
      <c r="F25" s="68">
        <v>75.322997416020698</v>
      </c>
      <c r="G25" s="107" t="s">
        <v>40</v>
      </c>
      <c r="H25" s="68">
        <v>0.258397932816537</v>
      </c>
      <c r="I25" s="69">
        <v>581</v>
      </c>
      <c r="J25" s="68">
        <v>75.064599483204105</v>
      </c>
      <c r="K25" s="107" t="s">
        <v>40</v>
      </c>
      <c r="L25" s="70">
        <v>0.25974025974025999</v>
      </c>
      <c r="M25" s="98" t="s">
        <v>40</v>
      </c>
      <c r="N25" s="70">
        <v>0.25974025974025999</v>
      </c>
      <c r="O25" s="71">
        <v>17</v>
      </c>
      <c r="P25" s="70">
        <v>2.2077922077922101</v>
      </c>
      <c r="Q25" s="71">
        <v>53</v>
      </c>
      <c r="R25" s="70">
        <v>6.8831168831168803</v>
      </c>
      <c r="S25" s="71">
        <v>503</v>
      </c>
      <c r="T25" s="70">
        <v>65.324675324675297</v>
      </c>
      <c r="U25" s="71">
        <v>0</v>
      </c>
      <c r="V25" s="70">
        <v>0</v>
      </c>
      <c r="W25" s="72">
        <v>4</v>
      </c>
      <c r="X25" s="68">
        <v>0.51948051948051899</v>
      </c>
      <c r="Y25" s="69">
        <v>0</v>
      </c>
      <c r="Z25" s="73">
        <v>0</v>
      </c>
      <c r="AA25" s="4">
        <v>2312</v>
      </c>
      <c r="AB25" s="5">
        <v>100</v>
      </c>
    </row>
    <row r="26" spans="1:28" s="6" customFormat="1" ht="15" customHeight="1">
      <c r="A26" s="1" t="s">
        <v>1</v>
      </c>
      <c r="B26" s="177" t="s">
        <v>16</v>
      </c>
      <c r="C26" s="7" t="s">
        <v>11</v>
      </c>
      <c r="D26" s="22" t="s">
        <v>4</v>
      </c>
      <c r="E26" s="69">
        <v>191</v>
      </c>
      <c r="F26" s="68">
        <v>24.677002583979299</v>
      </c>
      <c r="G26" s="107" t="s">
        <v>40</v>
      </c>
      <c r="H26" s="68">
        <v>0.258397932816537</v>
      </c>
      <c r="I26" s="69">
        <v>189</v>
      </c>
      <c r="J26" s="68">
        <v>24.418604651162799</v>
      </c>
      <c r="K26" s="107" t="s">
        <v>40</v>
      </c>
      <c r="L26" s="70">
        <v>0.25974025974025999</v>
      </c>
      <c r="M26" s="71">
        <v>0</v>
      </c>
      <c r="N26" s="70">
        <v>0</v>
      </c>
      <c r="O26" s="71">
        <v>7</v>
      </c>
      <c r="P26" s="70">
        <v>0.90909090909090895</v>
      </c>
      <c r="Q26" s="71">
        <v>30</v>
      </c>
      <c r="R26" s="70">
        <v>3.8961038961039001</v>
      </c>
      <c r="S26" s="71">
        <v>148</v>
      </c>
      <c r="T26" s="70">
        <v>19.2207792207792</v>
      </c>
      <c r="U26" s="71">
        <v>0</v>
      </c>
      <c r="V26" s="70">
        <v>0</v>
      </c>
      <c r="W26" s="99" t="s">
        <v>40</v>
      </c>
      <c r="X26" s="68">
        <v>0.25974025974025999</v>
      </c>
      <c r="Y26" s="69">
        <v>0</v>
      </c>
      <c r="Z26" s="73">
        <v>0</v>
      </c>
      <c r="AA26" s="4">
        <v>2312</v>
      </c>
      <c r="AB26" s="5">
        <v>100</v>
      </c>
    </row>
    <row r="27" spans="1:28" s="6" customFormat="1" ht="15" customHeight="1">
      <c r="A27" s="1" t="s">
        <v>1</v>
      </c>
      <c r="B27" s="177" t="s">
        <v>16</v>
      </c>
      <c r="C27" s="9"/>
      <c r="D27" s="10" t="s">
        <v>5</v>
      </c>
      <c r="E27" s="74">
        <v>774</v>
      </c>
      <c r="F27" s="75">
        <v>100</v>
      </c>
      <c r="G27" s="74">
        <v>4</v>
      </c>
      <c r="H27" s="75">
        <v>0.516795865633075</v>
      </c>
      <c r="I27" s="74">
        <v>770</v>
      </c>
      <c r="J27" s="75">
        <v>99.4832041343669</v>
      </c>
      <c r="K27" s="74">
        <v>4</v>
      </c>
      <c r="L27" s="76">
        <v>0.51948051948051899</v>
      </c>
      <c r="M27" s="100" t="s">
        <v>40</v>
      </c>
      <c r="N27" s="76">
        <v>0.25974025974025999</v>
      </c>
      <c r="O27" s="77">
        <v>24</v>
      </c>
      <c r="P27" s="76">
        <v>3.1168831168831201</v>
      </c>
      <c r="Q27" s="77">
        <v>83</v>
      </c>
      <c r="R27" s="76">
        <v>10.7792207792208</v>
      </c>
      <c r="S27" s="77">
        <v>651</v>
      </c>
      <c r="T27" s="76">
        <v>84.545454545454504</v>
      </c>
      <c r="U27" s="77">
        <v>0</v>
      </c>
      <c r="V27" s="76">
        <v>0</v>
      </c>
      <c r="W27" s="78">
        <v>6</v>
      </c>
      <c r="X27" s="75">
        <v>0.77922077922077904</v>
      </c>
      <c r="Y27" s="74">
        <v>0</v>
      </c>
      <c r="Z27" s="79">
        <v>0</v>
      </c>
      <c r="AA27" s="11">
        <v>2312</v>
      </c>
      <c r="AB27" s="12">
        <v>100</v>
      </c>
    </row>
    <row r="28" spans="1:28" s="6" customFormat="1" ht="15" customHeight="1">
      <c r="A28" s="1" t="s">
        <v>1</v>
      </c>
      <c r="B28" s="177" t="s">
        <v>16</v>
      </c>
      <c r="C28" s="13"/>
      <c r="D28" s="14" t="s">
        <v>2</v>
      </c>
      <c r="E28" s="80">
        <v>1119</v>
      </c>
      <c r="F28" s="81">
        <v>73.910171730515202</v>
      </c>
      <c r="G28" s="102" t="s">
        <v>40</v>
      </c>
      <c r="H28" s="81">
        <v>0.132100396301189</v>
      </c>
      <c r="I28" s="80">
        <v>1117</v>
      </c>
      <c r="J28" s="81">
        <v>73.778071334214005</v>
      </c>
      <c r="K28" s="80">
        <v>15</v>
      </c>
      <c r="L28" s="82">
        <v>0.99337748344370902</v>
      </c>
      <c r="M28" s="83">
        <v>4</v>
      </c>
      <c r="N28" s="82">
        <v>0.26490066225165598</v>
      </c>
      <c r="O28" s="83">
        <v>31</v>
      </c>
      <c r="P28" s="82">
        <v>2.0529801324503301</v>
      </c>
      <c r="Q28" s="83">
        <v>169</v>
      </c>
      <c r="R28" s="82">
        <v>11.1920529801325</v>
      </c>
      <c r="S28" s="83">
        <v>881</v>
      </c>
      <c r="T28" s="82">
        <v>58.344370860927199</v>
      </c>
      <c r="U28" s="83">
        <v>0</v>
      </c>
      <c r="V28" s="82">
        <v>0</v>
      </c>
      <c r="W28" s="84">
        <v>17</v>
      </c>
      <c r="X28" s="81">
        <v>1.12582781456954</v>
      </c>
      <c r="Y28" s="80">
        <v>0</v>
      </c>
      <c r="Z28" s="85">
        <v>0</v>
      </c>
      <c r="AA28" s="15">
        <v>2312</v>
      </c>
      <c r="AB28" s="16">
        <v>100</v>
      </c>
    </row>
    <row r="29" spans="1:28" s="6" customFormat="1" ht="15" customHeight="1">
      <c r="A29" s="1" t="s">
        <v>1</v>
      </c>
      <c r="B29" s="177" t="s">
        <v>16</v>
      </c>
      <c r="C29" s="13" t="s">
        <v>12</v>
      </c>
      <c r="D29" s="17" t="s">
        <v>4</v>
      </c>
      <c r="E29" s="80">
        <v>395</v>
      </c>
      <c r="F29" s="81">
        <v>26.089828269484801</v>
      </c>
      <c r="G29" s="102" t="s">
        <v>40</v>
      </c>
      <c r="H29" s="81">
        <v>0.132100396301189</v>
      </c>
      <c r="I29" s="80">
        <v>393</v>
      </c>
      <c r="J29" s="81">
        <v>25.9577278731836</v>
      </c>
      <c r="K29" s="80">
        <v>8</v>
      </c>
      <c r="L29" s="82">
        <v>0.52980132450331097</v>
      </c>
      <c r="M29" s="103" t="s">
        <v>40</v>
      </c>
      <c r="N29" s="82">
        <v>0.13245033112582799</v>
      </c>
      <c r="O29" s="83">
        <v>22</v>
      </c>
      <c r="P29" s="82">
        <v>1.4569536423841101</v>
      </c>
      <c r="Q29" s="83">
        <v>78</v>
      </c>
      <c r="R29" s="82">
        <v>5.1655629139072801</v>
      </c>
      <c r="S29" s="83">
        <v>273</v>
      </c>
      <c r="T29" s="82">
        <v>18.079470198675502</v>
      </c>
      <c r="U29" s="83">
        <v>0</v>
      </c>
      <c r="V29" s="82">
        <v>0</v>
      </c>
      <c r="W29" s="84">
        <v>10</v>
      </c>
      <c r="X29" s="81">
        <v>0.66225165562913901</v>
      </c>
      <c r="Y29" s="102" t="s">
        <v>40</v>
      </c>
      <c r="Z29" s="85">
        <v>0.132100396301189</v>
      </c>
      <c r="AA29" s="15">
        <v>2312</v>
      </c>
      <c r="AB29" s="16">
        <v>100</v>
      </c>
    </row>
    <row r="30" spans="1:28" s="6" customFormat="1" ht="15" customHeight="1">
      <c r="A30" s="1" t="s">
        <v>1</v>
      </c>
      <c r="B30" s="177" t="s">
        <v>16</v>
      </c>
      <c r="C30" s="18"/>
      <c r="D30" s="19" t="s">
        <v>5</v>
      </c>
      <c r="E30" s="86">
        <v>1514</v>
      </c>
      <c r="F30" s="87">
        <v>100</v>
      </c>
      <c r="G30" s="86">
        <v>4</v>
      </c>
      <c r="H30" s="87">
        <v>0.264200792602378</v>
      </c>
      <c r="I30" s="86">
        <v>1510</v>
      </c>
      <c r="J30" s="87">
        <v>99.735799207397605</v>
      </c>
      <c r="K30" s="86">
        <v>23</v>
      </c>
      <c r="L30" s="88">
        <v>1.5231788079470201</v>
      </c>
      <c r="M30" s="89">
        <v>6</v>
      </c>
      <c r="N30" s="88">
        <v>0.39735099337748297</v>
      </c>
      <c r="O30" s="89">
        <v>53</v>
      </c>
      <c r="P30" s="88">
        <v>3.5099337748344399</v>
      </c>
      <c r="Q30" s="89">
        <v>247</v>
      </c>
      <c r="R30" s="88">
        <v>16.3576158940397</v>
      </c>
      <c r="S30" s="89">
        <v>1154</v>
      </c>
      <c r="T30" s="88">
        <v>76.423841059602694</v>
      </c>
      <c r="U30" s="89">
        <v>0</v>
      </c>
      <c r="V30" s="88">
        <v>0</v>
      </c>
      <c r="W30" s="90">
        <v>27</v>
      </c>
      <c r="X30" s="87">
        <v>1.78807947019868</v>
      </c>
      <c r="Y30" s="109" t="s">
        <v>40</v>
      </c>
      <c r="Z30" s="91">
        <v>0.132100396301189</v>
      </c>
      <c r="AA30" s="20">
        <v>2312</v>
      </c>
      <c r="AB30" s="21">
        <v>100</v>
      </c>
    </row>
    <row r="31" spans="1:28" s="6" customFormat="1" ht="15" customHeight="1">
      <c r="A31" s="1" t="s">
        <v>1</v>
      </c>
      <c r="B31" s="177" t="s">
        <v>16</v>
      </c>
      <c r="C31" s="7"/>
      <c r="D31" s="23" t="s">
        <v>2</v>
      </c>
      <c r="E31" s="69">
        <v>379</v>
      </c>
      <c r="F31" s="68">
        <v>74.606299212598401</v>
      </c>
      <c r="G31" s="69">
        <v>0</v>
      </c>
      <c r="H31" s="68">
        <v>0</v>
      </c>
      <c r="I31" s="69">
        <v>379</v>
      </c>
      <c r="J31" s="68">
        <v>74.606299212598401</v>
      </c>
      <c r="K31" s="107" t="s">
        <v>40</v>
      </c>
      <c r="L31" s="70">
        <v>0.39370078740157499</v>
      </c>
      <c r="M31" s="71">
        <v>4</v>
      </c>
      <c r="N31" s="70">
        <v>0.78740157480314998</v>
      </c>
      <c r="O31" s="71">
        <v>8</v>
      </c>
      <c r="P31" s="70">
        <v>1.5748031496063</v>
      </c>
      <c r="Q31" s="71">
        <v>17</v>
      </c>
      <c r="R31" s="70">
        <v>3.3464566929133901</v>
      </c>
      <c r="S31" s="71">
        <v>334</v>
      </c>
      <c r="T31" s="70">
        <v>65.748031496063007</v>
      </c>
      <c r="U31" s="71">
        <v>0</v>
      </c>
      <c r="V31" s="70">
        <v>0</v>
      </c>
      <c r="W31" s="72">
        <v>14</v>
      </c>
      <c r="X31" s="68">
        <v>2.7559055118110201</v>
      </c>
      <c r="Y31" s="69">
        <v>0</v>
      </c>
      <c r="Z31" s="73">
        <v>0</v>
      </c>
      <c r="AA31" s="4">
        <v>2312</v>
      </c>
      <c r="AB31" s="5">
        <v>100</v>
      </c>
    </row>
    <row r="32" spans="1:28" s="6" customFormat="1" ht="15" customHeight="1">
      <c r="A32" s="1" t="s">
        <v>1</v>
      </c>
      <c r="B32" s="177" t="s">
        <v>16</v>
      </c>
      <c r="C32" s="7" t="s">
        <v>13</v>
      </c>
      <c r="D32" s="22" t="s">
        <v>4</v>
      </c>
      <c r="E32" s="69">
        <v>129</v>
      </c>
      <c r="F32" s="68">
        <v>25.393700787401599</v>
      </c>
      <c r="G32" s="69">
        <v>0</v>
      </c>
      <c r="H32" s="68">
        <v>0</v>
      </c>
      <c r="I32" s="69">
        <v>129</v>
      </c>
      <c r="J32" s="68">
        <v>25.393700787401599</v>
      </c>
      <c r="K32" s="69">
        <v>0</v>
      </c>
      <c r="L32" s="70">
        <v>0</v>
      </c>
      <c r="M32" s="98" t="s">
        <v>40</v>
      </c>
      <c r="N32" s="70">
        <v>0.39370078740157499</v>
      </c>
      <c r="O32" s="71">
        <v>12</v>
      </c>
      <c r="P32" s="70">
        <v>2.36220472440945</v>
      </c>
      <c r="Q32" s="71">
        <v>4</v>
      </c>
      <c r="R32" s="70">
        <v>0.78740157480314998</v>
      </c>
      <c r="S32" s="71">
        <v>103</v>
      </c>
      <c r="T32" s="70">
        <v>20.2755905511811</v>
      </c>
      <c r="U32" s="71">
        <v>0</v>
      </c>
      <c r="V32" s="70">
        <v>0</v>
      </c>
      <c r="W32" s="72">
        <v>8</v>
      </c>
      <c r="X32" s="68">
        <v>1.5748031496063</v>
      </c>
      <c r="Y32" s="69">
        <v>0</v>
      </c>
      <c r="Z32" s="73">
        <v>0</v>
      </c>
      <c r="AA32" s="4">
        <v>2312</v>
      </c>
      <c r="AB32" s="5">
        <v>100</v>
      </c>
    </row>
    <row r="33" spans="1:28" s="6" customFormat="1" ht="15" customHeight="1">
      <c r="A33" s="1" t="s">
        <v>1</v>
      </c>
      <c r="B33" s="177" t="s">
        <v>16</v>
      </c>
      <c r="C33" s="9"/>
      <c r="D33" s="10" t="s">
        <v>5</v>
      </c>
      <c r="E33" s="74">
        <v>508</v>
      </c>
      <c r="F33" s="75">
        <v>100</v>
      </c>
      <c r="G33" s="74">
        <v>0</v>
      </c>
      <c r="H33" s="75">
        <v>0</v>
      </c>
      <c r="I33" s="74">
        <v>508</v>
      </c>
      <c r="J33" s="75">
        <v>100</v>
      </c>
      <c r="K33" s="108" t="s">
        <v>40</v>
      </c>
      <c r="L33" s="76">
        <v>0.39370078740157499</v>
      </c>
      <c r="M33" s="77">
        <v>6</v>
      </c>
      <c r="N33" s="76">
        <v>1.1811023622047201</v>
      </c>
      <c r="O33" s="77">
        <v>20</v>
      </c>
      <c r="P33" s="76">
        <v>3.9370078740157499</v>
      </c>
      <c r="Q33" s="77">
        <v>21</v>
      </c>
      <c r="R33" s="76">
        <v>4.1338582677165396</v>
      </c>
      <c r="S33" s="77">
        <v>437</v>
      </c>
      <c r="T33" s="76">
        <v>86.023622047244103</v>
      </c>
      <c r="U33" s="77">
        <v>0</v>
      </c>
      <c r="V33" s="76">
        <v>0</v>
      </c>
      <c r="W33" s="78">
        <v>22</v>
      </c>
      <c r="X33" s="75">
        <v>4.3307086614173196</v>
      </c>
      <c r="Y33" s="74">
        <v>0</v>
      </c>
      <c r="Z33" s="79">
        <v>0</v>
      </c>
      <c r="AA33" s="11">
        <v>2312</v>
      </c>
      <c r="AB33" s="12">
        <v>100</v>
      </c>
    </row>
    <row r="34" spans="1:28" s="6" customFormat="1" ht="15" customHeight="1">
      <c r="A34" s="1" t="s">
        <v>1</v>
      </c>
      <c r="B34" s="177" t="s">
        <v>16</v>
      </c>
      <c r="C34" s="13"/>
      <c r="D34" s="14" t="s">
        <v>2</v>
      </c>
      <c r="E34" s="80">
        <v>3495</v>
      </c>
      <c r="F34" s="81">
        <v>71.5162676488643</v>
      </c>
      <c r="G34" s="80">
        <v>14</v>
      </c>
      <c r="H34" s="81">
        <v>0.28647431962349101</v>
      </c>
      <c r="I34" s="80">
        <v>3481</v>
      </c>
      <c r="J34" s="81">
        <v>71.229793329240806</v>
      </c>
      <c r="K34" s="80">
        <v>9</v>
      </c>
      <c r="L34" s="82">
        <v>0.18476698829809099</v>
      </c>
      <c r="M34" s="83">
        <v>14</v>
      </c>
      <c r="N34" s="82">
        <v>0.287415315130363</v>
      </c>
      <c r="O34" s="83">
        <v>101</v>
      </c>
      <c r="P34" s="82">
        <v>2.0734962020119099</v>
      </c>
      <c r="Q34" s="83">
        <v>762</v>
      </c>
      <c r="R34" s="82">
        <v>15.6436050092383</v>
      </c>
      <c r="S34" s="83">
        <v>2540</v>
      </c>
      <c r="T34" s="82">
        <v>52.145350030794503</v>
      </c>
      <c r="U34" s="103" t="s">
        <v>40</v>
      </c>
      <c r="V34" s="82">
        <v>4.10593307329091E-2</v>
      </c>
      <c r="W34" s="84">
        <v>53</v>
      </c>
      <c r="X34" s="81">
        <v>1.0880722644220899</v>
      </c>
      <c r="Y34" s="80">
        <v>17</v>
      </c>
      <c r="Z34" s="85">
        <v>0.34786167382852501</v>
      </c>
      <c r="AA34" s="15">
        <v>2312</v>
      </c>
      <c r="AB34" s="16">
        <v>100</v>
      </c>
    </row>
    <row r="35" spans="1:28" s="6" customFormat="1" ht="15" customHeight="1">
      <c r="A35" s="1" t="s">
        <v>1</v>
      </c>
      <c r="B35" s="177" t="s">
        <v>16</v>
      </c>
      <c r="C35" s="13" t="s">
        <v>14</v>
      </c>
      <c r="D35" s="17" t="s">
        <v>4</v>
      </c>
      <c r="E35" s="80">
        <v>1392</v>
      </c>
      <c r="F35" s="81">
        <v>28.4837323511357</v>
      </c>
      <c r="G35" s="102" t="s">
        <v>40</v>
      </c>
      <c r="H35" s="81">
        <v>4.0924902803355798E-2</v>
      </c>
      <c r="I35" s="80">
        <v>1390</v>
      </c>
      <c r="J35" s="81">
        <v>28.442807448332299</v>
      </c>
      <c r="K35" s="80">
        <v>8</v>
      </c>
      <c r="L35" s="82">
        <v>0.16423732293163601</v>
      </c>
      <c r="M35" s="83">
        <v>4</v>
      </c>
      <c r="N35" s="82">
        <v>8.2118661465818102E-2</v>
      </c>
      <c r="O35" s="83">
        <v>26</v>
      </c>
      <c r="P35" s="82">
        <v>0.53377129952781799</v>
      </c>
      <c r="Q35" s="83">
        <v>395</v>
      </c>
      <c r="R35" s="82">
        <v>8.1092178197495404</v>
      </c>
      <c r="S35" s="83">
        <v>935</v>
      </c>
      <c r="T35" s="82">
        <v>19.195237117634999</v>
      </c>
      <c r="U35" s="103" t="s">
        <v>40</v>
      </c>
      <c r="V35" s="82">
        <v>4.10593307329091E-2</v>
      </c>
      <c r="W35" s="84">
        <v>20</v>
      </c>
      <c r="X35" s="81">
        <v>0.410593307329091</v>
      </c>
      <c r="Y35" s="102" t="s">
        <v>40</v>
      </c>
      <c r="Z35" s="85">
        <v>4.0924902803355798E-2</v>
      </c>
      <c r="AA35" s="15">
        <v>2312</v>
      </c>
      <c r="AB35" s="16">
        <v>100</v>
      </c>
    </row>
    <row r="36" spans="1:28" s="6" customFormat="1" ht="15" customHeight="1">
      <c r="A36" s="1" t="s">
        <v>1</v>
      </c>
      <c r="B36" s="177" t="s">
        <v>16</v>
      </c>
      <c r="C36" s="18"/>
      <c r="D36" s="19" t="s">
        <v>5</v>
      </c>
      <c r="E36" s="86">
        <v>4887</v>
      </c>
      <c r="F36" s="87">
        <v>100</v>
      </c>
      <c r="G36" s="86">
        <v>16</v>
      </c>
      <c r="H36" s="87">
        <v>0.32739922242684699</v>
      </c>
      <c r="I36" s="86">
        <v>4871</v>
      </c>
      <c r="J36" s="87">
        <v>99.672600777573194</v>
      </c>
      <c r="K36" s="86">
        <v>17</v>
      </c>
      <c r="L36" s="88">
        <v>0.34900431122972703</v>
      </c>
      <c r="M36" s="89">
        <v>18</v>
      </c>
      <c r="N36" s="88">
        <v>0.36953397659618098</v>
      </c>
      <c r="O36" s="89">
        <v>127</v>
      </c>
      <c r="P36" s="88">
        <v>2.60726750153973</v>
      </c>
      <c r="Q36" s="89">
        <v>1157</v>
      </c>
      <c r="R36" s="88">
        <v>23.752822828987899</v>
      </c>
      <c r="S36" s="89">
        <v>3475</v>
      </c>
      <c r="T36" s="88">
        <v>71.340587148429506</v>
      </c>
      <c r="U36" s="89">
        <v>4</v>
      </c>
      <c r="V36" s="88">
        <v>8.2118661465818102E-2</v>
      </c>
      <c r="W36" s="90">
        <v>73</v>
      </c>
      <c r="X36" s="87">
        <v>1.4986655717511801</v>
      </c>
      <c r="Y36" s="86">
        <v>19</v>
      </c>
      <c r="Z36" s="91">
        <v>0.38878657663187999</v>
      </c>
      <c r="AA36" s="20">
        <v>2312</v>
      </c>
      <c r="AB36" s="21">
        <v>100</v>
      </c>
    </row>
    <row r="37" spans="1:28" s="6" customFormat="1" ht="15" customHeight="1">
      <c r="A37" s="1" t="s">
        <v>1</v>
      </c>
      <c r="B37" s="177" t="s">
        <v>16</v>
      </c>
      <c r="C37" s="7"/>
      <c r="D37" s="8" t="s">
        <v>2</v>
      </c>
      <c r="E37" s="69">
        <v>860</v>
      </c>
      <c r="F37" s="68">
        <v>70.491803278688494</v>
      </c>
      <c r="G37" s="69">
        <v>4</v>
      </c>
      <c r="H37" s="68">
        <v>0.32786885245901598</v>
      </c>
      <c r="I37" s="69">
        <v>856</v>
      </c>
      <c r="J37" s="68">
        <v>70.163934426229503</v>
      </c>
      <c r="K37" s="107" t="s">
        <v>40</v>
      </c>
      <c r="L37" s="70">
        <v>0.16447368421052599</v>
      </c>
      <c r="M37" s="71">
        <v>7</v>
      </c>
      <c r="N37" s="70">
        <v>0.57565789473684204</v>
      </c>
      <c r="O37" s="71">
        <v>25</v>
      </c>
      <c r="P37" s="70">
        <v>2.0559210526315801</v>
      </c>
      <c r="Q37" s="71">
        <v>287</v>
      </c>
      <c r="R37" s="70">
        <v>23.601973684210499</v>
      </c>
      <c r="S37" s="71">
        <v>521</v>
      </c>
      <c r="T37" s="70">
        <v>42.845394736842103</v>
      </c>
      <c r="U37" s="71">
        <v>0</v>
      </c>
      <c r="V37" s="70">
        <v>0</v>
      </c>
      <c r="W37" s="72">
        <v>14</v>
      </c>
      <c r="X37" s="68">
        <v>1.1513157894736801</v>
      </c>
      <c r="Y37" s="69">
        <v>4</v>
      </c>
      <c r="Z37" s="73">
        <v>0.32786885245901598</v>
      </c>
      <c r="AA37" s="4">
        <v>2312</v>
      </c>
      <c r="AB37" s="5">
        <v>100</v>
      </c>
    </row>
    <row r="38" spans="1:28" s="6" customFormat="1" ht="15" customHeight="1">
      <c r="A38" s="1" t="s">
        <v>1</v>
      </c>
      <c r="B38" s="177" t="s">
        <v>16</v>
      </c>
      <c r="C38" s="7" t="s">
        <v>15</v>
      </c>
      <c r="D38" s="22" t="s">
        <v>4</v>
      </c>
      <c r="E38" s="69">
        <v>360</v>
      </c>
      <c r="F38" s="68">
        <v>29.508196721311499</v>
      </c>
      <c r="G38" s="69">
        <v>0</v>
      </c>
      <c r="H38" s="68">
        <v>0</v>
      </c>
      <c r="I38" s="69">
        <v>360</v>
      </c>
      <c r="J38" s="68">
        <v>29.508196721311499</v>
      </c>
      <c r="K38" s="69">
        <v>0</v>
      </c>
      <c r="L38" s="70">
        <v>0</v>
      </c>
      <c r="M38" s="98" t="s">
        <v>40</v>
      </c>
      <c r="N38" s="70">
        <v>0.16447368421052599</v>
      </c>
      <c r="O38" s="71">
        <v>6</v>
      </c>
      <c r="P38" s="70">
        <v>0.49342105263157898</v>
      </c>
      <c r="Q38" s="71">
        <v>165</v>
      </c>
      <c r="R38" s="70">
        <v>13.5690789473684</v>
      </c>
      <c r="S38" s="71">
        <v>183</v>
      </c>
      <c r="T38" s="70">
        <v>15.0493421052632</v>
      </c>
      <c r="U38" s="98" t="s">
        <v>40</v>
      </c>
      <c r="V38" s="70">
        <v>0.16447368421052599</v>
      </c>
      <c r="W38" s="99" t="s">
        <v>40</v>
      </c>
      <c r="X38" s="68">
        <v>0.16447368421052599</v>
      </c>
      <c r="Y38" s="69">
        <v>4</v>
      </c>
      <c r="Z38" s="73">
        <v>0.32786885245901598</v>
      </c>
      <c r="AA38" s="4">
        <v>2312</v>
      </c>
      <c r="AB38" s="5">
        <v>100</v>
      </c>
    </row>
    <row r="39" spans="1:28" s="6" customFormat="1" ht="15" customHeight="1" thickBot="1">
      <c r="A39" s="1" t="s">
        <v>1</v>
      </c>
      <c r="B39" s="178" t="s">
        <v>16</v>
      </c>
      <c r="C39" s="24"/>
      <c r="D39" s="25" t="s">
        <v>5</v>
      </c>
      <c r="E39" s="92">
        <v>1220</v>
      </c>
      <c r="F39" s="93">
        <v>100</v>
      </c>
      <c r="G39" s="92">
        <v>4</v>
      </c>
      <c r="H39" s="93">
        <v>0.32786885245901598</v>
      </c>
      <c r="I39" s="92">
        <v>1216</v>
      </c>
      <c r="J39" s="93">
        <v>99.672131147540995</v>
      </c>
      <c r="K39" s="111" t="s">
        <v>40</v>
      </c>
      <c r="L39" s="94">
        <v>0.16447368421052599</v>
      </c>
      <c r="M39" s="95">
        <v>9</v>
      </c>
      <c r="N39" s="94">
        <v>0.74013157894736803</v>
      </c>
      <c r="O39" s="95">
        <v>31</v>
      </c>
      <c r="P39" s="94">
        <v>2.5493421052631602</v>
      </c>
      <c r="Q39" s="95">
        <v>452</v>
      </c>
      <c r="R39" s="94">
        <v>37.171052631578902</v>
      </c>
      <c r="S39" s="95">
        <v>704</v>
      </c>
      <c r="T39" s="94">
        <v>57.894736842105303</v>
      </c>
      <c r="U39" s="110" t="s">
        <v>40</v>
      </c>
      <c r="V39" s="94">
        <v>0.16447368421052599</v>
      </c>
      <c r="W39" s="96">
        <v>16</v>
      </c>
      <c r="X39" s="93">
        <v>1.31578947368421</v>
      </c>
      <c r="Y39" s="92">
        <v>8</v>
      </c>
      <c r="Z39" s="97">
        <v>0.65573770491803296</v>
      </c>
      <c r="AA39" s="26">
        <v>2312</v>
      </c>
      <c r="AB39" s="27">
        <v>100</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5,012 public school students who received corporal punishment, 1-3 (0.0%) were students with disabilities served solely under Section 504 and 5,010 (100.0%)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5,010 public school students without disabilities or with disabilities served under IDEA who received corporal punishment, 25 (0.5%)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4" customFormat="1">
      <c r="E48" s="114" t="str">
        <f>IF(ISTEXT(E9),LEFT(E9,3),TEXT(E9,"#,##0"))</f>
        <v>5,012</v>
      </c>
      <c r="G48" s="114" t="str">
        <f>IF(ISTEXT(G9),LEFT(G9,3),TEXT(G9,"#,##0"))</f>
        <v>1-3</v>
      </c>
      <c r="I48" s="114" t="str">
        <f>IF(ISTEXT(I9),LEFT(I9,3),TEXT(I9,"#,##0"))</f>
        <v>5,010</v>
      </c>
      <c r="K48" s="114" t="str">
        <f>IF(ISTEXT(K9),LEFT(K9,3),TEXT(K9,"#,##0"))</f>
        <v>25</v>
      </c>
      <c r="M48" s="114" t="str">
        <f>IF(ISTEXT(M9),LEFT(M9,3),TEXT(M9,"#,##0"))</f>
        <v>8</v>
      </c>
    </row>
    <row r="49" s="165" customFormat="1"/>
    <row r="50" s="165" customFormat="1"/>
    <row r="51" s="165" customFormat="1"/>
    <row r="52" s="165" customFormat="1"/>
    <row r="53" s="165" customFormat="1"/>
    <row r="54" s="165" customFormat="1"/>
    <row r="55" s="165" customFormat="1"/>
    <row r="56" s="165"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MO SwD</vt:lpstr>
      <vt:lpstr>MO SwoD</vt:lpstr>
      <vt:lpstr>MO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2015-07-14T01:44:54Z</dcterms:modified>
</cp:coreProperties>
</file>