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MT SwD" sheetId="132" r:id="rId1"/>
    <sheet name="MT SwoD" sheetId="79" r:id="rId2"/>
    <sheet name="MT Total" sheetId="28"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'MT Total'!$A$6:$AB$39</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'MT SwD'!$B$1:$AB$48</definedName>
    <definedName name="_xlnm.Print_Area" localSheetId="1">'MT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32" l="1"/>
  <c r="K48" i="132"/>
  <c r="I48" i="132"/>
  <c r="G48" i="132"/>
  <c r="E48" i="132"/>
  <c r="B45" i="132"/>
  <c r="B44" i="132"/>
  <c r="B2" i="132"/>
  <c r="M48" i="79"/>
  <c r="K48" i="79"/>
  <c r="I48" i="79"/>
  <c r="G48" i="79"/>
  <c r="E48" i="79"/>
  <c r="B41" i="79"/>
  <c r="B2" i="79"/>
  <c r="M48" i="28"/>
  <c r="K48" i="28"/>
  <c r="I48" i="28"/>
  <c r="G48" i="28"/>
  <c r="E48" i="28"/>
  <c r="B45" i="28"/>
  <c r="B44" i="28"/>
  <c r="B2" i="28"/>
</calcChain>
</file>

<file path=xl/sharedStrings.xml><?xml version="1.0" encoding="utf-8"?>
<sst xmlns="http://schemas.openxmlformats.org/spreadsheetml/2006/main" count="586" uniqueCount="54">
  <si>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</si>
  <si>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</si>
  <si>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</si>
  <si>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</si>
  <si>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</si>
  <si>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</si>
  <si>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</si>
  <si>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</si>
  <si>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</si>
  <si>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</si>
  <si>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</si>
  <si>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</si>
  <si>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</si>
  <si>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</si>
  <si>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</si>
  <si>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</si>
  <si>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Montana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</si>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</sst>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1">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21"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4"/>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6"/>
      <c r="C4" s="178" t="s">
        <v>17</v>
      </c>
      <c r="D4" s="180" t="s">
        <v>0</v>
      </c>
      <c r="E4" s="182" t="s">
        <v>46</v>
      </c>
      <c r="F4" s="183"/>
      <c r="G4" s="182" t="s">
        <v>19</v>
      </c>
      <c r="H4" s="183"/>
      <c r="I4" s="182" t="s">
        <v>47</v>
      </c>
      <c r="J4" s="183"/>
      <c r="K4" s="187" t="s">
        <v>48</v>
      </c>
      <c r="L4" s="188"/>
      <c r="M4" s="188"/>
      <c r="N4" s="188"/>
      <c r="O4" s="188"/>
      <c r="P4" s="188"/>
      <c r="Q4" s="188"/>
      <c r="R4" s="188"/>
      <c r="S4" s="188"/>
      <c r="T4" s="188"/>
      <c r="U4" s="188"/>
      <c r="V4" s="188"/>
      <c r="W4" s="188"/>
      <c r="X4" s="189"/>
      <c r="Y4" s="182" t="s">
        <v>49</v>
      </c>
      <c r="Z4" s="183"/>
      <c r="AA4" s="168" t="s">
        <v>23</v>
      </c>
      <c r="AB4" s="170" t="s">
        <v>24</v>
      </c>
      <c r="AC4" s="172"/>
      <c r="AD4" s="172"/>
      <c r="AE4" s="172"/>
      <c r="AF4" s="172"/>
      <c r="AG4" s="163"/>
    </row>
    <row r="5" spans="1:44" s="46" customFormat="1" ht="25" customHeight="1">
      <c r="A5" s="45"/>
      <c r="B5" s="176"/>
      <c r="C5" s="179"/>
      <c r="D5" s="181"/>
      <c r="E5" s="184"/>
      <c r="F5" s="185"/>
      <c r="G5" s="184"/>
      <c r="H5" s="185"/>
      <c r="I5" s="184"/>
      <c r="J5" s="185"/>
      <c r="K5" s="164" t="s">
        <v>25</v>
      </c>
      <c r="L5" s="165"/>
      <c r="M5" s="166" t="s">
        <v>26</v>
      </c>
      <c r="N5" s="165"/>
      <c r="O5" s="167" t="s">
        <v>27</v>
      </c>
      <c r="P5" s="165"/>
      <c r="Q5" s="167" t="s">
        <v>28</v>
      </c>
      <c r="R5" s="165"/>
      <c r="S5" s="167" t="s">
        <v>29</v>
      </c>
      <c r="T5" s="165"/>
      <c r="U5" s="167" t="s">
        <v>30</v>
      </c>
      <c r="V5" s="165"/>
      <c r="W5" s="167" t="s">
        <v>31</v>
      </c>
      <c r="X5" s="186"/>
      <c r="Y5" s="184"/>
      <c r="Z5" s="185"/>
      <c r="AA5" s="169"/>
      <c r="AB5" s="171"/>
      <c r="AC5" s="172"/>
      <c r="AD5" s="172"/>
      <c r="AE5" s="172"/>
      <c r="AF5" s="172"/>
      <c r="AG5" s="163"/>
    </row>
    <row r="6" spans="1:44" s="46" customFormat="1" ht="15" customHeight="1" thickBot="1">
      <c r="A6" s="45"/>
      <c r="B6" s="17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2"/>
      <c r="AD6" s="172"/>
      <c r="AE6" s="172"/>
      <c r="AF6" s="172"/>
      <c r="AG6" s="163"/>
      <c r="AH6"/>
      <c r="AI6"/>
      <c r="AJ6"/>
      <c r="AK6"/>
      <c r="AL6"/>
      <c r="AM6"/>
      <c r="AN6"/>
      <c r="AO6"/>
      <c r="AP6"/>
      <c r="AQ6"/>
      <c r="AR6"/>
    </row>
    <row r="7" spans="1:44" s="6" customFormat="1" ht="15" customHeight="1">
      <c r="A7" s="1" t="s">
        <v>1</v>
      </c>
      <c r="B7" s="173" t="s">
        <v>16</v>
      </c>
      <c r="C7" s="2"/>
      <c r="D7" s="3" t="s">
        <v>2</v>
      </c>
      <c r="E7" s="67">
        <v>22</v>
      </c>
      <c r="F7" s="68">
        <v>78.571428571428598</v>
      </c>
      <c r="G7" s="67">
        <v>0</v>
      </c>
      <c r="H7" s="68">
        <v>0</v>
      </c>
      <c r="I7" s="67">
        <v>22</v>
      </c>
      <c r="J7" s="68">
        <v>78.571428571428598</v>
      </c>
      <c r="K7" s="69">
        <v>17</v>
      </c>
      <c r="L7" s="70">
        <v>60.714285714285701</v>
      </c>
      <c r="M7" s="71">
        <v>0</v>
      </c>
      <c r="N7" s="70">
        <v>0</v>
      </c>
      <c r="O7" s="71">
        <v>0</v>
      </c>
      <c r="P7" s="70">
        <v>0</v>
      </c>
      <c r="Q7" s="71">
        <v>0</v>
      </c>
      <c r="R7" s="70">
        <v>0</v>
      </c>
      <c r="S7" s="71">
        <v>5</v>
      </c>
      <c r="T7" s="70">
        <v>17.8571428571429</v>
      </c>
      <c r="U7" s="71">
        <v>0</v>
      </c>
      <c r="V7" s="70">
        <v>0</v>
      </c>
      <c r="W7" s="72">
        <v>0</v>
      </c>
      <c r="X7" s="68">
        <v>0</v>
      </c>
      <c r="Y7" s="111" t="s">
        <v>40</v>
      </c>
      <c r="Z7" s="73">
        <v>7.1428571428571397</v>
      </c>
      <c r="AA7" s="125">
        <v>781</v>
      </c>
      <c r="AB7" s="126">
        <v>99.231754161331594</v>
      </c>
      <c r="AC7" s="155"/>
      <c r="AD7" s="155"/>
      <c r="AE7" s="155"/>
      <c r="AF7" s="155"/>
    </row>
    <row r="8" spans="1:44" s="6" customFormat="1" ht="15" customHeight="1">
      <c r="A8" s="1" t="s">
        <v>1</v>
      </c>
      <c r="B8" s="174" t="s">
        <v>16</v>
      </c>
      <c r="C8" s="7" t="s">
        <v>3</v>
      </c>
      <c r="D8" s="8" t="s">
        <v>4</v>
      </c>
      <c r="E8" s="107">
        <v>6</v>
      </c>
      <c r="F8" s="68">
        <v>21.428571428571399</v>
      </c>
      <c r="G8" s="69">
        <v>0</v>
      </c>
      <c r="H8" s="68">
        <v>0</v>
      </c>
      <c r="I8" s="107">
        <v>6</v>
      </c>
      <c r="J8" s="68">
        <v>21.428571428571399</v>
      </c>
      <c r="K8" s="69">
        <v>4</v>
      </c>
      <c r="L8" s="70">
        <v>14.285714285714301</v>
      </c>
      <c r="M8" s="71">
        <v>0</v>
      </c>
      <c r="N8" s="70">
        <v>0</v>
      </c>
      <c r="O8" s="71">
        <v>0</v>
      </c>
      <c r="P8" s="70">
        <v>0</v>
      </c>
      <c r="Q8" s="71">
        <v>0</v>
      </c>
      <c r="R8" s="70">
        <v>0</v>
      </c>
      <c r="S8" s="98" t="s">
        <v>40</v>
      </c>
      <c r="T8" s="70">
        <v>7.1428571428571397</v>
      </c>
      <c r="U8" s="71">
        <v>0</v>
      </c>
      <c r="V8" s="70">
        <v>0</v>
      </c>
      <c r="W8" s="72">
        <v>0</v>
      </c>
      <c r="X8" s="68">
        <v>0</v>
      </c>
      <c r="Y8" s="107" t="s">
        <v>40</v>
      </c>
      <c r="Z8" s="73">
        <v>7.1428571428571397</v>
      </c>
      <c r="AA8" s="125">
        <v>781</v>
      </c>
      <c r="AB8" s="126">
        <v>99.231754161331594</v>
      </c>
      <c r="AC8" s="155"/>
      <c r="AD8" s="155"/>
      <c r="AE8" s="155"/>
      <c r="AF8" s="155"/>
    </row>
    <row r="9" spans="1:44" s="6" customFormat="1" ht="15" customHeight="1">
      <c r="A9" s="1" t="s">
        <v>1</v>
      </c>
      <c r="B9" s="174" t="s">
        <v>16</v>
      </c>
      <c r="C9" s="9"/>
      <c r="D9" s="10" t="s">
        <v>5</v>
      </c>
      <c r="E9" s="74">
        <v>28</v>
      </c>
      <c r="F9" s="75">
        <v>100</v>
      </c>
      <c r="G9" s="74">
        <v>0</v>
      </c>
      <c r="H9" s="75">
        <v>0</v>
      </c>
      <c r="I9" s="74">
        <v>28</v>
      </c>
      <c r="J9" s="75">
        <v>100</v>
      </c>
      <c r="K9" s="74">
        <v>21</v>
      </c>
      <c r="L9" s="76">
        <v>75</v>
      </c>
      <c r="M9" s="77">
        <v>0</v>
      </c>
      <c r="N9" s="76">
        <v>0</v>
      </c>
      <c r="O9" s="77">
        <v>0</v>
      </c>
      <c r="P9" s="76">
        <v>0</v>
      </c>
      <c r="Q9" s="77">
        <v>0</v>
      </c>
      <c r="R9" s="76">
        <v>0</v>
      </c>
      <c r="S9" s="77">
        <v>7</v>
      </c>
      <c r="T9" s="76">
        <v>25</v>
      </c>
      <c r="U9" s="77">
        <v>0</v>
      </c>
      <c r="V9" s="76">
        <v>0</v>
      </c>
      <c r="W9" s="78">
        <v>0</v>
      </c>
      <c r="X9" s="75">
        <v>0</v>
      </c>
      <c r="Y9" s="74">
        <v>4</v>
      </c>
      <c r="Z9" s="79">
        <v>14.285714285714301</v>
      </c>
      <c r="AA9" s="127">
        <v>781</v>
      </c>
      <c r="AB9" s="128">
        <v>99.231754161331594</v>
      </c>
      <c r="AC9" s="155"/>
      <c r="AD9" s="155"/>
      <c r="AE9" s="155"/>
      <c r="AF9" s="155"/>
    </row>
    <row r="10" spans="1:44" s="6" customFormat="1" ht="15" customHeight="1">
      <c r="A10" s="1" t="s">
        <v>1</v>
      </c>
      <c r="B10" s="174" t="s">
        <v>16</v>
      </c>
      <c r="C10" s="13"/>
      <c r="D10" s="14" t="s">
        <v>2</v>
      </c>
      <c r="E10" s="80">
        <v>1463</v>
      </c>
      <c r="F10" s="81">
        <v>78.109983982915097</v>
      </c>
      <c r="G10" s="80">
        <v>24</v>
      </c>
      <c r="H10" s="81">
        <v>1.2813667912439901</v>
      </c>
      <c r="I10" s="80">
        <v>1439</v>
      </c>
      <c r="J10" s="81">
        <v>76.8286171916711</v>
      </c>
      <c r="K10" s="80">
        <v>334</v>
      </c>
      <c r="L10" s="82">
        <v>18.1324647122693</v>
      </c>
      <c r="M10" s="103" t="s">
        <v>40</v>
      </c>
      <c r="N10" s="82">
        <v>0.1085776330076</v>
      </c>
      <c r="O10" s="83">
        <v>48</v>
      </c>
      <c r="P10" s="82">
        <v>2.6058631921824098</v>
      </c>
      <c r="Q10" s="83">
        <v>26</v>
      </c>
      <c r="R10" s="82">
        <v>1.41150922909881</v>
      </c>
      <c r="S10" s="83">
        <v>1004</v>
      </c>
      <c r="T10" s="82">
        <v>54.505971769815403</v>
      </c>
      <c r="U10" s="103" t="s">
        <v>40</v>
      </c>
      <c r="V10" s="82">
        <v>0.1085776330076</v>
      </c>
      <c r="W10" s="84">
        <v>23</v>
      </c>
      <c r="X10" s="81">
        <v>1.24864277958741</v>
      </c>
      <c r="Y10" s="80">
        <v>55</v>
      </c>
      <c r="Z10" s="85">
        <v>2.9364655632674901</v>
      </c>
      <c r="AA10" s="129">
        <v>781</v>
      </c>
      <c r="AB10" s="130">
        <v>99.231754161331594</v>
      </c>
      <c r="AC10" s="155"/>
      <c r="AD10" s="155"/>
      <c r="AE10" s="155"/>
      <c r="AF10" s="155"/>
    </row>
    <row r="11" spans="1:44" s="6" customFormat="1" ht="15" customHeight="1">
      <c r="A11" s="1" t="s">
        <v>1</v>
      </c>
      <c r="B11" s="174" t="s">
        <v>16</v>
      </c>
      <c r="C11" s="13" t="s">
        <v>6</v>
      </c>
      <c r="D11" s="17" t="s">
        <v>4</v>
      </c>
      <c r="E11" s="80">
        <v>410</v>
      </c>
      <c r="F11" s="81">
        <v>21.8900160170849</v>
      </c>
      <c r="G11" s="80">
        <v>7</v>
      </c>
      <c r="H11" s="81">
        <v>0.37373198077949799</v>
      </c>
      <c r="I11" s="80">
        <v>403</v>
      </c>
      <c r="J11" s="81">
        <v>21.5162840363054</v>
      </c>
      <c r="K11" s="80">
        <v>128</v>
      </c>
      <c r="L11" s="82">
        <v>6.94896851248643</v>
      </c>
      <c r="M11" s="103" t="s">
        <v>40</v>
      </c>
      <c r="N11" s="82">
        <v>0.1085776330076</v>
      </c>
      <c r="O11" s="83">
        <v>23</v>
      </c>
      <c r="P11" s="82">
        <v>1.24864277958741</v>
      </c>
      <c r="Q11" s="83">
        <v>6</v>
      </c>
      <c r="R11" s="82">
        <v>0.325732899022801</v>
      </c>
      <c r="S11" s="83">
        <v>242</v>
      </c>
      <c r="T11" s="82">
        <v>13.137893593919699</v>
      </c>
      <c r="U11" s="83">
        <v>0</v>
      </c>
      <c r="V11" s="82">
        <v>0</v>
      </c>
      <c r="W11" s="105" t="s">
        <v>40</v>
      </c>
      <c r="X11" s="81">
        <v>0.1085776330076</v>
      </c>
      <c r="Y11" s="80">
        <v>22</v>
      </c>
      <c r="Z11" s="85">
        <v>1.1745862253069901</v>
      </c>
      <c r="AA11" s="129">
        <v>781</v>
      </c>
      <c r="AB11" s="130">
        <v>99.231754161331594</v>
      </c>
      <c r="AC11" s="155"/>
      <c r="AD11" s="155"/>
      <c r="AE11" s="155"/>
      <c r="AF11" s="155"/>
    </row>
    <row r="12" spans="1:44" s="6" customFormat="1" ht="15" customHeight="1">
      <c r="A12" s="1" t="s">
        <v>1</v>
      </c>
      <c r="B12" s="174" t="s">
        <v>16</v>
      </c>
      <c r="C12" s="18"/>
      <c r="D12" s="19" t="s">
        <v>5</v>
      </c>
      <c r="E12" s="86">
        <v>1873</v>
      </c>
      <c r="F12" s="87">
        <v>100</v>
      </c>
      <c r="G12" s="86">
        <v>31</v>
      </c>
      <c r="H12" s="87">
        <v>1.65509877202349</v>
      </c>
      <c r="I12" s="86">
        <v>1842</v>
      </c>
      <c r="J12" s="87">
        <v>98.344901227976493</v>
      </c>
      <c r="K12" s="86">
        <v>462</v>
      </c>
      <c r="L12" s="88">
        <v>25.081433224755699</v>
      </c>
      <c r="M12" s="89">
        <v>4</v>
      </c>
      <c r="N12" s="88">
        <v>0.21715526601520099</v>
      </c>
      <c r="O12" s="89">
        <v>71</v>
      </c>
      <c r="P12" s="88">
        <v>3.8545059717698198</v>
      </c>
      <c r="Q12" s="89">
        <v>32</v>
      </c>
      <c r="R12" s="88">
        <v>1.7372421281216099</v>
      </c>
      <c r="S12" s="89">
        <v>1246</v>
      </c>
      <c r="T12" s="88">
        <v>67.643865363735102</v>
      </c>
      <c r="U12" s="104" t="s">
        <v>40</v>
      </c>
      <c r="V12" s="88">
        <v>0.1085776330076</v>
      </c>
      <c r="W12" s="90">
        <v>25</v>
      </c>
      <c r="X12" s="87">
        <v>1.35722041259501</v>
      </c>
      <c r="Y12" s="86">
        <v>77</v>
      </c>
      <c r="Z12" s="91">
        <v>4.1110517885744802</v>
      </c>
      <c r="AA12" s="131">
        <v>781</v>
      </c>
      <c r="AB12" s="132">
        <v>99.231754161331594</v>
      </c>
      <c r="AC12" s="155"/>
      <c r="AD12" s="155"/>
      <c r="AE12" s="155"/>
      <c r="AF12" s="155"/>
    </row>
    <row r="13" spans="1:44" s="6" customFormat="1" ht="15" customHeight="1">
      <c r="A13" s="1" t="s">
        <v>1</v>
      </c>
      <c r="B13" s="174" t="s">
        <v>16</v>
      </c>
      <c r="C13" s="7"/>
      <c r="D13" s="8" t="s">
        <v>2</v>
      </c>
      <c r="E13" s="69">
        <v>626</v>
      </c>
      <c r="F13" s="68">
        <v>78.446115288220597</v>
      </c>
      <c r="G13" s="69">
        <v>10</v>
      </c>
      <c r="H13" s="68">
        <v>1.2531328320802</v>
      </c>
      <c r="I13" s="69">
        <v>616</v>
      </c>
      <c r="J13" s="68">
        <v>77.192982456140399</v>
      </c>
      <c r="K13" s="69">
        <v>141</v>
      </c>
      <c r="L13" s="70">
        <v>17.984693877550999</v>
      </c>
      <c r="M13" s="71">
        <v>4</v>
      </c>
      <c r="N13" s="70">
        <v>0.51020408163265296</v>
      </c>
      <c r="O13" s="71">
        <v>26</v>
      </c>
      <c r="P13" s="70">
        <v>3.31632653061224</v>
      </c>
      <c r="Q13" s="71">
        <v>12</v>
      </c>
      <c r="R13" s="70">
        <v>1.53061224489796</v>
      </c>
      <c r="S13" s="71">
        <v>425</v>
      </c>
      <c r="T13" s="70">
        <v>54.209183673469397</v>
      </c>
      <c r="U13" s="98" t="s">
        <v>40</v>
      </c>
      <c r="V13" s="70">
        <v>0.25510204081632698</v>
      </c>
      <c r="W13" s="72">
        <v>6</v>
      </c>
      <c r="X13" s="68">
        <v>0.76530612244898</v>
      </c>
      <c r="Y13" s="69">
        <v>19</v>
      </c>
      <c r="Z13" s="73">
        <v>2.38095238095238</v>
      </c>
      <c r="AA13" s="125">
        <v>781</v>
      </c>
      <c r="AB13" s="126">
        <v>99.231754161331594</v>
      </c>
      <c r="AC13" s="155"/>
      <c r="AD13" s="155"/>
      <c r="AE13" s="155"/>
      <c r="AF13" s="155"/>
    </row>
    <row r="14" spans="1:44" s="6" customFormat="1" ht="15" customHeight="1">
      <c r="A14" s="1" t="s">
        <v>1</v>
      </c>
      <c r="B14" s="174" t="s">
        <v>16</v>
      </c>
      <c r="C14" s="7" t="s">
        <v>7</v>
      </c>
      <c r="D14" s="22" t="s">
        <v>4</v>
      </c>
      <c r="E14" s="69">
        <v>172</v>
      </c>
      <c r="F14" s="68">
        <v>21.553884711779499</v>
      </c>
      <c r="G14" s="69">
        <v>4</v>
      </c>
      <c r="H14" s="68">
        <v>0.50125313283207995</v>
      </c>
      <c r="I14" s="69">
        <v>168</v>
      </c>
      <c r="J14" s="68">
        <v>21.052631578947398</v>
      </c>
      <c r="K14" s="69">
        <v>40</v>
      </c>
      <c r="L14" s="70">
        <v>5.1020408163265296</v>
      </c>
      <c r="M14" s="71">
        <v>0</v>
      </c>
      <c r="N14" s="70">
        <v>0</v>
      </c>
      <c r="O14" s="71">
        <v>6</v>
      </c>
      <c r="P14" s="70">
        <v>0.76530612244898</v>
      </c>
      <c r="Q14" s="71">
        <v>4</v>
      </c>
      <c r="R14" s="70">
        <v>0.51020408163265296</v>
      </c>
      <c r="S14" s="71">
        <v>116</v>
      </c>
      <c r="T14" s="70">
        <v>14.7959183673469</v>
      </c>
      <c r="U14" s="71">
        <v>0</v>
      </c>
      <c r="V14" s="70">
        <v>0</v>
      </c>
      <c r="W14" s="99" t="s">
        <v>40</v>
      </c>
      <c r="X14" s="68">
        <v>0.25510204081632698</v>
      </c>
      <c r="Y14" s="69">
        <v>6</v>
      </c>
      <c r="Z14" s="73">
        <v>0.75187969924812004</v>
      </c>
      <c r="AA14" s="125">
        <v>781</v>
      </c>
      <c r="AB14" s="126">
        <v>99.231754161331594</v>
      </c>
      <c r="AC14" s="155"/>
      <c r="AD14" s="155"/>
      <c r="AE14" s="155"/>
      <c r="AF14" s="155"/>
    </row>
    <row r="15" spans="1:44" s="6" customFormat="1" ht="15" customHeight="1">
      <c r="A15" s="1" t="s">
        <v>1</v>
      </c>
      <c r="B15" s="174" t="s">
        <v>16</v>
      </c>
      <c r="C15" s="9"/>
      <c r="D15" s="10" t="s">
        <v>5</v>
      </c>
      <c r="E15" s="74">
        <v>798</v>
      </c>
      <c r="F15" s="75">
        <v>100</v>
      </c>
      <c r="G15" s="74">
        <v>14</v>
      </c>
      <c r="H15" s="75">
        <v>1.7543859649122799</v>
      </c>
      <c r="I15" s="74">
        <v>784</v>
      </c>
      <c r="J15" s="75">
        <v>98.245614035087698</v>
      </c>
      <c r="K15" s="74">
        <v>181</v>
      </c>
      <c r="L15" s="76">
        <v>23.086734693877599</v>
      </c>
      <c r="M15" s="77">
        <v>4</v>
      </c>
      <c r="N15" s="76">
        <v>0.51020408163265296</v>
      </c>
      <c r="O15" s="77">
        <v>32</v>
      </c>
      <c r="P15" s="76">
        <v>4.0816326530612201</v>
      </c>
      <c r="Q15" s="77">
        <v>16</v>
      </c>
      <c r="R15" s="76">
        <v>2.0408163265306101</v>
      </c>
      <c r="S15" s="77">
        <v>541</v>
      </c>
      <c r="T15" s="76">
        <v>69.005102040816297</v>
      </c>
      <c r="U15" s="100" t="s">
        <v>40</v>
      </c>
      <c r="V15" s="76">
        <v>0.25510204081632698</v>
      </c>
      <c r="W15" s="78">
        <v>8</v>
      </c>
      <c r="X15" s="75">
        <v>1.0204081632653099</v>
      </c>
      <c r="Y15" s="74">
        <v>25</v>
      </c>
      <c r="Z15" s="79">
        <v>3.1328320802005001</v>
      </c>
      <c r="AA15" s="127">
        <v>781</v>
      </c>
      <c r="AB15" s="128">
        <v>99.231754161331594</v>
      </c>
      <c r="AC15" s="155"/>
      <c r="AD15" s="155"/>
      <c r="AE15" s="155"/>
      <c r="AF15" s="155"/>
    </row>
    <row r="16" spans="1:44" s="6" customFormat="1" ht="15" customHeight="1">
      <c r="A16" s="1" t="s">
        <v>1</v>
      </c>
      <c r="B16" s="174" t="s">
        <v>16</v>
      </c>
      <c r="C16" s="13"/>
      <c r="D16" s="14" t="s">
        <v>2</v>
      </c>
      <c r="E16" s="80">
        <v>543</v>
      </c>
      <c r="F16" s="81">
        <v>83.282208588957104</v>
      </c>
      <c r="G16" s="102" t="s">
        <v>40</v>
      </c>
      <c r="H16" s="81">
        <v>0.30674846625766899</v>
      </c>
      <c r="I16" s="80">
        <v>541</v>
      </c>
      <c r="J16" s="81">
        <v>82.975460122699403</v>
      </c>
      <c r="K16" s="80">
        <v>154</v>
      </c>
      <c r="L16" s="82">
        <v>23.765432098765402</v>
      </c>
      <c r="M16" s="103" t="s">
        <v>40</v>
      </c>
      <c r="N16" s="82">
        <v>0.30864197530864201</v>
      </c>
      <c r="O16" s="83">
        <v>24</v>
      </c>
      <c r="P16" s="82">
        <v>3.7037037037037002</v>
      </c>
      <c r="Q16" s="83">
        <v>6</v>
      </c>
      <c r="R16" s="82">
        <v>0.92592592592592604</v>
      </c>
      <c r="S16" s="83">
        <v>353</v>
      </c>
      <c r="T16" s="82">
        <v>54.475308641975303</v>
      </c>
      <c r="U16" s="83">
        <v>0</v>
      </c>
      <c r="V16" s="82">
        <v>0</v>
      </c>
      <c r="W16" s="105" t="s">
        <v>40</v>
      </c>
      <c r="X16" s="81">
        <v>0.30864197530864201</v>
      </c>
      <c r="Y16" s="80">
        <v>16</v>
      </c>
      <c r="Z16" s="85">
        <v>2.4539877300613502</v>
      </c>
      <c r="AA16" s="129">
        <v>781</v>
      </c>
      <c r="AB16" s="130">
        <v>99.231754161331594</v>
      </c>
      <c r="AC16" s="155"/>
      <c r="AD16" s="155"/>
      <c r="AE16" s="155"/>
      <c r="AF16" s="155"/>
    </row>
    <row r="17" spans="1:32" s="6" customFormat="1" ht="15" customHeight="1">
      <c r="A17" s="1" t="s">
        <v>1</v>
      </c>
      <c r="B17" s="174" t="s">
        <v>16</v>
      </c>
      <c r="C17" s="13" t="s">
        <v>8</v>
      </c>
      <c r="D17" s="17" t="s">
        <v>4</v>
      </c>
      <c r="E17" s="80">
        <v>109</v>
      </c>
      <c r="F17" s="81">
        <v>16.717791411042899</v>
      </c>
      <c r="G17" s="102" t="s">
        <v>40</v>
      </c>
      <c r="H17" s="81">
        <v>0.30674846625766899</v>
      </c>
      <c r="I17" s="80">
        <v>107</v>
      </c>
      <c r="J17" s="81">
        <v>16.411042944785301</v>
      </c>
      <c r="K17" s="80">
        <v>43</v>
      </c>
      <c r="L17" s="82">
        <v>6.6358024691358004</v>
      </c>
      <c r="M17" s="83">
        <v>0</v>
      </c>
      <c r="N17" s="82">
        <v>0</v>
      </c>
      <c r="O17" s="103" t="s">
        <v>40</v>
      </c>
      <c r="P17" s="82">
        <v>0.30864197530864201</v>
      </c>
      <c r="Q17" s="83">
        <v>0</v>
      </c>
      <c r="R17" s="82">
        <v>0</v>
      </c>
      <c r="S17" s="83">
        <v>60</v>
      </c>
      <c r="T17" s="82">
        <v>9.2592592592592595</v>
      </c>
      <c r="U17" s="83">
        <v>0</v>
      </c>
      <c r="V17" s="82">
        <v>0</v>
      </c>
      <c r="W17" s="105" t="s">
        <v>40</v>
      </c>
      <c r="X17" s="81">
        <v>0.30864197530864201</v>
      </c>
      <c r="Y17" s="80">
        <v>6</v>
      </c>
      <c r="Z17" s="85">
        <v>0.92024539877300604</v>
      </c>
      <c r="AA17" s="129">
        <v>781</v>
      </c>
      <c r="AB17" s="130">
        <v>99.231754161331594</v>
      </c>
      <c r="AC17" s="155"/>
      <c r="AD17" s="155"/>
      <c r="AE17" s="155"/>
      <c r="AF17" s="155"/>
    </row>
    <row r="18" spans="1:32" s="6" customFormat="1" ht="15" customHeight="1">
      <c r="A18" s="1" t="s">
        <v>1</v>
      </c>
      <c r="B18" s="174" t="s">
        <v>16</v>
      </c>
      <c r="C18" s="18"/>
      <c r="D18" s="19" t="s">
        <v>5</v>
      </c>
      <c r="E18" s="86">
        <v>652</v>
      </c>
      <c r="F18" s="87">
        <v>100</v>
      </c>
      <c r="G18" s="86">
        <v>4</v>
      </c>
      <c r="H18" s="87">
        <v>0.61349693251533699</v>
      </c>
      <c r="I18" s="86">
        <v>648</v>
      </c>
      <c r="J18" s="87">
        <v>99.386503067484696</v>
      </c>
      <c r="K18" s="86">
        <v>197</v>
      </c>
      <c r="L18" s="88">
        <v>30.401234567901199</v>
      </c>
      <c r="M18" s="104" t="s">
        <v>40</v>
      </c>
      <c r="N18" s="88">
        <v>0.30864197530864201</v>
      </c>
      <c r="O18" s="89">
        <v>26</v>
      </c>
      <c r="P18" s="88">
        <v>4.0123456790123502</v>
      </c>
      <c r="Q18" s="89">
        <v>6</v>
      </c>
      <c r="R18" s="88">
        <v>0.92592592592592604</v>
      </c>
      <c r="S18" s="89">
        <v>413</v>
      </c>
      <c r="T18" s="88">
        <v>63.734567901234598</v>
      </c>
      <c r="U18" s="89">
        <v>0</v>
      </c>
      <c r="V18" s="88">
        <v>0</v>
      </c>
      <c r="W18" s="90">
        <v>4</v>
      </c>
      <c r="X18" s="87">
        <v>0.61728395061728403</v>
      </c>
      <c r="Y18" s="86">
        <v>22</v>
      </c>
      <c r="Z18" s="91">
        <v>3.3742331288343599</v>
      </c>
      <c r="AA18" s="131">
        <v>781</v>
      </c>
      <c r="AB18" s="132">
        <v>99.231754161331594</v>
      </c>
      <c r="AC18" s="155"/>
      <c r="AD18" s="155"/>
      <c r="AE18" s="155"/>
      <c r="AF18" s="155"/>
    </row>
    <row r="19" spans="1:32" s="6" customFormat="1" ht="15" customHeight="1">
      <c r="A19" s="1" t="s">
        <v>1</v>
      </c>
      <c r="B19" s="174" t="s">
        <v>16</v>
      </c>
      <c r="C19" s="7"/>
      <c r="D19" s="8" t="s">
        <v>2</v>
      </c>
      <c r="E19" s="69">
        <v>1168</v>
      </c>
      <c r="F19" s="68">
        <v>80.830449826989593</v>
      </c>
      <c r="G19" s="69">
        <v>12</v>
      </c>
      <c r="H19" s="68">
        <v>0.830449826989619</v>
      </c>
      <c r="I19" s="69">
        <v>1156</v>
      </c>
      <c r="J19" s="68">
        <v>80</v>
      </c>
      <c r="K19" s="69">
        <v>296</v>
      </c>
      <c r="L19" s="70">
        <v>20.7428170988087</v>
      </c>
      <c r="M19" s="71">
        <v>6</v>
      </c>
      <c r="N19" s="70">
        <v>0.42046250875963598</v>
      </c>
      <c r="O19" s="71">
        <v>51</v>
      </c>
      <c r="P19" s="70">
        <v>3.5739313244569</v>
      </c>
      <c r="Q19" s="71">
        <v>17</v>
      </c>
      <c r="R19" s="70">
        <v>1.1913104414856299</v>
      </c>
      <c r="S19" s="71">
        <v>775</v>
      </c>
      <c r="T19" s="70">
        <v>54.309740714786301</v>
      </c>
      <c r="U19" s="98" t="s">
        <v>40</v>
      </c>
      <c r="V19" s="70">
        <v>0.140154169586545</v>
      </c>
      <c r="W19" s="72">
        <v>9</v>
      </c>
      <c r="X19" s="68">
        <v>0.63069376313945302</v>
      </c>
      <c r="Y19" s="69">
        <v>37</v>
      </c>
      <c r="Z19" s="73">
        <v>2.5605536332179901</v>
      </c>
      <c r="AA19" s="125">
        <v>781</v>
      </c>
      <c r="AB19" s="126">
        <v>99.231754161331594</v>
      </c>
      <c r="AC19" s="155"/>
      <c r="AD19" s="155"/>
      <c r="AE19" s="155"/>
      <c r="AF19" s="155"/>
    </row>
    <row r="20" spans="1:32" s="6" customFormat="1" ht="15" customHeight="1">
      <c r="A20" s="1" t="s">
        <v>1</v>
      </c>
      <c r="B20" s="174" t="s">
        <v>16</v>
      </c>
      <c r="C20" s="7" t="s">
        <v>9</v>
      </c>
      <c r="D20" s="22" t="s">
        <v>4</v>
      </c>
      <c r="E20" s="69">
        <v>277</v>
      </c>
      <c r="F20" s="68">
        <v>19.1695501730104</v>
      </c>
      <c r="G20" s="69">
        <v>6</v>
      </c>
      <c r="H20" s="68">
        <v>0.41522491349481</v>
      </c>
      <c r="I20" s="69">
        <v>271</v>
      </c>
      <c r="J20" s="68">
        <v>18.7543252595156</v>
      </c>
      <c r="K20" s="69">
        <v>83</v>
      </c>
      <c r="L20" s="70">
        <v>5.8163980378416298</v>
      </c>
      <c r="M20" s="71">
        <v>0</v>
      </c>
      <c r="N20" s="70">
        <v>0</v>
      </c>
      <c r="O20" s="71">
        <v>7</v>
      </c>
      <c r="P20" s="70">
        <v>0.49053959355290799</v>
      </c>
      <c r="Q20" s="71">
        <v>4</v>
      </c>
      <c r="R20" s="70">
        <v>0.28030833917309</v>
      </c>
      <c r="S20" s="71">
        <v>175</v>
      </c>
      <c r="T20" s="70">
        <v>12.2634898388227</v>
      </c>
      <c r="U20" s="71">
        <v>0</v>
      </c>
      <c r="V20" s="70">
        <v>0</v>
      </c>
      <c r="W20" s="99" t="s">
        <v>40</v>
      </c>
      <c r="X20" s="68">
        <v>0.140154169586545</v>
      </c>
      <c r="Y20" s="69">
        <v>12</v>
      </c>
      <c r="Z20" s="73">
        <v>0.830449826989619</v>
      </c>
      <c r="AA20" s="125">
        <v>781</v>
      </c>
      <c r="AB20" s="126">
        <v>99.231754161331594</v>
      </c>
      <c r="AC20" s="155"/>
      <c r="AD20" s="155"/>
      <c r="AE20" s="155"/>
      <c r="AF20" s="155"/>
    </row>
    <row r="21" spans="1:32" s="6" customFormat="1" ht="15" customHeight="1">
      <c r="A21" s="1" t="s">
        <v>1</v>
      </c>
      <c r="B21" s="174" t="s">
        <v>16</v>
      </c>
      <c r="C21" s="9"/>
      <c r="D21" s="10" t="s">
        <v>5</v>
      </c>
      <c r="E21" s="74">
        <v>1445</v>
      </c>
      <c r="F21" s="75">
        <v>100</v>
      </c>
      <c r="G21" s="74">
        <v>18</v>
      </c>
      <c r="H21" s="75">
        <v>1.2456747404844299</v>
      </c>
      <c r="I21" s="74">
        <v>1427</v>
      </c>
      <c r="J21" s="75">
        <v>98.754325259515596</v>
      </c>
      <c r="K21" s="74">
        <v>379</v>
      </c>
      <c r="L21" s="76">
        <v>26.559215136650302</v>
      </c>
      <c r="M21" s="77">
        <v>6</v>
      </c>
      <c r="N21" s="76">
        <v>0.42046250875963598</v>
      </c>
      <c r="O21" s="77">
        <v>58</v>
      </c>
      <c r="P21" s="76">
        <v>4.0644709180098104</v>
      </c>
      <c r="Q21" s="77">
        <v>21</v>
      </c>
      <c r="R21" s="76">
        <v>1.47161878065872</v>
      </c>
      <c r="S21" s="77">
        <v>950</v>
      </c>
      <c r="T21" s="76">
        <v>66.573230553608994</v>
      </c>
      <c r="U21" s="100" t="s">
        <v>40</v>
      </c>
      <c r="V21" s="76">
        <v>0.140154169586545</v>
      </c>
      <c r="W21" s="78">
        <v>11</v>
      </c>
      <c r="X21" s="75">
        <v>0.77084793272599905</v>
      </c>
      <c r="Y21" s="74">
        <v>49</v>
      </c>
      <c r="Z21" s="79">
        <v>3.3910034602076098</v>
      </c>
      <c r="AA21" s="127">
        <v>781</v>
      </c>
      <c r="AB21" s="128">
        <v>99.231754161331594</v>
      </c>
      <c r="AC21" s="155"/>
      <c r="AD21" s="155"/>
      <c r="AE21" s="155"/>
      <c r="AF21" s="155"/>
    </row>
    <row r="22" spans="1:32" s="6" customFormat="1" ht="15" customHeight="1">
      <c r="A22" s="1" t="s">
        <v>1</v>
      </c>
      <c r="B22" s="174" t="s">
        <v>16</v>
      </c>
      <c r="C22" s="13"/>
      <c r="D22" s="14" t="s">
        <v>2</v>
      </c>
      <c r="E22" s="80">
        <v>9</v>
      </c>
      <c r="F22" s="81">
        <v>69.230769230769198</v>
      </c>
      <c r="G22" s="80">
        <v>0</v>
      </c>
      <c r="H22" s="81">
        <v>0</v>
      </c>
      <c r="I22" s="80">
        <v>9</v>
      </c>
      <c r="J22" s="81">
        <v>69.230769230769198</v>
      </c>
      <c r="K22" s="102" t="s">
        <v>40</v>
      </c>
      <c r="L22" s="82">
        <v>15.384615384615399</v>
      </c>
      <c r="M22" s="83">
        <v>0</v>
      </c>
      <c r="N22" s="82">
        <v>0</v>
      </c>
      <c r="O22" s="103" t="s">
        <v>40</v>
      </c>
      <c r="P22" s="82">
        <v>15.384615384615399</v>
      </c>
      <c r="Q22" s="83">
        <v>0</v>
      </c>
      <c r="R22" s="82">
        <v>0</v>
      </c>
      <c r="S22" s="83">
        <v>5</v>
      </c>
      <c r="T22" s="82">
        <v>38.461538461538503</v>
      </c>
      <c r="U22" s="83">
        <v>0</v>
      </c>
      <c r="V22" s="82">
        <v>0</v>
      </c>
      <c r="W22" s="105">
        <v>0</v>
      </c>
      <c r="X22" s="81">
        <v>0</v>
      </c>
      <c r="Y22" s="102">
        <v>0</v>
      </c>
      <c r="Z22" s="85">
        <v>0</v>
      </c>
      <c r="AA22" s="129">
        <v>781</v>
      </c>
      <c r="AB22" s="130">
        <v>99.231754161331594</v>
      </c>
      <c r="AC22" s="155"/>
      <c r="AD22" s="155"/>
      <c r="AE22" s="155"/>
      <c r="AF22" s="155"/>
    </row>
    <row r="23" spans="1:32" s="6" customFormat="1" ht="15" customHeight="1">
      <c r="A23" s="1" t="s">
        <v>1</v>
      </c>
      <c r="B23" s="174" t="s">
        <v>16</v>
      </c>
      <c r="C23" s="13" t="s">
        <v>10</v>
      </c>
      <c r="D23" s="17" t="s">
        <v>4</v>
      </c>
      <c r="E23" s="80">
        <v>4</v>
      </c>
      <c r="F23" s="81">
        <v>30.769230769230798</v>
      </c>
      <c r="G23" s="80">
        <v>0</v>
      </c>
      <c r="H23" s="81">
        <v>0</v>
      </c>
      <c r="I23" s="80">
        <v>4</v>
      </c>
      <c r="J23" s="81">
        <v>30.769230769230798</v>
      </c>
      <c r="K23" s="80">
        <v>4</v>
      </c>
      <c r="L23" s="82">
        <v>30.769230769230798</v>
      </c>
      <c r="M23" s="83">
        <v>0</v>
      </c>
      <c r="N23" s="82">
        <v>0</v>
      </c>
      <c r="O23" s="83">
        <v>0</v>
      </c>
      <c r="P23" s="82">
        <v>0</v>
      </c>
      <c r="Q23" s="83">
        <v>0</v>
      </c>
      <c r="R23" s="82">
        <v>0</v>
      </c>
      <c r="S23" s="103">
        <v>0</v>
      </c>
      <c r="T23" s="82">
        <v>0</v>
      </c>
      <c r="U23" s="83">
        <v>0</v>
      </c>
      <c r="V23" s="82">
        <v>0</v>
      </c>
      <c r="W23" s="84">
        <v>0</v>
      </c>
      <c r="X23" s="81">
        <v>0</v>
      </c>
      <c r="Y23" s="102">
        <v>0</v>
      </c>
      <c r="Z23" s="85">
        <v>0</v>
      </c>
      <c r="AA23" s="129">
        <v>781</v>
      </c>
      <c r="AB23" s="130">
        <v>99.231754161331594</v>
      </c>
      <c r="AC23" s="155"/>
      <c r="AD23" s="155"/>
      <c r="AE23" s="155"/>
      <c r="AF23" s="155"/>
    </row>
    <row r="24" spans="1:32" s="6" customFormat="1" ht="15" customHeight="1">
      <c r="A24" s="1" t="s">
        <v>1</v>
      </c>
      <c r="B24" s="174" t="s">
        <v>16</v>
      </c>
      <c r="C24" s="18"/>
      <c r="D24" s="19" t="s">
        <v>5</v>
      </c>
      <c r="E24" s="86">
        <v>13</v>
      </c>
      <c r="F24" s="87">
        <v>100</v>
      </c>
      <c r="G24" s="109">
        <v>0</v>
      </c>
      <c r="H24" s="87">
        <v>0</v>
      </c>
      <c r="I24" s="86">
        <v>13</v>
      </c>
      <c r="J24" s="87">
        <v>100</v>
      </c>
      <c r="K24" s="86">
        <v>6</v>
      </c>
      <c r="L24" s="88">
        <v>46.153846153846203</v>
      </c>
      <c r="M24" s="89">
        <v>0</v>
      </c>
      <c r="N24" s="88">
        <v>0</v>
      </c>
      <c r="O24" s="104" t="s">
        <v>40</v>
      </c>
      <c r="P24" s="88">
        <v>15.384615384615399</v>
      </c>
      <c r="Q24" s="89">
        <v>0</v>
      </c>
      <c r="R24" s="88">
        <v>0</v>
      </c>
      <c r="S24" s="89">
        <v>5</v>
      </c>
      <c r="T24" s="88">
        <v>38.461538461538503</v>
      </c>
      <c r="U24" s="89">
        <v>0</v>
      </c>
      <c r="V24" s="88">
        <v>0</v>
      </c>
      <c r="W24" s="106">
        <v>0</v>
      </c>
      <c r="X24" s="87">
        <v>0</v>
      </c>
      <c r="Y24" s="86">
        <v>0</v>
      </c>
      <c r="Z24" s="91">
        <v>0</v>
      </c>
      <c r="AA24" s="131">
        <v>781</v>
      </c>
      <c r="AB24" s="132">
        <v>99.231754161331594</v>
      </c>
      <c r="AC24" s="155"/>
      <c r="AD24" s="155"/>
      <c r="AE24" s="155"/>
      <c r="AF24" s="155"/>
    </row>
    <row r="25" spans="1:32" s="6" customFormat="1" ht="15" customHeight="1">
      <c r="A25" s="1" t="s">
        <v>1</v>
      </c>
      <c r="B25" s="174" t="s">
        <v>16</v>
      </c>
      <c r="C25" s="7"/>
      <c r="D25" s="8" t="s">
        <v>2</v>
      </c>
      <c r="E25" s="69">
        <v>4</v>
      </c>
      <c r="F25" s="68">
        <v>100</v>
      </c>
      <c r="G25" s="69">
        <v>0</v>
      </c>
      <c r="H25" s="68">
        <v>0</v>
      </c>
      <c r="I25" s="69">
        <v>4</v>
      </c>
      <c r="J25" s="68">
        <v>100</v>
      </c>
      <c r="K25" s="107" t="s">
        <v>40</v>
      </c>
      <c r="L25" s="70">
        <v>50</v>
      </c>
      <c r="M25" s="71">
        <v>0</v>
      </c>
      <c r="N25" s="70">
        <v>0</v>
      </c>
      <c r="O25" s="71">
        <v>0</v>
      </c>
      <c r="P25" s="70">
        <v>0</v>
      </c>
      <c r="Q25" s="71">
        <v>0</v>
      </c>
      <c r="R25" s="70">
        <v>0</v>
      </c>
      <c r="S25" s="98" t="s">
        <v>40</v>
      </c>
      <c r="T25" s="70">
        <v>50</v>
      </c>
      <c r="U25" s="71">
        <v>0</v>
      </c>
      <c r="V25" s="70">
        <v>0</v>
      </c>
      <c r="W25" s="72">
        <v>0</v>
      </c>
      <c r="X25" s="68">
        <v>0</v>
      </c>
      <c r="Y25" s="107" t="s">
        <v>40</v>
      </c>
      <c r="Z25" s="73">
        <v>50</v>
      </c>
      <c r="AA25" s="125">
        <v>781</v>
      </c>
      <c r="AB25" s="126">
        <v>99.231754161331594</v>
      </c>
      <c r="AC25" s="155"/>
      <c r="AD25" s="155"/>
      <c r="AE25" s="155"/>
      <c r="AF25" s="155"/>
    </row>
    <row r="26" spans="1:32" s="6" customFormat="1" ht="15" customHeight="1">
      <c r="A26" s="1" t="s">
        <v>1</v>
      </c>
      <c r="B26" s="174"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5">
        <v>781</v>
      </c>
      <c r="AB26" s="126">
        <v>99.231754161331594</v>
      </c>
      <c r="AC26" s="155"/>
      <c r="AD26" s="155"/>
      <c r="AE26" s="155"/>
      <c r="AF26" s="155"/>
    </row>
    <row r="27" spans="1:32" s="6" customFormat="1" ht="15" customHeight="1">
      <c r="A27" s="1" t="s">
        <v>1</v>
      </c>
      <c r="B27" s="174" t="s">
        <v>16</v>
      </c>
      <c r="C27" s="9"/>
      <c r="D27" s="10" t="s">
        <v>5</v>
      </c>
      <c r="E27" s="74">
        <v>4</v>
      </c>
      <c r="F27" s="75">
        <v>100</v>
      </c>
      <c r="G27" s="74">
        <v>0</v>
      </c>
      <c r="H27" s="75">
        <v>0</v>
      </c>
      <c r="I27" s="74">
        <v>4</v>
      </c>
      <c r="J27" s="75">
        <v>100</v>
      </c>
      <c r="K27" s="108" t="s">
        <v>40</v>
      </c>
      <c r="L27" s="76">
        <v>50</v>
      </c>
      <c r="M27" s="77">
        <v>0</v>
      </c>
      <c r="N27" s="76">
        <v>0</v>
      </c>
      <c r="O27" s="77">
        <v>0</v>
      </c>
      <c r="P27" s="76">
        <v>0</v>
      </c>
      <c r="Q27" s="77">
        <v>0</v>
      </c>
      <c r="R27" s="76">
        <v>0</v>
      </c>
      <c r="S27" s="100" t="s">
        <v>40</v>
      </c>
      <c r="T27" s="76">
        <v>50</v>
      </c>
      <c r="U27" s="77">
        <v>0</v>
      </c>
      <c r="V27" s="76">
        <v>0</v>
      </c>
      <c r="W27" s="78">
        <v>0</v>
      </c>
      <c r="X27" s="75">
        <v>0</v>
      </c>
      <c r="Y27" s="108" t="s">
        <v>40</v>
      </c>
      <c r="Z27" s="79">
        <v>50</v>
      </c>
      <c r="AA27" s="127">
        <v>781</v>
      </c>
      <c r="AB27" s="128">
        <v>99.231754161331594</v>
      </c>
      <c r="AC27" s="155"/>
      <c r="AD27" s="155"/>
      <c r="AE27" s="155"/>
      <c r="AF27" s="155"/>
    </row>
    <row r="28" spans="1:32" s="6" customFormat="1" ht="15" customHeight="1">
      <c r="A28" s="1" t="s">
        <v>1</v>
      </c>
      <c r="B28" s="174" t="s">
        <v>16</v>
      </c>
      <c r="C28" s="13"/>
      <c r="D28" s="14" t="s">
        <v>2</v>
      </c>
      <c r="E28" s="80">
        <v>12</v>
      </c>
      <c r="F28" s="81">
        <v>75</v>
      </c>
      <c r="G28" s="80">
        <v>0</v>
      </c>
      <c r="H28" s="81">
        <v>0</v>
      </c>
      <c r="I28" s="80">
        <v>12</v>
      </c>
      <c r="J28" s="81">
        <v>75</v>
      </c>
      <c r="K28" s="80">
        <v>4</v>
      </c>
      <c r="L28" s="82">
        <v>25</v>
      </c>
      <c r="M28" s="83">
        <v>0</v>
      </c>
      <c r="N28" s="82">
        <v>0</v>
      </c>
      <c r="O28" s="103" t="s">
        <v>40</v>
      </c>
      <c r="P28" s="82">
        <v>12.5</v>
      </c>
      <c r="Q28" s="83">
        <v>0</v>
      </c>
      <c r="R28" s="82">
        <v>0</v>
      </c>
      <c r="S28" s="83">
        <v>6</v>
      </c>
      <c r="T28" s="82">
        <v>37.5</v>
      </c>
      <c r="U28" s="83">
        <v>0</v>
      </c>
      <c r="V28" s="82">
        <v>0</v>
      </c>
      <c r="W28" s="105">
        <v>0</v>
      </c>
      <c r="X28" s="81">
        <v>0</v>
      </c>
      <c r="Y28" s="102" t="s">
        <v>40</v>
      </c>
      <c r="Z28" s="85">
        <v>12.5</v>
      </c>
      <c r="AA28" s="129">
        <v>781</v>
      </c>
      <c r="AB28" s="130">
        <v>99.231754161331594</v>
      </c>
      <c r="AC28" s="155"/>
      <c r="AD28" s="155"/>
      <c r="AE28" s="155"/>
      <c r="AF28" s="155"/>
    </row>
    <row r="29" spans="1:32" s="6" customFormat="1" ht="15" customHeight="1">
      <c r="A29" s="1" t="s">
        <v>1</v>
      </c>
      <c r="B29" s="174" t="s">
        <v>16</v>
      </c>
      <c r="C29" s="13" t="s">
        <v>12</v>
      </c>
      <c r="D29" s="17" t="s">
        <v>4</v>
      </c>
      <c r="E29" s="80">
        <v>4</v>
      </c>
      <c r="F29" s="81">
        <v>25</v>
      </c>
      <c r="G29" s="80">
        <v>0</v>
      </c>
      <c r="H29" s="81">
        <v>0</v>
      </c>
      <c r="I29" s="80">
        <v>4</v>
      </c>
      <c r="J29" s="81">
        <v>25</v>
      </c>
      <c r="K29" s="80">
        <v>4</v>
      </c>
      <c r="L29" s="82">
        <v>25</v>
      </c>
      <c r="M29" s="83">
        <v>0</v>
      </c>
      <c r="N29" s="82">
        <v>0</v>
      </c>
      <c r="O29" s="83">
        <v>0</v>
      </c>
      <c r="P29" s="82">
        <v>0</v>
      </c>
      <c r="Q29" s="83">
        <v>0</v>
      </c>
      <c r="R29" s="82">
        <v>0</v>
      </c>
      <c r="S29" s="103">
        <v>0</v>
      </c>
      <c r="T29" s="82">
        <v>0</v>
      </c>
      <c r="U29" s="83">
        <v>0</v>
      </c>
      <c r="V29" s="82">
        <v>0</v>
      </c>
      <c r="W29" s="84">
        <v>0</v>
      </c>
      <c r="X29" s="81">
        <v>0</v>
      </c>
      <c r="Y29" s="102">
        <v>0</v>
      </c>
      <c r="Z29" s="85">
        <v>0</v>
      </c>
      <c r="AA29" s="129">
        <v>781</v>
      </c>
      <c r="AB29" s="130">
        <v>99.231754161331594</v>
      </c>
      <c r="AC29" s="155"/>
      <c r="AD29" s="155"/>
      <c r="AE29" s="155"/>
      <c r="AF29" s="155"/>
    </row>
    <row r="30" spans="1:32" s="6" customFormat="1" ht="15" customHeight="1">
      <c r="A30" s="1" t="s">
        <v>1</v>
      </c>
      <c r="B30" s="174" t="s">
        <v>16</v>
      </c>
      <c r="C30" s="18"/>
      <c r="D30" s="19" t="s">
        <v>5</v>
      </c>
      <c r="E30" s="86">
        <v>16</v>
      </c>
      <c r="F30" s="87">
        <v>100</v>
      </c>
      <c r="G30" s="109">
        <v>0</v>
      </c>
      <c r="H30" s="87">
        <v>0</v>
      </c>
      <c r="I30" s="86">
        <v>16</v>
      </c>
      <c r="J30" s="87">
        <v>100</v>
      </c>
      <c r="K30" s="86">
        <v>8</v>
      </c>
      <c r="L30" s="88">
        <v>50</v>
      </c>
      <c r="M30" s="89">
        <v>0</v>
      </c>
      <c r="N30" s="88">
        <v>0</v>
      </c>
      <c r="O30" s="104" t="s">
        <v>40</v>
      </c>
      <c r="P30" s="88">
        <v>12.5</v>
      </c>
      <c r="Q30" s="89">
        <v>0</v>
      </c>
      <c r="R30" s="88">
        <v>0</v>
      </c>
      <c r="S30" s="89">
        <v>6</v>
      </c>
      <c r="T30" s="88">
        <v>37.5</v>
      </c>
      <c r="U30" s="89">
        <v>0</v>
      </c>
      <c r="V30" s="88">
        <v>0</v>
      </c>
      <c r="W30" s="106">
        <v>0</v>
      </c>
      <c r="X30" s="87">
        <v>0</v>
      </c>
      <c r="Y30" s="109" t="s">
        <v>40</v>
      </c>
      <c r="Z30" s="91">
        <v>12.5</v>
      </c>
      <c r="AA30" s="131">
        <v>781</v>
      </c>
      <c r="AB30" s="132">
        <v>99.231754161331594</v>
      </c>
      <c r="AC30" s="155"/>
      <c r="AD30" s="155"/>
      <c r="AE30" s="155"/>
      <c r="AF30" s="155"/>
    </row>
    <row r="31" spans="1:32" s="6" customFormat="1" ht="15" customHeight="1">
      <c r="A31" s="1" t="s">
        <v>1</v>
      </c>
      <c r="B31" s="174" t="s">
        <v>16</v>
      </c>
      <c r="C31" s="7"/>
      <c r="D31" s="23" t="s">
        <v>2</v>
      </c>
      <c r="E31" s="69">
        <v>6</v>
      </c>
      <c r="F31" s="68">
        <v>75</v>
      </c>
      <c r="G31" s="69">
        <v>0</v>
      </c>
      <c r="H31" s="68">
        <v>0</v>
      </c>
      <c r="I31" s="69">
        <v>6</v>
      </c>
      <c r="J31" s="68">
        <v>75</v>
      </c>
      <c r="K31" s="107" t="s">
        <v>40</v>
      </c>
      <c r="L31" s="70">
        <v>25</v>
      </c>
      <c r="M31" s="71">
        <v>0</v>
      </c>
      <c r="N31" s="70">
        <v>0</v>
      </c>
      <c r="O31" s="98" t="s">
        <v>40</v>
      </c>
      <c r="P31" s="70">
        <v>25</v>
      </c>
      <c r="Q31" s="71">
        <v>0</v>
      </c>
      <c r="R31" s="70">
        <v>0</v>
      </c>
      <c r="S31" s="98" t="s">
        <v>40</v>
      </c>
      <c r="T31" s="70">
        <v>25</v>
      </c>
      <c r="U31" s="71">
        <v>0</v>
      </c>
      <c r="V31" s="70">
        <v>0</v>
      </c>
      <c r="W31" s="72">
        <v>0</v>
      </c>
      <c r="X31" s="68">
        <v>0</v>
      </c>
      <c r="Y31" s="69">
        <v>0</v>
      </c>
      <c r="Z31" s="73">
        <v>0</v>
      </c>
      <c r="AA31" s="125">
        <v>781</v>
      </c>
      <c r="AB31" s="126">
        <v>99.231754161331594</v>
      </c>
      <c r="AC31" s="155"/>
      <c r="AD31" s="155"/>
      <c r="AE31" s="155"/>
      <c r="AF31" s="155"/>
    </row>
    <row r="32" spans="1:32" s="6" customFormat="1" ht="15" customHeight="1">
      <c r="A32" s="1" t="s">
        <v>1</v>
      </c>
      <c r="B32" s="174" t="s">
        <v>16</v>
      </c>
      <c r="C32" s="7" t="s">
        <v>13</v>
      </c>
      <c r="D32" s="22" t="s">
        <v>4</v>
      </c>
      <c r="E32" s="107" t="s">
        <v>40</v>
      </c>
      <c r="F32" s="68">
        <v>25</v>
      </c>
      <c r="G32" s="69">
        <v>0</v>
      </c>
      <c r="H32" s="68">
        <v>0</v>
      </c>
      <c r="I32" s="107" t="s">
        <v>40</v>
      </c>
      <c r="J32" s="68">
        <v>25</v>
      </c>
      <c r="K32" s="107" t="s">
        <v>40</v>
      </c>
      <c r="L32" s="70">
        <v>25</v>
      </c>
      <c r="M32" s="71">
        <v>0</v>
      </c>
      <c r="N32" s="70">
        <v>0</v>
      </c>
      <c r="O32" s="71">
        <v>0</v>
      </c>
      <c r="P32" s="70">
        <v>0</v>
      </c>
      <c r="Q32" s="71">
        <v>0</v>
      </c>
      <c r="R32" s="70">
        <v>0</v>
      </c>
      <c r="S32" s="71">
        <v>0</v>
      </c>
      <c r="T32" s="70">
        <v>0</v>
      </c>
      <c r="U32" s="71">
        <v>0</v>
      </c>
      <c r="V32" s="70">
        <v>0</v>
      </c>
      <c r="W32" s="72">
        <v>0</v>
      </c>
      <c r="X32" s="68">
        <v>0</v>
      </c>
      <c r="Y32" s="69">
        <v>0</v>
      </c>
      <c r="Z32" s="73">
        <v>0</v>
      </c>
      <c r="AA32" s="125">
        <v>781</v>
      </c>
      <c r="AB32" s="126">
        <v>99.231754161331594</v>
      </c>
      <c r="AC32" s="155"/>
      <c r="AD32" s="155"/>
      <c r="AE32" s="155"/>
      <c r="AF32" s="155"/>
    </row>
    <row r="33" spans="1:32" s="6" customFormat="1" ht="15" customHeight="1">
      <c r="A33" s="1" t="s">
        <v>1</v>
      </c>
      <c r="B33" s="174" t="s">
        <v>16</v>
      </c>
      <c r="C33" s="9"/>
      <c r="D33" s="10" t="s">
        <v>5</v>
      </c>
      <c r="E33" s="74">
        <v>8</v>
      </c>
      <c r="F33" s="75">
        <v>100</v>
      </c>
      <c r="G33" s="74">
        <v>0</v>
      </c>
      <c r="H33" s="75">
        <v>0</v>
      </c>
      <c r="I33" s="74">
        <v>8</v>
      </c>
      <c r="J33" s="75">
        <v>100</v>
      </c>
      <c r="K33" s="74">
        <v>4</v>
      </c>
      <c r="L33" s="76">
        <v>50</v>
      </c>
      <c r="M33" s="77">
        <v>0</v>
      </c>
      <c r="N33" s="76">
        <v>0</v>
      </c>
      <c r="O33" s="100" t="s">
        <v>40</v>
      </c>
      <c r="P33" s="76">
        <v>25</v>
      </c>
      <c r="Q33" s="77">
        <v>0</v>
      </c>
      <c r="R33" s="76">
        <v>0</v>
      </c>
      <c r="S33" s="100" t="s">
        <v>40</v>
      </c>
      <c r="T33" s="76">
        <v>25</v>
      </c>
      <c r="U33" s="77">
        <v>0</v>
      </c>
      <c r="V33" s="76">
        <v>0</v>
      </c>
      <c r="W33" s="78">
        <v>0</v>
      </c>
      <c r="X33" s="75">
        <v>0</v>
      </c>
      <c r="Y33" s="74">
        <v>0</v>
      </c>
      <c r="Z33" s="79">
        <v>0</v>
      </c>
      <c r="AA33" s="127">
        <v>781</v>
      </c>
      <c r="AB33" s="128">
        <v>99.231754161331594</v>
      </c>
      <c r="AC33" s="155"/>
      <c r="AD33" s="155"/>
      <c r="AE33" s="155"/>
      <c r="AF33" s="155"/>
    </row>
    <row r="34" spans="1:32" s="6" customFormat="1" ht="15" customHeight="1">
      <c r="A34" s="1" t="s">
        <v>1</v>
      </c>
      <c r="B34" s="174" t="s">
        <v>16</v>
      </c>
      <c r="C34" s="13"/>
      <c r="D34" s="14" t="s">
        <v>2</v>
      </c>
      <c r="E34" s="80">
        <v>257</v>
      </c>
      <c r="F34" s="81">
        <v>81.587301587301596</v>
      </c>
      <c r="G34" s="102" t="s">
        <v>40</v>
      </c>
      <c r="H34" s="81">
        <v>0.634920634920635</v>
      </c>
      <c r="I34" s="80">
        <v>255</v>
      </c>
      <c r="J34" s="81">
        <v>80.952380952380906</v>
      </c>
      <c r="K34" s="80">
        <v>50</v>
      </c>
      <c r="L34" s="82">
        <v>16.0771704180064</v>
      </c>
      <c r="M34" s="103" t="s">
        <v>40</v>
      </c>
      <c r="N34" s="82">
        <v>0.64308681672025703</v>
      </c>
      <c r="O34" s="83">
        <v>7</v>
      </c>
      <c r="P34" s="82">
        <v>2.2508038585209</v>
      </c>
      <c r="Q34" s="83">
        <v>6</v>
      </c>
      <c r="R34" s="82">
        <v>1.92926045016077</v>
      </c>
      <c r="S34" s="83">
        <v>188</v>
      </c>
      <c r="T34" s="82">
        <v>60.450160771704198</v>
      </c>
      <c r="U34" s="83">
        <v>0</v>
      </c>
      <c r="V34" s="82">
        <v>0</v>
      </c>
      <c r="W34" s="105" t="s">
        <v>40</v>
      </c>
      <c r="X34" s="81">
        <v>0.64308681672025703</v>
      </c>
      <c r="Y34" s="80">
        <v>4</v>
      </c>
      <c r="Z34" s="85">
        <v>1.26984126984127</v>
      </c>
      <c r="AA34" s="129">
        <v>781</v>
      </c>
      <c r="AB34" s="130">
        <v>99.231754161331594</v>
      </c>
      <c r="AC34" s="155"/>
      <c r="AD34" s="155"/>
      <c r="AE34" s="155"/>
      <c r="AF34" s="155"/>
    </row>
    <row r="35" spans="1:32" s="6" customFormat="1" ht="15" customHeight="1">
      <c r="A35" s="1" t="s">
        <v>1</v>
      </c>
      <c r="B35" s="174" t="s">
        <v>16</v>
      </c>
      <c r="C35" s="13" t="s">
        <v>14</v>
      </c>
      <c r="D35" s="17" t="s">
        <v>4</v>
      </c>
      <c r="E35" s="80">
        <v>58</v>
      </c>
      <c r="F35" s="81">
        <v>18.412698412698401</v>
      </c>
      <c r="G35" s="102" t="s">
        <v>40</v>
      </c>
      <c r="H35" s="81">
        <v>0.634920634920635</v>
      </c>
      <c r="I35" s="80">
        <v>56</v>
      </c>
      <c r="J35" s="81">
        <v>17.7777777777778</v>
      </c>
      <c r="K35" s="80">
        <v>15</v>
      </c>
      <c r="L35" s="82">
        <v>4.8231511254019299</v>
      </c>
      <c r="M35" s="83">
        <v>0</v>
      </c>
      <c r="N35" s="82">
        <v>0</v>
      </c>
      <c r="O35" s="103" t="s">
        <v>40</v>
      </c>
      <c r="P35" s="82">
        <v>0.64308681672025703</v>
      </c>
      <c r="Q35" s="83">
        <v>0</v>
      </c>
      <c r="R35" s="82">
        <v>0</v>
      </c>
      <c r="S35" s="83">
        <v>37</v>
      </c>
      <c r="T35" s="82">
        <v>11.897106109324801</v>
      </c>
      <c r="U35" s="83">
        <v>0</v>
      </c>
      <c r="V35" s="82">
        <v>0</v>
      </c>
      <c r="W35" s="105" t="s">
        <v>40</v>
      </c>
      <c r="X35" s="81">
        <v>0.64308681672025703</v>
      </c>
      <c r="Y35" s="102" t="s">
        <v>40</v>
      </c>
      <c r="Z35" s="85">
        <v>0.634920634920635</v>
      </c>
      <c r="AA35" s="129">
        <v>781</v>
      </c>
      <c r="AB35" s="130">
        <v>99.231754161331594</v>
      </c>
      <c r="AC35" s="155"/>
      <c r="AD35" s="155"/>
      <c r="AE35" s="155"/>
      <c r="AF35" s="155"/>
    </row>
    <row r="36" spans="1:32" s="6" customFormat="1" ht="15" customHeight="1">
      <c r="A36" s="1" t="s">
        <v>1</v>
      </c>
      <c r="B36" s="174" t="s">
        <v>16</v>
      </c>
      <c r="C36" s="18"/>
      <c r="D36" s="19" t="s">
        <v>5</v>
      </c>
      <c r="E36" s="86">
        <v>315</v>
      </c>
      <c r="F36" s="87">
        <v>100</v>
      </c>
      <c r="G36" s="86">
        <v>4</v>
      </c>
      <c r="H36" s="87">
        <v>1.26984126984127</v>
      </c>
      <c r="I36" s="86">
        <v>311</v>
      </c>
      <c r="J36" s="87">
        <v>98.730158730158706</v>
      </c>
      <c r="K36" s="86">
        <v>65</v>
      </c>
      <c r="L36" s="88">
        <v>20.900321543408399</v>
      </c>
      <c r="M36" s="104" t="s">
        <v>40</v>
      </c>
      <c r="N36" s="88">
        <v>0.64308681672025703</v>
      </c>
      <c r="O36" s="89">
        <v>9</v>
      </c>
      <c r="P36" s="88">
        <v>2.8938906752411602</v>
      </c>
      <c r="Q36" s="89">
        <v>6</v>
      </c>
      <c r="R36" s="88">
        <v>1.92926045016077</v>
      </c>
      <c r="S36" s="89">
        <v>225</v>
      </c>
      <c r="T36" s="88">
        <v>72.347266881028901</v>
      </c>
      <c r="U36" s="89">
        <v>0</v>
      </c>
      <c r="V36" s="88">
        <v>0</v>
      </c>
      <c r="W36" s="90">
        <v>4</v>
      </c>
      <c r="X36" s="87">
        <v>1.2861736334405101</v>
      </c>
      <c r="Y36" s="86">
        <v>6</v>
      </c>
      <c r="Z36" s="91">
        <v>1.9047619047619</v>
      </c>
      <c r="AA36" s="131">
        <v>781</v>
      </c>
      <c r="AB36" s="132">
        <v>99.231754161331594</v>
      </c>
      <c r="AC36" s="155"/>
      <c r="AD36" s="155"/>
      <c r="AE36" s="155"/>
      <c r="AF36" s="155"/>
    </row>
    <row r="37" spans="1:32" s="6" customFormat="1" ht="15" customHeight="1">
      <c r="A37" s="1" t="s">
        <v>1</v>
      </c>
      <c r="B37" s="174" t="s">
        <v>16</v>
      </c>
      <c r="C37" s="7"/>
      <c r="D37" s="8" t="s">
        <v>2</v>
      </c>
      <c r="E37" s="69">
        <v>57</v>
      </c>
      <c r="F37" s="68">
        <v>83.823529411764696</v>
      </c>
      <c r="G37" s="69">
        <v>0</v>
      </c>
      <c r="H37" s="68">
        <v>0</v>
      </c>
      <c r="I37" s="69">
        <v>57</v>
      </c>
      <c r="J37" s="68">
        <v>83.823529411764696</v>
      </c>
      <c r="K37" s="69">
        <v>11</v>
      </c>
      <c r="L37" s="70">
        <v>16.176470588235301</v>
      </c>
      <c r="M37" s="98" t="s">
        <v>40</v>
      </c>
      <c r="N37" s="70">
        <v>2.9411764705882399</v>
      </c>
      <c r="O37" s="98" t="s">
        <v>40</v>
      </c>
      <c r="P37" s="70">
        <v>2.9411764705882399</v>
      </c>
      <c r="Q37" s="71">
        <v>4</v>
      </c>
      <c r="R37" s="70">
        <v>5.8823529411764701</v>
      </c>
      <c r="S37" s="71">
        <v>36</v>
      </c>
      <c r="T37" s="70">
        <v>52.941176470588204</v>
      </c>
      <c r="U37" s="71">
        <v>0</v>
      </c>
      <c r="V37" s="70">
        <v>0</v>
      </c>
      <c r="W37" s="99" t="s">
        <v>40</v>
      </c>
      <c r="X37" s="68">
        <v>2.9411764705882399</v>
      </c>
      <c r="Y37" s="69">
        <v>0</v>
      </c>
      <c r="Z37" s="73">
        <v>0</v>
      </c>
      <c r="AA37" s="125">
        <v>781</v>
      </c>
      <c r="AB37" s="126">
        <v>99.231754161331594</v>
      </c>
      <c r="AC37" s="155"/>
      <c r="AD37" s="155"/>
      <c r="AE37" s="155"/>
      <c r="AF37" s="155"/>
    </row>
    <row r="38" spans="1:32" s="6" customFormat="1" ht="15" customHeight="1">
      <c r="A38" s="1" t="s">
        <v>1</v>
      </c>
      <c r="B38" s="174" t="s">
        <v>16</v>
      </c>
      <c r="C38" s="7" t="s">
        <v>15</v>
      </c>
      <c r="D38" s="22" t="s">
        <v>4</v>
      </c>
      <c r="E38" s="69">
        <v>11</v>
      </c>
      <c r="F38" s="68">
        <v>16.176470588235301</v>
      </c>
      <c r="G38" s="69">
        <v>0</v>
      </c>
      <c r="H38" s="68">
        <v>0</v>
      </c>
      <c r="I38" s="69">
        <v>11</v>
      </c>
      <c r="J38" s="68">
        <v>16.176470588235301</v>
      </c>
      <c r="K38" s="69">
        <v>7</v>
      </c>
      <c r="L38" s="70">
        <v>10.294117647058799</v>
      </c>
      <c r="M38" s="71">
        <v>0</v>
      </c>
      <c r="N38" s="70">
        <v>0</v>
      </c>
      <c r="O38" s="71">
        <v>0</v>
      </c>
      <c r="P38" s="70">
        <v>0</v>
      </c>
      <c r="Q38" s="71">
        <v>0</v>
      </c>
      <c r="R38" s="70">
        <v>0</v>
      </c>
      <c r="S38" s="71">
        <v>4</v>
      </c>
      <c r="T38" s="70">
        <v>5.8823529411764701</v>
      </c>
      <c r="U38" s="71">
        <v>0</v>
      </c>
      <c r="V38" s="70">
        <v>0</v>
      </c>
      <c r="W38" s="72">
        <v>0</v>
      </c>
      <c r="X38" s="68">
        <v>0</v>
      </c>
      <c r="Y38" s="69">
        <v>0</v>
      </c>
      <c r="Z38" s="73">
        <v>0</v>
      </c>
      <c r="AA38" s="125">
        <v>781</v>
      </c>
      <c r="AB38" s="126">
        <v>99.231754161331594</v>
      </c>
      <c r="AC38" s="155"/>
      <c r="AD38" s="155"/>
      <c r="AE38" s="155"/>
      <c r="AF38" s="155"/>
    </row>
    <row r="39" spans="1:32" s="6" customFormat="1" ht="15" customHeight="1" thickBot="1">
      <c r="A39" s="1" t="s">
        <v>1</v>
      </c>
      <c r="B39" s="175" t="s">
        <v>16</v>
      </c>
      <c r="C39" s="24"/>
      <c r="D39" s="25" t="s">
        <v>5</v>
      </c>
      <c r="E39" s="92">
        <v>68</v>
      </c>
      <c r="F39" s="93">
        <v>100</v>
      </c>
      <c r="G39" s="92">
        <v>0</v>
      </c>
      <c r="H39" s="93">
        <v>0</v>
      </c>
      <c r="I39" s="92">
        <v>68</v>
      </c>
      <c r="J39" s="93">
        <v>100</v>
      </c>
      <c r="K39" s="92">
        <v>18</v>
      </c>
      <c r="L39" s="94">
        <v>26.470588235294102</v>
      </c>
      <c r="M39" s="110" t="s">
        <v>40</v>
      </c>
      <c r="N39" s="94">
        <v>2.9411764705882399</v>
      </c>
      <c r="O39" s="110" t="s">
        <v>40</v>
      </c>
      <c r="P39" s="94">
        <v>2.9411764705882399</v>
      </c>
      <c r="Q39" s="95">
        <v>4</v>
      </c>
      <c r="R39" s="94">
        <v>5.8823529411764701</v>
      </c>
      <c r="S39" s="95">
        <v>40</v>
      </c>
      <c r="T39" s="94">
        <v>58.823529411764703</v>
      </c>
      <c r="U39" s="95">
        <v>0</v>
      </c>
      <c r="V39" s="94">
        <v>0</v>
      </c>
      <c r="W39" s="112" t="s">
        <v>40</v>
      </c>
      <c r="X39" s="93">
        <v>2.9411764705882399</v>
      </c>
      <c r="Y39" s="92">
        <v>0</v>
      </c>
      <c r="Z39" s="97">
        <v>0</v>
      </c>
      <c r="AA39" s="156">
        <v>781</v>
      </c>
      <c r="AB39" s="157">
        <v>99.231754161331594</v>
      </c>
      <c r="AC39" s="155"/>
      <c r="AD39" s="155"/>
      <c r="AE39" s="155"/>
      <c r="AF39" s="155"/>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28 public school students with disabilities who received corporal punishment, 0 (0.0%) were served solely under Section 504 and 28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28 public school students with disabilities served under IDEA who received corporal punishment, 21 (75.0%)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8"/>
      <c r="AA47" s="63"/>
      <c r="AB47" s="63"/>
    </row>
    <row r="48" spans="1:32" s="113" customFormat="1">
      <c r="E48" s="113" t="str">
        <f>IF(ISTEXT(E9),LEFT(E9,3),TEXT(E9,"#,##0"))</f>
        <v>28</v>
      </c>
      <c r="G48" s="113" t="str">
        <f>IF(ISTEXT(G9),LEFT(G9,3),TEXT(G9,"#,##0"))</f>
        <v>0</v>
      </c>
      <c r="I48" s="113" t="str">
        <f>IF(ISTEXT(I9),LEFT(I9,3),TEXT(I9,"#,##0"))</f>
        <v>28</v>
      </c>
      <c r="K48" s="113" t="str">
        <f>IF(ISTEXT(K9),LEFT(K9,3),TEXT(K9,"#,##0"))</f>
        <v>21</v>
      </c>
      <c r="M48" s="113" t="str">
        <f>IF(ISTEXT(M9),LEFT(M9,3),TEXT(M9,"#,##0"))</f>
        <v>0</v>
      </c>
    </row>
    <row r="49" spans="2:28" s="159"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0"/>
      <c r="Z49" s="161"/>
      <c r="AA49" s="28"/>
      <c r="AB49" s="28"/>
    </row>
    <row r="50" spans="2:28" s="159"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0"/>
      <c r="Z50" s="161"/>
      <c r="AA50" s="28"/>
      <c r="AB50" s="28"/>
    </row>
    <row r="51" spans="2:28" s="162" customFormat="1"/>
    <row r="52" spans="2:28" s="162" customFormat="1"/>
    <row r="53" spans="2:28" s="162" customFormat="1"/>
    <row r="54" spans="2:28" s="162" customFormat="1"/>
    <row r="55" spans="2:28" s="162" customFormat="1"/>
    <row r="56" spans="2:28" s="162"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6"/>
      <c r="C4" s="178" t="s">
        <v>17</v>
      </c>
      <c r="D4" s="180" t="s">
        <v>0</v>
      </c>
      <c r="E4" s="182" t="s">
        <v>41</v>
      </c>
      <c r="F4" s="183"/>
      <c r="G4" s="187" t="s">
        <v>42</v>
      </c>
      <c r="H4" s="188"/>
      <c r="I4" s="188"/>
      <c r="J4" s="188"/>
      <c r="K4" s="188"/>
      <c r="L4" s="188"/>
      <c r="M4" s="188"/>
      <c r="N4" s="188"/>
      <c r="O4" s="188"/>
      <c r="P4" s="188"/>
      <c r="Q4" s="188"/>
      <c r="R4" s="188"/>
      <c r="S4" s="188"/>
      <c r="T4" s="189"/>
      <c r="U4" s="182" t="s">
        <v>43</v>
      </c>
      <c r="V4" s="183"/>
      <c r="W4" s="168" t="s">
        <v>23</v>
      </c>
      <c r="X4" s="170" t="s">
        <v>24</v>
      </c>
    </row>
    <row r="5" spans="1:24" s="46" customFormat="1" ht="25" customHeight="1">
      <c r="A5" s="45"/>
      <c r="B5" s="176"/>
      <c r="C5" s="179"/>
      <c r="D5" s="181"/>
      <c r="E5" s="184"/>
      <c r="F5" s="185"/>
      <c r="G5" s="164" t="s">
        <v>25</v>
      </c>
      <c r="H5" s="165"/>
      <c r="I5" s="166" t="s">
        <v>26</v>
      </c>
      <c r="J5" s="165"/>
      <c r="K5" s="167" t="s">
        <v>27</v>
      </c>
      <c r="L5" s="165"/>
      <c r="M5" s="167" t="s">
        <v>28</v>
      </c>
      <c r="N5" s="165"/>
      <c r="O5" s="167" t="s">
        <v>29</v>
      </c>
      <c r="P5" s="165"/>
      <c r="Q5" s="167" t="s">
        <v>30</v>
      </c>
      <c r="R5" s="165"/>
      <c r="S5" s="167" t="s">
        <v>31</v>
      </c>
      <c r="T5" s="186"/>
      <c r="U5" s="184"/>
      <c r="V5" s="185"/>
      <c r="W5" s="169"/>
      <c r="X5" s="190"/>
    </row>
    <row r="6" spans="1:24" s="46" customFormat="1" ht="15" customHeight="1" thickBot="1">
      <c r="A6" s="45"/>
      <c r="B6" s="177"/>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3" t="s">
        <v>16</v>
      </c>
      <c r="C7" s="2"/>
      <c r="D7" s="3" t="s">
        <v>2</v>
      </c>
      <c r="E7" s="67">
        <v>112</v>
      </c>
      <c r="F7" s="117">
        <v>71.337579617834393</v>
      </c>
      <c r="G7" s="67">
        <v>78</v>
      </c>
      <c r="H7" s="118">
        <v>49.681528662420398</v>
      </c>
      <c r="I7" s="119">
        <v>0</v>
      </c>
      <c r="J7" s="118">
        <v>0</v>
      </c>
      <c r="K7" s="120">
        <v>0</v>
      </c>
      <c r="L7" s="118">
        <v>0</v>
      </c>
      <c r="M7" s="119">
        <v>0</v>
      </c>
      <c r="N7" s="118">
        <v>0</v>
      </c>
      <c r="O7" s="120">
        <v>34</v>
      </c>
      <c r="P7" s="118">
        <v>21.656050955413999</v>
      </c>
      <c r="Q7" s="120">
        <v>0</v>
      </c>
      <c r="R7" s="118">
        <v>0</v>
      </c>
      <c r="S7" s="121">
        <v>0</v>
      </c>
      <c r="T7" s="117">
        <v>0</v>
      </c>
      <c r="U7" s="111">
        <v>20</v>
      </c>
      <c r="V7" s="122">
        <v>12.7388535031847</v>
      </c>
      <c r="W7" s="123">
        <v>781</v>
      </c>
      <c r="X7" s="124">
        <v>99.231754161331594</v>
      </c>
    </row>
    <row r="8" spans="1:24" s="6" customFormat="1" ht="15" customHeight="1">
      <c r="A8" s="1" t="s">
        <v>1</v>
      </c>
      <c r="B8" s="174" t="s">
        <v>16</v>
      </c>
      <c r="C8" s="7" t="s">
        <v>3</v>
      </c>
      <c r="D8" s="8" t="s">
        <v>4</v>
      </c>
      <c r="E8" s="69">
        <v>45</v>
      </c>
      <c r="F8" s="68">
        <v>28.6624203821656</v>
      </c>
      <c r="G8" s="69">
        <v>37</v>
      </c>
      <c r="H8" s="70">
        <v>23.566878980891701</v>
      </c>
      <c r="I8" s="98">
        <v>0</v>
      </c>
      <c r="J8" s="70">
        <v>0</v>
      </c>
      <c r="K8" s="98">
        <v>0</v>
      </c>
      <c r="L8" s="70">
        <v>0</v>
      </c>
      <c r="M8" s="71">
        <v>0</v>
      </c>
      <c r="N8" s="70">
        <v>0</v>
      </c>
      <c r="O8" s="71">
        <v>8</v>
      </c>
      <c r="P8" s="70">
        <v>5.0955414012738904</v>
      </c>
      <c r="Q8" s="71">
        <v>0</v>
      </c>
      <c r="R8" s="70">
        <v>0</v>
      </c>
      <c r="S8" s="72">
        <v>0</v>
      </c>
      <c r="T8" s="68">
        <v>0</v>
      </c>
      <c r="U8" s="69">
        <v>20</v>
      </c>
      <c r="V8" s="73">
        <v>12.7388535031847</v>
      </c>
      <c r="W8" s="125">
        <v>781</v>
      </c>
      <c r="X8" s="126">
        <v>99.231754161331594</v>
      </c>
    </row>
    <row r="9" spans="1:24" s="6" customFormat="1" ht="15" customHeight="1">
      <c r="A9" s="1" t="s">
        <v>1</v>
      </c>
      <c r="B9" s="174" t="s">
        <v>16</v>
      </c>
      <c r="C9" s="9"/>
      <c r="D9" s="10" t="s">
        <v>5</v>
      </c>
      <c r="E9" s="74">
        <v>157</v>
      </c>
      <c r="F9" s="75">
        <v>100</v>
      </c>
      <c r="G9" s="74">
        <v>115</v>
      </c>
      <c r="H9" s="76">
        <v>73.248407643312106</v>
      </c>
      <c r="I9" s="77">
        <v>0</v>
      </c>
      <c r="J9" s="76">
        <v>0</v>
      </c>
      <c r="K9" s="77">
        <v>0</v>
      </c>
      <c r="L9" s="76">
        <v>0</v>
      </c>
      <c r="M9" s="100">
        <v>0</v>
      </c>
      <c r="N9" s="76">
        <v>0</v>
      </c>
      <c r="O9" s="77">
        <v>42</v>
      </c>
      <c r="P9" s="76">
        <v>26.751592356687901</v>
      </c>
      <c r="Q9" s="77">
        <v>0</v>
      </c>
      <c r="R9" s="76">
        <v>0</v>
      </c>
      <c r="S9" s="78">
        <v>0</v>
      </c>
      <c r="T9" s="75">
        <v>0</v>
      </c>
      <c r="U9" s="108">
        <v>40</v>
      </c>
      <c r="V9" s="79">
        <v>25.4777070063694</v>
      </c>
      <c r="W9" s="127">
        <v>781</v>
      </c>
      <c r="X9" s="128">
        <v>99.231754161331594</v>
      </c>
    </row>
    <row r="10" spans="1:24" s="6" customFormat="1" ht="15" customHeight="1">
      <c r="A10" s="1" t="s">
        <v>1</v>
      </c>
      <c r="B10" s="174" t="s">
        <v>16</v>
      </c>
      <c r="C10" s="13"/>
      <c r="D10" s="14" t="s">
        <v>2</v>
      </c>
      <c r="E10" s="80">
        <v>4757</v>
      </c>
      <c r="F10" s="81">
        <v>69.9044819985305</v>
      </c>
      <c r="G10" s="80">
        <v>1209</v>
      </c>
      <c r="H10" s="82">
        <v>17.766348273328401</v>
      </c>
      <c r="I10" s="83">
        <v>17</v>
      </c>
      <c r="J10" s="82">
        <v>0.24981631153563599</v>
      </c>
      <c r="K10" s="83">
        <v>161</v>
      </c>
      <c r="L10" s="82">
        <v>2.3659074210139601</v>
      </c>
      <c r="M10" s="83">
        <v>78</v>
      </c>
      <c r="N10" s="82">
        <v>1.1462160176340901</v>
      </c>
      <c r="O10" s="83">
        <v>3234</v>
      </c>
      <c r="P10" s="82">
        <v>47.5238795003674</v>
      </c>
      <c r="Q10" s="83">
        <v>7</v>
      </c>
      <c r="R10" s="82">
        <v>0.102865540044085</v>
      </c>
      <c r="S10" s="84">
        <v>51</v>
      </c>
      <c r="T10" s="81">
        <v>0.74944893460690698</v>
      </c>
      <c r="U10" s="80">
        <v>166</v>
      </c>
      <c r="V10" s="85">
        <v>2.4393828067597401</v>
      </c>
      <c r="W10" s="129">
        <v>781</v>
      </c>
      <c r="X10" s="130">
        <v>99.231754161331594</v>
      </c>
    </row>
    <row r="11" spans="1:24" s="6" customFormat="1" ht="15" customHeight="1">
      <c r="A11" s="1" t="s">
        <v>1</v>
      </c>
      <c r="B11" s="174" t="s">
        <v>16</v>
      </c>
      <c r="C11" s="13" t="s">
        <v>6</v>
      </c>
      <c r="D11" s="17" t="s">
        <v>4</v>
      </c>
      <c r="E11" s="80">
        <v>2048</v>
      </c>
      <c r="F11" s="81">
        <v>30.0955180014695</v>
      </c>
      <c r="G11" s="80">
        <v>731</v>
      </c>
      <c r="H11" s="82">
        <v>10.7421013960323</v>
      </c>
      <c r="I11" s="83">
        <v>9</v>
      </c>
      <c r="J11" s="82">
        <v>0.13225569434239501</v>
      </c>
      <c r="K11" s="83">
        <v>69</v>
      </c>
      <c r="L11" s="82">
        <v>1.0139603232917</v>
      </c>
      <c r="M11" s="83">
        <v>26</v>
      </c>
      <c r="N11" s="82">
        <v>0.38207200587803097</v>
      </c>
      <c r="O11" s="83">
        <v>1188</v>
      </c>
      <c r="P11" s="82">
        <v>17.457751653196201</v>
      </c>
      <c r="Q11" s="103" t="s">
        <v>40</v>
      </c>
      <c r="R11" s="82">
        <v>2.9390154298310101E-2</v>
      </c>
      <c r="S11" s="84">
        <v>23</v>
      </c>
      <c r="T11" s="81">
        <v>0.33798677443056602</v>
      </c>
      <c r="U11" s="80">
        <v>110</v>
      </c>
      <c r="V11" s="85">
        <v>1.6164584864070499</v>
      </c>
      <c r="W11" s="129">
        <v>781</v>
      </c>
      <c r="X11" s="130">
        <v>99.231754161331594</v>
      </c>
    </row>
    <row r="12" spans="1:24" s="6" customFormat="1" ht="15" customHeight="1">
      <c r="A12" s="1" t="s">
        <v>1</v>
      </c>
      <c r="B12" s="174" t="s">
        <v>16</v>
      </c>
      <c r="C12" s="18"/>
      <c r="D12" s="19" t="s">
        <v>5</v>
      </c>
      <c r="E12" s="86">
        <v>6805</v>
      </c>
      <c r="F12" s="87">
        <v>100</v>
      </c>
      <c r="G12" s="86">
        <v>1940</v>
      </c>
      <c r="H12" s="88">
        <v>28.5084496693608</v>
      </c>
      <c r="I12" s="89">
        <v>26</v>
      </c>
      <c r="J12" s="88">
        <v>0.38207200587803097</v>
      </c>
      <c r="K12" s="89">
        <v>230</v>
      </c>
      <c r="L12" s="88">
        <v>3.3798677443056602</v>
      </c>
      <c r="M12" s="89">
        <v>104</v>
      </c>
      <c r="N12" s="88">
        <v>1.5282880235121199</v>
      </c>
      <c r="O12" s="89">
        <v>4422</v>
      </c>
      <c r="P12" s="88">
        <v>64.981631153563598</v>
      </c>
      <c r="Q12" s="89">
        <v>9</v>
      </c>
      <c r="R12" s="88">
        <v>0.13225569434239501</v>
      </c>
      <c r="S12" s="90">
        <v>74</v>
      </c>
      <c r="T12" s="87">
        <v>1.08743570903747</v>
      </c>
      <c r="U12" s="86">
        <v>276</v>
      </c>
      <c r="V12" s="91">
        <v>4.0558412931667904</v>
      </c>
      <c r="W12" s="131">
        <v>781</v>
      </c>
      <c r="X12" s="132">
        <v>99.231754161331594</v>
      </c>
    </row>
    <row r="13" spans="1:24" s="6" customFormat="1" ht="15" customHeight="1">
      <c r="A13" s="1" t="s">
        <v>1</v>
      </c>
      <c r="B13" s="174" t="s">
        <v>16</v>
      </c>
      <c r="C13" s="7"/>
      <c r="D13" s="8" t="s">
        <v>2</v>
      </c>
      <c r="E13" s="69">
        <v>2098</v>
      </c>
      <c r="F13" s="68">
        <v>71.215207060420894</v>
      </c>
      <c r="G13" s="69">
        <v>563</v>
      </c>
      <c r="H13" s="70">
        <v>19.110658520027201</v>
      </c>
      <c r="I13" s="71">
        <v>5</v>
      </c>
      <c r="J13" s="70">
        <v>0.16972165648336701</v>
      </c>
      <c r="K13" s="71">
        <v>64</v>
      </c>
      <c r="L13" s="70">
        <v>2.1724372029871</v>
      </c>
      <c r="M13" s="71">
        <v>33</v>
      </c>
      <c r="N13" s="70">
        <v>1.1201629327902201</v>
      </c>
      <c r="O13" s="71">
        <v>1408</v>
      </c>
      <c r="P13" s="70">
        <v>47.7936184657162</v>
      </c>
      <c r="Q13" s="71">
        <v>5</v>
      </c>
      <c r="R13" s="70">
        <v>0.16972165648336701</v>
      </c>
      <c r="S13" s="72">
        <v>20</v>
      </c>
      <c r="T13" s="68">
        <v>0.67888662593346905</v>
      </c>
      <c r="U13" s="69">
        <v>76</v>
      </c>
      <c r="V13" s="73">
        <v>2.5797691785471799</v>
      </c>
      <c r="W13" s="125">
        <v>781</v>
      </c>
      <c r="X13" s="126">
        <v>99.231754161331594</v>
      </c>
    </row>
    <row r="14" spans="1:24" s="6" customFormat="1" ht="15" customHeight="1">
      <c r="A14" s="1" t="s">
        <v>1</v>
      </c>
      <c r="B14" s="174" t="s">
        <v>16</v>
      </c>
      <c r="C14" s="7" t="s">
        <v>7</v>
      </c>
      <c r="D14" s="22" t="s">
        <v>4</v>
      </c>
      <c r="E14" s="69">
        <v>848</v>
      </c>
      <c r="F14" s="68">
        <v>28.784792939579098</v>
      </c>
      <c r="G14" s="69">
        <v>328</v>
      </c>
      <c r="H14" s="70">
        <v>11.133740665308901</v>
      </c>
      <c r="I14" s="98" t="s">
        <v>40</v>
      </c>
      <c r="J14" s="70">
        <v>6.7888662593346902E-2</v>
      </c>
      <c r="K14" s="71">
        <v>25</v>
      </c>
      <c r="L14" s="70">
        <v>0.84860828241683595</v>
      </c>
      <c r="M14" s="71">
        <v>10</v>
      </c>
      <c r="N14" s="70">
        <v>0.33944331296673502</v>
      </c>
      <c r="O14" s="71">
        <v>473</v>
      </c>
      <c r="P14" s="70">
        <v>16.0556687033265</v>
      </c>
      <c r="Q14" s="98" t="s">
        <v>40</v>
      </c>
      <c r="R14" s="70">
        <v>6.7888662593346902E-2</v>
      </c>
      <c r="S14" s="72">
        <v>8</v>
      </c>
      <c r="T14" s="68">
        <v>0.271554650373388</v>
      </c>
      <c r="U14" s="69">
        <v>37</v>
      </c>
      <c r="V14" s="73">
        <v>1.2559402579769201</v>
      </c>
      <c r="W14" s="125">
        <v>781</v>
      </c>
      <c r="X14" s="126">
        <v>99.231754161331594</v>
      </c>
    </row>
    <row r="15" spans="1:24" s="6" customFormat="1" ht="15" customHeight="1">
      <c r="A15" s="1" t="s">
        <v>1</v>
      </c>
      <c r="B15" s="174" t="s">
        <v>16</v>
      </c>
      <c r="C15" s="9"/>
      <c r="D15" s="10" t="s">
        <v>5</v>
      </c>
      <c r="E15" s="74">
        <v>2946</v>
      </c>
      <c r="F15" s="75">
        <v>100</v>
      </c>
      <c r="G15" s="74">
        <v>891</v>
      </c>
      <c r="H15" s="76">
        <v>30.2443991853361</v>
      </c>
      <c r="I15" s="77">
        <v>7</v>
      </c>
      <c r="J15" s="76">
        <v>0.23761031907671401</v>
      </c>
      <c r="K15" s="77">
        <v>89</v>
      </c>
      <c r="L15" s="76">
        <v>3.0210454854039401</v>
      </c>
      <c r="M15" s="77">
        <v>43</v>
      </c>
      <c r="N15" s="76">
        <v>1.4596062457569601</v>
      </c>
      <c r="O15" s="77">
        <v>1881</v>
      </c>
      <c r="P15" s="76">
        <v>63.849287169042803</v>
      </c>
      <c r="Q15" s="77">
        <v>7</v>
      </c>
      <c r="R15" s="76">
        <v>0.23761031907671401</v>
      </c>
      <c r="S15" s="78">
        <v>28</v>
      </c>
      <c r="T15" s="75">
        <v>0.95044127630685704</v>
      </c>
      <c r="U15" s="74">
        <v>113</v>
      </c>
      <c r="V15" s="79">
        <v>3.8357094365241</v>
      </c>
      <c r="W15" s="127">
        <v>781</v>
      </c>
      <c r="X15" s="128">
        <v>99.231754161331594</v>
      </c>
    </row>
    <row r="16" spans="1:24" s="6" customFormat="1" ht="15" customHeight="1">
      <c r="A16" s="1" t="s">
        <v>1</v>
      </c>
      <c r="B16" s="174" t="s">
        <v>16</v>
      </c>
      <c r="C16" s="13"/>
      <c r="D16" s="14" t="s">
        <v>2</v>
      </c>
      <c r="E16" s="80">
        <v>1317</v>
      </c>
      <c r="F16" s="81">
        <v>73.411371237458198</v>
      </c>
      <c r="G16" s="80">
        <v>512</v>
      </c>
      <c r="H16" s="82">
        <v>28.539576365663301</v>
      </c>
      <c r="I16" s="83">
        <v>5</v>
      </c>
      <c r="J16" s="82">
        <v>0.27870680044593099</v>
      </c>
      <c r="K16" s="83">
        <v>47</v>
      </c>
      <c r="L16" s="82">
        <v>2.6198439241917502</v>
      </c>
      <c r="M16" s="83">
        <v>14</v>
      </c>
      <c r="N16" s="82">
        <v>0.78037904124860602</v>
      </c>
      <c r="O16" s="83">
        <v>717</v>
      </c>
      <c r="P16" s="82">
        <v>39.966555183946497</v>
      </c>
      <c r="Q16" s="83">
        <v>4</v>
      </c>
      <c r="R16" s="82">
        <v>0.22296544035674501</v>
      </c>
      <c r="S16" s="84">
        <v>18</v>
      </c>
      <c r="T16" s="81">
        <v>1.0033444816053501</v>
      </c>
      <c r="U16" s="80">
        <v>75</v>
      </c>
      <c r="V16" s="85">
        <v>4.18060200668896</v>
      </c>
      <c r="W16" s="129">
        <v>781</v>
      </c>
      <c r="X16" s="130">
        <v>99.231754161331594</v>
      </c>
    </row>
    <row r="17" spans="1:24" s="6" customFormat="1" ht="15" customHeight="1">
      <c r="A17" s="1" t="s">
        <v>1</v>
      </c>
      <c r="B17" s="174" t="s">
        <v>16</v>
      </c>
      <c r="C17" s="13" t="s">
        <v>8</v>
      </c>
      <c r="D17" s="17" t="s">
        <v>4</v>
      </c>
      <c r="E17" s="80">
        <v>477</v>
      </c>
      <c r="F17" s="81">
        <v>26.588628762541799</v>
      </c>
      <c r="G17" s="80">
        <v>230</v>
      </c>
      <c r="H17" s="82">
        <v>12.8205128205128</v>
      </c>
      <c r="I17" s="83">
        <v>0</v>
      </c>
      <c r="J17" s="82">
        <v>0</v>
      </c>
      <c r="K17" s="83">
        <v>12</v>
      </c>
      <c r="L17" s="82">
        <v>0.668896321070234</v>
      </c>
      <c r="M17" s="103" t="s">
        <v>40</v>
      </c>
      <c r="N17" s="82">
        <v>0.11148272017837201</v>
      </c>
      <c r="O17" s="83">
        <v>221</v>
      </c>
      <c r="P17" s="82">
        <v>12.3188405797101</v>
      </c>
      <c r="Q17" s="103" t="s">
        <v>40</v>
      </c>
      <c r="R17" s="82">
        <v>0.11148272017837201</v>
      </c>
      <c r="S17" s="84">
        <v>10</v>
      </c>
      <c r="T17" s="81">
        <v>0.55741360089186198</v>
      </c>
      <c r="U17" s="80">
        <v>30</v>
      </c>
      <c r="V17" s="85">
        <v>1.6722408026755899</v>
      </c>
      <c r="W17" s="129">
        <v>781</v>
      </c>
      <c r="X17" s="130">
        <v>99.231754161331594</v>
      </c>
    </row>
    <row r="18" spans="1:24" s="6" customFormat="1" ht="15" customHeight="1">
      <c r="A18" s="1" t="s">
        <v>1</v>
      </c>
      <c r="B18" s="174" t="s">
        <v>16</v>
      </c>
      <c r="C18" s="18"/>
      <c r="D18" s="19" t="s">
        <v>5</v>
      </c>
      <c r="E18" s="86">
        <v>1794</v>
      </c>
      <c r="F18" s="87">
        <v>100</v>
      </c>
      <c r="G18" s="86">
        <v>742</v>
      </c>
      <c r="H18" s="88">
        <v>41.360089186176097</v>
      </c>
      <c r="I18" s="89">
        <v>5</v>
      </c>
      <c r="J18" s="88">
        <v>0.27870680044593099</v>
      </c>
      <c r="K18" s="89">
        <v>59</v>
      </c>
      <c r="L18" s="88">
        <v>3.2887402452619798</v>
      </c>
      <c r="M18" s="89">
        <v>16</v>
      </c>
      <c r="N18" s="88">
        <v>0.89186176142697904</v>
      </c>
      <c r="O18" s="89">
        <v>938</v>
      </c>
      <c r="P18" s="88">
        <v>52.285395763656602</v>
      </c>
      <c r="Q18" s="89">
        <v>6</v>
      </c>
      <c r="R18" s="88">
        <v>0.334448160535117</v>
      </c>
      <c r="S18" s="90">
        <v>28</v>
      </c>
      <c r="T18" s="87">
        <v>1.56075808249721</v>
      </c>
      <c r="U18" s="86">
        <v>105</v>
      </c>
      <c r="V18" s="91">
        <v>5.8528428093645504</v>
      </c>
      <c r="W18" s="131">
        <v>781</v>
      </c>
      <c r="X18" s="132">
        <v>99.231754161331594</v>
      </c>
    </row>
    <row r="19" spans="1:24" s="6" customFormat="1" ht="15" customHeight="1">
      <c r="A19" s="1" t="s">
        <v>1</v>
      </c>
      <c r="B19" s="174" t="s">
        <v>16</v>
      </c>
      <c r="C19" s="7"/>
      <c r="D19" s="8" t="s">
        <v>2</v>
      </c>
      <c r="E19" s="69">
        <v>3416</v>
      </c>
      <c r="F19" s="68">
        <v>72.037115141290599</v>
      </c>
      <c r="G19" s="69">
        <v>1078</v>
      </c>
      <c r="H19" s="70">
        <v>22.733024040489202</v>
      </c>
      <c r="I19" s="71">
        <v>10</v>
      </c>
      <c r="J19" s="70">
        <v>0.21088148460565201</v>
      </c>
      <c r="K19" s="71">
        <v>112</v>
      </c>
      <c r="L19" s="70">
        <v>2.3618726275833</v>
      </c>
      <c r="M19" s="71">
        <v>47</v>
      </c>
      <c r="N19" s="70">
        <v>0.99114297764656301</v>
      </c>
      <c r="O19" s="71">
        <v>2121</v>
      </c>
      <c r="P19" s="70">
        <v>44.727962884858698</v>
      </c>
      <c r="Q19" s="71">
        <v>9</v>
      </c>
      <c r="R19" s="70">
        <v>0.18979333614508601</v>
      </c>
      <c r="S19" s="72">
        <v>39</v>
      </c>
      <c r="T19" s="68">
        <v>0.82243778996204098</v>
      </c>
      <c r="U19" s="69">
        <v>150</v>
      </c>
      <c r="V19" s="73">
        <v>3.1632222690847702</v>
      </c>
      <c r="W19" s="125">
        <v>781</v>
      </c>
      <c r="X19" s="126">
        <v>99.231754161331594</v>
      </c>
    </row>
    <row r="20" spans="1:24" s="6" customFormat="1" ht="15" customHeight="1">
      <c r="A20" s="1" t="s">
        <v>1</v>
      </c>
      <c r="B20" s="174" t="s">
        <v>16</v>
      </c>
      <c r="C20" s="7" t="s">
        <v>9</v>
      </c>
      <c r="D20" s="22" t="s">
        <v>4</v>
      </c>
      <c r="E20" s="69">
        <v>1326</v>
      </c>
      <c r="F20" s="68">
        <v>27.962884858709401</v>
      </c>
      <c r="G20" s="69">
        <v>558</v>
      </c>
      <c r="H20" s="70">
        <v>11.7671868409954</v>
      </c>
      <c r="I20" s="98" t="s">
        <v>40</v>
      </c>
      <c r="J20" s="70">
        <v>4.2176296921130299E-2</v>
      </c>
      <c r="K20" s="71">
        <v>37</v>
      </c>
      <c r="L20" s="70">
        <v>0.78026149304091097</v>
      </c>
      <c r="M20" s="71">
        <v>13</v>
      </c>
      <c r="N20" s="70">
        <v>0.27414592998734699</v>
      </c>
      <c r="O20" s="71">
        <v>696</v>
      </c>
      <c r="P20" s="70">
        <v>14.677351328553399</v>
      </c>
      <c r="Q20" s="98" t="s">
        <v>40</v>
      </c>
      <c r="R20" s="70">
        <v>4.2176296921130299E-2</v>
      </c>
      <c r="S20" s="72">
        <v>18</v>
      </c>
      <c r="T20" s="68">
        <v>0.37958667229017301</v>
      </c>
      <c r="U20" s="69">
        <v>67</v>
      </c>
      <c r="V20" s="73">
        <v>1.41290594685787</v>
      </c>
      <c r="W20" s="125">
        <v>781</v>
      </c>
      <c r="X20" s="126">
        <v>99.231754161331594</v>
      </c>
    </row>
    <row r="21" spans="1:24" s="6" customFormat="1" ht="15" customHeight="1">
      <c r="A21" s="1" t="s">
        <v>1</v>
      </c>
      <c r="B21" s="174" t="s">
        <v>16</v>
      </c>
      <c r="C21" s="9"/>
      <c r="D21" s="10" t="s">
        <v>5</v>
      </c>
      <c r="E21" s="74">
        <v>4742</v>
      </c>
      <c r="F21" s="75">
        <v>100</v>
      </c>
      <c r="G21" s="74">
        <v>1636</v>
      </c>
      <c r="H21" s="76">
        <v>34.500210881484598</v>
      </c>
      <c r="I21" s="77">
        <v>12</v>
      </c>
      <c r="J21" s="76">
        <v>0.25305778152678199</v>
      </c>
      <c r="K21" s="77">
        <v>149</v>
      </c>
      <c r="L21" s="76">
        <v>3.1421341206242102</v>
      </c>
      <c r="M21" s="77">
        <v>60</v>
      </c>
      <c r="N21" s="76">
        <v>1.26528890763391</v>
      </c>
      <c r="O21" s="77">
        <v>2817</v>
      </c>
      <c r="P21" s="76">
        <v>59.405314213412098</v>
      </c>
      <c r="Q21" s="77">
        <v>11</v>
      </c>
      <c r="R21" s="76">
        <v>0.23196963306621701</v>
      </c>
      <c r="S21" s="78">
        <v>57</v>
      </c>
      <c r="T21" s="75">
        <v>1.20202446225221</v>
      </c>
      <c r="U21" s="74">
        <v>217</v>
      </c>
      <c r="V21" s="79">
        <v>4.5761282159426404</v>
      </c>
      <c r="W21" s="127">
        <v>781</v>
      </c>
      <c r="X21" s="128">
        <v>99.231754161331594</v>
      </c>
    </row>
    <row r="22" spans="1:24" s="6" customFormat="1" ht="15" customHeight="1">
      <c r="A22" s="1" t="s">
        <v>1</v>
      </c>
      <c r="B22" s="174" t="s">
        <v>16</v>
      </c>
      <c r="C22" s="13"/>
      <c r="D22" s="14" t="s">
        <v>2</v>
      </c>
      <c r="E22" s="80">
        <v>42</v>
      </c>
      <c r="F22" s="81">
        <v>79.245283018867894</v>
      </c>
      <c r="G22" s="80">
        <v>17</v>
      </c>
      <c r="H22" s="82">
        <v>32.075471698113198</v>
      </c>
      <c r="I22" s="103">
        <v>0</v>
      </c>
      <c r="J22" s="82">
        <v>0</v>
      </c>
      <c r="K22" s="103" t="s">
        <v>40</v>
      </c>
      <c r="L22" s="82">
        <v>3.7735849056603801</v>
      </c>
      <c r="M22" s="83">
        <v>0</v>
      </c>
      <c r="N22" s="82">
        <v>0</v>
      </c>
      <c r="O22" s="83">
        <v>23</v>
      </c>
      <c r="P22" s="82">
        <v>43.396226415094297</v>
      </c>
      <c r="Q22" s="103">
        <v>0</v>
      </c>
      <c r="R22" s="82">
        <v>0</v>
      </c>
      <c r="S22" s="105">
        <v>0</v>
      </c>
      <c r="T22" s="81">
        <v>0</v>
      </c>
      <c r="U22" s="102" t="s">
        <v>40</v>
      </c>
      <c r="V22" s="85">
        <v>3.7735849056603801</v>
      </c>
      <c r="W22" s="129">
        <v>781</v>
      </c>
      <c r="X22" s="130">
        <v>99.231754161331594</v>
      </c>
    </row>
    <row r="23" spans="1:24" s="6" customFormat="1" ht="15" customHeight="1">
      <c r="A23" s="1" t="s">
        <v>1</v>
      </c>
      <c r="B23" s="174" t="s">
        <v>16</v>
      </c>
      <c r="C23" s="13" t="s">
        <v>10</v>
      </c>
      <c r="D23" s="17" t="s">
        <v>4</v>
      </c>
      <c r="E23" s="80">
        <v>11</v>
      </c>
      <c r="F23" s="81">
        <v>20.754716981132098</v>
      </c>
      <c r="G23" s="80">
        <v>4</v>
      </c>
      <c r="H23" s="82">
        <v>7.5471698113207504</v>
      </c>
      <c r="I23" s="103">
        <v>0</v>
      </c>
      <c r="J23" s="82">
        <v>0</v>
      </c>
      <c r="K23" s="83">
        <v>0</v>
      </c>
      <c r="L23" s="82">
        <v>0</v>
      </c>
      <c r="M23" s="103">
        <v>0</v>
      </c>
      <c r="N23" s="82">
        <v>0</v>
      </c>
      <c r="O23" s="103">
        <v>7</v>
      </c>
      <c r="P23" s="82">
        <v>13.207547169811299</v>
      </c>
      <c r="Q23" s="103">
        <v>0</v>
      </c>
      <c r="R23" s="82">
        <v>0</v>
      </c>
      <c r="S23" s="105">
        <v>0</v>
      </c>
      <c r="T23" s="81">
        <v>0</v>
      </c>
      <c r="U23" s="102" t="s">
        <v>40</v>
      </c>
      <c r="V23" s="85">
        <v>3.7735849056603801</v>
      </c>
      <c r="W23" s="129">
        <v>781</v>
      </c>
      <c r="X23" s="130">
        <v>99.231754161331594</v>
      </c>
    </row>
    <row r="24" spans="1:24" s="6" customFormat="1" ht="15" customHeight="1">
      <c r="A24" s="1" t="s">
        <v>1</v>
      </c>
      <c r="B24" s="174" t="s">
        <v>16</v>
      </c>
      <c r="C24" s="18"/>
      <c r="D24" s="19" t="s">
        <v>5</v>
      </c>
      <c r="E24" s="86">
        <v>53</v>
      </c>
      <c r="F24" s="87">
        <v>100</v>
      </c>
      <c r="G24" s="86">
        <v>21</v>
      </c>
      <c r="H24" s="88">
        <v>39.622641509433997</v>
      </c>
      <c r="I24" s="89">
        <v>0</v>
      </c>
      <c r="J24" s="88">
        <v>0</v>
      </c>
      <c r="K24" s="104" t="s">
        <v>40</v>
      </c>
      <c r="L24" s="88">
        <v>3.7735849056603801</v>
      </c>
      <c r="M24" s="89">
        <v>0</v>
      </c>
      <c r="N24" s="88">
        <v>0</v>
      </c>
      <c r="O24" s="89">
        <v>30</v>
      </c>
      <c r="P24" s="88">
        <v>56.603773584905703</v>
      </c>
      <c r="Q24" s="89">
        <v>0</v>
      </c>
      <c r="R24" s="88">
        <v>0</v>
      </c>
      <c r="S24" s="90">
        <v>0</v>
      </c>
      <c r="T24" s="87">
        <v>0</v>
      </c>
      <c r="U24" s="86">
        <v>4</v>
      </c>
      <c r="V24" s="91">
        <v>7.5471698113207504</v>
      </c>
      <c r="W24" s="131">
        <v>781</v>
      </c>
      <c r="X24" s="132">
        <v>99.231754161331594</v>
      </c>
    </row>
    <row r="25" spans="1:24" s="6" customFormat="1" ht="15" customHeight="1">
      <c r="A25" s="1" t="s">
        <v>1</v>
      </c>
      <c r="B25" s="174" t="s">
        <v>16</v>
      </c>
      <c r="C25" s="7"/>
      <c r="D25" s="8" t="s">
        <v>2</v>
      </c>
      <c r="E25" s="69">
        <v>61</v>
      </c>
      <c r="F25" s="68">
        <v>67.032967032966994</v>
      </c>
      <c r="G25" s="69">
        <v>35</v>
      </c>
      <c r="H25" s="70">
        <v>38.461538461538503</v>
      </c>
      <c r="I25" s="71">
        <v>0</v>
      </c>
      <c r="J25" s="70">
        <v>0</v>
      </c>
      <c r="K25" s="98">
        <v>0</v>
      </c>
      <c r="L25" s="70">
        <v>0</v>
      </c>
      <c r="M25" s="98" t="s">
        <v>40</v>
      </c>
      <c r="N25" s="70">
        <v>2.1978021978022002</v>
      </c>
      <c r="O25" s="71">
        <v>22</v>
      </c>
      <c r="P25" s="70">
        <v>24.1758241758242</v>
      </c>
      <c r="Q25" s="98" t="s">
        <v>40</v>
      </c>
      <c r="R25" s="70">
        <v>2.1978021978022002</v>
      </c>
      <c r="S25" s="72">
        <v>0</v>
      </c>
      <c r="T25" s="68">
        <v>0</v>
      </c>
      <c r="U25" s="107" t="s">
        <v>40</v>
      </c>
      <c r="V25" s="73">
        <v>2.1978021978022002</v>
      </c>
      <c r="W25" s="125">
        <v>781</v>
      </c>
      <c r="X25" s="126">
        <v>99.231754161331594</v>
      </c>
    </row>
    <row r="26" spans="1:24" s="6" customFormat="1" ht="15" customHeight="1">
      <c r="A26" s="1" t="s">
        <v>1</v>
      </c>
      <c r="B26" s="174" t="s">
        <v>16</v>
      </c>
      <c r="C26" s="7" t="s">
        <v>11</v>
      </c>
      <c r="D26" s="22" t="s">
        <v>4</v>
      </c>
      <c r="E26" s="69">
        <v>30</v>
      </c>
      <c r="F26" s="68">
        <v>32.967032967032999</v>
      </c>
      <c r="G26" s="107">
        <v>14</v>
      </c>
      <c r="H26" s="70">
        <v>15.384615384615399</v>
      </c>
      <c r="I26" s="71">
        <v>0</v>
      </c>
      <c r="J26" s="70">
        <v>0</v>
      </c>
      <c r="K26" s="98">
        <v>0</v>
      </c>
      <c r="L26" s="70">
        <v>0</v>
      </c>
      <c r="M26" s="98">
        <v>0</v>
      </c>
      <c r="N26" s="70">
        <v>0</v>
      </c>
      <c r="O26" s="98">
        <v>14</v>
      </c>
      <c r="P26" s="70">
        <v>15.384615384615399</v>
      </c>
      <c r="Q26" s="71">
        <v>0</v>
      </c>
      <c r="R26" s="70">
        <v>0</v>
      </c>
      <c r="S26" s="99" t="s">
        <v>40</v>
      </c>
      <c r="T26" s="68">
        <v>2.1978021978022002</v>
      </c>
      <c r="U26" s="107">
        <v>0</v>
      </c>
      <c r="V26" s="73">
        <v>0</v>
      </c>
      <c r="W26" s="125">
        <v>781</v>
      </c>
      <c r="X26" s="126">
        <v>99.231754161331594</v>
      </c>
    </row>
    <row r="27" spans="1:24" s="6" customFormat="1" ht="15" customHeight="1">
      <c r="A27" s="1" t="s">
        <v>1</v>
      </c>
      <c r="B27" s="174" t="s">
        <v>16</v>
      </c>
      <c r="C27" s="9"/>
      <c r="D27" s="10" t="s">
        <v>5</v>
      </c>
      <c r="E27" s="74">
        <v>91</v>
      </c>
      <c r="F27" s="75">
        <v>100</v>
      </c>
      <c r="G27" s="74">
        <v>49</v>
      </c>
      <c r="H27" s="76">
        <v>53.846153846153797</v>
      </c>
      <c r="I27" s="77">
        <v>0</v>
      </c>
      <c r="J27" s="76">
        <v>0</v>
      </c>
      <c r="K27" s="77">
        <v>0</v>
      </c>
      <c r="L27" s="76">
        <v>0</v>
      </c>
      <c r="M27" s="100" t="s">
        <v>40</v>
      </c>
      <c r="N27" s="76">
        <v>2.1978021978022002</v>
      </c>
      <c r="O27" s="77">
        <v>36</v>
      </c>
      <c r="P27" s="76">
        <v>39.560439560439598</v>
      </c>
      <c r="Q27" s="100" t="s">
        <v>40</v>
      </c>
      <c r="R27" s="76">
        <v>2.1978021978022002</v>
      </c>
      <c r="S27" s="101" t="s">
        <v>40</v>
      </c>
      <c r="T27" s="75">
        <v>2.1978021978022002</v>
      </c>
      <c r="U27" s="108" t="s">
        <v>40</v>
      </c>
      <c r="V27" s="79">
        <v>2.1978021978022002</v>
      </c>
      <c r="W27" s="127">
        <v>781</v>
      </c>
      <c r="X27" s="128">
        <v>99.231754161331594</v>
      </c>
    </row>
    <row r="28" spans="1:24" s="6" customFormat="1" ht="15" customHeight="1">
      <c r="A28" s="1" t="s">
        <v>1</v>
      </c>
      <c r="B28" s="174" t="s">
        <v>16</v>
      </c>
      <c r="C28" s="13"/>
      <c r="D28" s="14" t="s">
        <v>2</v>
      </c>
      <c r="E28" s="80">
        <v>102</v>
      </c>
      <c r="F28" s="81">
        <v>70.8333333333333</v>
      </c>
      <c r="G28" s="80">
        <v>52</v>
      </c>
      <c r="H28" s="82">
        <v>36.1111111111111</v>
      </c>
      <c r="I28" s="103">
        <v>0</v>
      </c>
      <c r="J28" s="82">
        <v>0</v>
      </c>
      <c r="K28" s="103" t="s">
        <v>40</v>
      </c>
      <c r="L28" s="82">
        <v>1.3888888888888899</v>
      </c>
      <c r="M28" s="103" t="s">
        <v>40</v>
      </c>
      <c r="N28" s="82">
        <v>1.3888888888888899</v>
      </c>
      <c r="O28" s="83">
        <v>44</v>
      </c>
      <c r="P28" s="82">
        <v>30.5555555555556</v>
      </c>
      <c r="Q28" s="103" t="s">
        <v>40</v>
      </c>
      <c r="R28" s="82">
        <v>1.3888888888888899</v>
      </c>
      <c r="S28" s="105">
        <v>0</v>
      </c>
      <c r="T28" s="81">
        <v>0</v>
      </c>
      <c r="U28" s="80">
        <v>4</v>
      </c>
      <c r="V28" s="85">
        <v>2.7777777777777799</v>
      </c>
      <c r="W28" s="129">
        <v>781</v>
      </c>
      <c r="X28" s="130">
        <v>99.231754161331594</v>
      </c>
    </row>
    <row r="29" spans="1:24" s="6" customFormat="1" ht="15" customHeight="1">
      <c r="A29" s="1" t="s">
        <v>1</v>
      </c>
      <c r="B29" s="174" t="s">
        <v>16</v>
      </c>
      <c r="C29" s="13" t="s">
        <v>12</v>
      </c>
      <c r="D29" s="17" t="s">
        <v>4</v>
      </c>
      <c r="E29" s="80">
        <v>42</v>
      </c>
      <c r="F29" s="81">
        <v>29.1666666666667</v>
      </c>
      <c r="G29" s="102">
        <v>18</v>
      </c>
      <c r="H29" s="82">
        <v>12.5</v>
      </c>
      <c r="I29" s="103">
        <v>0</v>
      </c>
      <c r="J29" s="82">
        <v>0</v>
      </c>
      <c r="K29" s="103">
        <v>0</v>
      </c>
      <c r="L29" s="82">
        <v>0</v>
      </c>
      <c r="M29" s="103">
        <v>0</v>
      </c>
      <c r="N29" s="82">
        <v>0</v>
      </c>
      <c r="O29" s="103">
        <v>22</v>
      </c>
      <c r="P29" s="82">
        <v>15.2777777777778</v>
      </c>
      <c r="Q29" s="103">
        <v>0</v>
      </c>
      <c r="R29" s="82">
        <v>0</v>
      </c>
      <c r="S29" s="105" t="s">
        <v>40</v>
      </c>
      <c r="T29" s="81">
        <v>1.3888888888888899</v>
      </c>
      <c r="U29" s="102" t="s">
        <v>40</v>
      </c>
      <c r="V29" s="85">
        <v>1.3888888888888899</v>
      </c>
      <c r="W29" s="129">
        <v>781</v>
      </c>
      <c r="X29" s="130">
        <v>99.231754161331594</v>
      </c>
    </row>
    <row r="30" spans="1:24" s="6" customFormat="1" ht="15" customHeight="1">
      <c r="A30" s="1" t="s">
        <v>1</v>
      </c>
      <c r="B30" s="174" t="s">
        <v>16</v>
      </c>
      <c r="C30" s="18"/>
      <c r="D30" s="19" t="s">
        <v>5</v>
      </c>
      <c r="E30" s="86">
        <v>144</v>
      </c>
      <c r="F30" s="87">
        <v>100</v>
      </c>
      <c r="G30" s="86">
        <v>70</v>
      </c>
      <c r="H30" s="88">
        <v>48.6111111111111</v>
      </c>
      <c r="I30" s="89">
        <v>0</v>
      </c>
      <c r="J30" s="88">
        <v>0</v>
      </c>
      <c r="K30" s="104" t="s">
        <v>40</v>
      </c>
      <c r="L30" s="88">
        <v>1.3888888888888899</v>
      </c>
      <c r="M30" s="104" t="s">
        <v>40</v>
      </c>
      <c r="N30" s="88">
        <v>1.3888888888888899</v>
      </c>
      <c r="O30" s="89">
        <v>66</v>
      </c>
      <c r="P30" s="88">
        <v>45.8333333333333</v>
      </c>
      <c r="Q30" s="104" t="s">
        <v>40</v>
      </c>
      <c r="R30" s="88">
        <v>1.3888888888888899</v>
      </c>
      <c r="S30" s="106" t="s">
        <v>40</v>
      </c>
      <c r="T30" s="87">
        <v>1.3888888888888899</v>
      </c>
      <c r="U30" s="86">
        <v>6</v>
      </c>
      <c r="V30" s="91">
        <v>4.1666666666666696</v>
      </c>
      <c r="W30" s="131">
        <v>781</v>
      </c>
      <c r="X30" s="132">
        <v>99.231754161331594</v>
      </c>
    </row>
    <row r="31" spans="1:24" s="6" customFormat="1" ht="15" customHeight="1">
      <c r="A31" s="1" t="s">
        <v>1</v>
      </c>
      <c r="B31" s="174" t="s">
        <v>16</v>
      </c>
      <c r="C31" s="7"/>
      <c r="D31" s="8" t="s">
        <v>2</v>
      </c>
      <c r="E31" s="107">
        <v>20</v>
      </c>
      <c r="F31" s="68">
        <v>68.965517241379303</v>
      </c>
      <c r="G31" s="107">
        <v>7</v>
      </c>
      <c r="H31" s="70">
        <v>24.137931034482801</v>
      </c>
      <c r="I31" s="71">
        <v>0</v>
      </c>
      <c r="J31" s="70">
        <v>0</v>
      </c>
      <c r="K31" s="71">
        <v>0</v>
      </c>
      <c r="L31" s="70">
        <v>0</v>
      </c>
      <c r="M31" s="71">
        <v>0</v>
      </c>
      <c r="N31" s="70">
        <v>0</v>
      </c>
      <c r="O31" s="71">
        <v>13</v>
      </c>
      <c r="P31" s="70">
        <v>44.827586206896598</v>
      </c>
      <c r="Q31" s="71">
        <v>0</v>
      </c>
      <c r="R31" s="70">
        <v>0</v>
      </c>
      <c r="S31" s="72">
        <v>0</v>
      </c>
      <c r="T31" s="68">
        <v>0</v>
      </c>
      <c r="U31" s="69">
        <v>0</v>
      </c>
      <c r="V31" s="73">
        <v>0</v>
      </c>
      <c r="W31" s="133">
        <v>781</v>
      </c>
      <c r="X31" s="134">
        <v>99.231754161331594</v>
      </c>
    </row>
    <row r="32" spans="1:24" s="6" customFormat="1" ht="15" customHeight="1">
      <c r="A32" s="1" t="s">
        <v>1</v>
      </c>
      <c r="B32" s="174" t="s">
        <v>16</v>
      </c>
      <c r="C32" s="7" t="s">
        <v>13</v>
      </c>
      <c r="D32" s="22" t="s">
        <v>4</v>
      </c>
      <c r="E32" s="69">
        <v>9</v>
      </c>
      <c r="F32" s="68">
        <v>31.034482758620701</v>
      </c>
      <c r="G32" s="107" t="s">
        <v>40</v>
      </c>
      <c r="H32" s="70">
        <v>6.8965517241379297</v>
      </c>
      <c r="I32" s="71">
        <v>0</v>
      </c>
      <c r="J32" s="70">
        <v>0</v>
      </c>
      <c r="K32" s="71">
        <v>0</v>
      </c>
      <c r="L32" s="70">
        <v>0</v>
      </c>
      <c r="M32" s="71">
        <v>0</v>
      </c>
      <c r="N32" s="70">
        <v>0</v>
      </c>
      <c r="O32" s="71">
        <v>7</v>
      </c>
      <c r="P32" s="70">
        <v>24.137931034482801</v>
      </c>
      <c r="Q32" s="71">
        <v>0</v>
      </c>
      <c r="R32" s="70">
        <v>0</v>
      </c>
      <c r="S32" s="72">
        <v>0</v>
      </c>
      <c r="T32" s="68">
        <v>0</v>
      </c>
      <c r="U32" s="107" t="s">
        <v>40</v>
      </c>
      <c r="V32" s="73">
        <v>6.8965517241379297</v>
      </c>
      <c r="W32" s="125">
        <v>781</v>
      </c>
      <c r="X32" s="126">
        <v>99.231754161331594</v>
      </c>
    </row>
    <row r="33" spans="1:24" s="6" customFormat="1" ht="15" customHeight="1">
      <c r="A33" s="1" t="s">
        <v>1</v>
      </c>
      <c r="B33" s="174" t="s">
        <v>16</v>
      </c>
      <c r="C33" s="9"/>
      <c r="D33" s="10" t="s">
        <v>5</v>
      </c>
      <c r="E33" s="108">
        <v>29</v>
      </c>
      <c r="F33" s="75">
        <v>100</v>
      </c>
      <c r="G33" s="108">
        <v>9</v>
      </c>
      <c r="H33" s="76">
        <v>31.034482758620701</v>
      </c>
      <c r="I33" s="77">
        <v>0</v>
      </c>
      <c r="J33" s="76">
        <v>0</v>
      </c>
      <c r="K33" s="77">
        <v>0</v>
      </c>
      <c r="L33" s="76">
        <v>0</v>
      </c>
      <c r="M33" s="77">
        <v>0</v>
      </c>
      <c r="N33" s="76">
        <v>0</v>
      </c>
      <c r="O33" s="77">
        <v>20</v>
      </c>
      <c r="P33" s="76">
        <v>68.965517241379303</v>
      </c>
      <c r="Q33" s="77">
        <v>0</v>
      </c>
      <c r="R33" s="76">
        <v>0</v>
      </c>
      <c r="S33" s="78">
        <v>0</v>
      </c>
      <c r="T33" s="75">
        <v>0</v>
      </c>
      <c r="U33" s="108" t="s">
        <v>40</v>
      </c>
      <c r="V33" s="79">
        <v>6.8965517241379297</v>
      </c>
      <c r="W33" s="127">
        <v>781</v>
      </c>
      <c r="X33" s="128">
        <v>99.231754161331594</v>
      </c>
    </row>
    <row r="34" spans="1:24" s="6" customFormat="1" ht="15" customHeight="1">
      <c r="A34" s="1" t="s">
        <v>1</v>
      </c>
      <c r="B34" s="174" t="s">
        <v>16</v>
      </c>
      <c r="C34" s="13"/>
      <c r="D34" s="14" t="s">
        <v>2</v>
      </c>
      <c r="E34" s="80">
        <v>690</v>
      </c>
      <c r="F34" s="81">
        <v>70.121951219512198</v>
      </c>
      <c r="G34" s="80">
        <v>149</v>
      </c>
      <c r="H34" s="82">
        <v>15.142276422764199</v>
      </c>
      <c r="I34" s="83">
        <v>5</v>
      </c>
      <c r="J34" s="82">
        <v>0.50813008130081305</v>
      </c>
      <c r="K34" s="83">
        <v>28</v>
      </c>
      <c r="L34" s="82">
        <v>2.8455284552845499</v>
      </c>
      <c r="M34" s="83">
        <v>6</v>
      </c>
      <c r="N34" s="82">
        <v>0.60975609756097604</v>
      </c>
      <c r="O34" s="83">
        <v>493</v>
      </c>
      <c r="P34" s="82">
        <v>50.101626016260198</v>
      </c>
      <c r="Q34" s="103" t="s">
        <v>40</v>
      </c>
      <c r="R34" s="82">
        <v>0.203252032520325</v>
      </c>
      <c r="S34" s="84">
        <v>7</v>
      </c>
      <c r="T34" s="81">
        <v>0.71138211382113803</v>
      </c>
      <c r="U34" s="80">
        <v>11</v>
      </c>
      <c r="V34" s="85">
        <v>1.11788617886179</v>
      </c>
      <c r="W34" s="129">
        <v>781</v>
      </c>
      <c r="X34" s="130">
        <v>99.231754161331594</v>
      </c>
    </row>
    <row r="35" spans="1:24" s="6" customFormat="1" ht="15" customHeight="1">
      <c r="A35" s="1" t="s">
        <v>1</v>
      </c>
      <c r="B35" s="174" t="s">
        <v>16</v>
      </c>
      <c r="C35" s="13" t="s">
        <v>14</v>
      </c>
      <c r="D35" s="17" t="s">
        <v>4</v>
      </c>
      <c r="E35" s="80">
        <v>294</v>
      </c>
      <c r="F35" s="81">
        <v>29.878048780487799</v>
      </c>
      <c r="G35" s="80">
        <v>65</v>
      </c>
      <c r="H35" s="82">
        <v>6.6056910569105698</v>
      </c>
      <c r="I35" s="103" t="s">
        <v>40</v>
      </c>
      <c r="J35" s="82">
        <v>0.203252032520325</v>
      </c>
      <c r="K35" s="103">
        <v>9</v>
      </c>
      <c r="L35" s="82">
        <v>0.91463414634146301</v>
      </c>
      <c r="M35" s="103" t="s">
        <v>40</v>
      </c>
      <c r="N35" s="82">
        <v>0.203252032520325</v>
      </c>
      <c r="O35" s="83">
        <v>214</v>
      </c>
      <c r="P35" s="82">
        <v>21.747967479674799</v>
      </c>
      <c r="Q35" s="103">
        <v>0</v>
      </c>
      <c r="R35" s="82">
        <v>0</v>
      </c>
      <c r="S35" s="105" t="s">
        <v>40</v>
      </c>
      <c r="T35" s="81">
        <v>0.203252032520325</v>
      </c>
      <c r="U35" s="80">
        <v>5</v>
      </c>
      <c r="V35" s="85">
        <v>0.50813008130081305</v>
      </c>
      <c r="W35" s="129">
        <v>781</v>
      </c>
      <c r="X35" s="130">
        <v>99.231754161331594</v>
      </c>
    </row>
    <row r="36" spans="1:24" s="6" customFormat="1" ht="15" customHeight="1">
      <c r="A36" s="1" t="s">
        <v>1</v>
      </c>
      <c r="B36" s="174" t="s">
        <v>16</v>
      </c>
      <c r="C36" s="18"/>
      <c r="D36" s="19" t="s">
        <v>5</v>
      </c>
      <c r="E36" s="86">
        <v>984</v>
      </c>
      <c r="F36" s="87">
        <v>100</v>
      </c>
      <c r="G36" s="86">
        <v>214</v>
      </c>
      <c r="H36" s="88">
        <v>21.747967479674799</v>
      </c>
      <c r="I36" s="89">
        <v>7</v>
      </c>
      <c r="J36" s="88">
        <v>0.71138211382113803</v>
      </c>
      <c r="K36" s="89">
        <v>37</v>
      </c>
      <c r="L36" s="88">
        <v>3.7601626016260199</v>
      </c>
      <c r="M36" s="89">
        <v>8</v>
      </c>
      <c r="N36" s="88">
        <v>0.81300813008130102</v>
      </c>
      <c r="O36" s="89">
        <v>707</v>
      </c>
      <c r="P36" s="88">
        <v>71.849593495934997</v>
      </c>
      <c r="Q36" s="104" t="s">
        <v>40</v>
      </c>
      <c r="R36" s="88">
        <v>0.203252032520325</v>
      </c>
      <c r="S36" s="90">
        <v>9</v>
      </c>
      <c r="T36" s="87">
        <v>0.91463414634146301</v>
      </c>
      <c r="U36" s="86">
        <v>16</v>
      </c>
      <c r="V36" s="91">
        <v>1.6260162601626</v>
      </c>
      <c r="W36" s="131">
        <v>781</v>
      </c>
      <c r="X36" s="132">
        <v>99.231754161331594</v>
      </c>
    </row>
    <row r="37" spans="1:24" s="6" customFormat="1" ht="15" customHeight="1">
      <c r="A37" s="1" t="s">
        <v>1</v>
      </c>
      <c r="B37" s="174" t="s">
        <v>16</v>
      </c>
      <c r="C37" s="7"/>
      <c r="D37" s="8" t="s">
        <v>2</v>
      </c>
      <c r="E37" s="69">
        <v>179</v>
      </c>
      <c r="F37" s="68">
        <v>68.582375478927204</v>
      </c>
      <c r="G37" s="69">
        <v>43</v>
      </c>
      <c r="H37" s="70">
        <v>16.475095785440601</v>
      </c>
      <c r="I37" s="98" t="s">
        <v>40</v>
      </c>
      <c r="J37" s="70">
        <v>0.76628352490421503</v>
      </c>
      <c r="K37" s="71">
        <v>7</v>
      </c>
      <c r="L37" s="70">
        <v>2.6819923371647501</v>
      </c>
      <c r="M37" s="98">
        <v>4</v>
      </c>
      <c r="N37" s="70">
        <v>1.5325670498084301</v>
      </c>
      <c r="O37" s="71">
        <v>121</v>
      </c>
      <c r="P37" s="70">
        <v>46.360153256704997</v>
      </c>
      <c r="Q37" s="71">
        <v>0</v>
      </c>
      <c r="R37" s="70">
        <v>0</v>
      </c>
      <c r="S37" s="99" t="s">
        <v>40</v>
      </c>
      <c r="T37" s="68">
        <v>0.76628352490421503</v>
      </c>
      <c r="U37" s="107" t="s">
        <v>40</v>
      </c>
      <c r="V37" s="73">
        <v>0.76628352490421503</v>
      </c>
      <c r="W37" s="125">
        <v>781</v>
      </c>
      <c r="X37" s="126">
        <v>99.231754161331594</v>
      </c>
    </row>
    <row r="38" spans="1:24" s="6" customFormat="1" ht="15" customHeight="1">
      <c r="A38" s="1" t="s">
        <v>1</v>
      </c>
      <c r="B38" s="174" t="s">
        <v>16</v>
      </c>
      <c r="C38" s="7" t="s">
        <v>15</v>
      </c>
      <c r="D38" s="22" t="s">
        <v>4</v>
      </c>
      <c r="E38" s="135">
        <v>82</v>
      </c>
      <c r="F38" s="136">
        <v>31.417624521072799</v>
      </c>
      <c r="G38" s="135">
        <v>18</v>
      </c>
      <c r="H38" s="137">
        <v>6.8965517241379297</v>
      </c>
      <c r="I38" s="138">
        <v>0</v>
      </c>
      <c r="J38" s="137">
        <v>0</v>
      </c>
      <c r="K38" s="151" t="s">
        <v>40</v>
      </c>
      <c r="L38" s="137">
        <v>0.76628352490421503</v>
      </c>
      <c r="M38" s="138">
        <v>0</v>
      </c>
      <c r="N38" s="137">
        <v>0</v>
      </c>
      <c r="O38" s="138">
        <v>62</v>
      </c>
      <c r="P38" s="137">
        <v>23.754789272030699</v>
      </c>
      <c r="Q38" s="138">
        <v>0</v>
      </c>
      <c r="R38" s="137">
        <v>0</v>
      </c>
      <c r="S38" s="139">
        <v>0</v>
      </c>
      <c r="T38" s="136">
        <v>0</v>
      </c>
      <c r="U38" s="152" t="s">
        <v>40</v>
      </c>
      <c r="V38" s="140">
        <v>0.76628352490421503</v>
      </c>
      <c r="W38" s="141">
        <v>781</v>
      </c>
      <c r="X38" s="142">
        <v>99.231754161331594</v>
      </c>
    </row>
    <row r="39" spans="1:24" s="6" customFormat="1" ht="15" customHeight="1" thickBot="1">
      <c r="A39" s="1" t="s">
        <v>1</v>
      </c>
      <c r="B39" s="175" t="s">
        <v>16</v>
      </c>
      <c r="C39" s="24"/>
      <c r="D39" s="25" t="s">
        <v>5</v>
      </c>
      <c r="E39" s="143">
        <v>261</v>
      </c>
      <c r="F39" s="144">
        <v>100</v>
      </c>
      <c r="G39" s="143">
        <v>61</v>
      </c>
      <c r="H39" s="145">
        <v>23.371647509578501</v>
      </c>
      <c r="I39" s="147" t="s">
        <v>40</v>
      </c>
      <c r="J39" s="145">
        <v>0.76628352490421503</v>
      </c>
      <c r="K39" s="146">
        <v>9</v>
      </c>
      <c r="L39" s="145">
        <v>3.4482758620689702</v>
      </c>
      <c r="M39" s="147">
        <v>4</v>
      </c>
      <c r="N39" s="145">
        <v>1.5325670498084301</v>
      </c>
      <c r="O39" s="146">
        <v>183</v>
      </c>
      <c r="P39" s="145">
        <v>70.114942528735597</v>
      </c>
      <c r="Q39" s="146">
        <v>0</v>
      </c>
      <c r="R39" s="145">
        <v>0</v>
      </c>
      <c r="S39" s="153" t="s">
        <v>40</v>
      </c>
      <c r="T39" s="144">
        <v>0.76628352490421503</v>
      </c>
      <c r="U39" s="143">
        <v>4</v>
      </c>
      <c r="V39" s="148">
        <v>1.5325670498084301</v>
      </c>
      <c r="W39" s="149">
        <v>781</v>
      </c>
      <c r="X39" s="150">
        <v>99.231754161331594</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157 public school students without disabilities who received corporal punishment, 115 (73.2)%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157</v>
      </c>
      <c r="G48" s="113" t="str">
        <f>IF(ISTEXT(G9),LEFT(G9,3),TEXT(G9,"#,##0"))</f>
        <v>115</v>
      </c>
      <c r="I48" s="113" t="str">
        <f>IF(ISTEXT(I9),LEFT(I9,3),TEXT(I9,"#,##0"))</f>
        <v>0</v>
      </c>
      <c r="K48" s="113" t="str">
        <f>IF(ISTEXT(K9),LEFT(K9,3),TEXT(K9,"#,##0"))</f>
        <v>0</v>
      </c>
      <c r="M48" s="113" t="str">
        <f>IF(ISTEXT(M9),LEFT(M9,3),TEXT(M9,"#,##0"))</f>
        <v>0</v>
      </c>
    </row>
    <row r="49" s="162" customFormat="1"/>
    <row r="50" s="162" customFormat="1"/>
    <row r="51" s="162" customFormat="1"/>
    <row r="52" s="162" customFormat="1"/>
    <row r="53" s="162" customFormat="1"/>
    <row r="54" s="162" customFormat="1"/>
    <row r="55" s="162" customFormat="1"/>
    <row r="56" s="162"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6"/>
      <c r="C4" s="178" t="s">
        <v>17</v>
      </c>
      <c r="D4" s="180" t="s">
        <v>0</v>
      </c>
      <c r="E4" s="182" t="s">
        <v>18</v>
      </c>
      <c r="F4" s="183"/>
      <c r="G4" s="182" t="s">
        <v>19</v>
      </c>
      <c r="H4" s="183"/>
      <c r="I4" s="182" t="s">
        <v>20</v>
      </c>
      <c r="J4" s="183"/>
      <c r="K4" s="187" t="s">
        <v>21</v>
      </c>
      <c r="L4" s="188"/>
      <c r="M4" s="188"/>
      <c r="N4" s="188"/>
      <c r="O4" s="188"/>
      <c r="P4" s="188"/>
      <c r="Q4" s="188"/>
      <c r="R4" s="188"/>
      <c r="S4" s="188"/>
      <c r="T4" s="188"/>
      <c r="U4" s="188"/>
      <c r="V4" s="188"/>
      <c r="W4" s="188"/>
      <c r="X4" s="189"/>
      <c r="Y4" s="182" t="s">
        <v>22</v>
      </c>
      <c r="Z4" s="183"/>
      <c r="AA4" s="168" t="s">
        <v>23</v>
      </c>
      <c r="AB4" s="170" t="s">
        <v>24</v>
      </c>
    </row>
    <row r="5" spans="1:28" s="46" customFormat="1" ht="25" customHeight="1">
      <c r="A5" s="45"/>
      <c r="B5" s="176"/>
      <c r="C5" s="179"/>
      <c r="D5" s="181"/>
      <c r="E5" s="184"/>
      <c r="F5" s="185"/>
      <c r="G5" s="184"/>
      <c r="H5" s="185"/>
      <c r="I5" s="184"/>
      <c r="J5" s="185"/>
      <c r="K5" s="164" t="s">
        <v>25</v>
      </c>
      <c r="L5" s="165"/>
      <c r="M5" s="166" t="s">
        <v>26</v>
      </c>
      <c r="N5" s="165"/>
      <c r="O5" s="167" t="s">
        <v>27</v>
      </c>
      <c r="P5" s="165"/>
      <c r="Q5" s="167" t="s">
        <v>28</v>
      </c>
      <c r="R5" s="165"/>
      <c r="S5" s="167" t="s">
        <v>29</v>
      </c>
      <c r="T5" s="165"/>
      <c r="U5" s="167" t="s">
        <v>30</v>
      </c>
      <c r="V5" s="165"/>
      <c r="W5" s="167" t="s">
        <v>31</v>
      </c>
      <c r="X5" s="186"/>
      <c r="Y5" s="184"/>
      <c r="Z5" s="185"/>
      <c r="AA5" s="169"/>
      <c r="AB5" s="190"/>
    </row>
    <row r="6" spans="1:28" s="46" customFormat="1" ht="15" customHeight="1" thickBot="1">
      <c r="A6" s="45"/>
      <c r="B6" s="17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3" t="s">
        <v>16</v>
      </c>
      <c r="C7" s="2"/>
      <c r="D7" s="3" t="s">
        <v>2</v>
      </c>
      <c r="E7" s="67">
        <v>134</v>
      </c>
      <c r="F7" s="68">
        <v>72.432432432432407</v>
      </c>
      <c r="G7" s="67">
        <v>0</v>
      </c>
      <c r="H7" s="68">
        <v>0</v>
      </c>
      <c r="I7" s="67">
        <v>134</v>
      </c>
      <c r="J7" s="68">
        <v>72.432432432432407</v>
      </c>
      <c r="K7" s="69">
        <v>95</v>
      </c>
      <c r="L7" s="70">
        <v>51.351351351351397</v>
      </c>
      <c r="M7" s="71">
        <v>0</v>
      </c>
      <c r="N7" s="70">
        <v>0</v>
      </c>
      <c r="O7" s="71">
        <v>0</v>
      </c>
      <c r="P7" s="70">
        <v>0</v>
      </c>
      <c r="Q7" s="71">
        <v>0</v>
      </c>
      <c r="R7" s="70">
        <v>0</v>
      </c>
      <c r="S7" s="71">
        <v>39</v>
      </c>
      <c r="T7" s="70">
        <v>21.081081081081098</v>
      </c>
      <c r="U7" s="71">
        <v>0</v>
      </c>
      <c r="V7" s="70">
        <v>0</v>
      </c>
      <c r="W7" s="72">
        <v>0</v>
      </c>
      <c r="X7" s="68">
        <v>0</v>
      </c>
      <c r="Y7" s="67">
        <v>22</v>
      </c>
      <c r="Z7" s="73">
        <v>11.8918918918919</v>
      </c>
      <c r="AA7" s="4">
        <v>781</v>
      </c>
      <c r="AB7" s="5">
        <v>99.231754161331594</v>
      </c>
    </row>
    <row r="8" spans="1:28" s="6" customFormat="1" ht="15" customHeight="1">
      <c r="A8" s="1" t="s">
        <v>1</v>
      </c>
      <c r="B8" s="174" t="s">
        <v>16</v>
      </c>
      <c r="C8" s="7" t="s">
        <v>3</v>
      </c>
      <c r="D8" s="8" t="s">
        <v>4</v>
      </c>
      <c r="E8" s="69">
        <v>51</v>
      </c>
      <c r="F8" s="68">
        <v>27.5675675675676</v>
      </c>
      <c r="G8" s="69">
        <v>0</v>
      </c>
      <c r="H8" s="68">
        <v>0</v>
      </c>
      <c r="I8" s="69">
        <v>51</v>
      </c>
      <c r="J8" s="68">
        <v>27.5675675675676</v>
      </c>
      <c r="K8" s="69">
        <v>41</v>
      </c>
      <c r="L8" s="70">
        <v>22.1621621621622</v>
      </c>
      <c r="M8" s="71">
        <v>0</v>
      </c>
      <c r="N8" s="70">
        <v>0</v>
      </c>
      <c r="O8" s="71">
        <v>0</v>
      </c>
      <c r="P8" s="70">
        <v>0</v>
      </c>
      <c r="Q8" s="71">
        <v>0</v>
      </c>
      <c r="R8" s="70">
        <v>0</v>
      </c>
      <c r="S8" s="71">
        <v>10</v>
      </c>
      <c r="T8" s="70">
        <v>5.4054054054054097</v>
      </c>
      <c r="U8" s="71">
        <v>0</v>
      </c>
      <c r="V8" s="70">
        <v>0</v>
      </c>
      <c r="W8" s="72">
        <v>0</v>
      </c>
      <c r="X8" s="68">
        <v>0</v>
      </c>
      <c r="Y8" s="69">
        <v>22</v>
      </c>
      <c r="Z8" s="73">
        <v>11.8918918918919</v>
      </c>
      <c r="AA8" s="4">
        <v>781</v>
      </c>
      <c r="AB8" s="5">
        <v>99.231754161331594</v>
      </c>
    </row>
    <row r="9" spans="1:28" s="6" customFormat="1" ht="15" customHeight="1">
      <c r="A9" s="1" t="s">
        <v>1</v>
      </c>
      <c r="B9" s="174" t="s">
        <v>16</v>
      </c>
      <c r="C9" s="9"/>
      <c r="D9" s="10" t="s">
        <v>5</v>
      </c>
      <c r="E9" s="74">
        <v>185</v>
      </c>
      <c r="F9" s="75">
        <v>100</v>
      </c>
      <c r="G9" s="74">
        <v>0</v>
      </c>
      <c r="H9" s="75">
        <v>0</v>
      </c>
      <c r="I9" s="74">
        <v>185</v>
      </c>
      <c r="J9" s="75">
        <v>100</v>
      </c>
      <c r="K9" s="74">
        <v>136</v>
      </c>
      <c r="L9" s="76">
        <v>73.513513513513502</v>
      </c>
      <c r="M9" s="77">
        <v>0</v>
      </c>
      <c r="N9" s="76">
        <v>0</v>
      </c>
      <c r="O9" s="77">
        <v>0</v>
      </c>
      <c r="P9" s="76">
        <v>0</v>
      </c>
      <c r="Q9" s="77">
        <v>0</v>
      </c>
      <c r="R9" s="76">
        <v>0</v>
      </c>
      <c r="S9" s="77">
        <v>49</v>
      </c>
      <c r="T9" s="76">
        <v>26.486486486486498</v>
      </c>
      <c r="U9" s="77">
        <v>0</v>
      </c>
      <c r="V9" s="76">
        <v>0</v>
      </c>
      <c r="W9" s="78">
        <v>0</v>
      </c>
      <c r="X9" s="75">
        <v>0</v>
      </c>
      <c r="Y9" s="74">
        <v>44</v>
      </c>
      <c r="Z9" s="79">
        <v>23.7837837837838</v>
      </c>
      <c r="AA9" s="11">
        <v>781</v>
      </c>
      <c r="AB9" s="12">
        <v>99.231754161331594</v>
      </c>
    </row>
    <row r="10" spans="1:28" s="6" customFormat="1" ht="15" customHeight="1">
      <c r="A10" s="1" t="s">
        <v>1</v>
      </c>
      <c r="B10" s="174" t="s">
        <v>16</v>
      </c>
      <c r="C10" s="13"/>
      <c r="D10" s="14" t="s">
        <v>2</v>
      </c>
      <c r="E10" s="80">
        <v>6220</v>
      </c>
      <c r="F10" s="81">
        <v>71.675501267573196</v>
      </c>
      <c r="G10" s="80">
        <v>24</v>
      </c>
      <c r="H10" s="81">
        <v>0.27656141968195402</v>
      </c>
      <c r="I10" s="80">
        <v>6196</v>
      </c>
      <c r="J10" s="81">
        <v>71.398939847891199</v>
      </c>
      <c r="K10" s="80">
        <v>1543</v>
      </c>
      <c r="L10" s="82">
        <v>17.844339077136599</v>
      </c>
      <c r="M10" s="83">
        <v>19</v>
      </c>
      <c r="N10" s="82">
        <v>0.21972938591419</v>
      </c>
      <c r="O10" s="83">
        <v>209</v>
      </c>
      <c r="P10" s="82">
        <v>2.41702324505609</v>
      </c>
      <c r="Q10" s="83">
        <v>104</v>
      </c>
      <c r="R10" s="82">
        <v>1.2027292702671399</v>
      </c>
      <c r="S10" s="83">
        <v>4238</v>
      </c>
      <c r="T10" s="82">
        <v>49.011217763386099</v>
      </c>
      <c r="U10" s="83">
        <v>9</v>
      </c>
      <c r="V10" s="82">
        <v>0.104082340696195</v>
      </c>
      <c r="W10" s="84">
        <v>74</v>
      </c>
      <c r="X10" s="81">
        <v>0.85578813461316094</v>
      </c>
      <c r="Y10" s="80">
        <v>221</v>
      </c>
      <c r="Z10" s="85">
        <v>2.54666973957133</v>
      </c>
      <c r="AA10" s="15">
        <v>781</v>
      </c>
      <c r="AB10" s="16">
        <v>99.231754161331594</v>
      </c>
    </row>
    <row r="11" spans="1:28" s="6" customFormat="1" ht="15" customHeight="1">
      <c r="A11" s="1" t="s">
        <v>1</v>
      </c>
      <c r="B11" s="174" t="s">
        <v>16</v>
      </c>
      <c r="C11" s="13" t="s">
        <v>6</v>
      </c>
      <c r="D11" s="17" t="s">
        <v>4</v>
      </c>
      <c r="E11" s="80">
        <v>2458</v>
      </c>
      <c r="F11" s="81">
        <v>28.3244987324268</v>
      </c>
      <c r="G11" s="80">
        <v>7</v>
      </c>
      <c r="H11" s="81">
        <v>8.0663747407236697E-2</v>
      </c>
      <c r="I11" s="80">
        <v>2451</v>
      </c>
      <c r="J11" s="81">
        <v>28.2438349850196</v>
      </c>
      <c r="K11" s="80">
        <v>859</v>
      </c>
      <c r="L11" s="82">
        <v>9.9340811842257395</v>
      </c>
      <c r="M11" s="83">
        <v>11</v>
      </c>
      <c r="N11" s="82">
        <v>0.12721174973979399</v>
      </c>
      <c r="O11" s="83">
        <v>92</v>
      </c>
      <c r="P11" s="82">
        <v>1.06395281600555</v>
      </c>
      <c r="Q11" s="83">
        <v>32</v>
      </c>
      <c r="R11" s="82">
        <v>0.37007054469758299</v>
      </c>
      <c r="S11" s="83">
        <v>1430</v>
      </c>
      <c r="T11" s="82">
        <v>16.537527466173199</v>
      </c>
      <c r="U11" s="103" t="s">
        <v>40</v>
      </c>
      <c r="V11" s="82">
        <v>2.3129409043598899E-2</v>
      </c>
      <c r="W11" s="84">
        <v>25</v>
      </c>
      <c r="X11" s="81">
        <v>0.28911761304498701</v>
      </c>
      <c r="Y11" s="80">
        <v>132</v>
      </c>
      <c r="Z11" s="85">
        <v>1.52108780825075</v>
      </c>
      <c r="AA11" s="15">
        <v>781</v>
      </c>
      <c r="AB11" s="16">
        <v>99.231754161331594</v>
      </c>
    </row>
    <row r="12" spans="1:28" s="6" customFormat="1" ht="15" customHeight="1">
      <c r="A12" s="1" t="s">
        <v>1</v>
      </c>
      <c r="B12" s="174" t="s">
        <v>16</v>
      </c>
      <c r="C12" s="18"/>
      <c r="D12" s="19" t="s">
        <v>5</v>
      </c>
      <c r="E12" s="86">
        <v>8678</v>
      </c>
      <c r="F12" s="87">
        <v>100</v>
      </c>
      <c r="G12" s="86">
        <v>31</v>
      </c>
      <c r="H12" s="87">
        <v>0.357225167089191</v>
      </c>
      <c r="I12" s="86">
        <v>8647</v>
      </c>
      <c r="J12" s="87">
        <v>99.642774832910803</v>
      </c>
      <c r="K12" s="86">
        <v>2402</v>
      </c>
      <c r="L12" s="88">
        <v>27.778420261362299</v>
      </c>
      <c r="M12" s="89">
        <v>30</v>
      </c>
      <c r="N12" s="88">
        <v>0.34694113565398399</v>
      </c>
      <c r="O12" s="89">
        <v>301</v>
      </c>
      <c r="P12" s="88">
        <v>3.4809760610616398</v>
      </c>
      <c r="Q12" s="89">
        <v>136</v>
      </c>
      <c r="R12" s="88">
        <v>1.57279981496473</v>
      </c>
      <c r="S12" s="89">
        <v>5668</v>
      </c>
      <c r="T12" s="88">
        <v>65.548745229559401</v>
      </c>
      <c r="U12" s="89">
        <v>11</v>
      </c>
      <c r="V12" s="88">
        <v>0.12721174973979399</v>
      </c>
      <c r="W12" s="90">
        <v>99</v>
      </c>
      <c r="X12" s="87">
        <v>1.1449057476581499</v>
      </c>
      <c r="Y12" s="86">
        <v>353</v>
      </c>
      <c r="Z12" s="91">
        <v>4.0677575478220804</v>
      </c>
      <c r="AA12" s="20">
        <v>781</v>
      </c>
      <c r="AB12" s="21">
        <v>99.231754161331594</v>
      </c>
    </row>
    <row r="13" spans="1:28" s="6" customFormat="1" ht="15" customHeight="1">
      <c r="A13" s="1" t="s">
        <v>1</v>
      </c>
      <c r="B13" s="174" t="s">
        <v>16</v>
      </c>
      <c r="C13" s="7"/>
      <c r="D13" s="8" t="s">
        <v>2</v>
      </c>
      <c r="E13" s="69">
        <v>2724</v>
      </c>
      <c r="F13" s="68">
        <v>72.756410256410305</v>
      </c>
      <c r="G13" s="69">
        <v>10</v>
      </c>
      <c r="H13" s="68">
        <v>0.26709401709401698</v>
      </c>
      <c r="I13" s="69">
        <v>2714</v>
      </c>
      <c r="J13" s="68">
        <v>72.489316239316196</v>
      </c>
      <c r="K13" s="69">
        <v>704</v>
      </c>
      <c r="L13" s="70">
        <v>18.8739946380697</v>
      </c>
      <c r="M13" s="71">
        <v>9</v>
      </c>
      <c r="N13" s="70">
        <v>0.241286863270777</v>
      </c>
      <c r="O13" s="71">
        <v>90</v>
      </c>
      <c r="P13" s="70">
        <v>2.4128686327077702</v>
      </c>
      <c r="Q13" s="71">
        <v>45</v>
      </c>
      <c r="R13" s="70">
        <v>1.20643431635389</v>
      </c>
      <c r="S13" s="71">
        <v>1833</v>
      </c>
      <c r="T13" s="70">
        <v>49.142091152814999</v>
      </c>
      <c r="U13" s="71">
        <v>7</v>
      </c>
      <c r="V13" s="70">
        <v>0.187667560321716</v>
      </c>
      <c r="W13" s="72">
        <v>26</v>
      </c>
      <c r="X13" s="68">
        <v>0.69705093833780196</v>
      </c>
      <c r="Y13" s="69">
        <v>95</v>
      </c>
      <c r="Z13" s="73">
        <v>2.53739316239316</v>
      </c>
      <c r="AA13" s="4">
        <v>781</v>
      </c>
      <c r="AB13" s="5">
        <v>99.231754161331594</v>
      </c>
    </row>
    <row r="14" spans="1:28" s="6" customFormat="1" ht="15" customHeight="1">
      <c r="A14" s="1" t="s">
        <v>1</v>
      </c>
      <c r="B14" s="174" t="s">
        <v>16</v>
      </c>
      <c r="C14" s="7" t="s">
        <v>7</v>
      </c>
      <c r="D14" s="22" t="s">
        <v>4</v>
      </c>
      <c r="E14" s="69">
        <v>1020</v>
      </c>
      <c r="F14" s="68">
        <v>27.243589743589698</v>
      </c>
      <c r="G14" s="69">
        <v>4</v>
      </c>
      <c r="H14" s="68">
        <v>0.106837606837607</v>
      </c>
      <c r="I14" s="69">
        <v>1016</v>
      </c>
      <c r="J14" s="68">
        <v>27.136752136752101</v>
      </c>
      <c r="K14" s="69">
        <v>368</v>
      </c>
      <c r="L14" s="70">
        <v>9.8659517426273506</v>
      </c>
      <c r="M14" s="98" t="s">
        <v>40</v>
      </c>
      <c r="N14" s="70">
        <v>5.3619302949061698E-2</v>
      </c>
      <c r="O14" s="71">
        <v>31</v>
      </c>
      <c r="P14" s="70">
        <v>0.83109919571045598</v>
      </c>
      <c r="Q14" s="71">
        <v>14</v>
      </c>
      <c r="R14" s="70">
        <v>0.375335120643432</v>
      </c>
      <c r="S14" s="71">
        <v>589</v>
      </c>
      <c r="T14" s="70">
        <v>15.790884718498701</v>
      </c>
      <c r="U14" s="98" t="s">
        <v>40</v>
      </c>
      <c r="V14" s="70">
        <v>5.3619302949061698E-2</v>
      </c>
      <c r="W14" s="72">
        <v>10</v>
      </c>
      <c r="X14" s="68">
        <v>0.26809651474530799</v>
      </c>
      <c r="Y14" s="69">
        <v>43</v>
      </c>
      <c r="Z14" s="73">
        <v>1.1485042735042701</v>
      </c>
      <c r="AA14" s="4">
        <v>781</v>
      </c>
      <c r="AB14" s="5">
        <v>99.231754161331594</v>
      </c>
    </row>
    <row r="15" spans="1:28" s="6" customFormat="1" ht="15" customHeight="1">
      <c r="A15" s="1" t="s">
        <v>1</v>
      </c>
      <c r="B15" s="174" t="s">
        <v>16</v>
      </c>
      <c r="C15" s="9"/>
      <c r="D15" s="10" t="s">
        <v>5</v>
      </c>
      <c r="E15" s="74">
        <v>3744</v>
      </c>
      <c r="F15" s="75">
        <v>100</v>
      </c>
      <c r="G15" s="74">
        <v>14</v>
      </c>
      <c r="H15" s="75">
        <v>0.37393162393162399</v>
      </c>
      <c r="I15" s="74">
        <v>3730</v>
      </c>
      <c r="J15" s="75">
        <v>99.626068376068403</v>
      </c>
      <c r="K15" s="74">
        <v>1072</v>
      </c>
      <c r="L15" s="76">
        <v>28.739946380697099</v>
      </c>
      <c r="M15" s="77">
        <v>11</v>
      </c>
      <c r="N15" s="76">
        <v>0.29490616621983901</v>
      </c>
      <c r="O15" s="77">
        <v>121</v>
      </c>
      <c r="P15" s="76">
        <v>3.2439678284182301</v>
      </c>
      <c r="Q15" s="77">
        <v>59</v>
      </c>
      <c r="R15" s="76">
        <v>1.5817694369973201</v>
      </c>
      <c r="S15" s="77">
        <v>2422</v>
      </c>
      <c r="T15" s="76">
        <v>64.932975871313701</v>
      </c>
      <c r="U15" s="77">
        <v>9</v>
      </c>
      <c r="V15" s="76">
        <v>0.241286863270777</v>
      </c>
      <c r="W15" s="78">
        <v>36</v>
      </c>
      <c r="X15" s="75">
        <v>0.96514745308311001</v>
      </c>
      <c r="Y15" s="74">
        <v>138</v>
      </c>
      <c r="Z15" s="79">
        <v>3.6858974358974401</v>
      </c>
      <c r="AA15" s="11">
        <v>781</v>
      </c>
      <c r="AB15" s="12">
        <v>99.231754161331594</v>
      </c>
    </row>
    <row r="16" spans="1:28" s="6" customFormat="1" ht="15" customHeight="1">
      <c r="A16" s="1" t="s">
        <v>1</v>
      </c>
      <c r="B16" s="174" t="s">
        <v>16</v>
      </c>
      <c r="C16" s="13"/>
      <c r="D16" s="14" t="s">
        <v>2</v>
      </c>
      <c r="E16" s="80">
        <v>1860</v>
      </c>
      <c r="F16" s="81">
        <v>76.042518397383503</v>
      </c>
      <c r="G16" s="102" t="s">
        <v>40</v>
      </c>
      <c r="H16" s="81">
        <v>8.1766148814390802E-2</v>
      </c>
      <c r="I16" s="80">
        <v>1858</v>
      </c>
      <c r="J16" s="81">
        <v>75.960752248569094</v>
      </c>
      <c r="K16" s="80">
        <v>666</v>
      </c>
      <c r="L16" s="82">
        <v>27.272727272727298</v>
      </c>
      <c r="M16" s="83">
        <v>7</v>
      </c>
      <c r="N16" s="82">
        <v>0.28665028665028702</v>
      </c>
      <c r="O16" s="83">
        <v>71</v>
      </c>
      <c r="P16" s="82">
        <v>2.9074529074529099</v>
      </c>
      <c r="Q16" s="83">
        <v>20</v>
      </c>
      <c r="R16" s="82">
        <v>0.819000819000819</v>
      </c>
      <c r="S16" s="83">
        <v>1070</v>
      </c>
      <c r="T16" s="82">
        <v>43.816543816543799</v>
      </c>
      <c r="U16" s="83">
        <v>4</v>
      </c>
      <c r="V16" s="82">
        <v>0.16380016380016399</v>
      </c>
      <c r="W16" s="84">
        <v>20</v>
      </c>
      <c r="X16" s="81">
        <v>0.819000819000819</v>
      </c>
      <c r="Y16" s="80">
        <v>91</v>
      </c>
      <c r="Z16" s="85">
        <v>3.7203597710547802</v>
      </c>
      <c r="AA16" s="15">
        <v>781</v>
      </c>
      <c r="AB16" s="16">
        <v>99.231754161331594</v>
      </c>
    </row>
    <row r="17" spans="1:28" s="6" customFormat="1" ht="15" customHeight="1">
      <c r="A17" s="1" t="s">
        <v>1</v>
      </c>
      <c r="B17" s="174" t="s">
        <v>16</v>
      </c>
      <c r="C17" s="13" t="s">
        <v>8</v>
      </c>
      <c r="D17" s="17" t="s">
        <v>4</v>
      </c>
      <c r="E17" s="80">
        <v>586</v>
      </c>
      <c r="F17" s="81">
        <v>23.9574816026165</v>
      </c>
      <c r="G17" s="102" t="s">
        <v>40</v>
      </c>
      <c r="H17" s="81">
        <v>8.1766148814390802E-2</v>
      </c>
      <c r="I17" s="80">
        <v>584</v>
      </c>
      <c r="J17" s="81">
        <v>23.875715453802101</v>
      </c>
      <c r="K17" s="80">
        <v>273</v>
      </c>
      <c r="L17" s="82">
        <v>11.1793611793612</v>
      </c>
      <c r="M17" s="83">
        <v>0</v>
      </c>
      <c r="N17" s="82">
        <v>0</v>
      </c>
      <c r="O17" s="83">
        <v>14</v>
      </c>
      <c r="P17" s="82">
        <v>0.57330057330057305</v>
      </c>
      <c r="Q17" s="103" t="s">
        <v>40</v>
      </c>
      <c r="R17" s="82">
        <v>8.1900081900081897E-2</v>
      </c>
      <c r="S17" s="83">
        <v>281</v>
      </c>
      <c r="T17" s="82">
        <v>11.506961506961501</v>
      </c>
      <c r="U17" s="103" t="s">
        <v>40</v>
      </c>
      <c r="V17" s="82">
        <v>8.1900081900081897E-2</v>
      </c>
      <c r="W17" s="84">
        <v>12</v>
      </c>
      <c r="X17" s="81">
        <v>0.49140049140049102</v>
      </c>
      <c r="Y17" s="80">
        <v>36</v>
      </c>
      <c r="Z17" s="85">
        <v>1.47179067865904</v>
      </c>
      <c r="AA17" s="15">
        <v>781</v>
      </c>
      <c r="AB17" s="16">
        <v>99.231754161331594</v>
      </c>
    </row>
    <row r="18" spans="1:28" s="6" customFormat="1" ht="15" customHeight="1">
      <c r="A18" s="1" t="s">
        <v>1</v>
      </c>
      <c r="B18" s="174" t="s">
        <v>16</v>
      </c>
      <c r="C18" s="18"/>
      <c r="D18" s="19" t="s">
        <v>5</v>
      </c>
      <c r="E18" s="86">
        <v>2446</v>
      </c>
      <c r="F18" s="87">
        <v>100</v>
      </c>
      <c r="G18" s="86">
        <v>4</v>
      </c>
      <c r="H18" s="87">
        <v>0.16353229762878199</v>
      </c>
      <c r="I18" s="86">
        <v>2442</v>
      </c>
      <c r="J18" s="87">
        <v>99.836467702371195</v>
      </c>
      <c r="K18" s="86">
        <v>939</v>
      </c>
      <c r="L18" s="88">
        <v>38.452088452088503</v>
      </c>
      <c r="M18" s="89">
        <v>7</v>
      </c>
      <c r="N18" s="88">
        <v>0.28665028665028702</v>
      </c>
      <c r="O18" s="89">
        <v>85</v>
      </c>
      <c r="P18" s="88">
        <v>3.4807534807534801</v>
      </c>
      <c r="Q18" s="89">
        <v>22</v>
      </c>
      <c r="R18" s="88">
        <v>0.90090090090090102</v>
      </c>
      <c r="S18" s="89">
        <v>1351</v>
      </c>
      <c r="T18" s="88">
        <v>55.323505323505302</v>
      </c>
      <c r="U18" s="89">
        <v>6</v>
      </c>
      <c r="V18" s="88">
        <v>0.24570024570024601</v>
      </c>
      <c r="W18" s="90">
        <v>32</v>
      </c>
      <c r="X18" s="87">
        <v>1.3104013104013099</v>
      </c>
      <c r="Y18" s="86">
        <v>127</v>
      </c>
      <c r="Z18" s="91">
        <v>5.1921504497138198</v>
      </c>
      <c r="AA18" s="20">
        <v>781</v>
      </c>
      <c r="AB18" s="21">
        <v>99.231754161331594</v>
      </c>
    </row>
    <row r="19" spans="1:28" s="6" customFormat="1" ht="15" customHeight="1">
      <c r="A19" s="1" t="s">
        <v>1</v>
      </c>
      <c r="B19" s="174" t="s">
        <v>16</v>
      </c>
      <c r="C19" s="7"/>
      <c r="D19" s="8" t="s">
        <v>2</v>
      </c>
      <c r="E19" s="69">
        <v>4584</v>
      </c>
      <c r="F19" s="68">
        <v>74.090835623080693</v>
      </c>
      <c r="G19" s="69">
        <v>12</v>
      </c>
      <c r="H19" s="68">
        <v>0.193955067076127</v>
      </c>
      <c r="I19" s="69">
        <v>4572</v>
      </c>
      <c r="J19" s="68">
        <v>73.896880556004504</v>
      </c>
      <c r="K19" s="69">
        <v>1374</v>
      </c>
      <c r="L19" s="70">
        <v>22.272653590533299</v>
      </c>
      <c r="M19" s="71">
        <v>16</v>
      </c>
      <c r="N19" s="70">
        <v>0.25936132274274598</v>
      </c>
      <c r="O19" s="71">
        <v>163</v>
      </c>
      <c r="P19" s="70">
        <v>2.6422434754417199</v>
      </c>
      <c r="Q19" s="71">
        <v>64</v>
      </c>
      <c r="R19" s="70">
        <v>1.0374452909709799</v>
      </c>
      <c r="S19" s="71">
        <v>2896</v>
      </c>
      <c r="T19" s="70">
        <v>46.944399416437001</v>
      </c>
      <c r="U19" s="71">
        <v>11</v>
      </c>
      <c r="V19" s="70">
        <v>0.17831090938563801</v>
      </c>
      <c r="W19" s="72">
        <v>48</v>
      </c>
      <c r="X19" s="68">
        <v>0.778083968228238</v>
      </c>
      <c r="Y19" s="69">
        <v>187</v>
      </c>
      <c r="Z19" s="73">
        <v>3.02246646193632</v>
      </c>
      <c r="AA19" s="4">
        <v>781</v>
      </c>
      <c r="AB19" s="5">
        <v>99.231754161331594</v>
      </c>
    </row>
    <row r="20" spans="1:28" s="6" customFormat="1" ht="15" customHeight="1">
      <c r="A20" s="1" t="s">
        <v>1</v>
      </c>
      <c r="B20" s="174" t="s">
        <v>16</v>
      </c>
      <c r="C20" s="7" t="s">
        <v>9</v>
      </c>
      <c r="D20" s="22" t="s">
        <v>4</v>
      </c>
      <c r="E20" s="69">
        <v>1603</v>
      </c>
      <c r="F20" s="68">
        <v>25.9091643769193</v>
      </c>
      <c r="G20" s="69">
        <v>6</v>
      </c>
      <c r="H20" s="68">
        <v>9.6977533538063695E-2</v>
      </c>
      <c r="I20" s="69">
        <v>1597</v>
      </c>
      <c r="J20" s="68">
        <v>25.812186843381301</v>
      </c>
      <c r="K20" s="69">
        <v>641</v>
      </c>
      <c r="L20" s="70">
        <v>10.3906629923813</v>
      </c>
      <c r="M20" s="98" t="s">
        <v>40</v>
      </c>
      <c r="N20" s="70">
        <v>3.2420165342843199E-2</v>
      </c>
      <c r="O20" s="71">
        <v>44</v>
      </c>
      <c r="P20" s="70">
        <v>0.71324363754255105</v>
      </c>
      <c r="Q20" s="71">
        <v>17</v>
      </c>
      <c r="R20" s="70">
        <v>0.27557140541416802</v>
      </c>
      <c r="S20" s="71">
        <v>871</v>
      </c>
      <c r="T20" s="70">
        <v>14.118982006808199</v>
      </c>
      <c r="U20" s="98" t="s">
        <v>40</v>
      </c>
      <c r="V20" s="70">
        <v>3.2420165342843199E-2</v>
      </c>
      <c r="W20" s="72">
        <v>20</v>
      </c>
      <c r="X20" s="68">
        <v>0.32420165342843199</v>
      </c>
      <c r="Y20" s="69">
        <v>79</v>
      </c>
      <c r="Z20" s="73">
        <v>1.2768708582511701</v>
      </c>
      <c r="AA20" s="4">
        <v>781</v>
      </c>
      <c r="AB20" s="5">
        <v>99.231754161331594</v>
      </c>
    </row>
    <row r="21" spans="1:28" s="6" customFormat="1" ht="15" customHeight="1">
      <c r="A21" s="1" t="s">
        <v>1</v>
      </c>
      <c r="B21" s="174" t="s">
        <v>16</v>
      </c>
      <c r="C21" s="9"/>
      <c r="D21" s="10" t="s">
        <v>5</v>
      </c>
      <c r="E21" s="74">
        <v>6187</v>
      </c>
      <c r="F21" s="75">
        <v>100</v>
      </c>
      <c r="G21" s="74">
        <v>18</v>
      </c>
      <c r="H21" s="75">
        <v>0.29093260061419102</v>
      </c>
      <c r="I21" s="74">
        <v>6169</v>
      </c>
      <c r="J21" s="75">
        <v>99.709067399385802</v>
      </c>
      <c r="K21" s="74">
        <v>2015</v>
      </c>
      <c r="L21" s="76">
        <v>32.663316582914597</v>
      </c>
      <c r="M21" s="77">
        <v>18</v>
      </c>
      <c r="N21" s="76">
        <v>0.29178148808558901</v>
      </c>
      <c r="O21" s="77">
        <v>207</v>
      </c>
      <c r="P21" s="76">
        <v>3.3554871129842798</v>
      </c>
      <c r="Q21" s="77">
        <v>81</v>
      </c>
      <c r="R21" s="76">
        <v>1.31301669638515</v>
      </c>
      <c r="S21" s="77">
        <v>3767</v>
      </c>
      <c r="T21" s="76">
        <v>61.063381423245303</v>
      </c>
      <c r="U21" s="77">
        <v>13</v>
      </c>
      <c r="V21" s="76">
        <v>0.21073107472848099</v>
      </c>
      <c r="W21" s="78">
        <v>68</v>
      </c>
      <c r="X21" s="75">
        <v>1.1022856216566701</v>
      </c>
      <c r="Y21" s="74">
        <v>266</v>
      </c>
      <c r="Z21" s="79">
        <v>4.2993373201874903</v>
      </c>
      <c r="AA21" s="11">
        <v>781</v>
      </c>
      <c r="AB21" s="12">
        <v>99.231754161331594</v>
      </c>
    </row>
    <row r="22" spans="1:28" s="6" customFormat="1" ht="15" customHeight="1">
      <c r="A22" s="1" t="s">
        <v>1</v>
      </c>
      <c r="B22" s="174" t="s">
        <v>16</v>
      </c>
      <c r="C22" s="13"/>
      <c r="D22" s="14" t="s">
        <v>2</v>
      </c>
      <c r="E22" s="80">
        <v>51</v>
      </c>
      <c r="F22" s="81">
        <v>77.272727272727295</v>
      </c>
      <c r="G22" s="80">
        <v>0</v>
      </c>
      <c r="H22" s="81">
        <v>0</v>
      </c>
      <c r="I22" s="80">
        <v>51</v>
      </c>
      <c r="J22" s="81">
        <v>77.272727272727295</v>
      </c>
      <c r="K22" s="80">
        <v>19</v>
      </c>
      <c r="L22" s="82">
        <v>28.7878787878788</v>
      </c>
      <c r="M22" s="83">
        <v>0</v>
      </c>
      <c r="N22" s="82">
        <v>0</v>
      </c>
      <c r="O22" s="83">
        <v>4</v>
      </c>
      <c r="P22" s="82">
        <v>6.0606060606060597</v>
      </c>
      <c r="Q22" s="83">
        <v>0</v>
      </c>
      <c r="R22" s="82">
        <v>0</v>
      </c>
      <c r="S22" s="83">
        <v>28</v>
      </c>
      <c r="T22" s="82">
        <v>42.424242424242401</v>
      </c>
      <c r="U22" s="83">
        <v>0</v>
      </c>
      <c r="V22" s="82">
        <v>0</v>
      </c>
      <c r="W22" s="84">
        <v>0</v>
      </c>
      <c r="X22" s="81">
        <v>0</v>
      </c>
      <c r="Y22" s="102" t="s">
        <v>40</v>
      </c>
      <c r="Z22" s="85">
        <v>3.0303030303030298</v>
      </c>
      <c r="AA22" s="15">
        <v>781</v>
      </c>
      <c r="AB22" s="16">
        <v>99.231754161331594</v>
      </c>
    </row>
    <row r="23" spans="1:28" s="6" customFormat="1" ht="15" customHeight="1">
      <c r="A23" s="1" t="s">
        <v>1</v>
      </c>
      <c r="B23" s="174" t="s">
        <v>16</v>
      </c>
      <c r="C23" s="13" t="s">
        <v>10</v>
      </c>
      <c r="D23" s="17" t="s">
        <v>4</v>
      </c>
      <c r="E23" s="80">
        <v>15</v>
      </c>
      <c r="F23" s="81">
        <v>22.727272727272702</v>
      </c>
      <c r="G23" s="80">
        <v>0</v>
      </c>
      <c r="H23" s="81">
        <v>0</v>
      </c>
      <c r="I23" s="80">
        <v>15</v>
      </c>
      <c r="J23" s="81">
        <v>22.727272727272702</v>
      </c>
      <c r="K23" s="80">
        <v>8</v>
      </c>
      <c r="L23" s="82">
        <v>12.1212121212121</v>
      </c>
      <c r="M23" s="83">
        <v>0</v>
      </c>
      <c r="N23" s="82">
        <v>0</v>
      </c>
      <c r="O23" s="83">
        <v>0</v>
      </c>
      <c r="P23" s="82">
        <v>0</v>
      </c>
      <c r="Q23" s="83">
        <v>0</v>
      </c>
      <c r="R23" s="82">
        <v>0</v>
      </c>
      <c r="S23" s="83">
        <v>7</v>
      </c>
      <c r="T23" s="82">
        <v>10.6060606060606</v>
      </c>
      <c r="U23" s="83">
        <v>0</v>
      </c>
      <c r="V23" s="82">
        <v>0</v>
      </c>
      <c r="W23" s="84">
        <v>0</v>
      </c>
      <c r="X23" s="81">
        <v>0</v>
      </c>
      <c r="Y23" s="102" t="s">
        <v>40</v>
      </c>
      <c r="Z23" s="85">
        <v>3.0303030303030298</v>
      </c>
      <c r="AA23" s="15">
        <v>781</v>
      </c>
      <c r="AB23" s="16">
        <v>99.231754161331594</v>
      </c>
    </row>
    <row r="24" spans="1:28" s="6" customFormat="1" ht="15" customHeight="1">
      <c r="A24" s="1" t="s">
        <v>1</v>
      </c>
      <c r="B24" s="174" t="s">
        <v>16</v>
      </c>
      <c r="C24" s="18"/>
      <c r="D24" s="19" t="s">
        <v>5</v>
      </c>
      <c r="E24" s="86">
        <v>66</v>
      </c>
      <c r="F24" s="87">
        <v>100</v>
      </c>
      <c r="G24" s="86">
        <v>0</v>
      </c>
      <c r="H24" s="87">
        <v>0</v>
      </c>
      <c r="I24" s="86">
        <v>66</v>
      </c>
      <c r="J24" s="87">
        <v>100</v>
      </c>
      <c r="K24" s="86">
        <v>27</v>
      </c>
      <c r="L24" s="88">
        <v>40.909090909090899</v>
      </c>
      <c r="M24" s="89">
        <v>0</v>
      </c>
      <c r="N24" s="88">
        <v>0</v>
      </c>
      <c r="O24" s="89">
        <v>4</v>
      </c>
      <c r="P24" s="88">
        <v>6.0606060606060597</v>
      </c>
      <c r="Q24" s="89">
        <v>0</v>
      </c>
      <c r="R24" s="88">
        <v>0</v>
      </c>
      <c r="S24" s="89">
        <v>35</v>
      </c>
      <c r="T24" s="88">
        <v>53.030303030303003</v>
      </c>
      <c r="U24" s="89">
        <v>0</v>
      </c>
      <c r="V24" s="88">
        <v>0</v>
      </c>
      <c r="W24" s="90">
        <v>0</v>
      </c>
      <c r="X24" s="87">
        <v>0</v>
      </c>
      <c r="Y24" s="86">
        <v>4</v>
      </c>
      <c r="Z24" s="91">
        <v>6.0606060606060597</v>
      </c>
      <c r="AA24" s="20">
        <v>781</v>
      </c>
      <c r="AB24" s="21">
        <v>99.231754161331594</v>
      </c>
    </row>
    <row r="25" spans="1:28" s="6" customFormat="1" ht="15" customHeight="1">
      <c r="A25" s="1" t="s">
        <v>1</v>
      </c>
      <c r="B25" s="174" t="s">
        <v>16</v>
      </c>
      <c r="C25" s="7"/>
      <c r="D25" s="8" t="s">
        <v>2</v>
      </c>
      <c r="E25" s="69">
        <v>65</v>
      </c>
      <c r="F25" s="68">
        <v>68.421052631578902</v>
      </c>
      <c r="G25" s="69">
        <v>0</v>
      </c>
      <c r="H25" s="68">
        <v>0</v>
      </c>
      <c r="I25" s="69">
        <v>65</v>
      </c>
      <c r="J25" s="68">
        <v>68.421052631578902</v>
      </c>
      <c r="K25" s="69">
        <v>37</v>
      </c>
      <c r="L25" s="70">
        <v>38.947368421052602</v>
      </c>
      <c r="M25" s="71">
        <v>0</v>
      </c>
      <c r="N25" s="70">
        <v>0</v>
      </c>
      <c r="O25" s="71">
        <v>0</v>
      </c>
      <c r="P25" s="70">
        <v>0</v>
      </c>
      <c r="Q25" s="98" t="s">
        <v>40</v>
      </c>
      <c r="R25" s="70">
        <v>2.1052631578947398</v>
      </c>
      <c r="S25" s="71">
        <v>24</v>
      </c>
      <c r="T25" s="70">
        <v>25.2631578947368</v>
      </c>
      <c r="U25" s="98" t="s">
        <v>40</v>
      </c>
      <c r="V25" s="70">
        <v>2.1052631578947398</v>
      </c>
      <c r="W25" s="72">
        <v>0</v>
      </c>
      <c r="X25" s="68">
        <v>0</v>
      </c>
      <c r="Y25" s="69">
        <v>4</v>
      </c>
      <c r="Z25" s="73">
        <v>4.2105263157894699</v>
      </c>
      <c r="AA25" s="4">
        <v>781</v>
      </c>
      <c r="AB25" s="5">
        <v>99.231754161331594</v>
      </c>
    </row>
    <row r="26" spans="1:28" s="6" customFormat="1" ht="15" customHeight="1">
      <c r="A26" s="1" t="s">
        <v>1</v>
      </c>
      <c r="B26" s="174" t="s">
        <v>16</v>
      </c>
      <c r="C26" s="7" t="s">
        <v>11</v>
      </c>
      <c r="D26" s="22" t="s">
        <v>4</v>
      </c>
      <c r="E26" s="69">
        <v>30</v>
      </c>
      <c r="F26" s="68">
        <v>31.578947368421101</v>
      </c>
      <c r="G26" s="69">
        <v>0</v>
      </c>
      <c r="H26" s="68">
        <v>0</v>
      </c>
      <c r="I26" s="69">
        <v>30</v>
      </c>
      <c r="J26" s="68">
        <v>31.578947368421101</v>
      </c>
      <c r="K26" s="69">
        <v>14</v>
      </c>
      <c r="L26" s="70">
        <v>14.7368421052632</v>
      </c>
      <c r="M26" s="71">
        <v>0</v>
      </c>
      <c r="N26" s="70">
        <v>0</v>
      </c>
      <c r="O26" s="71">
        <v>0</v>
      </c>
      <c r="P26" s="70">
        <v>0</v>
      </c>
      <c r="Q26" s="71">
        <v>0</v>
      </c>
      <c r="R26" s="70">
        <v>0</v>
      </c>
      <c r="S26" s="71">
        <v>14</v>
      </c>
      <c r="T26" s="70">
        <v>14.7368421052632</v>
      </c>
      <c r="U26" s="71">
        <v>0</v>
      </c>
      <c r="V26" s="70">
        <v>0</v>
      </c>
      <c r="W26" s="99" t="s">
        <v>40</v>
      </c>
      <c r="X26" s="68">
        <v>2.1052631578947398</v>
      </c>
      <c r="Y26" s="69">
        <v>0</v>
      </c>
      <c r="Z26" s="73">
        <v>0</v>
      </c>
      <c r="AA26" s="4">
        <v>781</v>
      </c>
      <c r="AB26" s="5">
        <v>99.231754161331594</v>
      </c>
    </row>
    <row r="27" spans="1:28" s="6" customFormat="1" ht="15" customHeight="1">
      <c r="A27" s="1" t="s">
        <v>1</v>
      </c>
      <c r="B27" s="174" t="s">
        <v>16</v>
      </c>
      <c r="C27" s="9"/>
      <c r="D27" s="10" t="s">
        <v>5</v>
      </c>
      <c r="E27" s="74">
        <v>95</v>
      </c>
      <c r="F27" s="75">
        <v>100</v>
      </c>
      <c r="G27" s="74">
        <v>0</v>
      </c>
      <c r="H27" s="75">
        <v>0</v>
      </c>
      <c r="I27" s="74">
        <v>95</v>
      </c>
      <c r="J27" s="75">
        <v>100</v>
      </c>
      <c r="K27" s="74">
        <v>51</v>
      </c>
      <c r="L27" s="76">
        <v>53.684210526315802</v>
      </c>
      <c r="M27" s="77">
        <v>0</v>
      </c>
      <c r="N27" s="76">
        <v>0</v>
      </c>
      <c r="O27" s="77">
        <v>0</v>
      </c>
      <c r="P27" s="76">
        <v>0</v>
      </c>
      <c r="Q27" s="100" t="s">
        <v>40</v>
      </c>
      <c r="R27" s="76">
        <v>2.1052631578947398</v>
      </c>
      <c r="S27" s="77">
        <v>38</v>
      </c>
      <c r="T27" s="76">
        <v>40</v>
      </c>
      <c r="U27" s="100" t="s">
        <v>40</v>
      </c>
      <c r="V27" s="76">
        <v>2.1052631578947398</v>
      </c>
      <c r="W27" s="101" t="s">
        <v>40</v>
      </c>
      <c r="X27" s="75">
        <v>2.1052631578947398</v>
      </c>
      <c r="Y27" s="74">
        <v>4</v>
      </c>
      <c r="Z27" s="79">
        <v>4.2105263157894699</v>
      </c>
      <c r="AA27" s="11">
        <v>781</v>
      </c>
      <c r="AB27" s="12">
        <v>99.231754161331594</v>
      </c>
    </row>
    <row r="28" spans="1:28" s="6" customFormat="1" ht="15" customHeight="1">
      <c r="A28" s="1" t="s">
        <v>1</v>
      </c>
      <c r="B28" s="174" t="s">
        <v>16</v>
      </c>
      <c r="C28" s="13"/>
      <c r="D28" s="14" t="s">
        <v>2</v>
      </c>
      <c r="E28" s="80">
        <v>114</v>
      </c>
      <c r="F28" s="81">
        <v>71.25</v>
      </c>
      <c r="G28" s="80">
        <v>0</v>
      </c>
      <c r="H28" s="81">
        <v>0</v>
      </c>
      <c r="I28" s="80">
        <v>114</v>
      </c>
      <c r="J28" s="81">
        <v>71.25</v>
      </c>
      <c r="K28" s="80">
        <v>56</v>
      </c>
      <c r="L28" s="82">
        <v>35</v>
      </c>
      <c r="M28" s="83">
        <v>0</v>
      </c>
      <c r="N28" s="82">
        <v>0</v>
      </c>
      <c r="O28" s="83">
        <v>4</v>
      </c>
      <c r="P28" s="82">
        <v>2.5</v>
      </c>
      <c r="Q28" s="103" t="s">
        <v>40</v>
      </c>
      <c r="R28" s="82">
        <v>1.25</v>
      </c>
      <c r="S28" s="83">
        <v>50</v>
      </c>
      <c r="T28" s="82">
        <v>31.25</v>
      </c>
      <c r="U28" s="103" t="s">
        <v>40</v>
      </c>
      <c r="V28" s="82">
        <v>1.25</v>
      </c>
      <c r="W28" s="84">
        <v>0</v>
      </c>
      <c r="X28" s="81">
        <v>0</v>
      </c>
      <c r="Y28" s="80">
        <v>6</v>
      </c>
      <c r="Z28" s="85">
        <v>3.75</v>
      </c>
      <c r="AA28" s="15">
        <v>781</v>
      </c>
      <c r="AB28" s="16">
        <v>99.231754161331594</v>
      </c>
    </row>
    <row r="29" spans="1:28" s="6" customFormat="1" ht="15" customHeight="1">
      <c r="A29" s="1" t="s">
        <v>1</v>
      </c>
      <c r="B29" s="174" t="s">
        <v>16</v>
      </c>
      <c r="C29" s="13" t="s">
        <v>12</v>
      </c>
      <c r="D29" s="17" t="s">
        <v>4</v>
      </c>
      <c r="E29" s="80">
        <v>46</v>
      </c>
      <c r="F29" s="81">
        <v>28.75</v>
      </c>
      <c r="G29" s="80">
        <v>0</v>
      </c>
      <c r="H29" s="81">
        <v>0</v>
      </c>
      <c r="I29" s="80">
        <v>46</v>
      </c>
      <c r="J29" s="81">
        <v>28.75</v>
      </c>
      <c r="K29" s="80">
        <v>22</v>
      </c>
      <c r="L29" s="82">
        <v>13.75</v>
      </c>
      <c r="M29" s="83">
        <v>0</v>
      </c>
      <c r="N29" s="82">
        <v>0</v>
      </c>
      <c r="O29" s="83">
        <v>0</v>
      </c>
      <c r="P29" s="82">
        <v>0</v>
      </c>
      <c r="Q29" s="83">
        <v>0</v>
      </c>
      <c r="R29" s="82">
        <v>0</v>
      </c>
      <c r="S29" s="83">
        <v>22</v>
      </c>
      <c r="T29" s="82">
        <v>13.75</v>
      </c>
      <c r="U29" s="83">
        <v>0</v>
      </c>
      <c r="V29" s="82">
        <v>0</v>
      </c>
      <c r="W29" s="105" t="s">
        <v>40</v>
      </c>
      <c r="X29" s="81">
        <v>1.25</v>
      </c>
      <c r="Y29" s="102" t="s">
        <v>40</v>
      </c>
      <c r="Z29" s="85">
        <v>1.25</v>
      </c>
      <c r="AA29" s="15">
        <v>781</v>
      </c>
      <c r="AB29" s="16">
        <v>99.231754161331594</v>
      </c>
    </row>
    <row r="30" spans="1:28" s="6" customFormat="1" ht="15" customHeight="1">
      <c r="A30" s="1" t="s">
        <v>1</v>
      </c>
      <c r="B30" s="174" t="s">
        <v>16</v>
      </c>
      <c r="C30" s="18"/>
      <c r="D30" s="19" t="s">
        <v>5</v>
      </c>
      <c r="E30" s="86">
        <v>160</v>
      </c>
      <c r="F30" s="87">
        <v>100</v>
      </c>
      <c r="G30" s="86">
        <v>0</v>
      </c>
      <c r="H30" s="87">
        <v>0</v>
      </c>
      <c r="I30" s="86">
        <v>160</v>
      </c>
      <c r="J30" s="87">
        <v>100</v>
      </c>
      <c r="K30" s="86">
        <v>78</v>
      </c>
      <c r="L30" s="88">
        <v>48.75</v>
      </c>
      <c r="M30" s="89">
        <v>0</v>
      </c>
      <c r="N30" s="88">
        <v>0</v>
      </c>
      <c r="O30" s="89">
        <v>4</v>
      </c>
      <c r="P30" s="88">
        <v>2.5</v>
      </c>
      <c r="Q30" s="104" t="s">
        <v>40</v>
      </c>
      <c r="R30" s="88">
        <v>1.25</v>
      </c>
      <c r="S30" s="89">
        <v>72</v>
      </c>
      <c r="T30" s="88">
        <v>45</v>
      </c>
      <c r="U30" s="104" t="s">
        <v>40</v>
      </c>
      <c r="V30" s="88">
        <v>1.25</v>
      </c>
      <c r="W30" s="106" t="s">
        <v>40</v>
      </c>
      <c r="X30" s="87">
        <v>1.25</v>
      </c>
      <c r="Y30" s="86">
        <v>8</v>
      </c>
      <c r="Z30" s="91">
        <v>5</v>
      </c>
      <c r="AA30" s="20">
        <v>781</v>
      </c>
      <c r="AB30" s="21">
        <v>99.231754161331594</v>
      </c>
    </row>
    <row r="31" spans="1:28" s="6" customFormat="1" ht="15" customHeight="1">
      <c r="A31" s="1" t="s">
        <v>1</v>
      </c>
      <c r="B31" s="174" t="s">
        <v>16</v>
      </c>
      <c r="C31" s="7"/>
      <c r="D31" s="23" t="s">
        <v>2</v>
      </c>
      <c r="E31" s="69">
        <v>26</v>
      </c>
      <c r="F31" s="68">
        <v>70.270270270270302</v>
      </c>
      <c r="G31" s="69">
        <v>0</v>
      </c>
      <c r="H31" s="68">
        <v>0</v>
      </c>
      <c r="I31" s="69">
        <v>26</v>
      </c>
      <c r="J31" s="68">
        <v>70.270270270270302</v>
      </c>
      <c r="K31" s="69">
        <v>9</v>
      </c>
      <c r="L31" s="70">
        <v>24.324324324324301</v>
      </c>
      <c r="M31" s="71">
        <v>0</v>
      </c>
      <c r="N31" s="70">
        <v>0</v>
      </c>
      <c r="O31" s="98" t="s">
        <v>40</v>
      </c>
      <c r="P31" s="70">
        <v>5.4054054054054097</v>
      </c>
      <c r="Q31" s="71">
        <v>0</v>
      </c>
      <c r="R31" s="70">
        <v>0</v>
      </c>
      <c r="S31" s="71">
        <v>15</v>
      </c>
      <c r="T31" s="70">
        <v>40.540540540540498</v>
      </c>
      <c r="U31" s="71">
        <v>0</v>
      </c>
      <c r="V31" s="70">
        <v>0</v>
      </c>
      <c r="W31" s="72">
        <v>0</v>
      </c>
      <c r="X31" s="68">
        <v>0</v>
      </c>
      <c r="Y31" s="69">
        <v>0</v>
      </c>
      <c r="Z31" s="73">
        <v>0</v>
      </c>
      <c r="AA31" s="4">
        <v>781</v>
      </c>
      <c r="AB31" s="5">
        <v>99.231754161331594</v>
      </c>
    </row>
    <row r="32" spans="1:28" s="6" customFormat="1" ht="15" customHeight="1">
      <c r="A32" s="1" t="s">
        <v>1</v>
      </c>
      <c r="B32" s="174" t="s">
        <v>16</v>
      </c>
      <c r="C32" s="7" t="s">
        <v>13</v>
      </c>
      <c r="D32" s="22" t="s">
        <v>4</v>
      </c>
      <c r="E32" s="69">
        <v>11</v>
      </c>
      <c r="F32" s="68">
        <v>29.729729729729701</v>
      </c>
      <c r="G32" s="69">
        <v>0</v>
      </c>
      <c r="H32" s="68">
        <v>0</v>
      </c>
      <c r="I32" s="69">
        <v>11</v>
      </c>
      <c r="J32" s="68">
        <v>29.729729729729701</v>
      </c>
      <c r="K32" s="69">
        <v>4</v>
      </c>
      <c r="L32" s="70">
        <v>10.8108108108108</v>
      </c>
      <c r="M32" s="71">
        <v>0</v>
      </c>
      <c r="N32" s="70">
        <v>0</v>
      </c>
      <c r="O32" s="71">
        <v>0</v>
      </c>
      <c r="P32" s="70">
        <v>0</v>
      </c>
      <c r="Q32" s="71">
        <v>0</v>
      </c>
      <c r="R32" s="70">
        <v>0</v>
      </c>
      <c r="S32" s="71">
        <v>7</v>
      </c>
      <c r="T32" s="70">
        <v>18.918918918918902</v>
      </c>
      <c r="U32" s="71">
        <v>0</v>
      </c>
      <c r="V32" s="70">
        <v>0</v>
      </c>
      <c r="W32" s="72">
        <v>0</v>
      </c>
      <c r="X32" s="68">
        <v>0</v>
      </c>
      <c r="Y32" s="107" t="s">
        <v>40</v>
      </c>
      <c r="Z32" s="73">
        <v>5.4054054054054097</v>
      </c>
      <c r="AA32" s="4">
        <v>781</v>
      </c>
      <c r="AB32" s="5">
        <v>99.231754161331594</v>
      </c>
    </row>
    <row r="33" spans="1:28" s="6" customFormat="1" ht="15" customHeight="1">
      <c r="A33" s="1" t="s">
        <v>1</v>
      </c>
      <c r="B33" s="174" t="s">
        <v>16</v>
      </c>
      <c r="C33" s="9"/>
      <c r="D33" s="10" t="s">
        <v>5</v>
      </c>
      <c r="E33" s="74">
        <v>37</v>
      </c>
      <c r="F33" s="75">
        <v>100</v>
      </c>
      <c r="G33" s="74">
        <v>0</v>
      </c>
      <c r="H33" s="75">
        <v>0</v>
      </c>
      <c r="I33" s="74">
        <v>37</v>
      </c>
      <c r="J33" s="75">
        <v>100</v>
      </c>
      <c r="K33" s="74">
        <v>13</v>
      </c>
      <c r="L33" s="76">
        <v>35.135135135135101</v>
      </c>
      <c r="M33" s="77">
        <v>0</v>
      </c>
      <c r="N33" s="76">
        <v>0</v>
      </c>
      <c r="O33" s="100" t="s">
        <v>40</v>
      </c>
      <c r="P33" s="76">
        <v>5.4054054054054097</v>
      </c>
      <c r="Q33" s="77">
        <v>0</v>
      </c>
      <c r="R33" s="76">
        <v>0</v>
      </c>
      <c r="S33" s="77">
        <v>22</v>
      </c>
      <c r="T33" s="76">
        <v>59.459459459459502</v>
      </c>
      <c r="U33" s="77">
        <v>0</v>
      </c>
      <c r="V33" s="76">
        <v>0</v>
      </c>
      <c r="W33" s="78">
        <v>0</v>
      </c>
      <c r="X33" s="75">
        <v>0</v>
      </c>
      <c r="Y33" s="108" t="s">
        <v>40</v>
      </c>
      <c r="Z33" s="79">
        <v>5.4054054054054097</v>
      </c>
      <c r="AA33" s="11">
        <v>781</v>
      </c>
      <c r="AB33" s="12">
        <v>99.231754161331594</v>
      </c>
    </row>
    <row r="34" spans="1:28" s="6" customFormat="1" ht="15" customHeight="1">
      <c r="A34" s="1" t="s">
        <v>1</v>
      </c>
      <c r="B34" s="174" t="s">
        <v>16</v>
      </c>
      <c r="C34" s="13"/>
      <c r="D34" s="14" t="s">
        <v>2</v>
      </c>
      <c r="E34" s="80">
        <v>947</v>
      </c>
      <c r="F34" s="81">
        <v>72.902232486528106</v>
      </c>
      <c r="G34" s="102" t="s">
        <v>40</v>
      </c>
      <c r="H34" s="81">
        <v>0.15396458814472699</v>
      </c>
      <c r="I34" s="80">
        <v>945</v>
      </c>
      <c r="J34" s="81">
        <v>72.748267898383403</v>
      </c>
      <c r="K34" s="80">
        <v>199</v>
      </c>
      <c r="L34" s="82">
        <v>15.366795366795399</v>
      </c>
      <c r="M34" s="83">
        <v>7</v>
      </c>
      <c r="N34" s="82">
        <v>0.54054054054054101</v>
      </c>
      <c r="O34" s="83">
        <v>35</v>
      </c>
      <c r="P34" s="82">
        <v>2.7027027027027</v>
      </c>
      <c r="Q34" s="83">
        <v>12</v>
      </c>
      <c r="R34" s="82">
        <v>0.92664092664092701</v>
      </c>
      <c r="S34" s="83">
        <v>681</v>
      </c>
      <c r="T34" s="82">
        <v>52.586872586872602</v>
      </c>
      <c r="U34" s="103" t="s">
        <v>40</v>
      </c>
      <c r="V34" s="82">
        <v>0.15444015444015399</v>
      </c>
      <c r="W34" s="84">
        <v>9</v>
      </c>
      <c r="X34" s="81">
        <v>0.69498069498069504</v>
      </c>
      <c r="Y34" s="80">
        <v>15</v>
      </c>
      <c r="Z34" s="85">
        <v>1.1547344110854501</v>
      </c>
      <c r="AA34" s="15">
        <v>781</v>
      </c>
      <c r="AB34" s="16">
        <v>99.231754161331594</v>
      </c>
    </row>
    <row r="35" spans="1:28" s="6" customFormat="1" ht="15" customHeight="1">
      <c r="A35" s="1" t="s">
        <v>1</v>
      </c>
      <c r="B35" s="174" t="s">
        <v>16</v>
      </c>
      <c r="C35" s="13" t="s">
        <v>14</v>
      </c>
      <c r="D35" s="17" t="s">
        <v>4</v>
      </c>
      <c r="E35" s="80">
        <v>352</v>
      </c>
      <c r="F35" s="81">
        <v>27.097767513471901</v>
      </c>
      <c r="G35" s="102" t="s">
        <v>40</v>
      </c>
      <c r="H35" s="81">
        <v>0.15396458814472699</v>
      </c>
      <c r="I35" s="80">
        <v>350</v>
      </c>
      <c r="J35" s="81">
        <v>26.943802925327201</v>
      </c>
      <c r="K35" s="80">
        <v>80</v>
      </c>
      <c r="L35" s="82">
        <v>6.1776061776061804</v>
      </c>
      <c r="M35" s="103" t="s">
        <v>40</v>
      </c>
      <c r="N35" s="82">
        <v>0.15444015444015399</v>
      </c>
      <c r="O35" s="83">
        <v>11</v>
      </c>
      <c r="P35" s="82">
        <v>0.84942084942084894</v>
      </c>
      <c r="Q35" s="103" t="s">
        <v>40</v>
      </c>
      <c r="R35" s="82">
        <v>0.15444015444015399</v>
      </c>
      <c r="S35" s="83">
        <v>251</v>
      </c>
      <c r="T35" s="82">
        <v>19.382239382239401</v>
      </c>
      <c r="U35" s="83">
        <v>0</v>
      </c>
      <c r="V35" s="82">
        <v>0</v>
      </c>
      <c r="W35" s="84">
        <v>4</v>
      </c>
      <c r="X35" s="81">
        <v>0.30888030888030898</v>
      </c>
      <c r="Y35" s="80">
        <v>7</v>
      </c>
      <c r="Z35" s="85">
        <v>0.53887605850654396</v>
      </c>
      <c r="AA35" s="15">
        <v>781</v>
      </c>
      <c r="AB35" s="16">
        <v>99.231754161331594</v>
      </c>
    </row>
    <row r="36" spans="1:28" s="6" customFormat="1" ht="15" customHeight="1">
      <c r="A36" s="1" t="s">
        <v>1</v>
      </c>
      <c r="B36" s="174" t="s">
        <v>16</v>
      </c>
      <c r="C36" s="18"/>
      <c r="D36" s="19" t="s">
        <v>5</v>
      </c>
      <c r="E36" s="86">
        <v>1299</v>
      </c>
      <c r="F36" s="87">
        <v>100</v>
      </c>
      <c r="G36" s="86">
        <v>4</v>
      </c>
      <c r="H36" s="87">
        <v>0.30792917628945299</v>
      </c>
      <c r="I36" s="86">
        <v>1295</v>
      </c>
      <c r="J36" s="87">
        <v>99.692070823710594</v>
      </c>
      <c r="K36" s="86">
        <v>279</v>
      </c>
      <c r="L36" s="88">
        <v>21.544401544401499</v>
      </c>
      <c r="M36" s="89">
        <v>9</v>
      </c>
      <c r="N36" s="88">
        <v>0.69498069498069504</v>
      </c>
      <c r="O36" s="89">
        <v>46</v>
      </c>
      <c r="P36" s="88">
        <v>3.5521235521235499</v>
      </c>
      <c r="Q36" s="89">
        <v>14</v>
      </c>
      <c r="R36" s="88">
        <v>1.08108108108108</v>
      </c>
      <c r="S36" s="89">
        <v>932</v>
      </c>
      <c r="T36" s="88">
        <v>71.969111969112006</v>
      </c>
      <c r="U36" s="104" t="s">
        <v>40</v>
      </c>
      <c r="V36" s="88">
        <v>0.15444015444015399</v>
      </c>
      <c r="W36" s="90">
        <v>13</v>
      </c>
      <c r="X36" s="87">
        <v>1.0038610038610001</v>
      </c>
      <c r="Y36" s="86">
        <v>22</v>
      </c>
      <c r="Z36" s="91">
        <v>1.69361046959199</v>
      </c>
      <c r="AA36" s="20">
        <v>781</v>
      </c>
      <c r="AB36" s="21">
        <v>99.231754161331594</v>
      </c>
    </row>
    <row r="37" spans="1:28" s="6" customFormat="1" ht="15" customHeight="1">
      <c r="A37" s="1" t="s">
        <v>1</v>
      </c>
      <c r="B37" s="174" t="s">
        <v>16</v>
      </c>
      <c r="C37" s="7"/>
      <c r="D37" s="8" t="s">
        <v>2</v>
      </c>
      <c r="E37" s="69">
        <v>236</v>
      </c>
      <c r="F37" s="68">
        <v>71.732522796352598</v>
      </c>
      <c r="G37" s="69">
        <v>0</v>
      </c>
      <c r="H37" s="68">
        <v>0</v>
      </c>
      <c r="I37" s="69">
        <v>236</v>
      </c>
      <c r="J37" s="68">
        <v>71.732522796352598</v>
      </c>
      <c r="K37" s="69">
        <v>54</v>
      </c>
      <c r="L37" s="70">
        <v>16.4133738601824</v>
      </c>
      <c r="M37" s="71">
        <v>4</v>
      </c>
      <c r="N37" s="70">
        <v>1.21580547112462</v>
      </c>
      <c r="O37" s="71">
        <v>9</v>
      </c>
      <c r="P37" s="70">
        <v>2.7355623100303998</v>
      </c>
      <c r="Q37" s="71">
        <v>8</v>
      </c>
      <c r="R37" s="70">
        <v>2.43161094224924</v>
      </c>
      <c r="S37" s="71">
        <v>157</v>
      </c>
      <c r="T37" s="70">
        <v>47.720364741641298</v>
      </c>
      <c r="U37" s="71">
        <v>0</v>
      </c>
      <c r="V37" s="70">
        <v>0</v>
      </c>
      <c r="W37" s="72">
        <v>4</v>
      </c>
      <c r="X37" s="68">
        <v>1.21580547112462</v>
      </c>
      <c r="Y37" s="107" t="s">
        <v>40</v>
      </c>
      <c r="Z37" s="73">
        <v>0.60790273556231</v>
      </c>
      <c r="AA37" s="4">
        <v>781</v>
      </c>
      <c r="AB37" s="5">
        <v>99.231754161331594</v>
      </c>
    </row>
    <row r="38" spans="1:28" s="6" customFormat="1" ht="15" customHeight="1">
      <c r="A38" s="1" t="s">
        <v>1</v>
      </c>
      <c r="B38" s="174" t="s">
        <v>16</v>
      </c>
      <c r="C38" s="7" t="s">
        <v>15</v>
      </c>
      <c r="D38" s="22" t="s">
        <v>4</v>
      </c>
      <c r="E38" s="69">
        <v>93</v>
      </c>
      <c r="F38" s="68">
        <v>28.267477203647399</v>
      </c>
      <c r="G38" s="69">
        <v>0</v>
      </c>
      <c r="H38" s="68">
        <v>0</v>
      </c>
      <c r="I38" s="69">
        <v>93</v>
      </c>
      <c r="J38" s="68">
        <v>28.267477203647399</v>
      </c>
      <c r="K38" s="69">
        <v>25</v>
      </c>
      <c r="L38" s="70">
        <v>7.5987841945288803</v>
      </c>
      <c r="M38" s="71">
        <v>0</v>
      </c>
      <c r="N38" s="70">
        <v>0</v>
      </c>
      <c r="O38" s="98" t="s">
        <v>40</v>
      </c>
      <c r="P38" s="70">
        <v>0.60790273556231</v>
      </c>
      <c r="Q38" s="71">
        <v>0</v>
      </c>
      <c r="R38" s="70">
        <v>0</v>
      </c>
      <c r="S38" s="71">
        <v>66</v>
      </c>
      <c r="T38" s="70">
        <v>20.060790273556201</v>
      </c>
      <c r="U38" s="71">
        <v>0</v>
      </c>
      <c r="V38" s="70">
        <v>0</v>
      </c>
      <c r="W38" s="72">
        <v>0</v>
      </c>
      <c r="X38" s="68">
        <v>0</v>
      </c>
      <c r="Y38" s="107" t="s">
        <v>40</v>
      </c>
      <c r="Z38" s="73">
        <v>0.60790273556231</v>
      </c>
      <c r="AA38" s="4">
        <v>781</v>
      </c>
      <c r="AB38" s="5">
        <v>99.231754161331594</v>
      </c>
    </row>
    <row r="39" spans="1:28" s="6" customFormat="1" ht="15" customHeight="1" thickBot="1">
      <c r="A39" s="1" t="s">
        <v>1</v>
      </c>
      <c r="B39" s="175" t="s">
        <v>16</v>
      </c>
      <c r="C39" s="24"/>
      <c r="D39" s="25" t="s">
        <v>5</v>
      </c>
      <c r="E39" s="92">
        <v>329</v>
      </c>
      <c r="F39" s="93">
        <v>100</v>
      </c>
      <c r="G39" s="92">
        <v>0</v>
      </c>
      <c r="H39" s="93">
        <v>0</v>
      </c>
      <c r="I39" s="92">
        <v>329</v>
      </c>
      <c r="J39" s="93">
        <v>100</v>
      </c>
      <c r="K39" s="92">
        <v>79</v>
      </c>
      <c r="L39" s="94">
        <v>24.0121580547112</v>
      </c>
      <c r="M39" s="95">
        <v>4</v>
      </c>
      <c r="N39" s="94">
        <v>1.21580547112462</v>
      </c>
      <c r="O39" s="95">
        <v>11</v>
      </c>
      <c r="P39" s="94">
        <v>3.3434650455927102</v>
      </c>
      <c r="Q39" s="95">
        <v>8</v>
      </c>
      <c r="R39" s="94">
        <v>2.43161094224924</v>
      </c>
      <c r="S39" s="95">
        <v>223</v>
      </c>
      <c r="T39" s="94">
        <v>67.781155015197598</v>
      </c>
      <c r="U39" s="95">
        <v>0</v>
      </c>
      <c r="V39" s="94">
        <v>0</v>
      </c>
      <c r="W39" s="96">
        <v>4</v>
      </c>
      <c r="X39" s="93">
        <v>1.21580547112462</v>
      </c>
      <c r="Y39" s="92">
        <v>4</v>
      </c>
      <c r="Z39" s="97">
        <v>1.21580547112462</v>
      </c>
      <c r="AA39" s="26">
        <v>781</v>
      </c>
      <c r="AB39" s="27">
        <v>99.231754161331594</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185 public school students who received corporal punishment, 0 (0.0%) were students with disabilities served solely under Section 504 and 185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185 public school students without disabilities or with disabilities served under IDEA who received corporal punishment, 136 (73.5%)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185</v>
      </c>
      <c r="G48" s="113" t="str">
        <f>IF(ISTEXT(G9),LEFT(G9,3),TEXT(G9,"#,##0"))</f>
        <v>0</v>
      </c>
      <c r="I48" s="113" t="str">
        <f>IF(ISTEXT(I9),LEFT(I9,3),TEXT(I9,"#,##0"))</f>
        <v>185</v>
      </c>
      <c r="K48" s="113" t="str">
        <f>IF(ISTEXT(K9),LEFT(K9,3),TEXT(K9,"#,##0"))</f>
        <v>136</v>
      </c>
      <c r="M48" s="113" t="str">
        <f>IF(ISTEXT(M9),LEFT(M9,3),TEXT(M9,"#,##0"))</f>
        <v>0</v>
      </c>
    </row>
    <row r="49" s="162" customFormat="1"/>
    <row r="50" s="162" customFormat="1"/>
    <row r="51" s="162" customFormat="1"/>
    <row r="52" s="162" customFormat="1"/>
    <row r="53" s="162" customFormat="1"/>
    <row r="54" s="162" customFormat="1"/>
    <row r="55" s="162" customFormat="1"/>
    <row r="56" s="162"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MT SwD</vt:lpstr>
      <vt:lpstr>MT SwoD</vt:lpstr>
      <vt:lpstr>MT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2015-07-14T01:44:24Z</dcterms:modified>
</cp:coreProperties>
</file>