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NE SwD" sheetId="135" r:id="rId1"/>
    <sheet name="NE SwoD" sheetId="82" r:id="rId2"/>
    <sheet name="NE Total" sheetId="31"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'NE Total'!$A$6:$AB$39</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'NE SwD'!$B$1:$AB$48</definedName>
    <definedName name="_xlnm.Print_Area" localSheetId="1">'NE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35" l="1"/>
  <c r="K48" i="135"/>
  <c r="I48" i="135"/>
  <c r="G48" i="135"/>
  <c r="E48" i="135"/>
  <c r="B45" i="135"/>
  <c r="B44" i="135"/>
  <c r="B2" i="135"/>
  <c r="M48" i="82"/>
  <c r="K48" i="82"/>
  <c r="I48" i="82"/>
  <c r="G48" i="82"/>
  <c r="E48" i="82"/>
  <c r="B41" i="82"/>
  <c r="B2" i="82"/>
  <c r="M48" i="31"/>
  <c r="K48" i="31"/>
  <c r="I48" i="31"/>
  <c r="G48" i="31"/>
  <c r="E48" i="31"/>
  <c r="B45" i="31"/>
  <c r="B44" i="31"/>
  <c r="B2" i="31"/>
</calcChain>
</file>

<file path=xl/sharedStrings.xml><?xml version="1.0" encoding="utf-8"?>
<sst xmlns="http://schemas.openxmlformats.org/spreadsheetml/2006/main" count="583" uniqueCount="54">
  <si>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</si>
  <si>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</si>
  <si>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</si>
  <si>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</si>
  <si>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</si>
  <si>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</si>
  <si>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</si>
  <si>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</si>
  <si>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</si>
  <si>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</si>
  <si>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</si>
  <si>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</si>
  <si>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</si>
  <si>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</si>
  <si>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</si>
  <si>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</si>
  <si>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Nebraska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</si>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</sst>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1">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4"/>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6"/>
      <c r="C4" s="178" t="s">
        <v>17</v>
      </c>
      <c r="D4" s="180" t="s">
        <v>0</v>
      </c>
      <c r="E4" s="182" t="s">
        <v>46</v>
      </c>
      <c r="F4" s="183"/>
      <c r="G4" s="182" t="s">
        <v>19</v>
      </c>
      <c r="H4" s="183"/>
      <c r="I4" s="182" t="s">
        <v>47</v>
      </c>
      <c r="J4" s="183"/>
      <c r="K4" s="187" t="s">
        <v>48</v>
      </c>
      <c r="L4" s="188"/>
      <c r="M4" s="188"/>
      <c r="N4" s="188"/>
      <c r="O4" s="188"/>
      <c r="P4" s="188"/>
      <c r="Q4" s="188"/>
      <c r="R4" s="188"/>
      <c r="S4" s="188"/>
      <c r="T4" s="188"/>
      <c r="U4" s="188"/>
      <c r="V4" s="188"/>
      <c r="W4" s="188"/>
      <c r="X4" s="189"/>
      <c r="Y4" s="182" t="s">
        <v>49</v>
      </c>
      <c r="Z4" s="183"/>
      <c r="AA4" s="168" t="s">
        <v>23</v>
      </c>
      <c r="AB4" s="170" t="s">
        <v>24</v>
      </c>
      <c r="AC4" s="172"/>
      <c r="AD4" s="172"/>
      <c r="AE4" s="172"/>
      <c r="AF4" s="172"/>
      <c r="AG4" s="163"/>
    </row>
    <row r="5" spans="1:44" s="46" customFormat="1" ht="25" customHeight="1">
      <c r="A5" s="45"/>
      <c r="B5" s="176"/>
      <c r="C5" s="179"/>
      <c r="D5" s="181"/>
      <c r="E5" s="184"/>
      <c r="F5" s="185"/>
      <c r="G5" s="184"/>
      <c r="H5" s="185"/>
      <c r="I5" s="184"/>
      <c r="J5" s="185"/>
      <c r="K5" s="164" t="s">
        <v>25</v>
      </c>
      <c r="L5" s="165"/>
      <c r="M5" s="166" t="s">
        <v>26</v>
      </c>
      <c r="N5" s="165"/>
      <c r="O5" s="167" t="s">
        <v>27</v>
      </c>
      <c r="P5" s="165"/>
      <c r="Q5" s="167" t="s">
        <v>28</v>
      </c>
      <c r="R5" s="165"/>
      <c r="S5" s="167" t="s">
        <v>29</v>
      </c>
      <c r="T5" s="165"/>
      <c r="U5" s="167" t="s">
        <v>30</v>
      </c>
      <c r="V5" s="165"/>
      <c r="W5" s="167" t="s">
        <v>31</v>
      </c>
      <c r="X5" s="186"/>
      <c r="Y5" s="184"/>
      <c r="Z5" s="185"/>
      <c r="AA5" s="169"/>
      <c r="AB5" s="171"/>
      <c r="AC5" s="172"/>
      <c r="AD5" s="172"/>
      <c r="AE5" s="172"/>
      <c r="AF5" s="172"/>
      <c r="AG5" s="163"/>
    </row>
    <row r="6" spans="1:44" s="46" customFormat="1" ht="15" customHeight="1" thickBot="1">
      <c r="A6" s="45"/>
      <c r="B6" s="17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2"/>
      <c r="AD6" s="172"/>
      <c r="AE6" s="172"/>
      <c r="AF6" s="172"/>
      <c r="AG6" s="163"/>
      <c r="AH6"/>
      <c r="AI6"/>
      <c r="AJ6"/>
      <c r="AK6"/>
      <c r="AL6"/>
      <c r="AM6"/>
      <c r="AN6"/>
      <c r="AO6"/>
      <c r="AP6"/>
      <c r="AQ6"/>
      <c r="AR6"/>
    </row>
    <row r="7" spans="1:44" s="6" customFormat="1" ht="15" customHeight="1">
      <c r="A7" s="1" t="s">
        <v>1</v>
      </c>
      <c r="B7" s="173" t="s">
        <v>16</v>
      </c>
      <c r="C7" s="2"/>
      <c r="D7" s="3" t="s">
        <v>2</v>
      </c>
      <c r="E7" s="67">
        <v>17</v>
      </c>
      <c r="F7" s="68">
        <v>68</v>
      </c>
      <c r="G7" s="67">
        <v>0</v>
      </c>
      <c r="H7" s="68">
        <v>0</v>
      </c>
      <c r="I7" s="67">
        <v>17</v>
      </c>
      <c r="J7" s="68">
        <v>68</v>
      </c>
      <c r="K7" s="69">
        <v>0</v>
      </c>
      <c r="L7" s="70">
        <v>0</v>
      </c>
      <c r="M7" s="71">
        <v>0</v>
      </c>
      <c r="N7" s="70">
        <v>0</v>
      </c>
      <c r="O7" s="98" t="s">
        <v>40</v>
      </c>
      <c r="P7" s="70">
        <v>8</v>
      </c>
      <c r="Q7" s="71">
        <v>0</v>
      </c>
      <c r="R7" s="70">
        <v>0</v>
      </c>
      <c r="S7" s="71">
        <v>13</v>
      </c>
      <c r="T7" s="70">
        <v>52</v>
      </c>
      <c r="U7" s="71">
        <v>0</v>
      </c>
      <c r="V7" s="70">
        <v>0</v>
      </c>
      <c r="W7" s="99" t="s">
        <v>40</v>
      </c>
      <c r="X7" s="68">
        <v>8</v>
      </c>
      <c r="Y7" s="67">
        <v>0</v>
      </c>
      <c r="Z7" s="73">
        <v>0</v>
      </c>
      <c r="AA7" s="124">
        <v>1073</v>
      </c>
      <c r="AB7" s="125">
        <v>100</v>
      </c>
      <c r="AC7" s="155"/>
      <c r="AD7" s="155"/>
      <c r="AE7" s="155"/>
      <c r="AF7" s="155"/>
    </row>
    <row r="8" spans="1:44" s="6" customFormat="1" ht="15" customHeight="1">
      <c r="A8" s="1" t="s">
        <v>1</v>
      </c>
      <c r="B8" s="174" t="s">
        <v>16</v>
      </c>
      <c r="C8" s="7" t="s">
        <v>3</v>
      </c>
      <c r="D8" s="8" t="s">
        <v>4</v>
      </c>
      <c r="E8" s="107">
        <v>8</v>
      </c>
      <c r="F8" s="68">
        <v>32</v>
      </c>
      <c r="G8" s="69">
        <v>0</v>
      </c>
      <c r="H8" s="68">
        <v>0</v>
      </c>
      <c r="I8" s="107">
        <v>8</v>
      </c>
      <c r="J8" s="68">
        <v>32</v>
      </c>
      <c r="K8" s="69">
        <v>0</v>
      </c>
      <c r="L8" s="70">
        <v>0</v>
      </c>
      <c r="M8" s="71">
        <v>0</v>
      </c>
      <c r="N8" s="70">
        <v>0</v>
      </c>
      <c r="O8" s="71">
        <v>0</v>
      </c>
      <c r="P8" s="70">
        <v>0</v>
      </c>
      <c r="Q8" s="98" t="s">
        <v>40</v>
      </c>
      <c r="R8" s="70">
        <v>8</v>
      </c>
      <c r="S8" s="71">
        <v>4</v>
      </c>
      <c r="T8" s="70">
        <v>16</v>
      </c>
      <c r="U8" s="71">
        <v>0</v>
      </c>
      <c r="V8" s="70">
        <v>0</v>
      </c>
      <c r="W8" s="99" t="s">
        <v>40</v>
      </c>
      <c r="X8" s="68">
        <v>8</v>
      </c>
      <c r="Y8" s="69">
        <v>0</v>
      </c>
      <c r="Z8" s="73">
        <v>0</v>
      </c>
      <c r="AA8" s="124">
        <v>1073</v>
      </c>
      <c r="AB8" s="125">
        <v>100</v>
      </c>
      <c r="AC8" s="155"/>
      <c r="AD8" s="155"/>
      <c r="AE8" s="155"/>
      <c r="AF8" s="155"/>
    </row>
    <row r="9" spans="1:44" s="6" customFormat="1" ht="15" customHeight="1">
      <c r="A9" s="1" t="s">
        <v>1</v>
      </c>
      <c r="B9" s="174" t="s">
        <v>16</v>
      </c>
      <c r="C9" s="9"/>
      <c r="D9" s="10" t="s">
        <v>5</v>
      </c>
      <c r="E9" s="74">
        <v>25</v>
      </c>
      <c r="F9" s="75">
        <v>100</v>
      </c>
      <c r="G9" s="74">
        <v>0</v>
      </c>
      <c r="H9" s="75">
        <v>0</v>
      </c>
      <c r="I9" s="74">
        <v>25</v>
      </c>
      <c r="J9" s="75">
        <v>100</v>
      </c>
      <c r="K9" s="74">
        <v>0</v>
      </c>
      <c r="L9" s="76">
        <v>0</v>
      </c>
      <c r="M9" s="77">
        <v>0</v>
      </c>
      <c r="N9" s="76">
        <v>0</v>
      </c>
      <c r="O9" s="100" t="s">
        <v>40</v>
      </c>
      <c r="P9" s="76">
        <v>8</v>
      </c>
      <c r="Q9" s="100" t="s">
        <v>40</v>
      </c>
      <c r="R9" s="76">
        <v>8</v>
      </c>
      <c r="S9" s="77">
        <v>17</v>
      </c>
      <c r="T9" s="76">
        <v>68</v>
      </c>
      <c r="U9" s="77">
        <v>0</v>
      </c>
      <c r="V9" s="76">
        <v>0</v>
      </c>
      <c r="W9" s="78">
        <v>4</v>
      </c>
      <c r="X9" s="75">
        <v>16</v>
      </c>
      <c r="Y9" s="74">
        <v>0</v>
      </c>
      <c r="Z9" s="79">
        <v>0</v>
      </c>
      <c r="AA9" s="126">
        <v>1073</v>
      </c>
      <c r="AB9" s="127">
        <v>100</v>
      </c>
      <c r="AC9" s="155"/>
      <c r="AD9" s="155"/>
      <c r="AE9" s="155"/>
      <c r="AF9" s="155"/>
    </row>
    <row r="10" spans="1:44" s="6" customFormat="1" ht="15" customHeight="1">
      <c r="A10" s="1" t="s">
        <v>1</v>
      </c>
      <c r="B10" s="174" t="s">
        <v>16</v>
      </c>
      <c r="C10" s="13"/>
      <c r="D10" s="14" t="s">
        <v>2</v>
      </c>
      <c r="E10" s="80">
        <v>2481</v>
      </c>
      <c r="F10" s="81">
        <v>79.954882371898194</v>
      </c>
      <c r="G10" s="80">
        <v>27</v>
      </c>
      <c r="H10" s="81">
        <v>0.87012568482114105</v>
      </c>
      <c r="I10" s="80">
        <v>2454</v>
      </c>
      <c r="J10" s="81">
        <v>79.084756687077004</v>
      </c>
      <c r="K10" s="80">
        <v>64</v>
      </c>
      <c r="L10" s="82">
        <v>2.0880913539967398</v>
      </c>
      <c r="M10" s="83">
        <v>13</v>
      </c>
      <c r="N10" s="82">
        <v>0.42414355628058698</v>
      </c>
      <c r="O10" s="83">
        <v>409</v>
      </c>
      <c r="P10" s="82">
        <v>13.344208809135401</v>
      </c>
      <c r="Q10" s="83">
        <v>288</v>
      </c>
      <c r="R10" s="82">
        <v>9.3964110929853195</v>
      </c>
      <c r="S10" s="83">
        <v>1610</v>
      </c>
      <c r="T10" s="82">
        <v>52.5285481239804</v>
      </c>
      <c r="U10" s="103" t="s">
        <v>40</v>
      </c>
      <c r="V10" s="82">
        <v>6.5252854812397995E-2</v>
      </c>
      <c r="W10" s="84">
        <v>68</v>
      </c>
      <c r="X10" s="81">
        <v>2.2185970636215302</v>
      </c>
      <c r="Y10" s="80">
        <v>65</v>
      </c>
      <c r="Z10" s="85">
        <v>2.0947470190138602</v>
      </c>
      <c r="AA10" s="128">
        <v>1073</v>
      </c>
      <c r="AB10" s="129">
        <v>100</v>
      </c>
      <c r="AC10" s="155"/>
      <c r="AD10" s="155"/>
      <c r="AE10" s="155"/>
      <c r="AF10" s="155"/>
    </row>
    <row r="11" spans="1:44" s="6" customFormat="1" ht="15" customHeight="1">
      <c r="A11" s="1" t="s">
        <v>1</v>
      </c>
      <c r="B11" s="174" t="s">
        <v>16</v>
      </c>
      <c r="C11" s="13" t="s">
        <v>6</v>
      </c>
      <c r="D11" s="17" t="s">
        <v>4</v>
      </c>
      <c r="E11" s="80">
        <v>622</v>
      </c>
      <c r="F11" s="81">
        <v>20.045117628101799</v>
      </c>
      <c r="G11" s="80">
        <v>11</v>
      </c>
      <c r="H11" s="81">
        <v>0.35449564937157602</v>
      </c>
      <c r="I11" s="80">
        <v>611</v>
      </c>
      <c r="J11" s="81">
        <v>19.690621978730299</v>
      </c>
      <c r="K11" s="80">
        <v>34</v>
      </c>
      <c r="L11" s="82">
        <v>1.10929853181077</v>
      </c>
      <c r="M11" s="103" t="s">
        <v>40</v>
      </c>
      <c r="N11" s="82">
        <v>6.5252854812397995E-2</v>
      </c>
      <c r="O11" s="83">
        <v>109</v>
      </c>
      <c r="P11" s="82">
        <v>3.55628058727569</v>
      </c>
      <c r="Q11" s="83">
        <v>102</v>
      </c>
      <c r="R11" s="82">
        <v>3.3278955954323002</v>
      </c>
      <c r="S11" s="83">
        <v>342</v>
      </c>
      <c r="T11" s="82">
        <v>11.1582381729201</v>
      </c>
      <c r="U11" s="83">
        <v>0</v>
      </c>
      <c r="V11" s="82">
        <v>0</v>
      </c>
      <c r="W11" s="84">
        <v>22</v>
      </c>
      <c r="X11" s="81">
        <v>0.71778140293637804</v>
      </c>
      <c r="Y11" s="80">
        <v>21</v>
      </c>
      <c r="Z11" s="85">
        <v>0.67676442152755401</v>
      </c>
      <c r="AA11" s="128">
        <v>1073</v>
      </c>
      <c r="AB11" s="129">
        <v>100</v>
      </c>
      <c r="AC11" s="155"/>
      <c r="AD11" s="155"/>
      <c r="AE11" s="155"/>
      <c r="AF11" s="155"/>
    </row>
    <row r="12" spans="1:44" s="6" customFormat="1" ht="15" customHeight="1">
      <c r="A12" s="1" t="s">
        <v>1</v>
      </c>
      <c r="B12" s="174" t="s">
        <v>16</v>
      </c>
      <c r="C12" s="18"/>
      <c r="D12" s="19" t="s">
        <v>5</v>
      </c>
      <c r="E12" s="86">
        <v>3103</v>
      </c>
      <c r="F12" s="87">
        <v>100</v>
      </c>
      <c r="G12" s="86">
        <v>38</v>
      </c>
      <c r="H12" s="87">
        <v>1.2246213341927199</v>
      </c>
      <c r="I12" s="86">
        <v>3065</v>
      </c>
      <c r="J12" s="87">
        <v>98.775378665807295</v>
      </c>
      <c r="K12" s="86">
        <v>98</v>
      </c>
      <c r="L12" s="88">
        <v>3.1973898858075001</v>
      </c>
      <c r="M12" s="89">
        <v>15</v>
      </c>
      <c r="N12" s="88">
        <v>0.48939641109298498</v>
      </c>
      <c r="O12" s="89">
        <v>518</v>
      </c>
      <c r="P12" s="88">
        <v>16.9004893964111</v>
      </c>
      <c r="Q12" s="89">
        <v>390</v>
      </c>
      <c r="R12" s="88">
        <v>12.724306688417601</v>
      </c>
      <c r="S12" s="89">
        <v>1952</v>
      </c>
      <c r="T12" s="88">
        <v>63.6867862969005</v>
      </c>
      <c r="U12" s="104" t="s">
        <v>40</v>
      </c>
      <c r="V12" s="88">
        <v>6.5252854812397995E-2</v>
      </c>
      <c r="W12" s="90">
        <v>90</v>
      </c>
      <c r="X12" s="87">
        <v>2.93637846655791</v>
      </c>
      <c r="Y12" s="86">
        <v>86</v>
      </c>
      <c r="Z12" s="91">
        <v>2.7715114405414099</v>
      </c>
      <c r="AA12" s="130">
        <v>1073</v>
      </c>
      <c r="AB12" s="131">
        <v>100</v>
      </c>
      <c r="AC12" s="155"/>
      <c r="AD12" s="155"/>
      <c r="AE12" s="155"/>
      <c r="AF12" s="155"/>
    </row>
    <row r="13" spans="1:44" s="6" customFormat="1" ht="15" customHeight="1">
      <c r="A13" s="1" t="s">
        <v>1</v>
      </c>
      <c r="B13" s="174" t="s">
        <v>16</v>
      </c>
      <c r="C13" s="7"/>
      <c r="D13" s="8" t="s">
        <v>2</v>
      </c>
      <c r="E13" s="69">
        <v>1676</v>
      </c>
      <c r="F13" s="68">
        <v>78.574777308954495</v>
      </c>
      <c r="G13" s="69">
        <v>23</v>
      </c>
      <c r="H13" s="68">
        <v>1.0782934833567701</v>
      </c>
      <c r="I13" s="69">
        <v>1653</v>
      </c>
      <c r="J13" s="68">
        <v>77.496483825597807</v>
      </c>
      <c r="K13" s="69">
        <v>60</v>
      </c>
      <c r="L13" s="70">
        <v>2.8517110266159702</v>
      </c>
      <c r="M13" s="71">
        <v>10</v>
      </c>
      <c r="N13" s="70">
        <v>0.475285171102662</v>
      </c>
      <c r="O13" s="71">
        <v>255</v>
      </c>
      <c r="P13" s="70">
        <v>12.119771863117901</v>
      </c>
      <c r="Q13" s="71">
        <v>329</v>
      </c>
      <c r="R13" s="70">
        <v>15.6368821292776</v>
      </c>
      <c r="S13" s="71">
        <v>946</v>
      </c>
      <c r="T13" s="70">
        <v>44.961977186311799</v>
      </c>
      <c r="U13" s="98" t="s">
        <v>40</v>
      </c>
      <c r="V13" s="70">
        <v>9.5057034220532299E-2</v>
      </c>
      <c r="W13" s="72">
        <v>51</v>
      </c>
      <c r="X13" s="68">
        <v>2.4239543726235699</v>
      </c>
      <c r="Y13" s="69">
        <v>43</v>
      </c>
      <c r="Z13" s="73">
        <v>2.01593999062354</v>
      </c>
      <c r="AA13" s="124">
        <v>1073</v>
      </c>
      <c r="AB13" s="125">
        <v>100</v>
      </c>
      <c r="AC13" s="155"/>
      <c r="AD13" s="155"/>
      <c r="AE13" s="155"/>
      <c r="AF13" s="155"/>
    </row>
    <row r="14" spans="1:44" s="6" customFormat="1" ht="15" customHeight="1">
      <c r="A14" s="1" t="s">
        <v>1</v>
      </c>
      <c r="B14" s="174" t="s">
        <v>16</v>
      </c>
      <c r="C14" s="7" t="s">
        <v>7</v>
      </c>
      <c r="D14" s="22" t="s">
        <v>4</v>
      </c>
      <c r="E14" s="69">
        <v>457</v>
      </c>
      <c r="F14" s="68">
        <v>21.425222691045501</v>
      </c>
      <c r="G14" s="69">
        <v>6</v>
      </c>
      <c r="H14" s="68">
        <v>0.28129395218002801</v>
      </c>
      <c r="I14" s="69">
        <v>451</v>
      </c>
      <c r="J14" s="68">
        <v>21.143928738865402</v>
      </c>
      <c r="K14" s="69">
        <v>28</v>
      </c>
      <c r="L14" s="70">
        <v>1.3307984790874501</v>
      </c>
      <c r="M14" s="98" t="s">
        <v>40</v>
      </c>
      <c r="N14" s="70">
        <v>9.5057034220532299E-2</v>
      </c>
      <c r="O14" s="71">
        <v>53</v>
      </c>
      <c r="P14" s="70">
        <v>2.5190114068441098</v>
      </c>
      <c r="Q14" s="71">
        <v>110</v>
      </c>
      <c r="R14" s="70">
        <v>5.22813688212928</v>
      </c>
      <c r="S14" s="71">
        <v>241</v>
      </c>
      <c r="T14" s="70">
        <v>11.4543726235741</v>
      </c>
      <c r="U14" s="71">
        <v>0</v>
      </c>
      <c r="V14" s="70">
        <v>0</v>
      </c>
      <c r="W14" s="72">
        <v>17</v>
      </c>
      <c r="X14" s="68">
        <v>0.80798479087452502</v>
      </c>
      <c r="Y14" s="69">
        <v>6</v>
      </c>
      <c r="Z14" s="73">
        <v>0.28129395218002801</v>
      </c>
      <c r="AA14" s="124">
        <v>1073</v>
      </c>
      <c r="AB14" s="125">
        <v>100</v>
      </c>
      <c r="AC14" s="155"/>
      <c r="AD14" s="155"/>
      <c r="AE14" s="155"/>
      <c r="AF14" s="155"/>
    </row>
    <row r="15" spans="1:44" s="6" customFormat="1" ht="15" customHeight="1">
      <c r="A15" s="1" t="s">
        <v>1</v>
      </c>
      <c r="B15" s="174" t="s">
        <v>16</v>
      </c>
      <c r="C15" s="9"/>
      <c r="D15" s="10" t="s">
        <v>5</v>
      </c>
      <c r="E15" s="74">
        <v>2133</v>
      </c>
      <c r="F15" s="75">
        <v>100</v>
      </c>
      <c r="G15" s="74">
        <v>29</v>
      </c>
      <c r="H15" s="75">
        <v>1.3595874355368001</v>
      </c>
      <c r="I15" s="74">
        <v>2104</v>
      </c>
      <c r="J15" s="75">
        <v>98.640412564463205</v>
      </c>
      <c r="K15" s="74">
        <v>88</v>
      </c>
      <c r="L15" s="76">
        <v>4.1825095057034201</v>
      </c>
      <c r="M15" s="77">
        <v>12</v>
      </c>
      <c r="N15" s="76">
        <v>0.57034220532319402</v>
      </c>
      <c r="O15" s="77">
        <v>308</v>
      </c>
      <c r="P15" s="76">
        <v>14.638783269962</v>
      </c>
      <c r="Q15" s="77">
        <v>439</v>
      </c>
      <c r="R15" s="76">
        <v>20.865019011406801</v>
      </c>
      <c r="S15" s="77">
        <v>1187</v>
      </c>
      <c r="T15" s="76">
        <v>56.416349809885901</v>
      </c>
      <c r="U15" s="100" t="s">
        <v>40</v>
      </c>
      <c r="V15" s="76">
        <v>9.5057034220532299E-2</v>
      </c>
      <c r="W15" s="78">
        <v>68</v>
      </c>
      <c r="X15" s="75">
        <v>3.2319391634981001</v>
      </c>
      <c r="Y15" s="74">
        <v>49</v>
      </c>
      <c r="Z15" s="79">
        <v>2.29723394280356</v>
      </c>
      <c r="AA15" s="126">
        <v>1073</v>
      </c>
      <c r="AB15" s="127">
        <v>100</v>
      </c>
      <c r="AC15" s="155"/>
      <c r="AD15" s="155"/>
      <c r="AE15" s="155"/>
      <c r="AF15" s="155"/>
    </row>
    <row r="16" spans="1:44" s="6" customFormat="1" ht="15" customHeight="1">
      <c r="A16" s="1" t="s">
        <v>1</v>
      </c>
      <c r="B16" s="174" t="s">
        <v>16</v>
      </c>
      <c r="C16" s="13"/>
      <c r="D16" s="14" t="s">
        <v>2</v>
      </c>
      <c r="E16" s="80">
        <v>1581</v>
      </c>
      <c r="F16" s="81">
        <v>81.4109165808445</v>
      </c>
      <c r="G16" s="80">
        <v>5</v>
      </c>
      <c r="H16" s="81">
        <v>0.25746652935118403</v>
      </c>
      <c r="I16" s="80">
        <v>1576</v>
      </c>
      <c r="J16" s="81">
        <v>81.153450051493294</v>
      </c>
      <c r="K16" s="80">
        <v>60</v>
      </c>
      <c r="L16" s="82">
        <v>3.1007751937984498</v>
      </c>
      <c r="M16" s="83">
        <v>10</v>
      </c>
      <c r="N16" s="82">
        <v>0.516795865633075</v>
      </c>
      <c r="O16" s="83">
        <v>206</v>
      </c>
      <c r="P16" s="82">
        <v>10.6459948320413</v>
      </c>
      <c r="Q16" s="83">
        <v>454</v>
      </c>
      <c r="R16" s="82">
        <v>23.4625322997416</v>
      </c>
      <c r="S16" s="83">
        <v>775</v>
      </c>
      <c r="T16" s="82">
        <v>40.051679586563303</v>
      </c>
      <c r="U16" s="83">
        <v>0</v>
      </c>
      <c r="V16" s="82">
        <v>0</v>
      </c>
      <c r="W16" s="84">
        <v>71</v>
      </c>
      <c r="X16" s="81">
        <v>3.66925064599483</v>
      </c>
      <c r="Y16" s="80">
        <v>41</v>
      </c>
      <c r="Z16" s="85">
        <v>2.11122554067971</v>
      </c>
      <c r="AA16" s="128">
        <v>1073</v>
      </c>
      <c r="AB16" s="129">
        <v>100</v>
      </c>
      <c r="AC16" s="155"/>
      <c r="AD16" s="155"/>
      <c r="AE16" s="155"/>
      <c r="AF16" s="155"/>
    </row>
    <row r="17" spans="1:32" s="6" customFormat="1" ht="15" customHeight="1">
      <c r="A17" s="1" t="s">
        <v>1</v>
      </c>
      <c r="B17" s="174" t="s">
        <v>16</v>
      </c>
      <c r="C17" s="13" t="s">
        <v>8</v>
      </c>
      <c r="D17" s="17" t="s">
        <v>4</v>
      </c>
      <c r="E17" s="80">
        <v>361</v>
      </c>
      <c r="F17" s="81">
        <v>18.5890834191555</v>
      </c>
      <c r="G17" s="102" t="s">
        <v>40</v>
      </c>
      <c r="H17" s="81">
        <v>0.10298661174047399</v>
      </c>
      <c r="I17" s="80">
        <v>359</v>
      </c>
      <c r="J17" s="81">
        <v>18.486096807414999</v>
      </c>
      <c r="K17" s="80">
        <v>17</v>
      </c>
      <c r="L17" s="82">
        <v>0.87855297157622703</v>
      </c>
      <c r="M17" s="103" t="s">
        <v>40</v>
      </c>
      <c r="N17" s="82">
        <v>0.10335917312661499</v>
      </c>
      <c r="O17" s="83">
        <v>37</v>
      </c>
      <c r="P17" s="82">
        <v>1.9121447028423799</v>
      </c>
      <c r="Q17" s="83">
        <v>142</v>
      </c>
      <c r="R17" s="82">
        <v>7.3385012919896599</v>
      </c>
      <c r="S17" s="83">
        <v>142</v>
      </c>
      <c r="T17" s="82">
        <v>7.3385012919896599</v>
      </c>
      <c r="U17" s="103" t="s">
        <v>40</v>
      </c>
      <c r="V17" s="82">
        <v>0.10335917312661499</v>
      </c>
      <c r="W17" s="84">
        <v>17</v>
      </c>
      <c r="X17" s="81">
        <v>0.87855297157622703</v>
      </c>
      <c r="Y17" s="80">
        <v>8</v>
      </c>
      <c r="Z17" s="85">
        <v>0.41194644696189497</v>
      </c>
      <c r="AA17" s="128">
        <v>1073</v>
      </c>
      <c r="AB17" s="129">
        <v>100</v>
      </c>
      <c r="AC17" s="155"/>
      <c r="AD17" s="155"/>
      <c r="AE17" s="155"/>
      <c r="AF17" s="155"/>
    </row>
    <row r="18" spans="1:32" s="6" customFormat="1" ht="15" customHeight="1">
      <c r="A18" s="1" t="s">
        <v>1</v>
      </c>
      <c r="B18" s="174" t="s">
        <v>16</v>
      </c>
      <c r="C18" s="18"/>
      <c r="D18" s="19" t="s">
        <v>5</v>
      </c>
      <c r="E18" s="86">
        <v>1942</v>
      </c>
      <c r="F18" s="87">
        <v>100</v>
      </c>
      <c r="G18" s="86">
        <v>7</v>
      </c>
      <c r="H18" s="87">
        <v>0.36045314109165799</v>
      </c>
      <c r="I18" s="86">
        <v>1935</v>
      </c>
      <c r="J18" s="87">
        <v>99.639546858908304</v>
      </c>
      <c r="K18" s="86">
        <v>77</v>
      </c>
      <c r="L18" s="88">
        <v>3.9793281653746799</v>
      </c>
      <c r="M18" s="89">
        <v>12</v>
      </c>
      <c r="N18" s="88">
        <v>0.62015503875969002</v>
      </c>
      <c r="O18" s="89">
        <v>243</v>
      </c>
      <c r="P18" s="88">
        <v>12.558139534883701</v>
      </c>
      <c r="Q18" s="89">
        <v>596</v>
      </c>
      <c r="R18" s="88">
        <v>30.801033591731301</v>
      </c>
      <c r="S18" s="89">
        <v>917</v>
      </c>
      <c r="T18" s="88">
        <v>47.390180878552997</v>
      </c>
      <c r="U18" s="104" t="s">
        <v>40</v>
      </c>
      <c r="V18" s="88">
        <v>0.10335917312661499</v>
      </c>
      <c r="W18" s="90">
        <v>88</v>
      </c>
      <c r="X18" s="87">
        <v>4.5478036175710601</v>
      </c>
      <c r="Y18" s="86">
        <v>49</v>
      </c>
      <c r="Z18" s="91">
        <v>2.5231719876416099</v>
      </c>
      <c r="AA18" s="130">
        <v>1073</v>
      </c>
      <c r="AB18" s="131">
        <v>100</v>
      </c>
      <c r="AC18" s="155"/>
      <c r="AD18" s="155"/>
      <c r="AE18" s="155"/>
      <c r="AF18" s="155"/>
    </row>
    <row r="19" spans="1:32" s="6" customFormat="1" ht="15" customHeight="1">
      <c r="A19" s="1" t="s">
        <v>1</v>
      </c>
      <c r="B19" s="174" t="s">
        <v>16</v>
      </c>
      <c r="C19" s="7"/>
      <c r="D19" s="8" t="s">
        <v>2</v>
      </c>
      <c r="E19" s="69">
        <v>3257</v>
      </c>
      <c r="F19" s="68">
        <v>79.828431372549005</v>
      </c>
      <c r="G19" s="69">
        <v>29</v>
      </c>
      <c r="H19" s="68">
        <v>0.71078431372549</v>
      </c>
      <c r="I19" s="69">
        <v>3228</v>
      </c>
      <c r="J19" s="68">
        <v>79.117647058823493</v>
      </c>
      <c r="K19" s="69">
        <v>122</v>
      </c>
      <c r="L19" s="70">
        <v>3.01681503461919</v>
      </c>
      <c r="M19" s="71">
        <v>20</v>
      </c>
      <c r="N19" s="70">
        <v>0.49455984174085099</v>
      </c>
      <c r="O19" s="71">
        <v>463</v>
      </c>
      <c r="P19" s="70">
        <v>11.4490603363007</v>
      </c>
      <c r="Q19" s="71">
        <v>781</v>
      </c>
      <c r="R19" s="70">
        <v>19.3125618199802</v>
      </c>
      <c r="S19" s="71">
        <v>1715</v>
      </c>
      <c r="T19" s="70">
        <v>42.408506429277899</v>
      </c>
      <c r="U19" s="98" t="s">
        <v>40</v>
      </c>
      <c r="V19" s="70">
        <v>4.9455984174085102E-2</v>
      </c>
      <c r="W19" s="72">
        <v>125</v>
      </c>
      <c r="X19" s="68">
        <v>3.0909990108803198</v>
      </c>
      <c r="Y19" s="69">
        <v>84</v>
      </c>
      <c r="Z19" s="73">
        <v>2.0588235294117601</v>
      </c>
      <c r="AA19" s="124">
        <v>1073</v>
      </c>
      <c r="AB19" s="125">
        <v>100</v>
      </c>
      <c r="AC19" s="155"/>
      <c r="AD19" s="155"/>
      <c r="AE19" s="155"/>
      <c r="AF19" s="155"/>
    </row>
    <row r="20" spans="1:32" s="6" customFormat="1" ht="15" customHeight="1">
      <c r="A20" s="1" t="s">
        <v>1</v>
      </c>
      <c r="B20" s="174" t="s">
        <v>16</v>
      </c>
      <c r="C20" s="7" t="s">
        <v>9</v>
      </c>
      <c r="D20" s="22" t="s">
        <v>4</v>
      </c>
      <c r="E20" s="69">
        <v>823</v>
      </c>
      <c r="F20" s="68">
        <v>20.171568627450998</v>
      </c>
      <c r="G20" s="69">
        <v>7</v>
      </c>
      <c r="H20" s="68">
        <v>0.17156862745098</v>
      </c>
      <c r="I20" s="69">
        <v>816</v>
      </c>
      <c r="J20" s="68">
        <v>20</v>
      </c>
      <c r="K20" s="69">
        <v>46</v>
      </c>
      <c r="L20" s="70">
        <v>1.1374876360039601</v>
      </c>
      <c r="M20" s="71">
        <v>4</v>
      </c>
      <c r="N20" s="70">
        <v>9.8911968348170107E-2</v>
      </c>
      <c r="O20" s="71">
        <v>92</v>
      </c>
      <c r="P20" s="70">
        <v>2.2749752720079099</v>
      </c>
      <c r="Q20" s="71">
        <v>255</v>
      </c>
      <c r="R20" s="70">
        <v>6.3056379821958499</v>
      </c>
      <c r="S20" s="71">
        <v>383</v>
      </c>
      <c r="T20" s="70">
        <v>9.4708209693372893</v>
      </c>
      <c r="U20" s="98" t="s">
        <v>40</v>
      </c>
      <c r="V20" s="70">
        <v>4.9455984174085102E-2</v>
      </c>
      <c r="W20" s="72">
        <v>34</v>
      </c>
      <c r="X20" s="68">
        <v>0.840751730959446</v>
      </c>
      <c r="Y20" s="69">
        <v>13</v>
      </c>
      <c r="Z20" s="73">
        <v>0.31862745098039202</v>
      </c>
      <c r="AA20" s="124">
        <v>1073</v>
      </c>
      <c r="AB20" s="125">
        <v>100</v>
      </c>
      <c r="AC20" s="155"/>
      <c r="AD20" s="155"/>
      <c r="AE20" s="155"/>
      <c r="AF20" s="155"/>
    </row>
    <row r="21" spans="1:32" s="6" customFormat="1" ht="15" customHeight="1">
      <c r="A21" s="1" t="s">
        <v>1</v>
      </c>
      <c r="B21" s="174" t="s">
        <v>16</v>
      </c>
      <c r="C21" s="9"/>
      <c r="D21" s="10" t="s">
        <v>5</v>
      </c>
      <c r="E21" s="74">
        <v>4080</v>
      </c>
      <c r="F21" s="75">
        <v>100</v>
      </c>
      <c r="G21" s="74">
        <v>36</v>
      </c>
      <c r="H21" s="75">
        <v>0.88235294117647101</v>
      </c>
      <c r="I21" s="74">
        <v>4044</v>
      </c>
      <c r="J21" s="75">
        <v>99.117647058823493</v>
      </c>
      <c r="K21" s="74">
        <v>168</v>
      </c>
      <c r="L21" s="76">
        <v>4.1543026706231503</v>
      </c>
      <c r="M21" s="77">
        <v>24</v>
      </c>
      <c r="N21" s="76">
        <v>0.59347181008902095</v>
      </c>
      <c r="O21" s="77">
        <v>555</v>
      </c>
      <c r="P21" s="76">
        <v>13.724035608308601</v>
      </c>
      <c r="Q21" s="77">
        <v>1036</v>
      </c>
      <c r="R21" s="76">
        <v>25.6181998021761</v>
      </c>
      <c r="S21" s="77">
        <v>2098</v>
      </c>
      <c r="T21" s="76">
        <v>51.879327398615203</v>
      </c>
      <c r="U21" s="77">
        <v>4</v>
      </c>
      <c r="V21" s="76">
        <v>9.8911968348170107E-2</v>
      </c>
      <c r="W21" s="78">
        <v>159</v>
      </c>
      <c r="X21" s="75">
        <v>3.9317507418397599</v>
      </c>
      <c r="Y21" s="74">
        <v>97</v>
      </c>
      <c r="Z21" s="79">
        <v>2.37745098039216</v>
      </c>
      <c r="AA21" s="126">
        <v>1073</v>
      </c>
      <c r="AB21" s="127">
        <v>100</v>
      </c>
      <c r="AC21" s="155"/>
      <c r="AD21" s="155"/>
      <c r="AE21" s="155"/>
      <c r="AF21" s="155"/>
    </row>
    <row r="22" spans="1:32" s="6" customFormat="1" ht="15" customHeight="1">
      <c r="A22" s="1" t="s">
        <v>1</v>
      </c>
      <c r="B22" s="174" t="s">
        <v>16</v>
      </c>
      <c r="C22" s="13"/>
      <c r="D22" s="14" t="s">
        <v>2</v>
      </c>
      <c r="E22" s="80">
        <v>122</v>
      </c>
      <c r="F22" s="81">
        <v>84.7222222222222</v>
      </c>
      <c r="G22" s="102" t="s">
        <v>40</v>
      </c>
      <c r="H22" s="81">
        <v>1.3888888888888899</v>
      </c>
      <c r="I22" s="80">
        <v>120</v>
      </c>
      <c r="J22" s="81">
        <v>83.3333333333333</v>
      </c>
      <c r="K22" s="102">
        <v>6</v>
      </c>
      <c r="L22" s="82">
        <v>4.2253521126760596</v>
      </c>
      <c r="M22" s="103" t="s">
        <v>40</v>
      </c>
      <c r="N22" s="82">
        <v>1.40845070422535</v>
      </c>
      <c r="O22" s="83">
        <v>10</v>
      </c>
      <c r="P22" s="82">
        <v>7.0422535211267601</v>
      </c>
      <c r="Q22" s="83">
        <v>39</v>
      </c>
      <c r="R22" s="82">
        <v>27.4647887323944</v>
      </c>
      <c r="S22" s="83">
        <v>59</v>
      </c>
      <c r="T22" s="82">
        <v>41.549295774647902</v>
      </c>
      <c r="U22" s="83">
        <v>0</v>
      </c>
      <c r="V22" s="82">
        <v>0</v>
      </c>
      <c r="W22" s="105">
        <v>4</v>
      </c>
      <c r="X22" s="81">
        <v>2.8169014084507</v>
      </c>
      <c r="Y22" s="102">
        <v>0</v>
      </c>
      <c r="Z22" s="85">
        <v>0</v>
      </c>
      <c r="AA22" s="128">
        <v>1073</v>
      </c>
      <c r="AB22" s="129">
        <v>100</v>
      </c>
      <c r="AC22" s="155"/>
      <c r="AD22" s="155"/>
      <c r="AE22" s="155"/>
      <c r="AF22" s="155"/>
    </row>
    <row r="23" spans="1:32" s="6" customFormat="1" ht="15" customHeight="1">
      <c r="A23" s="1" t="s">
        <v>1</v>
      </c>
      <c r="B23" s="174" t="s">
        <v>16</v>
      </c>
      <c r="C23" s="13" t="s">
        <v>10</v>
      </c>
      <c r="D23" s="17" t="s">
        <v>4</v>
      </c>
      <c r="E23" s="80">
        <v>22</v>
      </c>
      <c r="F23" s="81">
        <v>15.2777777777778</v>
      </c>
      <c r="G23" s="80">
        <v>0</v>
      </c>
      <c r="H23" s="81">
        <v>0</v>
      </c>
      <c r="I23" s="80">
        <v>22</v>
      </c>
      <c r="J23" s="81">
        <v>15.2777777777778</v>
      </c>
      <c r="K23" s="102" t="s">
        <v>40</v>
      </c>
      <c r="L23" s="82">
        <v>1.40845070422535</v>
      </c>
      <c r="M23" s="83">
        <v>0</v>
      </c>
      <c r="N23" s="82">
        <v>0</v>
      </c>
      <c r="O23" s="103" t="s">
        <v>40</v>
      </c>
      <c r="P23" s="82">
        <v>1.40845070422535</v>
      </c>
      <c r="Q23" s="83">
        <v>9</v>
      </c>
      <c r="R23" s="82">
        <v>6.3380281690140796</v>
      </c>
      <c r="S23" s="103">
        <v>7</v>
      </c>
      <c r="T23" s="82">
        <v>4.9295774647887303</v>
      </c>
      <c r="U23" s="83">
        <v>0</v>
      </c>
      <c r="V23" s="82">
        <v>0</v>
      </c>
      <c r="W23" s="105" t="s">
        <v>40</v>
      </c>
      <c r="X23" s="81">
        <v>1.40845070422535</v>
      </c>
      <c r="Y23" s="102">
        <v>0</v>
      </c>
      <c r="Z23" s="85">
        <v>0</v>
      </c>
      <c r="AA23" s="128">
        <v>1073</v>
      </c>
      <c r="AB23" s="129">
        <v>100</v>
      </c>
      <c r="AC23" s="155"/>
      <c r="AD23" s="155"/>
      <c r="AE23" s="155"/>
      <c r="AF23" s="155"/>
    </row>
    <row r="24" spans="1:32" s="6" customFormat="1" ht="15" customHeight="1">
      <c r="A24" s="1" t="s">
        <v>1</v>
      </c>
      <c r="B24" s="174" t="s">
        <v>16</v>
      </c>
      <c r="C24" s="18"/>
      <c r="D24" s="19" t="s">
        <v>5</v>
      </c>
      <c r="E24" s="86">
        <v>144</v>
      </c>
      <c r="F24" s="87">
        <v>100</v>
      </c>
      <c r="G24" s="109" t="s">
        <v>40</v>
      </c>
      <c r="H24" s="87">
        <v>1.3888888888888899</v>
      </c>
      <c r="I24" s="86">
        <v>142</v>
      </c>
      <c r="J24" s="87">
        <v>98.6111111111111</v>
      </c>
      <c r="K24" s="86">
        <v>8</v>
      </c>
      <c r="L24" s="88">
        <v>5.6338028169014098</v>
      </c>
      <c r="M24" s="104" t="s">
        <v>40</v>
      </c>
      <c r="N24" s="88">
        <v>1.40845070422535</v>
      </c>
      <c r="O24" s="89">
        <v>12</v>
      </c>
      <c r="P24" s="88">
        <v>8.4507042253521103</v>
      </c>
      <c r="Q24" s="89">
        <v>48</v>
      </c>
      <c r="R24" s="88">
        <v>33.802816901408399</v>
      </c>
      <c r="S24" s="89">
        <v>66</v>
      </c>
      <c r="T24" s="88">
        <v>46.478873239436602</v>
      </c>
      <c r="U24" s="89">
        <v>0</v>
      </c>
      <c r="V24" s="88">
        <v>0</v>
      </c>
      <c r="W24" s="106">
        <v>6</v>
      </c>
      <c r="X24" s="87">
        <v>4.2253521126760596</v>
      </c>
      <c r="Y24" s="86">
        <v>0</v>
      </c>
      <c r="Z24" s="91">
        <v>0</v>
      </c>
      <c r="AA24" s="130">
        <v>1073</v>
      </c>
      <c r="AB24" s="131">
        <v>100</v>
      </c>
      <c r="AC24" s="155"/>
      <c r="AD24" s="155"/>
      <c r="AE24" s="155"/>
      <c r="AF24" s="155"/>
    </row>
    <row r="25" spans="1:32" s="6" customFormat="1" ht="15" customHeight="1">
      <c r="A25" s="1" t="s">
        <v>1</v>
      </c>
      <c r="B25" s="174" t="s">
        <v>16</v>
      </c>
      <c r="C25" s="7"/>
      <c r="D25" s="8" t="s">
        <v>2</v>
      </c>
      <c r="E25" s="69">
        <v>4</v>
      </c>
      <c r="F25" s="68">
        <v>100</v>
      </c>
      <c r="G25" s="69">
        <v>0</v>
      </c>
      <c r="H25" s="68">
        <v>0</v>
      </c>
      <c r="I25" s="69">
        <v>4</v>
      </c>
      <c r="J25" s="68">
        <v>100</v>
      </c>
      <c r="K25" s="69">
        <v>0</v>
      </c>
      <c r="L25" s="70">
        <v>0</v>
      </c>
      <c r="M25" s="71">
        <v>0</v>
      </c>
      <c r="N25" s="70">
        <v>0</v>
      </c>
      <c r="O25" s="71">
        <v>0</v>
      </c>
      <c r="P25" s="70">
        <v>0</v>
      </c>
      <c r="Q25" s="71">
        <v>0</v>
      </c>
      <c r="R25" s="70">
        <v>0</v>
      </c>
      <c r="S25" s="71">
        <v>4</v>
      </c>
      <c r="T25" s="70">
        <v>100</v>
      </c>
      <c r="U25" s="71">
        <v>0</v>
      </c>
      <c r="V25" s="70">
        <v>0</v>
      </c>
      <c r="W25" s="72">
        <v>0</v>
      </c>
      <c r="X25" s="68">
        <v>0</v>
      </c>
      <c r="Y25" s="69">
        <v>0</v>
      </c>
      <c r="Z25" s="73">
        <v>0</v>
      </c>
      <c r="AA25" s="124">
        <v>1073</v>
      </c>
      <c r="AB25" s="125">
        <v>100</v>
      </c>
      <c r="AC25" s="155"/>
      <c r="AD25" s="155"/>
      <c r="AE25" s="155"/>
      <c r="AF25" s="155"/>
    </row>
    <row r="26" spans="1:32" s="6" customFormat="1" ht="15" customHeight="1">
      <c r="A26" s="1" t="s">
        <v>1</v>
      </c>
      <c r="B26" s="174"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4">
        <v>1073</v>
      </c>
      <c r="AB26" s="125">
        <v>100</v>
      </c>
      <c r="AC26" s="155"/>
      <c r="AD26" s="155"/>
      <c r="AE26" s="155"/>
      <c r="AF26" s="155"/>
    </row>
    <row r="27" spans="1:32" s="6" customFormat="1" ht="15" customHeight="1">
      <c r="A27" s="1" t="s">
        <v>1</v>
      </c>
      <c r="B27" s="174" t="s">
        <v>16</v>
      </c>
      <c r="C27" s="9"/>
      <c r="D27" s="10" t="s">
        <v>5</v>
      </c>
      <c r="E27" s="74">
        <v>4</v>
      </c>
      <c r="F27" s="75">
        <v>100</v>
      </c>
      <c r="G27" s="74">
        <v>0</v>
      </c>
      <c r="H27" s="75">
        <v>0</v>
      </c>
      <c r="I27" s="74">
        <v>4</v>
      </c>
      <c r="J27" s="75">
        <v>100</v>
      </c>
      <c r="K27" s="74">
        <v>0</v>
      </c>
      <c r="L27" s="76">
        <v>0</v>
      </c>
      <c r="M27" s="77">
        <v>0</v>
      </c>
      <c r="N27" s="76">
        <v>0</v>
      </c>
      <c r="O27" s="77">
        <v>0</v>
      </c>
      <c r="P27" s="76">
        <v>0</v>
      </c>
      <c r="Q27" s="77">
        <v>0</v>
      </c>
      <c r="R27" s="76">
        <v>0</v>
      </c>
      <c r="S27" s="77">
        <v>4</v>
      </c>
      <c r="T27" s="76">
        <v>100</v>
      </c>
      <c r="U27" s="77">
        <v>0</v>
      </c>
      <c r="V27" s="76">
        <v>0</v>
      </c>
      <c r="W27" s="78">
        <v>0</v>
      </c>
      <c r="X27" s="75">
        <v>0</v>
      </c>
      <c r="Y27" s="74">
        <v>0</v>
      </c>
      <c r="Z27" s="79">
        <v>0</v>
      </c>
      <c r="AA27" s="126">
        <v>1073</v>
      </c>
      <c r="AB27" s="127">
        <v>100</v>
      </c>
      <c r="AC27" s="155"/>
      <c r="AD27" s="155"/>
      <c r="AE27" s="155"/>
      <c r="AF27" s="155"/>
    </row>
    <row r="28" spans="1:32" s="6" customFormat="1" ht="15" customHeight="1">
      <c r="A28" s="1" t="s">
        <v>1</v>
      </c>
      <c r="B28" s="174" t="s">
        <v>16</v>
      </c>
      <c r="C28" s="13"/>
      <c r="D28" s="14" t="s">
        <v>2</v>
      </c>
      <c r="E28" s="80">
        <v>128</v>
      </c>
      <c r="F28" s="81">
        <v>85.3333333333333</v>
      </c>
      <c r="G28" s="102" t="s">
        <v>40</v>
      </c>
      <c r="H28" s="81">
        <v>1.3333333333333299</v>
      </c>
      <c r="I28" s="80">
        <v>126</v>
      </c>
      <c r="J28" s="81">
        <v>84</v>
      </c>
      <c r="K28" s="80">
        <v>6</v>
      </c>
      <c r="L28" s="82">
        <v>4.0540540540540499</v>
      </c>
      <c r="M28" s="103" t="s">
        <v>40</v>
      </c>
      <c r="N28" s="82">
        <v>1.35135135135135</v>
      </c>
      <c r="O28" s="83">
        <v>10</v>
      </c>
      <c r="P28" s="82">
        <v>6.7567567567567597</v>
      </c>
      <c r="Q28" s="83">
        <v>40</v>
      </c>
      <c r="R28" s="82">
        <v>27.027027027027</v>
      </c>
      <c r="S28" s="83">
        <v>64</v>
      </c>
      <c r="T28" s="82">
        <v>43.243243243243199</v>
      </c>
      <c r="U28" s="83">
        <v>0</v>
      </c>
      <c r="V28" s="82">
        <v>0</v>
      </c>
      <c r="W28" s="105">
        <v>4</v>
      </c>
      <c r="X28" s="81">
        <v>2.7027027027027</v>
      </c>
      <c r="Y28" s="80">
        <v>0</v>
      </c>
      <c r="Z28" s="85">
        <v>0</v>
      </c>
      <c r="AA28" s="128">
        <v>1073</v>
      </c>
      <c r="AB28" s="129">
        <v>100</v>
      </c>
      <c r="AC28" s="155"/>
      <c r="AD28" s="155"/>
      <c r="AE28" s="155"/>
      <c r="AF28" s="155"/>
    </row>
    <row r="29" spans="1:32" s="6" customFormat="1" ht="15" customHeight="1">
      <c r="A29" s="1" t="s">
        <v>1</v>
      </c>
      <c r="B29" s="174" t="s">
        <v>16</v>
      </c>
      <c r="C29" s="13" t="s">
        <v>12</v>
      </c>
      <c r="D29" s="17" t="s">
        <v>4</v>
      </c>
      <c r="E29" s="80">
        <v>22</v>
      </c>
      <c r="F29" s="81">
        <v>14.6666666666667</v>
      </c>
      <c r="G29" s="80">
        <v>0</v>
      </c>
      <c r="H29" s="81">
        <v>0</v>
      </c>
      <c r="I29" s="80">
        <v>22</v>
      </c>
      <c r="J29" s="81">
        <v>14.6666666666667</v>
      </c>
      <c r="K29" s="102" t="s">
        <v>40</v>
      </c>
      <c r="L29" s="82">
        <v>1.35135135135135</v>
      </c>
      <c r="M29" s="83">
        <v>0</v>
      </c>
      <c r="N29" s="82">
        <v>0</v>
      </c>
      <c r="O29" s="103" t="s">
        <v>40</v>
      </c>
      <c r="P29" s="82">
        <v>1.35135135135135</v>
      </c>
      <c r="Q29" s="83">
        <v>9</v>
      </c>
      <c r="R29" s="82">
        <v>6.0810810810810798</v>
      </c>
      <c r="S29" s="103">
        <v>7</v>
      </c>
      <c r="T29" s="82">
        <v>4.7297297297297298</v>
      </c>
      <c r="U29" s="83">
        <v>0</v>
      </c>
      <c r="V29" s="82">
        <v>0</v>
      </c>
      <c r="W29" s="105" t="s">
        <v>40</v>
      </c>
      <c r="X29" s="81">
        <v>1.35135135135135</v>
      </c>
      <c r="Y29" s="102">
        <v>0</v>
      </c>
      <c r="Z29" s="85">
        <v>0</v>
      </c>
      <c r="AA29" s="128">
        <v>1073</v>
      </c>
      <c r="AB29" s="129">
        <v>100</v>
      </c>
      <c r="AC29" s="155"/>
      <c r="AD29" s="155"/>
      <c r="AE29" s="155"/>
      <c r="AF29" s="155"/>
    </row>
    <row r="30" spans="1:32" s="6" customFormat="1" ht="15" customHeight="1">
      <c r="A30" s="1" t="s">
        <v>1</v>
      </c>
      <c r="B30" s="174" t="s">
        <v>16</v>
      </c>
      <c r="C30" s="18"/>
      <c r="D30" s="19" t="s">
        <v>5</v>
      </c>
      <c r="E30" s="86">
        <v>150</v>
      </c>
      <c r="F30" s="87">
        <v>100</v>
      </c>
      <c r="G30" s="109" t="s">
        <v>40</v>
      </c>
      <c r="H30" s="87">
        <v>1.3333333333333299</v>
      </c>
      <c r="I30" s="86">
        <v>148</v>
      </c>
      <c r="J30" s="87">
        <v>98.6666666666667</v>
      </c>
      <c r="K30" s="86">
        <v>8</v>
      </c>
      <c r="L30" s="88">
        <v>5.4054054054054097</v>
      </c>
      <c r="M30" s="104" t="s">
        <v>40</v>
      </c>
      <c r="N30" s="88">
        <v>1.35135135135135</v>
      </c>
      <c r="O30" s="89">
        <v>12</v>
      </c>
      <c r="P30" s="88">
        <v>8.1081081081081106</v>
      </c>
      <c r="Q30" s="89">
        <v>49</v>
      </c>
      <c r="R30" s="88">
        <v>33.108108108108098</v>
      </c>
      <c r="S30" s="89">
        <v>71</v>
      </c>
      <c r="T30" s="88">
        <v>47.972972972972997</v>
      </c>
      <c r="U30" s="89">
        <v>0</v>
      </c>
      <c r="V30" s="88">
        <v>0</v>
      </c>
      <c r="W30" s="106">
        <v>6</v>
      </c>
      <c r="X30" s="87">
        <v>4.0540540540540499</v>
      </c>
      <c r="Y30" s="86">
        <v>0</v>
      </c>
      <c r="Z30" s="91">
        <v>0</v>
      </c>
      <c r="AA30" s="130">
        <v>1073</v>
      </c>
      <c r="AB30" s="131">
        <v>100</v>
      </c>
      <c r="AC30" s="155"/>
      <c r="AD30" s="155"/>
      <c r="AE30" s="155"/>
      <c r="AF30" s="155"/>
    </row>
    <row r="31" spans="1:32" s="6" customFormat="1" ht="15" customHeight="1">
      <c r="A31" s="1" t="s">
        <v>1</v>
      </c>
      <c r="B31" s="174" t="s">
        <v>16</v>
      </c>
      <c r="C31" s="7"/>
      <c r="D31" s="23" t="s">
        <v>2</v>
      </c>
      <c r="E31" s="69">
        <v>17</v>
      </c>
      <c r="F31" s="68">
        <v>89.473684210526301</v>
      </c>
      <c r="G31" s="69">
        <v>0</v>
      </c>
      <c r="H31" s="68">
        <v>0</v>
      </c>
      <c r="I31" s="69">
        <v>17</v>
      </c>
      <c r="J31" s="68">
        <v>89.473684210526301</v>
      </c>
      <c r="K31" s="69">
        <v>0</v>
      </c>
      <c r="L31" s="70">
        <v>0</v>
      </c>
      <c r="M31" s="98" t="s">
        <v>40</v>
      </c>
      <c r="N31" s="70">
        <v>10.526315789473699</v>
      </c>
      <c r="O31" s="98" t="s">
        <v>40</v>
      </c>
      <c r="P31" s="70">
        <v>10.526315789473699</v>
      </c>
      <c r="Q31" s="98" t="s">
        <v>40</v>
      </c>
      <c r="R31" s="70">
        <v>10.526315789473699</v>
      </c>
      <c r="S31" s="71">
        <v>9</v>
      </c>
      <c r="T31" s="70">
        <v>47.368421052631597</v>
      </c>
      <c r="U31" s="71">
        <v>0</v>
      </c>
      <c r="V31" s="70">
        <v>0</v>
      </c>
      <c r="W31" s="99" t="s">
        <v>40</v>
      </c>
      <c r="X31" s="68">
        <v>10.526315789473699</v>
      </c>
      <c r="Y31" s="69">
        <v>0</v>
      </c>
      <c r="Z31" s="73">
        <v>0</v>
      </c>
      <c r="AA31" s="124">
        <v>1073</v>
      </c>
      <c r="AB31" s="125">
        <v>100</v>
      </c>
      <c r="AC31" s="155"/>
      <c r="AD31" s="155"/>
      <c r="AE31" s="155"/>
      <c r="AF31" s="155"/>
    </row>
    <row r="32" spans="1:32" s="6" customFormat="1" ht="15" customHeight="1">
      <c r="A32" s="1" t="s">
        <v>1</v>
      </c>
      <c r="B32" s="174" t="s">
        <v>16</v>
      </c>
      <c r="C32" s="7" t="s">
        <v>13</v>
      </c>
      <c r="D32" s="22" t="s">
        <v>4</v>
      </c>
      <c r="E32" s="107" t="s">
        <v>40</v>
      </c>
      <c r="F32" s="68">
        <v>10.526315789473699</v>
      </c>
      <c r="G32" s="69">
        <v>0</v>
      </c>
      <c r="H32" s="68">
        <v>0</v>
      </c>
      <c r="I32" s="107" t="s">
        <v>40</v>
      </c>
      <c r="J32" s="68">
        <v>10.526315789473699</v>
      </c>
      <c r="K32" s="69">
        <v>0</v>
      </c>
      <c r="L32" s="70">
        <v>0</v>
      </c>
      <c r="M32" s="71">
        <v>0</v>
      </c>
      <c r="N32" s="70">
        <v>0</v>
      </c>
      <c r="O32" s="71">
        <v>0</v>
      </c>
      <c r="P32" s="70">
        <v>0</v>
      </c>
      <c r="Q32" s="71">
        <v>0</v>
      </c>
      <c r="R32" s="70">
        <v>0</v>
      </c>
      <c r="S32" s="98" t="s">
        <v>40</v>
      </c>
      <c r="T32" s="70">
        <v>10.526315789473699</v>
      </c>
      <c r="U32" s="71">
        <v>0</v>
      </c>
      <c r="V32" s="70">
        <v>0</v>
      </c>
      <c r="W32" s="72">
        <v>0</v>
      </c>
      <c r="X32" s="68">
        <v>0</v>
      </c>
      <c r="Y32" s="69">
        <v>0</v>
      </c>
      <c r="Z32" s="73">
        <v>0</v>
      </c>
      <c r="AA32" s="124">
        <v>1073</v>
      </c>
      <c r="AB32" s="125">
        <v>100</v>
      </c>
      <c r="AC32" s="155"/>
      <c r="AD32" s="155"/>
      <c r="AE32" s="155"/>
      <c r="AF32" s="155"/>
    </row>
    <row r="33" spans="1:32" s="6" customFormat="1" ht="15" customHeight="1">
      <c r="A33" s="1" t="s">
        <v>1</v>
      </c>
      <c r="B33" s="174" t="s">
        <v>16</v>
      </c>
      <c r="C33" s="9"/>
      <c r="D33" s="10" t="s">
        <v>5</v>
      </c>
      <c r="E33" s="74">
        <v>19</v>
      </c>
      <c r="F33" s="75">
        <v>100</v>
      </c>
      <c r="G33" s="74">
        <v>0</v>
      </c>
      <c r="H33" s="75">
        <v>0</v>
      </c>
      <c r="I33" s="74">
        <v>19</v>
      </c>
      <c r="J33" s="75">
        <v>100</v>
      </c>
      <c r="K33" s="74">
        <v>0</v>
      </c>
      <c r="L33" s="76">
        <v>0</v>
      </c>
      <c r="M33" s="100" t="s">
        <v>40</v>
      </c>
      <c r="N33" s="76">
        <v>10.526315789473699</v>
      </c>
      <c r="O33" s="100" t="s">
        <v>40</v>
      </c>
      <c r="P33" s="76">
        <v>10.526315789473699</v>
      </c>
      <c r="Q33" s="100" t="s">
        <v>40</v>
      </c>
      <c r="R33" s="76">
        <v>10.526315789473699</v>
      </c>
      <c r="S33" s="77">
        <v>11</v>
      </c>
      <c r="T33" s="76">
        <v>57.894736842105303</v>
      </c>
      <c r="U33" s="77">
        <v>0</v>
      </c>
      <c r="V33" s="76">
        <v>0</v>
      </c>
      <c r="W33" s="101" t="s">
        <v>40</v>
      </c>
      <c r="X33" s="75">
        <v>10.526315789473699</v>
      </c>
      <c r="Y33" s="74">
        <v>0</v>
      </c>
      <c r="Z33" s="79">
        <v>0</v>
      </c>
      <c r="AA33" s="126">
        <v>1073</v>
      </c>
      <c r="AB33" s="127">
        <v>100</v>
      </c>
      <c r="AC33" s="155"/>
      <c r="AD33" s="155"/>
      <c r="AE33" s="155"/>
      <c r="AF33" s="155"/>
    </row>
    <row r="34" spans="1:32" s="6" customFormat="1" ht="15" customHeight="1">
      <c r="A34" s="1" t="s">
        <v>1</v>
      </c>
      <c r="B34" s="174" t="s">
        <v>16</v>
      </c>
      <c r="C34" s="13"/>
      <c r="D34" s="14" t="s">
        <v>2</v>
      </c>
      <c r="E34" s="80">
        <v>377</v>
      </c>
      <c r="F34" s="81">
        <v>82.857142857142904</v>
      </c>
      <c r="G34" s="102" t="s">
        <v>40</v>
      </c>
      <c r="H34" s="81">
        <v>0.43956043956044</v>
      </c>
      <c r="I34" s="80">
        <v>375</v>
      </c>
      <c r="J34" s="81">
        <v>82.417582417582395</v>
      </c>
      <c r="K34" s="80">
        <v>11</v>
      </c>
      <c r="L34" s="82">
        <v>2.4390243902439002</v>
      </c>
      <c r="M34" s="83">
        <v>5</v>
      </c>
      <c r="N34" s="82">
        <v>1.1086474501108601</v>
      </c>
      <c r="O34" s="83">
        <v>50</v>
      </c>
      <c r="P34" s="82">
        <v>11.086474501108601</v>
      </c>
      <c r="Q34" s="83">
        <v>36</v>
      </c>
      <c r="R34" s="82">
        <v>7.9822616407982299</v>
      </c>
      <c r="S34" s="83">
        <v>264</v>
      </c>
      <c r="T34" s="82">
        <v>58.536585365853703</v>
      </c>
      <c r="U34" s="83">
        <v>0</v>
      </c>
      <c r="V34" s="82">
        <v>0</v>
      </c>
      <c r="W34" s="84">
        <v>9</v>
      </c>
      <c r="X34" s="81">
        <v>1.9955654101995599</v>
      </c>
      <c r="Y34" s="80">
        <v>12</v>
      </c>
      <c r="Z34" s="85">
        <v>2.63736263736264</v>
      </c>
      <c r="AA34" s="128">
        <v>1073</v>
      </c>
      <c r="AB34" s="129">
        <v>100</v>
      </c>
      <c r="AC34" s="155"/>
      <c r="AD34" s="155"/>
      <c r="AE34" s="155"/>
      <c r="AF34" s="155"/>
    </row>
    <row r="35" spans="1:32" s="6" customFormat="1" ht="15" customHeight="1">
      <c r="A35" s="1" t="s">
        <v>1</v>
      </c>
      <c r="B35" s="174" t="s">
        <v>16</v>
      </c>
      <c r="C35" s="13" t="s">
        <v>14</v>
      </c>
      <c r="D35" s="17" t="s">
        <v>4</v>
      </c>
      <c r="E35" s="80">
        <v>78</v>
      </c>
      <c r="F35" s="81">
        <v>17.1428571428571</v>
      </c>
      <c r="G35" s="102" t="s">
        <v>40</v>
      </c>
      <c r="H35" s="81">
        <v>0.43956043956044</v>
      </c>
      <c r="I35" s="80">
        <v>76</v>
      </c>
      <c r="J35" s="81">
        <v>16.703296703296701</v>
      </c>
      <c r="K35" s="80">
        <v>0</v>
      </c>
      <c r="L35" s="82">
        <v>0</v>
      </c>
      <c r="M35" s="83">
        <v>0</v>
      </c>
      <c r="N35" s="82">
        <v>0</v>
      </c>
      <c r="O35" s="83">
        <v>11</v>
      </c>
      <c r="P35" s="82">
        <v>2.4390243902439002</v>
      </c>
      <c r="Q35" s="83">
        <v>9</v>
      </c>
      <c r="R35" s="82">
        <v>1.9955654101995599</v>
      </c>
      <c r="S35" s="83">
        <v>52</v>
      </c>
      <c r="T35" s="82">
        <v>11.529933481153</v>
      </c>
      <c r="U35" s="83">
        <v>0</v>
      </c>
      <c r="V35" s="82">
        <v>0</v>
      </c>
      <c r="W35" s="84">
        <v>4</v>
      </c>
      <c r="X35" s="81">
        <v>0.88691796008869195</v>
      </c>
      <c r="Y35" s="102" t="s">
        <v>40</v>
      </c>
      <c r="Z35" s="85">
        <v>0.43956043956044</v>
      </c>
      <c r="AA35" s="128">
        <v>1073</v>
      </c>
      <c r="AB35" s="129">
        <v>100</v>
      </c>
      <c r="AC35" s="155"/>
      <c r="AD35" s="155"/>
      <c r="AE35" s="155"/>
      <c r="AF35" s="155"/>
    </row>
    <row r="36" spans="1:32" s="6" customFormat="1" ht="15" customHeight="1">
      <c r="A36" s="1" t="s">
        <v>1</v>
      </c>
      <c r="B36" s="174" t="s">
        <v>16</v>
      </c>
      <c r="C36" s="18"/>
      <c r="D36" s="19" t="s">
        <v>5</v>
      </c>
      <c r="E36" s="86">
        <v>455</v>
      </c>
      <c r="F36" s="87">
        <v>100</v>
      </c>
      <c r="G36" s="86">
        <v>4</v>
      </c>
      <c r="H36" s="87">
        <v>0.879120879120879</v>
      </c>
      <c r="I36" s="86">
        <v>451</v>
      </c>
      <c r="J36" s="87">
        <v>99.120879120879096</v>
      </c>
      <c r="K36" s="86">
        <v>11</v>
      </c>
      <c r="L36" s="88">
        <v>2.4390243902439002</v>
      </c>
      <c r="M36" s="89">
        <v>5</v>
      </c>
      <c r="N36" s="88">
        <v>1.1086474501108601</v>
      </c>
      <c r="O36" s="89">
        <v>61</v>
      </c>
      <c r="P36" s="88">
        <v>13.5254988913525</v>
      </c>
      <c r="Q36" s="89">
        <v>45</v>
      </c>
      <c r="R36" s="88">
        <v>9.9778270509977798</v>
      </c>
      <c r="S36" s="89">
        <v>316</v>
      </c>
      <c r="T36" s="88">
        <v>70.066518847006606</v>
      </c>
      <c r="U36" s="89">
        <v>0</v>
      </c>
      <c r="V36" s="88">
        <v>0</v>
      </c>
      <c r="W36" s="90">
        <v>13</v>
      </c>
      <c r="X36" s="87">
        <v>2.88248337028825</v>
      </c>
      <c r="Y36" s="86">
        <v>14</v>
      </c>
      <c r="Z36" s="91">
        <v>3.0769230769230802</v>
      </c>
      <c r="AA36" s="130">
        <v>1073</v>
      </c>
      <c r="AB36" s="131">
        <v>100</v>
      </c>
      <c r="AC36" s="155"/>
      <c r="AD36" s="155"/>
      <c r="AE36" s="155"/>
      <c r="AF36" s="155"/>
    </row>
    <row r="37" spans="1:32" s="6" customFormat="1" ht="15" customHeight="1">
      <c r="A37" s="1" t="s">
        <v>1</v>
      </c>
      <c r="B37" s="174" t="s">
        <v>16</v>
      </c>
      <c r="C37" s="7"/>
      <c r="D37" s="8" t="s">
        <v>2</v>
      </c>
      <c r="E37" s="69">
        <v>41</v>
      </c>
      <c r="F37" s="68">
        <v>87.2340425531915</v>
      </c>
      <c r="G37" s="69">
        <v>0</v>
      </c>
      <c r="H37" s="68">
        <v>0</v>
      </c>
      <c r="I37" s="69">
        <v>41</v>
      </c>
      <c r="J37" s="68">
        <v>87.2340425531915</v>
      </c>
      <c r="K37" s="107" t="s">
        <v>40</v>
      </c>
      <c r="L37" s="70">
        <v>4.2553191489361701</v>
      </c>
      <c r="M37" s="98" t="s">
        <v>40</v>
      </c>
      <c r="N37" s="70">
        <v>4.2553191489361701</v>
      </c>
      <c r="O37" s="71">
        <v>8</v>
      </c>
      <c r="P37" s="70">
        <v>17.021276595744698</v>
      </c>
      <c r="Q37" s="98" t="s">
        <v>40</v>
      </c>
      <c r="R37" s="70">
        <v>4.2553191489361701</v>
      </c>
      <c r="S37" s="71">
        <v>27</v>
      </c>
      <c r="T37" s="70">
        <v>57.446808510638299</v>
      </c>
      <c r="U37" s="71">
        <v>0</v>
      </c>
      <c r="V37" s="70">
        <v>0</v>
      </c>
      <c r="W37" s="72">
        <v>0</v>
      </c>
      <c r="X37" s="68">
        <v>0</v>
      </c>
      <c r="Y37" s="107" t="s">
        <v>40</v>
      </c>
      <c r="Z37" s="73">
        <v>4.2553191489361701</v>
      </c>
      <c r="AA37" s="124">
        <v>1073</v>
      </c>
      <c r="AB37" s="125">
        <v>100</v>
      </c>
      <c r="AC37" s="155"/>
      <c r="AD37" s="155"/>
      <c r="AE37" s="155"/>
      <c r="AF37" s="155"/>
    </row>
    <row r="38" spans="1:32" s="6" customFormat="1" ht="15" customHeight="1">
      <c r="A38" s="1" t="s">
        <v>1</v>
      </c>
      <c r="B38" s="174" t="s">
        <v>16</v>
      </c>
      <c r="C38" s="7" t="s">
        <v>15</v>
      </c>
      <c r="D38" s="22" t="s">
        <v>4</v>
      </c>
      <c r="E38" s="69">
        <v>6</v>
      </c>
      <c r="F38" s="68">
        <v>12.7659574468085</v>
      </c>
      <c r="G38" s="69">
        <v>0</v>
      </c>
      <c r="H38" s="68">
        <v>0</v>
      </c>
      <c r="I38" s="69">
        <v>6</v>
      </c>
      <c r="J38" s="68">
        <v>12.7659574468085</v>
      </c>
      <c r="K38" s="69">
        <v>0</v>
      </c>
      <c r="L38" s="70">
        <v>0</v>
      </c>
      <c r="M38" s="71">
        <v>0</v>
      </c>
      <c r="N38" s="70">
        <v>0</v>
      </c>
      <c r="O38" s="98" t="s">
        <v>40</v>
      </c>
      <c r="P38" s="70">
        <v>4.2553191489361701</v>
      </c>
      <c r="Q38" s="71">
        <v>0</v>
      </c>
      <c r="R38" s="70">
        <v>0</v>
      </c>
      <c r="S38" s="71">
        <v>4</v>
      </c>
      <c r="T38" s="70">
        <v>8.5106382978723403</v>
      </c>
      <c r="U38" s="71">
        <v>0</v>
      </c>
      <c r="V38" s="70">
        <v>0</v>
      </c>
      <c r="W38" s="72">
        <v>0</v>
      </c>
      <c r="X38" s="68">
        <v>0</v>
      </c>
      <c r="Y38" s="69">
        <v>0</v>
      </c>
      <c r="Z38" s="73">
        <v>0</v>
      </c>
      <c r="AA38" s="124">
        <v>1073</v>
      </c>
      <c r="AB38" s="125">
        <v>100</v>
      </c>
      <c r="AC38" s="155"/>
      <c r="AD38" s="155"/>
      <c r="AE38" s="155"/>
      <c r="AF38" s="155"/>
    </row>
    <row r="39" spans="1:32" s="6" customFormat="1" ht="15" customHeight="1" thickBot="1">
      <c r="A39" s="1" t="s">
        <v>1</v>
      </c>
      <c r="B39" s="175" t="s">
        <v>16</v>
      </c>
      <c r="C39" s="24"/>
      <c r="D39" s="25" t="s">
        <v>5</v>
      </c>
      <c r="E39" s="92">
        <v>47</v>
      </c>
      <c r="F39" s="93">
        <v>100</v>
      </c>
      <c r="G39" s="92">
        <v>0</v>
      </c>
      <c r="H39" s="93">
        <v>0</v>
      </c>
      <c r="I39" s="92">
        <v>47</v>
      </c>
      <c r="J39" s="93">
        <v>100</v>
      </c>
      <c r="K39" s="111" t="s">
        <v>40</v>
      </c>
      <c r="L39" s="94">
        <v>4.2553191489361701</v>
      </c>
      <c r="M39" s="110" t="s">
        <v>40</v>
      </c>
      <c r="N39" s="94">
        <v>4.2553191489361701</v>
      </c>
      <c r="O39" s="95">
        <v>10</v>
      </c>
      <c r="P39" s="94">
        <v>21.2765957446809</v>
      </c>
      <c r="Q39" s="110" t="s">
        <v>40</v>
      </c>
      <c r="R39" s="94">
        <v>4.2553191489361701</v>
      </c>
      <c r="S39" s="95">
        <v>31</v>
      </c>
      <c r="T39" s="94">
        <v>65.957446808510596</v>
      </c>
      <c r="U39" s="95">
        <v>0</v>
      </c>
      <c r="V39" s="94">
        <v>0</v>
      </c>
      <c r="W39" s="96">
        <v>0</v>
      </c>
      <c r="X39" s="93">
        <v>0</v>
      </c>
      <c r="Y39" s="111" t="s">
        <v>40</v>
      </c>
      <c r="Z39" s="97">
        <v>4.2553191489361701</v>
      </c>
      <c r="AA39" s="156">
        <v>1073</v>
      </c>
      <c r="AB39" s="157">
        <v>100</v>
      </c>
      <c r="AC39" s="155"/>
      <c r="AD39" s="155"/>
      <c r="AE39" s="155"/>
      <c r="AF39" s="155"/>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25 public school students with disabilities who received corporal punishment, 0 (0.0%) were served solely under Section 504 and 25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25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8"/>
      <c r="AA47" s="63"/>
      <c r="AB47" s="63"/>
    </row>
    <row r="48" spans="1:32" s="113" customFormat="1">
      <c r="E48" s="113" t="str">
        <f>IF(ISTEXT(E9),LEFT(E9,3),TEXT(E9,"#,##0"))</f>
        <v>25</v>
      </c>
      <c r="G48" s="113" t="str">
        <f>IF(ISTEXT(G9),LEFT(G9,3),TEXT(G9,"#,##0"))</f>
        <v>0</v>
      </c>
      <c r="I48" s="113" t="str">
        <f>IF(ISTEXT(I9),LEFT(I9,3),TEXT(I9,"#,##0"))</f>
        <v>25</v>
      </c>
      <c r="K48" s="113" t="str">
        <f>IF(ISTEXT(K9),LEFT(K9,3),TEXT(K9,"#,##0"))</f>
        <v>0</v>
      </c>
      <c r="M48" s="113" t="str">
        <f>IF(ISTEXT(M9),LEFT(M9,3),TEXT(M9,"#,##0"))</f>
        <v>0</v>
      </c>
    </row>
    <row r="49" spans="2:28" s="159"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0"/>
      <c r="Z49" s="161"/>
      <c r="AA49" s="28"/>
      <c r="AB49" s="28"/>
    </row>
    <row r="50" spans="2:28" s="159"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0"/>
      <c r="Z50" s="161"/>
      <c r="AA50" s="28"/>
      <c r="AB50" s="28"/>
    </row>
    <row r="51" spans="2:28" s="162" customFormat="1"/>
    <row r="52" spans="2:28" s="162" customFormat="1"/>
    <row r="53" spans="2:28" s="162" customFormat="1"/>
    <row r="54" spans="2:28" s="162" customFormat="1"/>
    <row r="55" spans="2:28" s="162" customFormat="1"/>
    <row r="56" spans="2:28" s="162"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6"/>
      <c r="C4" s="178" t="s">
        <v>17</v>
      </c>
      <c r="D4" s="180" t="s">
        <v>0</v>
      </c>
      <c r="E4" s="182" t="s">
        <v>41</v>
      </c>
      <c r="F4" s="183"/>
      <c r="G4" s="187" t="s">
        <v>42</v>
      </c>
      <c r="H4" s="188"/>
      <c r="I4" s="188"/>
      <c r="J4" s="188"/>
      <c r="K4" s="188"/>
      <c r="L4" s="188"/>
      <c r="M4" s="188"/>
      <c r="N4" s="188"/>
      <c r="O4" s="188"/>
      <c r="P4" s="188"/>
      <c r="Q4" s="188"/>
      <c r="R4" s="188"/>
      <c r="S4" s="188"/>
      <c r="T4" s="189"/>
      <c r="U4" s="182" t="s">
        <v>43</v>
      </c>
      <c r="V4" s="183"/>
      <c r="W4" s="168" t="s">
        <v>23</v>
      </c>
      <c r="X4" s="170" t="s">
        <v>24</v>
      </c>
    </row>
    <row r="5" spans="1:24" s="46" customFormat="1" ht="25" customHeight="1">
      <c r="A5" s="45"/>
      <c r="B5" s="176"/>
      <c r="C5" s="179"/>
      <c r="D5" s="181"/>
      <c r="E5" s="184"/>
      <c r="F5" s="185"/>
      <c r="G5" s="164" t="s">
        <v>25</v>
      </c>
      <c r="H5" s="165"/>
      <c r="I5" s="166" t="s">
        <v>26</v>
      </c>
      <c r="J5" s="165"/>
      <c r="K5" s="167" t="s">
        <v>27</v>
      </c>
      <c r="L5" s="165"/>
      <c r="M5" s="167" t="s">
        <v>28</v>
      </c>
      <c r="N5" s="165"/>
      <c r="O5" s="167" t="s">
        <v>29</v>
      </c>
      <c r="P5" s="165"/>
      <c r="Q5" s="167" t="s">
        <v>30</v>
      </c>
      <c r="R5" s="165"/>
      <c r="S5" s="167" t="s">
        <v>31</v>
      </c>
      <c r="T5" s="186"/>
      <c r="U5" s="184"/>
      <c r="V5" s="185"/>
      <c r="W5" s="169"/>
      <c r="X5" s="190"/>
    </row>
    <row r="6" spans="1:24" s="46" customFormat="1" ht="15" customHeight="1" thickBot="1">
      <c r="A6" s="45"/>
      <c r="B6" s="177"/>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3" t="s">
        <v>16</v>
      </c>
      <c r="C7" s="2"/>
      <c r="D7" s="3" t="s">
        <v>2</v>
      </c>
      <c r="E7" s="67">
        <v>47</v>
      </c>
      <c r="F7" s="117">
        <v>77.049180327868896</v>
      </c>
      <c r="G7" s="67">
        <v>0</v>
      </c>
      <c r="H7" s="118">
        <v>0</v>
      </c>
      <c r="I7" s="119">
        <v>0</v>
      </c>
      <c r="J7" s="118">
        <v>0</v>
      </c>
      <c r="K7" s="120">
        <v>10</v>
      </c>
      <c r="L7" s="118">
        <v>16.393442622950801</v>
      </c>
      <c r="M7" s="119" t="s">
        <v>40</v>
      </c>
      <c r="N7" s="118">
        <v>3.27868852459016</v>
      </c>
      <c r="O7" s="120">
        <v>33</v>
      </c>
      <c r="P7" s="118">
        <v>54.0983606557377</v>
      </c>
      <c r="Q7" s="120">
        <v>0</v>
      </c>
      <c r="R7" s="118">
        <v>0</v>
      </c>
      <c r="S7" s="153" t="s">
        <v>40</v>
      </c>
      <c r="T7" s="117">
        <v>3.27868852459016</v>
      </c>
      <c r="U7" s="112" t="s">
        <v>40</v>
      </c>
      <c r="V7" s="121">
        <v>3.27868852459016</v>
      </c>
      <c r="W7" s="122">
        <v>1073</v>
      </c>
      <c r="X7" s="123">
        <v>100</v>
      </c>
    </row>
    <row r="8" spans="1:24" s="6" customFormat="1" ht="15" customHeight="1">
      <c r="A8" s="1" t="s">
        <v>1</v>
      </c>
      <c r="B8" s="174" t="s">
        <v>16</v>
      </c>
      <c r="C8" s="7" t="s">
        <v>3</v>
      </c>
      <c r="D8" s="8" t="s">
        <v>4</v>
      </c>
      <c r="E8" s="69">
        <v>14</v>
      </c>
      <c r="F8" s="68">
        <v>22.9508196721311</v>
      </c>
      <c r="G8" s="107" t="s">
        <v>40</v>
      </c>
      <c r="H8" s="70">
        <v>3.27868852459016</v>
      </c>
      <c r="I8" s="98">
        <v>0</v>
      </c>
      <c r="J8" s="70">
        <v>0</v>
      </c>
      <c r="K8" s="98" t="s">
        <v>40</v>
      </c>
      <c r="L8" s="70">
        <v>3.27868852459016</v>
      </c>
      <c r="M8" s="71">
        <v>0</v>
      </c>
      <c r="N8" s="70">
        <v>0</v>
      </c>
      <c r="O8" s="71">
        <v>10</v>
      </c>
      <c r="P8" s="70">
        <v>16.393442622950801</v>
      </c>
      <c r="Q8" s="71">
        <v>0</v>
      </c>
      <c r="R8" s="70">
        <v>0</v>
      </c>
      <c r="S8" s="72">
        <v>0</v>
      </c>
      <c r="T8" s="68">
        <v>0</v>
      </c>
      <c r="U8" s="69">
        <v>0</v>
      </c>
      <c r="V8" s="73">
        <v>0</v>
      </c>
      <c r="W8" s="124">
        <v>1073</v>
      </c>
      <c r="X8" s="125">
        <v>100</v>
      </c>
    </row>
    <row r="9" spans="1:24" s="6" customFormat="1" ht="15" customHeight="1">
      <c r="A9" s="1" t="s">
        <v>1</v>
      </c>
      <c r="B9" s="174" t="s">
        <v>16</v>
      </c>
      <c r="C9" s="9"/>
      <c r="D9" s="10" t="s">
        <v>5</v>
      </c>
      <c r="E9" s="74">
        <v>61</v>
      </c>
      <c r="F9" s="75">
        <v>100</v>
      </c>
      <c r="G9" s="108" t="s">
        <v>40</v>
      </c>
      <c r="H9" s="76">
        <v>3.27868852459016</v>
      </c>
      <c r="I9" s="77">
        <v>0</v>
      </c>
      <c r="J9" s="76">
        <v>0</v>
      </c>
      <c r="K9" s="77">
        <v>12</v>
      </c>
      <c r="L9" s="76">
        <v>19.672131147540998</v>
      </c>
      <c r="M9" s="100" t="s">
        <v>40</v>
      </c>
      <c r="N9" s="76">
        <v>3.27868852459016</v>
      </c>
      <c r="O9" s="77">
        <v>43</v>
      </c>
      <c r="P9" s="76">
        <v>70.491803278688494</v>
      </c>
      <c r="Q9" s="77">
        <v>0</v>
      </c>
      <c r="R9" s="76">
        <v>0</v>
      </c>
      <c r="S9" s="101" t="s">
        <v>40</v>
      </c>
      <c r="T9" s="75">
        <v>3.27868852459016</v>
      </c>
      <c r="U9" s="108" t="s">
        <v>40</v>
      </c>
      <c r="V9" s="79">
        <v>3.27868852459016</v>
      </c>
      <c r="W9" s="126">
        <v>1073</v>
      </c>
      <c r="X9" s="127">
        <v>100</v>
      </c>
    </row>
    <row r="10" spans="1:24" s="6" customFormat="1" ht="15" customHeight="1">
      <c r="A10" s="1" t="s">
        <v>1</v>
      </c>
      <c r="B10" s="174" t="s">
        <v>16</v>
      </c>
      <c r="C10" s="13"/>
      <c r="D10" s="14" t="s">
        <v>2</v>
      </c>
      <c r="E10" s="80">
        <v>6702</v>
      </c>
      <c r="F10" s="81">
        <v>71.510883482714505</v>
      </c>
      <c r="G10" s="80">
        <v>133</v>
      </c>
      <c r="H10" s="82">
        <v>1.4191207853179699</v>
      </c>
      <c r="I10" s="83">
        <v>75</v>
      </c>
      <c r="J10" s="82">
        <v>0.800256081946223</v>
      </c>
      <c r="K10" s="83">
        <v>1327</v>
      </c>
      <c r="L10" s="82">
        <v>14.159197609901801</v>
      </c>
      <c r="M10" s="83">
        <v>678</v>
      </c>
      <c r="N10" s="82">
        <v>7.23431498079385</v>
      </c>
      <c r="O10" s="83">
        <v>4347</v>
      </c>
      <c r="P10" s="82">
        <v>46.382842509603101</v>
      </c>
      <c r="Q10" s="103" t="s">
        <v>40</v>
      </c>
      <c r="R10" s="82">
        <v>2.1340162185232599E-2</v>
      </c>
      <c r="S10" s="84">
        <v>140</v>
      </c>
      <c r="T10" s="81">
        <v>1.49381135296628</v>
      </c>
      <c r="U10" s="80">
        <v>393</v>
      </c>
      <c r="V10" s="85">
        <v>4.1933418693982096</v>
      </c>
      <c r="W10" s="128">
        <v>1073</v>
      </c>
      <c r="X10" s="129">
        <v>100</v>
      </c>
    </row>
    <row r="11" spans="1:24" s="6" customFormat="1" ht="15" customHeight="1">
      <c r="A11" s="1" t="s">
        <v>1</v>
      </c>
      <c r="B11" s="174" t="s">
        <v>16</v>
      </c>
      <c r="C11" s="13" t="s">
        <v>6</v>
      </c>
      <c r="D11" s="17" t="s">
        <v>4</v>
      </c>
      <c r="E11" s="80">
        <v>2670</v>
      </c>
      <c r="F11" s="81">
        <v>28.489116517285499</v>
      </c>
      <c r="G11" s="80">
        <v>90</v>
      </c>
      <c r="H11" s="82">
        <v>0.96030729833546702</v>
      </c>
      <c r="I11" s="83">
        <v>27</v>
      </c>
      <c r="J11" s="82">
        <v>0.28809218950063997</v>
      </c>
      <c r="K11" s="83">
        <v>660</v>
      </c>
      <c r="L11" s="82">
        <v>7.0422535211267601</v>
      </c>
      <c r="M11" s="83">
        <v>343</v>
      </c>
      <c r="N11" s="82">
        <v>3.65983781476739</v>
      </c>
      <c r="O11" s="83">
        <v>1482</v>
      </c>
      <c r="P11" s="82">
        <v>15.8130601792574</v>
      </c>
      <c r="Q11" s="103" t="s">
        <v>40</v>
      </c>
      <c r="R11" s="82">
        <v>2.1340162185232599E-2</v>
      </c>
      <c r="S11" s="84">
        <v>66</v>
      </c>
      <c r="T11" s="81">
        <v>0.70422535211267601</v>
      </c>
      <c r="U11" s="80">
        <v>166</v>
      </c>
      <c r="V11" s="85">
        <v>1.7712334613743099</v>
      </c>
      <c r="W11" s="128">
        <v>1073</v>
      </c>
      <c r="X11" s="129">
        <v>100</v>
      </c>
    </row>
    <row r="12" spans="1:24" s="6" customFormat="1" ht="15" customHeight="1">
      <c r="A12" s="1" t="s">
        <v>1</v>
      </c>
      <c r="B12" s="174" t="s">
        <v>16</v>
      </c>
      <c r="C12" s="18"/>
      <c r="D12" s="19" t="s">
        <v>5</v>
      </c>
      <c r="E12" s="86">
        <v>9372</v>
      </c>
      <c r="F12" s="87">
        <v>100</v>
      </c>
      <c r="G12" s="86">
        <v>223</v>
      </c>
      <c r="H12" s="88">
        <v>2.3794280836534401</v>
      </c>
      <c r="I12" s="89">
        <v>102</v>
      </c>
      <c r="J12" s="88">
        <v>1.08834827144686</v>
      </c>
      <c r="K12" s="89">
        <v>1987</v>
      </c>
      <c r="L12" s="88">
        <v>21.201451131028598</v>
      </c>
      <c r="M12" s="89">
        <v>1021</v>
      </c>
      <c r="N12" s="88">
        <v>10.894152795561199</v>
      </c>
      <c r="O12" s="89">
        <v>5829</v>
      </c>
      <c r="P12" s="88">
        <v>62.1959026888604</v>
      </c>
      <c r="Q12" s="89">
        <v>4</v>
      </c>
      <c r="R12" s="88">
        <v>4.2680324370465199E-2</v>
      </c>
      <c r="S12" s="90">
        <v>206</v>
      </c>
      <c r="T12" s="87">
        <v>2.1980367050789602</v>
      </c>
      <c r="U12" s="86">
        <v>559</v>
      </c>
      <c r="V12" s="91">
        <v>5.9645753307725098</v>
      </c>
      <c r="W12" s="130">
        <v>1073</v>
      </c>
      <c r="X12" s="131">
        <v>100</v>
      </c>
    </row>
    <row r="13" spans="1:24" s="6" customFormat="1" ht="15" customHeight="1">
      <c r="A13" s="1" t="s">
        <v>1</v>
      </c>
      <c r="B13" s="174" t="s">
        <v>16</v>
      </c>
      <c r="C13" s="7"/>
      <c r="D13" s="8" t="s">
        <v>2</v>
      </c>
      <c r="E13" s="69">
        <v>4120</v>
      </c>
      <c r="F13" s="68">
        <v>66.991869918699194</v>
      </c>
      <c r="G13" s="69">
        <v>109</v>
      </c>
      <c r="H13" s="70">
        <v>1.7723577235772401</v>
      </c>
      <c r="I13" s="71">
        <v>59</v>
      </c>
      <c r="J13" s="70">
        <v>0.95934959349593496</v>
      </c>
      <c r="K13" s="71">
        <v>795</v>
      </c>
      <c r="L13" s="70">
        <v>12.9268292682927</v>
      </c>
      <c r="M13" s="71">
        <v>840</v>
      </c>
      <c r="N13" s="70">
        <v>13.6585365853659</v>
      </c>
      <c r="O13" s="71">
        <v>2196</v>
      </c>
      <c r="P13" s="70">
        <v>35.707317073170699</v>
      </c>
      <c r="Q13" s="98" t="s">
        <v>40</v>
      </c>
      <c r="R13" s="70">
        <v>3.2520325203252001E-2</v>
      </c>
      <c r="S13" s="72">
        <v>119</v>
      </c>
      <c r="T13" s="68">
        <v>1.9349593495935</v>
      </c>
      <c r="U13" s="69">
        <v>232</v>
      </c>
      <c r="V13" s="73">
        <v>3.7723577235772399</v>
      </c>
      <c r="W13" s="124">
        <v>1073</v>
      </c>
      <c r="X13" s="125">
        <v>100</v>
      </c>
    </row>
    <row r="14" spans="1:24" s="6" customFormat="1" ht="15" customHeight="1">
      <c r="A14" s="1" t="s">
        <v>1</v>
      </c>
      <c r="B14" s="174" t="s">
        <v>16</v>
      </c>
      <c r="C14" s="7" t="s">
        <v>7</v>
      </c>
      <c r="D14" s="22" t="s">
        <v>4</v>
      </c>
      <c r="E14" s="69">
        <v>2030</v>
      </c>
      <c r="F14" s="68">
        <v>33.008130081300799</v>
      </c>
      <c r="G14" s="69">
        <v>65</v>
      </c>
      <c r="H14" s="70">
        <v>1.0569105691056899</v>
      </c>
      <c r="I14" s="71">
        <v>23</v>
      </c>
      <c r="J14" s="70">
        <v>0.37398373983739802</v>
      </c>
      <c r="K14" s="71">
        <v>383</v>
      </c>
      <c r="L14" s="70">
        <v>6.2276422764227597</v>
      </c>
      <c r="M14" s="71">
        <v>589</v>
      </c>
      <c r="N14" s="70">
        <v>9.5772357723577208</v>
      </c>
      <c r="O14" s="71">
        <v>902</v>
      </c>
      <c r="P14" s="70">
        <v>14.6666666666667</v>
      </c>
      <c r="Q14" s="98" t="s">
        <v>40</v>
      </c>
      <c r="R14" s="70">
        <v>3.2520325203252001E-2</v>
      </c>
      <c r="S14" s="72">
        <v>66</v>
      </c>
      <c r="T14" s="68">
        <v>1.07317073170732</v>
      </c>
      <c r="U14" s="69">
        <v>94</v>
      </c>
      <c r="V14" s="73">
        <v>1.5284552845528501</v>
      </c>
      <c r="W14" s="124">
        <v>1073</v>
      </c>
      <c r="X14" s="125">
        <v>100</v>
      </c>
    </row>
    <row r="15" spans="1:24" s="6" customFormat="1" ht="15" customHeight="1">
      <c r="A15" s="1" t="s">
        <v>1</v>
      </c>
      <c r="B15" s="174" t="s">
        <v>16</v>
      </c>
      <c r="C15" s="9"/>
      <c r="D15" s="10" t="s">
        <v>5</v>
      </c>
      <c r="E15" s="74">
        <v>6150</v>
      </c>
      <c r="F15" s="75">
        <v>100</v>
      </c>
      <c r="G15" s="74">
        <v>174</v>
      </c>
      <c r="H15" s="76">
        <v>2.8292682926829298</v>
      </c>
      <c r="I15" s="77">
        <v>82</v>
      </c>
      <c r="J15" s="76">
        <v>1.3333333333333299</v>
      </c>
      <c r="K15" s="77">
        <v>1178</v>
      </c>
      <c r="L15" s="76">
        <v>19.154471544715399</v>
      </c>
      <c r="M15" s="77">
        <v>1429</v>
      </c>
      <c r="N15" s="76">
        <v>23.235772357723601</v>
      </c>
      <c r="O15" s="77">
        <v>3098</v>
      </c>
      <c r="P15" s="76">
        <v>50.373983739837399</v>
      </c>
      <c r="Q15" s="77">
        <v>4</v>
      </c>
      <c r="R15" s="76">
        <v>6.50406504065041E-2</v>
      </c>
      <c r="S15" s="78">
        <v>185</v>
      </c>
      <c r="T15" s="75">
        <v>3.0081300813008101</v>
      </c>
      <c r="U15" s="74">
        <v>326</v>
      </c>
      <c r="V15" s="79">
        <v>5.3008130081300804</v>
      </c>
      <c r="W15" s="126">
        <v>1073</v>
      </c>
      <c r="X15" s="127">
        <v>100</v>
      </c>
    </row>
    <row r="16" spans="1:24" s="6" customFormat="1" ht="15" customHeight="1">
      <c r="A16" s="1" t="s">
        <v>1</v>
      </c>
      <c r="B16" s="174" t="s">
        <v>16</v>
      </c>
      <c r="C16" s="13"/>
      <c r="D16" s="14" t="s">
        <v>2</v>
      </c>
      <c r="E16" s="80">
        <v>2568</v>
      </c>
      <c r="F16" s="81">
        <v>68.207171314741004</v>
      </c>
      <c r="G16" s="80">
        <v>87</v>
      </c>
      <c r="H16" s="82">
        <v>2.31075697211155</v>
      </c>
      <c r="I16" s="83">
        <v>25</v>
      </c>
      <c r="J16" s="82">
        <v>0.66401062416998702</v>
      </c>
      <c r="K16" s="83">
        <v>492</v>
      </c>
      <c r="L16" s="82">
        <v>13.0677290836653</v>
      </c>
      <c r="M16" s="83">
        <v>767</v>
      </c>
      <c r="N16" s="82">
        <v>20.371845949535199</v>
      </c>
      <c r="O16" s="83">
        <v>1098</v>
      </c>
      <c r="P16" s="82">
        <v>29.163346613545801</v>
      </c>
      <c r="Q16" s="83">
        <v>4</v>
      </c>
      <c r="R16" s="82">
        <v>0.106241699867198</v>
      </c>
      <c r="S16" s="84">
        <v>95</v>
      </c>
      <c r="T16" s="81">
        <v>2.52324037184595</v>
      </c>
      <c r="U16" s="80">
        <v>134</v>
      </c>
      <c r="V16" s="85">
        <v>3.5590969455511301</v>
      </c>
      <c r="W16" s="128">
        <v>1073</v>
      </c>
      <c r="X16" s="129">
        <v>100</v>
      </c>
    </row>
    <row r="17" spans="1:24" s="6" customFormat="1" ht="15" customHeight="1">
      <c r="A17" s="1" t="s">
        <v>1</v>
      </c>
      <c r="B17" s="174" t="s">
        <v>16</v>
      </c>
      <c r="C17" s="13" t="s">
        <v>8</v>
      </c>
      <c r="D17" s="17" t="s">
        <v>4</v>
      </c>
      <c r="E17" s="80">
        <v>1197</v>
      </c>
      <c r="F17" s="81">
        <v>31.792828685259</v>
      </c>
      <c r="G17" s="80">
        <v>46</v>
      </c>
      <c r="H17" s="82">
        <v>1.22177954847278</v>
      </c>
      <c r="I17" s="83">
        <v>11</v>
      </c>
      <c r="J17" s="82">
        <v>0.29216467463479401</v>
      </c>
      <c r="K17" s="83">
        <v>177</v>
      </c>
      <c r="L17" s="82">
        <v>4.7011952191235098</v>
      </c>
      <c r="M17" s="83">
        <v>480</v>
      </c>
      <c r="N17" s="82">
        <v>12.7490039840637</v>
      </c>
      <c r="O17" s="83">
        <v>429</v>
      </c>
      <c r="P17" s="82">
        <v>11.394422310756999</v>
      </c>
      <c r="Q17" s="103" t="s">
        <v>40</v>
      </c>
      <c r="R17" s="82">
        <v>5.3120849933598897E-2</v>
      </c>
      <c r="S17" s="84">
        <v>52</v>
      </c>
      <c r="T17" s="81">
        <v>1.38114209827357</v>
      </c>
      <c r="U17" s="80">
        <v>38</v>
      </c>
      <c r="V17" s="85">
        <v>1.00929614873838</v>
      </c>
      <c r="W17" s="128">
        <v>1073</v>
      </c>
      <c r="X17" s="129">
        <v>100</v>
      </c>
    </row>
    <row r="18" spans="1:24" s="6" customFormat="1" ht="15" customHeight="1">
      <c r="A18" s="1" t="s">
        <v>1</v>
      </c>
      <c r="B18" s="174" t="s">
        <v>16</v>
      </c>
      <c r="C18" s="18"/>
      <c r="D18" s="19" t="s">
        <v>5</v>
      </c>
      <c r="E18" s="86">
        <v>3765</v>
      </c>
      <c r="F18" s="87">
        <v>100</v>
      </c>
      <c r="G18" s="86">
        <v>133</v>
      </c>
      <c r="H18" s="88">
        <v>3.5325365205843302</v>
      </c>
      <c r="I18" s="89">
        <v>36</v>
      </c>
      <c r="J18" s="88">
        <v>0.95617529880478103</v>
      </c>
      <c r="K18" s="89">
        <v>669</v>
      </c>
      <c r="L18" s="88">
        <v>17.7689243027888</v>
      </c>
      <c r="M18" s="89">
        <v>1247</v>
      </c>
      <c r="N18" s="88">
        <v>33.120849933598898</v>
      </c>
      <c r="O18" s="89">
        <v>1527</v>
      </c>
      <c r="P18" s="88">
        <v>40.557768924302799</v>
      </c>
      <c r="Q18" s="89">
        <v>6</v>
      </c>
      <c r="R18" s="88">
        <v>0.159362549800797</v>
      </c>
      <c r="S18" s="90">
        <v>147</v>
      </c>
      <c r="T18" s="87">
        <v>3.9043824701195202</v>
      </c>
      <c r="U18" s="86">
        <v>172</v>
      </c>
      <c r="V18" s="91">
        <v>4.5683930942895099</v>
      </c>
      <c r="W18" s="130">
        <v>1073</v>
      </c>
      <c r="X18" s="131">
        <v>100</v>
      </c>
    </row>
    <row r="19" spans="1:24" s="6" customFormat="1" ht="15" customHeight="1">
      <c r="A19" s="1" t="s">
        <v>1</v>
      </c>
      <c r="B19" s="174" t="s">
        <v>16</v>
      </c>
      <c r="C19" s="7"/>
      <c r="D19" s="8" t="s">
        <v>2</v>
      </c>
      <c r="E19" s="69">
        <v>6692</v>
      </c>
      <c r="F19" s="68">
        <v>67.4460794194719</v>
      </c>
      <c r="G19" s="69">
        <v>196</v>
      </c>
      <c r="H19" s="70">
        <v>1.9754081838338999</v>
      </c>
      <c r="I19" s="71">
        <v>82</v>
      </c>
      <c r="J19" s="70">
        <v>0.826446280991736</v>
      </c>
      <c r="K19" s="71">
        <v>1287</v>
      </c>
      <c r="L19" s="70">
        <v>12.971175166297099</v>
      </c>
      <c r="M19" s="71">
        <v>1608</v>
      </c>
      <c r="N19" s="70">
        <v>16.206409997984299</v>
      </c>
      <c r="O19" s="71">
        <v>3300</v>
      </c>
      <c r="P19" s="70">
        <v>33.259423503325898</v>
      </c>
      <c r="Q19" s="71">
        <v>6</v>
      </c>
      <c r="R19" s="70">
        <v>6.0471679096956298E-2</v>
      </c>
      <c r="S19" s="72">
        <v>213</v>
      </c>
      <c r="T19" s="68">
        <v>2.1467446079419501</v>
      </c>
      <c r="U19" s="69">
        <v>363</v>
      </c>
      <c r="V19" s="73">
        <v>3.6585365853658498</v>
      </c>
      <c r="W19" s="124">
        <v>1073</v>
      </c>
      <c r="X19" s="125">
        <v>100</v>
      </c>
    </row>
    <row r="20" spans="1:24" s="6" customFormat="1" ht="15" customHeight="1">
      <c r="A20" s="1" t="s">
        <v>1</v>
      </c>
      <c r="B20" s="174" t="s">
        <v>16</v>
      </c>
      <c r="C20" s="7" t="s">
        <v>9</v>
      </c>
      <c r="D20" s="22" t="s">
        <v>4</v>
      </c>
      <c r="E20" s="69">
        <v>3230</v>
      </c>
      <c r="F20" s="68">
        <v>32.5539205805281</v>
      </c>
      <c r="G20" s="69">
        <v>112</v>
      </c>
      <c r="H20" s="70">
        <v>1.1288046764765201</v>
      </c>
      <c r="I20" s="71">
        <v>35</v>
      </c>
      <c r="J20" s="70">
        <v>0.352751461398912</v>
      </c>
      <c r="K20" s="71">
        <v>559</v>
      </c>
      <c r="L20" s="70">
        <v>5.6339447691997604</v>
      </c>
      <c r="M20" s="71">
        <v>1067</v>
      </c>
      <c r="N20" s="70">
        <v>10.7538802660754</v>
      </c>
      <c r="O20" s="71">
        <v>1335</v>
      </c>
      <c r="P20" s="70">
        <v>13.4549485990728</v>
      </c>
      <c r="Q20" s="71">
        <v>4</v>
      </c>
      <c r="R20" s="70">
        <v>4.0314452731304198E-2</v>
      </c>
      <c r="S20" s="72">
        <v>118</v>
      </c>
      <c r="T20" s="68">
        <v>1.18927635557347</v>
      </c>
      <c r="U20" s="69">
        <v>134</v>
      </c>
      <c r="V20" s="73">
        <v>1.3505341664986901</v>
      </c>
      <c r="W20" s="124">
        <v>1073</v>
      </c>
      <c r="X20" s="125">
        <v>100</v>
      </c>
    </row>
    <row r="21" spans="1:24" s="6" customFormat="1" ht="15" customHeight="1">
      <c r="A21" s="1" t="s">
        <v>1</v>
      </c>
      <c r="B21" s="174" t="s">
        <v>16</v>
      </c>
      <c r="C21" s="9"/>
      <c r="D21" s="10" t="s">
        <v>5</v>
      </c>
      <c r="E21" s="74">
        <v>9922</v>
      </c>
      <c r="F21" s="75">
        <v>100</v>
      </c>
      <c r="G21" s="74">
        <v>308</v>
      </c>
      <c r="H21" s="76">
        <v>3.1042128603104202</v>
      </c>
      <c r="I21" s="77">
        <v>117</v>
      </c>
      <c r="J21" s="76">
        <v>1.1791977423906499</v>
      </c>
      <c r="K21" s="77">
        <v>1846</v>
      </c>
      <c r="L21" s="76">
        <v>18.605119935496901</v>
      </c>
      <c r="M21" s="77">
        <v>2675</v>
      </c>
      <c r="N21" s="76">
        <v>26.960290264059701</v>
      </c>
      <c r="O21" s="77">
        <v>4635</v>
      </c>
      <c r="P21" s="76">
        <v>46.714372102398698</v>
      </c>
      <c r="Q21" s="77">
        <v>10</v>
      </c>
      <c r="R21" s="76">
        <v>0.10078613182826</v>
      </c>
      <c r="S21" s="78">
        <v>331</v>
      </c>
      <c r="T21" s="75">
        <v>3.3360209635154199</v>
      </c>
      <c r="U21" s="74">
        <v>497</v>
      </c>
      <c r="V21" s="79">
        <v>5.0090707518645399</v>
      </c>
      <c r="W21" s="126">
        <v>1073</v>
      </c>
      <c r="X21" s="127">
        <v>100</v>
      </c>
    </row>
    <row r="22" spans="1:24" s="6" customFormat="1" ht="15" customHeight="1">
      <c r="A22" s="1" t="s">
        <v>1</v>
      </c>
      <c r="B22" s="174" t="s">
        <v>16</v>
      </c>
      <c r="C22" s="13"/>
      <c r="D22" s="14" t="s">
        <v>2</v>
      </c>
      <c r="E22" s="80">
        <v>315</v>
      </c>
      <c r="F22" s="81">
        <v>67.307692307692307</v>
      </c>
      <c r="G22" s="80">
        <v>4</v>
      </c>
      <c r="H22" s="82">
        <v>0.854700854700855</v>
      </c>
      <c r="I22" s="103">
        <v>4</v>
      </c>
      <c r="J22" s="82">
        <v>0.854700854700855</v>
      </c>
      <c r="K22" s="83">
        <v>61</v>
      </c>
      <c r="L22" s="82">
        <v>13.034188034188</v>
      </c>
      <c r="M22" s="83">
        <v>67</v>
      </c>
      <c r="N22" s="82">
        <v>14.316239316239299</v>
      </c>
      <c r="O22" s="83">
        <v>169</v>
      </c>
      <c r="P22" s="82">
        <v>36.1111111111111</v>
      </c>
      <c r="Q22" s="103" t="s">
        <v>40</v>
      </c>
      <c r="R22" s="82">
        <v>0.427350427350427</v>
      </c>
      <c r="S22" s="105">
        <v>8</v>
      </c>
      <c r="T22" s="81">
        <v>1.70940170940171</v>
      </c>
      <c r="U22" s="102">
        <v>11</v>
      </c>
      <c r="V22" s="85">
        <v>2.3504273504273501</v>
      </c>
      <c r="W22" s="128">
        <v>1073</v>
      </c>
      <c r="X22" s="129">
        <v>100</v>
      </c>
    </row>
    <row r="23" spans="1:24" s="6" customFormat="1" ht="15" customHeight="1">
      <c r="A23" s="1" t="s">
        <v>1</v>
      </c>
      <c r="B23" s="174" t="s">
        <v>16</v>
      </c>
      <c r="C23" s="13" t="s">
        <v>10</v>
      </c>
      <c r="D23" s="17" t="s">
        <v>4</v>
      </c>
      <c r="E23" s="80">
        <v>153</v>
      </c>
      <c r="F23" s="81">
        <v>32.692307692307701</v>
      </c>
      <c r="G23" s="80">
        <v>5</v>
      </c>
      <c r="H23" s="82">
        <v>1.0683760683760699</v>
      </c>
      <c r="I23" s="103" t="s">
        <v>40</v>
      </c>
      <c r="J23" s="82">
        <v>0.427350427350427</v>
      </c>
      <c r="K23" s="83">
        <v>21</v>
      </c>
      <c r="L23" s="82">
        <v>4.4871794871794899</v>
      </c>
      <c r="M23" s="103">
        <v>59</v>
      </c>
      <c r="N23" s="82">
        <v>12.606837606837599</v>
      </c>
      <c r="O23" s="103">
        <v>52</v>
      </c>
      <c r="P23" s="82">
        <v>11.1111111111111</v>
      </c>
      <c r="Q23" s="103">
        <v>0</v>
      </c>
      <c r="R23" s="82">
        <v>0</v>
      </c>
      <c r="S23" s="105">
        <v>14</v>
      </c>
      <c r="T23" s="81">
        <v>2.9914529914529902</v>
      </c>
      <c r="U23" s="102" t="s">
        <v>40</v>
      </c>
      <c r="V23" s="85">
        <v>0.427350427350427</v>
      </c>
      <c r="W23" s="128">
        <v>1073</v>
      </c>
      <c r="X23" s="129">
        <v>100</v>
      </c>
    </row>
    <row r="24" spans="1:24" s="6" customFormat="1" ht="15" customHeight="1">
      <c r="A24" s="1" t="s">
        <v>1</v>
      </c>
      <c r="B24" s="174" t="s">
        <v>16</v>
      </c>
      <c r="C24" s="18"/>
      <c r="D24" s="19" t="s">
        <v>5</v>
      </c>
      <c r="E24" s="86">
        <v>468</v>
      </c>
      <c r="F24" s="87">
        <v>100</v>
      </c>
      <c r="G24" s="86">
        <v>9</v>
      </c>
      <c r="H24" s="88">
        <v>1.92307692307692</v>
      </c>
      <c r="I24" s="89">
        <v>6</v>
      </c>
      <c r="J24" s="88">
        <v>1.2820512820512799</v>
      </c>
      <c r="K24" s="89">
        <v>82</v>
      </c>
      <c r="L24" s="88">
        <v>17.521367521367502</v>
      </c>
      <c r="M24" s="89">
        <v>126</v>
      </c>
      <c r="N24" s="88">
        <v>26.923076923076898</v>
      </c>
      <c r="O24" s="89">
        <v>221</v>
      </c>
      <c r="P24" s="88">
        <v>47.2222222222222</v>
      </c>
      <c r="Q24" s="104" t="s">
        <v>40</v>
      </c>
      <c r="R24" s="88">
        <v>0.427350427350427</v>
      </c>
      <c r="S24" s="90">
        <v>22</v>
      </c>
      <c r="T24" s="87">
        <v>4.7008547008547001</v>
      </c>
      <c r="U24" s="86">
        <v>13</v>
      </c>
      <c r="V24" s="91">
        <v>2.7777777777777799</v>
      </c>
      <c r="W24" s="130">
        <v>1073</v>
      </c>
      <c r="X24" s="131">
        <v>100</v>
      </c>
    </row>
    <row r="25" spans="1:24" s="6" customFormat="1" ht="15" customHeight="1">
      <c r="A25" s="1" t="s">
        <v>1</v>
      </c>
      <c r="B25" s="174" t="s">
        <v>16</v>
      </c>
      <c r="C25" s="7"/>
      <c r="D25" s="8" t="s">
        <v>2</v>
      </c>
      <c r="E25" s="69">
        <v>33</v>
      </c>
      <c r="F25" s="68">
        <v>78.571428571428598</v>
      </c>
      <c r="G25" s="69">
        <v>0</v>
      </c>
      <c r="H25" s="70">
        <v>0</v>
      </c>
      <c r="I25" s="71">
        <v>0</v>
      </c>
      <c r="J25" s="70">
        <v>0</v>
      </c>
      <c r="K25" s="98">
        <v>6</v>
      </c>
      <c r="L25" s="70">
        <v>14.285714285714301</v>
      </c>
      <c r="M25" s="98" t="s">
        <v>40</v>
      </c>
      <c r="N25" s="70">
        <v>4.7619047619047601</v>
      </c>
      <c r="O25" s="71">
        <v>23</v>
      </c>
      <c r="P25" s="70">
        <v>54.761904761904802</v>
      </c>
      <c r="Q25" s="71">
        <v>0</v>
      </c>
      <c r="R25" s="70">
        <v>0</v>
      </c>
      <c r="S25" s="99" t="s">
        <v>40</v>
      </c>
      <c r="T25" s="68">
        <v>4.7619047619047601</v>
      </c>
      <c r="U25" s="107">
        <v>0</v>
      </c>
      <c r="V25" s="73">
        <v>0</v>
      </c>
      <c r="W25" s="124">
        <v>1073</v>
      </c>
      <c r="X25" s="125">
        <v>100</v>
      </c>
    </row>
    <row r="26" spans="1:24" s="6" customFormat="1" ht="15" customHeight="1">
      <c r="A26" s="1" t="s">
        <v>1</v>
      </c>
      <c r="B26" s="174" t="s">
        <v>16</v>
      </c>
      <c r="C26" s="7" t="s">
        <v>11</v>
      </c>
      <c r="D26" s="22" t="s">
        <v>4</v>
      </c>
      <c r="E26" s="69">
        <v>9</v>
      </c>
      <c r="F26" s="68">
        <v>21.428571428571399</v>
      </c>
      <c r="G26" s="107">
        <v>0</v>
      </c>
      <c r="H26" s="70">
        <v>0</v>
      </c>
      <c r="I26" s="71">
        <v>0</v>
      </c>
      <c r="J26" s="70">
        <v>0</v>
      </c>
      <c r="K26" s="98">
        <v>5</v>
      </c>
      <c r="L26" s="70">
        <v>11.9047619047619</v>
      </c>
      <c r="M26" s="98">
        <v>0</v>
      </c>
      <c r="N26" s="70">
        <v>0</v>
      </c>
      <c r="O26" s="98">
        <v>4</v>
      </c>
      <c r="P26" s="70">
        <v>9.5238095238095202</v>
      </c>
      <c r="Q26" s="71">
        <v>0</v>
      </c>
      <c r="R26" s="70">
        <v>0</v>
      </c>
      <c r="S26" s="72">
        <v>0</v>
      </c>
      <c r="T26" s="68">
        <v>0</v>
      </c>
      <c r="U26" s="107" t="s">
        <v>40</v>
      </c>
      <c r="V26" s="73">
        <v>4.7619047619047601</v>
      </c>
      <c r="W26" s="124">
        <v>1073</v>
      </c>
      <c r="X26" s="125">
        <v>100</v>
      </c>
    </row>
    <row r="27" spans="1:24" s="6" customFormat="1" ht="15" customHeight="1">
      <c r="A27" s="1" t="s">
        <v>1</v>
      </c>
      <c r="B27" s="174" t="s">
        <v>16</v>
      </c>
      <c r="C27" s="9"/>
      <c r="D27" s="10" t="s">
        <v>5</v>
      </c>
      <c r="E27" s="74">
        <v>42</v>
      </c>
      <c r="F27" s="75">
        <v>100</v>
      </c>
      <c r="G27" s="74">
        <v>0</v>
      </c>
      <c r="H27" s="76">
        <v>0</v>
      </c>
      <c r="I27" s="77">
        <v>0</v>
      </c>
      <c r="J27" s="76">
        <v>0</v>
      </c>
      <c r="K27" s="77">
        <v>11</v>
      </c>
      <c r="L27" s="76">
        <v>26.1904761904762</v>
      </c>
      <c r="M27" s="100" t="s">
        <v>40</v>
      </c>
      <c r="N27" s="76">
        <v>4.7619047619047601</v>
      </c>
      <c r="O27" s="77">
        <v>27</v>
      </c>
      <c r="P27" s="76">
        <v>64.285714285714306</v>
      </c>
      <c r="Q27" s="77">
        <v>0</v>
      </c>
      <c r="R27" s="76">
        <v>0</v>
      </c>
      <c r="S27" s="101" t="s">
        <v>40</v>
      </c>
      <c r="T27" s="75">
        <v>4.7619047619047601</v>
      </c>
      <c r="U27" s="108" t="s">
        <v>40</v>
      </c>
      <c r="V27" s="79">
        <v>4.7619047619047601</v>
      </c>
      <c r="W27" s="126">
        <v>1073</v>
      </c>
      <c r="X27" s="127">
        <v>100</v>
      </c>
    </row>
    <row r="28" spans="1:24" s="6" customFormat="1" ht="15" customHeight="1">
      <c r="A28" s="1" t="s">
        <v>1</v>
      </c>
      <c r="B28" s="174" t="s">
        <v>16</v>
      </c>
      <c r="C28" s="13"/>
      <c r="D28" s="14" t="s">
        <v>2</v>
      </c>
      <c r="E28" s="80">
        <v>347</v>
      </c>
      <c r="F28" s="81">
        <v>68.172888015717106</v>
      </c>
      <c r="G28" s="80">
        <v>4</v>
      </c>
      <c r="H28" s="82">
        <v>0.78585461689587399</v>
      </c>
      <c r="I28" s="103">
        <v>4</v>
      </c>
      <c r="J28" s="82">
        <v>0.78585461689587399</v>
      </c>
      <c r="K28" s="83">
        <v>68</v>
      </c>
      <c r="L28" s="82">
        <v>13.3595284872299</v>
      </c>
      <c r="M28" s="83">
        <v>68</v>
      </c>
      <c r="N28" s="82">
        <v>13.3595284872299</v>
      </c>
      <c r="O28" s="83">
        <v>192</v>
      </c>
      <c r="P28" s="82">
        <v>37.721021611002001</v>
      </c>
      <c r="Q28" s="103" t="s">
        <v>40</v>
      </c>
      <c r="R28" s="82">
        <v>0.392927308447937</v>
      </c>
      <c r="S28" s="105">
        <v>9</v>
      </c>
      <c r="T28" s="81">
        <v>1.7681728880157199</v>
      </c>
      <c r="U28" s="80">
        <v>11</v>
      </c>
      <c r="V28" s="85">
        <v>2.16110019646365</v>
      </c>
      <c r="W28" s="128">
        <v>1073</v>
      </c>
      <c r="X28" s="129">
        <v>100</v>
      </c>
    </row>
    <row r="29" spans="1:24" s="6" customFormat="1" ht="15" customHeight="1">
      <c r="A29" s="1" t="s">
        <v>1</v>
      </c>
      <c r="B29" s="174" t="s">
        <v>16</v>
      </c>
      <c r="C29" s="13" t="s">
        <v>12</v>
      </c>
      <c r="D29" s="17" t="s">
        <v>4</v>
      </c>
      <c r="E29" s="80">
        <v>162</v>
      </c>
      <c r="F29" s="81">
        <v>31.827111984282901</v>
      </c>
      <c r="G29" s="102">
        <v>5</v>
      </c>
      <c r="H29" s="82">
        <v>0.98231827111984305</v>
      </c>
      <c r="I29" s="103" t="s">
        <v>40</v>
      </c>
      <c r="J29" s="82">
        <v>0.392927308447937</v>
      </c>
      <c r="K29" s="103">
        <v>26</v>
      </c>
      <c r="L29" s="82">
        <v>5.1080550098231798</v>
      </c>
      <c r="M29" s="103">
        <v>58</v>
      </c>
      <c r="N29" s="82">
        <v>11.394891944990199</v>
      </c>
      <c r="O29" s="103">
        <v>57</v>
      </c>
      <c r="P29" s="82">
        <v>11.1984282907662</v>
      </c>
      <c r="Q29" s="103">
        <v>0</v>
      </c>
      <c r="R29" s="82">
        <v>0</v>
      </c>
      <c r="S29" s="105">
        <v>14</v>
      </c>
      <c r="T29" s="81">
        <v>2.7504911591355601</v>
      </c>
      <c r="U29" s="102">
        <v>4</v>
      </c>
      <c r="V29" s="85">
        <v>0.78585461689587399</v>
      </c>
      <c r="W29" s="128">
        <v>1073</v>
      </c>
      <c r="X29" s="129">
        <v>100</v>
      </c>
    </row>
    <row r="30" spans="1:24" s="6" customFormat="1" ht="15" customHeight="1">
      <c r="A30" s="1" t="s">
        <v>1</v>
      </c>
      <c r="B30" s="174" t="s">
        <v>16</v>
      </c>
      <c r="C30" s="18"/>
      <c r="D30" s="19" t="s">
        <v>5</v>
      </c>
      <c r="E30" s="86">
        <v>509</v>
      </c>
      <c r="F30" s="87">
        <v>100</v>
      </c>
      <c r="G30" s="86">
        <v>9</v>
      </c>
      <c r="H30" s="88">
        <v>1.7681728880157199</v>
      </c>
      <c r="I30" s="89">
        <v>6</v>
      </c>
      <c r="J30" s="88">
        <v>1.1787819253438101</v>
      </c>
      <c r="K30" s="89">
        <v>94</v>
      </c>
      <c r="L30" s="88">
        <v>18.467583497052999</v>
      </c>
      <c r="M30" s="89">
        <v>126</v>
      </c>
      <c r="N30" s="88">
        <v>24.754420432220002</v>
      </c>
      <c r="O30" s="89">
        <v>249</v>
      </c>
      <c r="P30" s="88">
        <v>48.919449901768203</v>
      </c>
      <c r="Q30" s="104" t="s">
        <v>40</v>
      </c>
      <c r="R30" s="88">
        <v>0.392927308447937</v>
      </c>
      <c r="S30" s="90">
        <v>23</v>
      </c>
      <c r="T30" s="87">
        <v>4.5186640471512796</v>
      </c>
      <c r="U30" s="86">
        <v>15</v>
      </c>
      <c r="V30" s="91">
        <v>2.9469548133595298</v>
      </c>
      <c r="W30" s="130">
        <v>1073</v>
      </c>
      <c r="X30" s="131">
        <v>100</v>
      </c>
    </row>
    <row r="31" spans="1:24" s="6" customFormat="1" ht="15" customHeight="1">
      <c r="A31" s="1" t="s">
        <v>1</v>
      </c>
      <c r="B31" s="174" t="s">
        <v>16</v>
      </c>
      <c r="C31" s="7"/>
      <c r="D31" s="8" t="s">
        <v>2</v>
      </c>
      <c r="E31" s="107">
        <v>52</v>
      </c>
      <c r="F31" s="68">
        <v>86.6666666666667</v>
      </c>
      <c r="G31" s="107">
        <v>0</v>
      </c>
      <c r="H31" s="70">
        <v>0</v>
      </c>
      <c r="I31" s="71">
        <v>0</v>
      </c>
      <c r="J31" s="70">
        <v>0</v>
      </c>
      <c r="K31" s="71">
        <v>14</v>
      </c>
      <c r="L31" s="70">
        <v>23.3333333333333</v>
      </c>
      <c r="M31" s="71">
        <v>4</v>
      </c>
      <c r="N31" s="70">
        <v>6.6666666666666696</v>
      </c>
      <c r="O31" s="71">
        <v>34</v>
      </c>
      <c r="P31" s="70">
        <v>56.6666666666667</v>
      </c>
      <c r="Q31" s="71">
        <v>0</v>
      </c>
      <c r="R31" s="70">
        <v>0</v>
      </c>
      <c r="S31" s="72">
        <v>0</v>
      </c>
      <c r="T31" s="68">
        <v>0</v>
      </c>
      <c r="U31" s="69">
        <v>0</v>
      </c>
      <c r="V31" s="73">
        <v>0</v>
      </c>
      <c r="W31" s="132">
        <v>1073</v>
      </c>
      <c r="X31" s="133">
        <v>100</v>
      </c>
    </row>
    <row r="32" spans="1:24" s="6" customFormat="1" ht="15" customHeight="1">
      <c r="A32" s="1" t="s">
        <v>1</v>
      </c>
      <c r="B32" s="174" t="s">
        <v>16</v>
      </c>
      <c r="C32" s="7" t="s">
        <v>13</v>
      </c>
      <c r="D32" s="22" t="s">
        <v>4</v>
      </c>
      <c r="E32" s="69">
        <v>8</v>
      </c>
      <c r="F32" s="68">
        <v>13.3333333333333</v>
      </c>
      <c r="G32" s="69">
        <v>0</v>
      </c>
      <c r="H32" s="70">
        <v>0</v>
      </c>
      <c r="I32" s="71">
        <v>0</v>
      </c>
      <c r="J32" s="70">
        <v>0</v>
      </c>
      <c r="K32" s="98" t="s">
        <v>40</v>
      </c>
      <c r="L32" s="70">
        <v>3.3333333333333299</v>
      </c>
      <c r="M32" s="71">
        <v>0</v>
      </c>
      <c r="N32" s="70">
        <v>0</v>
      </c>
      <c r="O32" s="71">
        <v>6</v>
      </c>
      <c r="P32" s="70">
        <v>10</v>
      </c>
      <c r="Q32" s="71">
        <v>0</v>
      </c>
      <c r="R32" s="70">
        <v>0</v>
      </c>
      <c r="S32" s="72">
        <v>0</v>
      </c>
      <c r="T32" s="68">
        <v>0</v>
      </c>
      <c r="U32" s="69">
        <v>0</v>
      </c>
      <c r="V32" s="73">
        <v>0</v>
      </c>
      <c r="W32" s="124">
        <v>1073</v>
      </c>
      <c r="X32" s="125">
        <v>100</v>
      </c>
    </row>
    <row r="33" spans="1:24" s="6" customFormat="1" ht="15" customHeight="1">
      <c r="A33" s="1" t="s">
        <v>1</v>
      </c>
      <c r="B33" s="174" t="s">
        <v>16</v>
      </c>
      <c r="C33" s="9"/>
      <c r="D33" s="10" t="s">
        <v>5</v>
      </c>
      <c r="E33" s="108">
        <v>60</v>
      </c>
      <c r="F33" s="75">
        <v>100</v>
      </c>
      <c r="G33" s="108">
        <v>0</v>
      </c>
      <c r="H33" s="76">
        <v>0</v>
      </c>
      <c r="I33" s="77">
        <v>0</v>
      </c>
      <c r="J33" s="76">
        <v>0</v>
      </c>
      <c r="K33" s="77">
        <v>16</v>
      </c>
      <c r="L33" s="76">
        <v>26.6666666666667</v>
      </c>
      <c r="M33" s="77">
        <v>4</v>
      </c>
      <c r="N33" s="76">
        <v>6.6666666666666696</v>
      </c>
      <c r="O33" s="77">
        <v>40</v>
      </c>
      <c r="P33" s="76">
        <v>66.6666666666667</v>
      </c>
      <c r="Q33" s="77">
        <v>0</v>
      </c>
      <c r="R33" s="76">
        <v>0</v>
      </c>
      <c r="S33" s="78">
        <v>0</v>
      </c>
      <c r="T33" s="75">
        <v>0</v>
      </c>
      <c r="U33" s="74">
        <v>0</v>
      </c>
      <c r="V33" s="79">
        <v>0</v>
      </c>
      <c r="W33" s="126">
        <v>1073</v>
      </c>
      <c r="X33" s="127">
        <v>100</v>
      </c>
    </row>
    <row r="34" spans="1:24" s="6" customFormat="1" ht="15" customHeight="1">
      <c r="A34" s="1" t="s">
        <v>1</v>
      </c>
      <c r="B34" s="174" t="s">
        <v>16</v>
      </c>
      <c r="C34" s="13"/>
      <c r="D34" s="14" t="s">
        <v>2</v>
      </c>
      <c r="E34" s="80">
        <v>792</v>
      </c>
      <c r="F34" s="81">
        <v>69.473684210526301</v>
      </c>
      <c r="G34" s="80">
        <v>22</v>
      </c>
      <c r="H34" s="82">
        <v>1.9298245614035101</v>
      </c>
      <c r="I34" s="83">
        <v>16</v>
      </c>
      <c r="J34" s="82">
        <v>1.40350877192982</v>
      </c>
      <c r="K34" s="83">
        <v>139</v>
      </c>
      <c r="L34" s="82">
        <v>12.192982456140401</v>
      </c>
      <c r="M34" s="83">
        <v>58</v>
      </c>
      <c r="N34" s="82">
        <v>5.0877192982456103</v>
      </c>
      <c r="O34" s="83">
        <v>535</v>
      </c>
      <c r="P34" s="82">
        <v>46.9298245614035</v>
      </c>
      <c r="Q34" s="103" t="s">
        <v>40</v>
      </c>
      <c r="R34" s="82">
        <v>0.175438596491228</v>
      </c>
      <c r="S34" s="84">
        <v>20</v>
      </c>
      <c r="T34" s="81">
        <v>1.7543859649122799</v>
      </c>
      <c r="U34" s="80">
        <v>31</v>
      </c>
      <c r="V34" s="85">
        <v>2.71929824561404</v>
      </c>
      <c r="W34" s="128">
        <v>1073</v>
      </c>
      <c r="X34" s="129">
        <v>100</v>
      </c>
    </row>
    <row r="35" spans="1:24" s="6" customFormat="1" ht="15" customHeight="1">
      <c r="A35" s="1" t="s">
        <v>1</v>
      </c>
      <c r="B35" s="174" t="s">
        <v>16</v>
      </c>
      <c r="C35" s="13" t="s">
        <v>14</v>
      </c>
      <c r="D35" s="17" t="s">
        <v>4</v>
      </c>
      <c r="E35" s="80">
        <v>348</v>
      </c>
      <c r="F35" s="81">
        <v>30.526315789473699</v>
      </c>
      <c r="G35" s="80">
        <v>10</v>
      </c>
      <c r="H35" s="82">
        <v>0.87719298245613997</v>
      </c>
      <c r="I35" s="103">
        <v>7</v>
      </c>
      <c r="J35" s="82">
        <v>0.61403508771929804</v>
      </c>
      <c r="K35" s="103">
        <v>73</v>
      </c>
      <c r="L35" s="82">
        <v>6.40350877192982</v>
      </c>
      <c r="M35" s="83">
        <v>20</v>
      </c>
      <c r="N35" s="82">
        <v>1.7543859649122799</v>
      </c>
      <c r="O35" s="83">
        <v>219</v>
      </c>
      <c r="P35" s="82">
        <v>19.210526315789501</v>
      </c>
      <c r="Q35" s="103" t="s">
        <v>40</v>
      </c>
      <c r="R35" s="82">
        <v>0.175438596491228</v>
      </c>
      <c r="S35" s="84">
        <v>17</v>
      </c>
      <c r="T35" s="81">
        <v>1.4912280701754399</v>
      </c>
      <c r="U35" s="80">
        <v>12</v>
      </c>
      <c r="V35" s="85">
        <v>1.0526315789473699</v>
      </c>
      <c r="W35" s="128">
        <v>1073</v>
      </c>
      <c r="X35" s="129">
        <v>100</v>
      </c>
    </row>
    <row r="36" spans="1:24" s="6" customFormat="1" ht="15" customHeight="1">
      <c r="A36" s="1" t="s">
        <v>1</v>
      </c>
      <c r="B36" s="174" t="s">
        <v>16</v>
      </c>
      <c r="C36" s="18"/>
      <c r="D36" s="19" t="s">
        <v>5</v>
      </c>
      <c r="E36" s="86">
        <v>1140</v>
      </c>
      <c r="F36" s="87">
        <v>100</v>
      </c>
      <c r="G36" s="86">
        <v>32</v>
      </c>
      <c r="H36" s="88">
        <v>2.8070175438596499</v>
      </c>
      <c r="I36" s="89">
        <v>23</v>
      </c>
      <c r="J36" s="88">
        <v>2.0175438596491202</v>
      </c>
      <c r="K36" s="89">
        <v>212</v>
      </c>
      <c r="L36" s="88">
        <v>18.596491228070199</v>
      </c>
      <c r="M36" s="89">
        <v>78</v>
      </c>
      <c r="N36" s="88">
        <v>6.8421052631578902</v>
      </c>
      <c r="O36" s="89">
        <v>754</v>
      </c>
      <c r="P36" s="88">
        <v>66.140350877193001</v>
      </c>
      <c r="Q36" s="89">
        <v>4</v>
      </c>
      <c r="R36" s="88">
        <v>0.35087719298245601</v>
      </c>
      <c r="S36" s="90">
        <v>37</v>
      </c>
      <c r="T36" s="87">
        <v>3.2456140350877201</v>
      </c>
      <c r="U36" s="86">
        <v>43</v>
      </c>
      <c r="V36" s="91">
        <v>3.7719298245614001</v>
      </c>
      <c r="W36" s="130">
        <v>1073</v>
      </c>
      <c r="X36" s="131">
        <v>100</v>
      </c>
    </row>
    <row r="37" spans="1:24" s="6" customFormat="1" ht="15" customHeight="1">
      <c r="A37" s="1" t="s">
        <v>1</v>
      </c>
      <c r="B37" s="174" t="s">
        <v>16</v>
      </c>
      <c r="C37" s="7"/>
      <c r="D37" s="8" t="s">
        <v>2</v>
      </c>
      <c r="E37" s="69">
        <v>104</v>
      </c>
      <c r="F37" s="68">
        <v>69.798657718120793</v>
      </c>
      <c r="G37" s="69">
        <v>4</v>
      </c>
      <c r="H37" s="70">
        <v>2.6845637583892601</v>
      </c>
      <c r="I37" s="71">
        <v>0</v>
      </c>
      <c r="J37" s="70">
        <v>0</v>
      </c>
      <c r="K37" s="71">
        <v>13</v>
      </c>
      <c r="L37" s="70">
        <v>8.7248322147650992</v>
      </c>
      <c r="M37" s="98">
        <v>5</v>
      </c>
      <c r="N37" s="70">
        <v>3.3557046979865799</v>
      </c>
      <c r="O37" s="71">
        <v>80</v>
      </c>
      <c r="P37" s="70">
        <v>53.6912751677852</v>
      </c>
      <c r="Q37" s="71">
        <v>0</v>
      </c>
      <c r="R37" s="70">
        <v>0</v>
      </c>
      <c r="S37" s="99" t="s">
        <v>40</v>
      </c>
      <c r="T37" s="68">
        <v>1.34228187919463</v>
      </c>
      <c r="U37" s="107" t="s">
        <v>40</v>
      </c>
      <c r="V37" s="73">
        <v>1.34228187919463</v>
      </c>
      <c r="W37" s="124">
        <v>1073</v>
      </c>
      <c r="X37" s="125">
        <v>100</v>
      </c>
    </row>
    <row r="38" spans="1:24" s="6" customFormat="1" ht="15" customHeight="1">
      <c r="A38" s="1" t="s">
        <v>1</v>
      </c>
      <c r="B38" s="174" t="s">
        <v>16</v>
      </c>
      <c r="C38" s="7" t="s">
        <v>15</v>
      </c>
      <c r="D38" s="22" t="s">
        <v>4</v>
      </c>
      <c r="E38" s="134">
        <v>45</v>
      </c>
      <c r="F38" s="135">
        <v>30.201342281879199</v>
      </c>
      <c r="G38" s="134">
        <v>0</v>
      </c>
      <c r="H38" s="136">
        <v>0</v>
      </c>
      <c r="I38" s="151" t="s">
        <v>40</v>
      </c>
      <c r="J38" s="136">
        <v>1.34228187919463</v>
      </c>
      <c r="K38" s="137">
        <v>6</v>
      </c>
      <c r="L38" s="136">
        <v>4.0268456375838904</v>
      </c>
      <c r="M38" s="151" t="s">
        <v>40</v>
      </c>
      <c r="N38" s="136">
        <v>1.34228187919463</v>
      </c>
      <c r="O38" s="137">
        <v>30</v>
      </c>
      <c r="P38" s="136">
        <v>20.134228187919501</v>
      </c>
      <c r="Q38" s="137">
        <v>0</v>
      </c>
      <c r="R38" s="136">
        <v>0</v>
      </c>
      <c r="S38" s="138">
        <v>5</v>
      </c>
      <c r="T38" s="135">
        <v>3.3557046979865799</v>
      </c>
      <c r="U38" s="152" t="s">
        <v>40</v>
      </c>
      <c r="V38" s="139">
        <v>1.34228187919463</v>
      </c>
      <c r="W38" s="140">
        <v>1073</v>
      </c>
      <c r="X38" s="141">
        <v>100</v>
      </c>
    </row>
    <row r="39" spans="1:24" s="6" customFormat="1" ht="15" customHeight="1" thickBot="1">
      <c r="A39" s="1" t="s">
        <v>1</v>
      </c>
      <c r="B39" s="175" t="s">
        <v>16</v>
      </c>
      <c r="C39" s="24"/>
      <c r="D39" s="25" t="s">
        <v>5</v>
      </c>
      <c r="E39" s="142">
        <v>149</v>
      </c>
      <c r="F39" s="143">
        <v>100</v>
      </c>
      <c r="G39" s="142">
        <v>4</v>
      </c>
      <c r="H39" s="144">
        <v>2.6845637583892601</v>
      </c>
      <c r="I39" s="146" t="s">
        <v>40</v>
      </c>
      <c r="J39" s="144">
        <v>1.34228187919463</v>
      </c>
      <c r="K39" s="145">
        <v>19</v>
      </c>
      <c r="L39" s="144">
        <v>12.751677852348999</v>
      </c>
      <c r="M39" s="146">
        <v>7</v>
      </c>
      <c r="N39" s="144">
        <v>4.6979865771812097</v>
      </c>
      <c r="O39" s="145">
        <v>110</v>
      </c>
      <c r="P39" s="144">
        <v>73.825503355704697</v>
      </c>
      <c r="Q39" s="145">
        <v>0</v>
      </c>
      <c r="R39" s="144">
        <v>0</v>
      </c>
      <c r="S39" s="147">
        <v>7</v>
      </c>
      <c r="T39" s="143">
        <v>4.6979865771812097</v>
      </c>
      <c r="U39" s="142">
        <v>4</v>
      </c>
      <c r="V39" s="148">
        <v>2.6845637583892601</v>
      </c>
      <c r="W39" s="149">
        <v>1073</v>
      </c>
      <c r="X39" s="150">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61 public school students without disabilities who received corporal punishment, 1-3 (3.3)%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61</v>
      </c>
      <c r="G48" s="113" t="str">
        <f>IF(ISTEXT(G9),LEFT(G9,3),TEXT(G9,"#,##0"))</f>
        <v>1-3</v>
      </c>
      <c r="I48" s="113" t="str">
        <f>IF(ISTEXT(I9),LEFT(I9,3),TEXT(I9,"#,##0"))</f>
        <v>0</v>
      </c>
      <c r="K48" s="113" t="str">
        <f>IF(ISTEXT(K9),LEFT(K9,3),TEXT(K9,"#,##0"))</f>
        <v>12</v>
      </c>
      <c r="M48" s="113" t="str">
        <f>IF(ISTEXT(M9),LEFT(M9,3),TEXT(M9,"#,##0"))</f>
        <v>1-3</v>
      </c>
    </row>
    <row r="49" s="162" customFormat="1"/>
    <row r="50" s="162" customFormat="1"/>
    <row r="51" s="162" customFormat="1"/>
    <row r="52" s="162" customFormat="1"/>
    <row r="53" s="162" customFormat="1"/>
    <row r="54" s="162" customFormat="1"/>
    <row r="55" s="162" customFormat="1"/>
    <row r="56" s="162"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5"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6"/>
      <c r="C4" s="178" t="s">
        <v>17</v>
      </c>
      <c r="D4" s="180" t="s">
        <v>0</v>
      </c>
      <c r="E4" s="182" t="s">
        <v>18</v>
      </c>
      <c r="F4" s="183"/>
      <c r="G4" s="182" t="s">
        <v>19</v>
      </c>
      <c r="H4" s="183"/>
      <c r="I4" s="182" t="s">
        <v>20</v>
      </c>
      <c r="J4" s="183"/>
      <c r="K4" s="187" t="s">
        <v>21</v>
      </c>
      <c r="L4" s="188"/>
      <c r="M4" s="188"/>
      <c r="N4" s="188"/>
      <c r="O4" s="188"/>
      <c r="P4" s="188"/>
      <c r="Q4" s="188"/>
      <c r="R4" s="188"/>
      <c r="S4" s="188"/>
      <c r="T4" s="188"/>
      <c r="U4" s="188"/>
      <c r="V4" s="188"/>
      <c r="W4" s="188"/>
      <c r="X4" s="189"/>
      <c r="Y4" s="182" t="s">
        <v>22</v>
      </c>
      <c r="Z4" s="183"/>
      <c r="AA4" s="168" t="s">
        <v>23</v>
      </c>
      <c r="AB4" s="170" t="s">
        <v>24</v>
      </c>
    </row>
    <row r="5" spans="1:28" s="46" customFormat="1" ht="25" customHeight="1">
      <c r="A5" s="45"/>
      <c r="B5" s="176"/>
      <c r="C5" s="179"/>
      <c r="D5" s="181"/>
      <c r="E5" s="184"/>
      <c r="F5" s="185"/>
      <c r="G5" s="184"/>
      <c r="H5" s="185"/>
      <c r="I5" s="184"/>
      <c r="J5" s="185"/>
      <c r="K5" s="164" t="s">
        <v>25</v>
      </c>
      <c r="L5" s="165"/>
      <c r="M5" s="166" t="s">
        <v>26</v>
      </c>
      <c r="N5" s="165"/>
      <c r="O5" s="167" t="s">
        <v>27</v>
      </c>
      <c r="P5" s="165"/>
      <c r="Q5" s="167" t="s">
        <v>28</v>
      </c>
      <c r="R5" s="165"/>
      <c r="S5" s="167" t="s">
        <v>29</v>
      </c>
      <c r="T5" s="165"/>
      <c r="U5" s="167" t="s">
        <v>30</v>
      </c>
      <c r="V5" s="165"/>
      <c r="W5" s="167" t="s">
        <v>31</v>
      </c>
      <c r="X5" s="186"/>
      <c r="Y5" s="184"/>
      <c r="Z5" s="185"/>
      <c r="AA5" s="169"/>
      <c r="AB5" s="190"/>
    </row>
    <row r="6" spans="1:28" s="46" customFormat="1" ht="15" customHeight="1" thickBot="1">
      <c r="A6" s="45"/>
      <c r="B6" s="17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3" t="s">
        <v>16</v>
      </c>
      <c r="C7" s="2"/>
      <c r="D7" s="3" t="s">
        <v>2</v>
      </c>
      <c r="E7" s="67">
        <v>64</v>
      </c>
      <c r="F7" s="68">
        <v>74.418604651162795</v>
      </c>
      <c r="G7" s="67">
        <v>0</v>
      </c>
      <c r="H7" s="68">
        <v>0</v>
      </c>
      <c r="I7" s="67">
        <v>64</v>
      </c>
      <c r="J7" s="68">
        <v>74.418604651162795</v>
      </c>
      <c r="K7" s="69">
        <v>0</v>
      </c>
      <c r="L7" s="70">
        <v>0</v>
      </c>
      <c r="M7" s="71">
        <v>0</v>
      </c>
      <c r="N7" s="70">
        <v>0</v>
      </c>
      <c r="O7" s="71">
        <v>12</v>
      </c>
      <c r="P7" s="70">
        <v>13.953488372093</v>
      </c>
      <c r="Q7" s="98" t="s">
        <v>40</v>
      </c>
      <c r="R7" s="70">
        <v>2.32558139534884</v>
      </c>
      <c r="S7" s="71">
        <v>46</v>
      </c>
      <c r="T7" s="70">
        <v>53.488372093023301</v>
      </c>
      <c r="U7" s="71">
        <v>0</v>
      </c>
      <c r="V7" s="70">
        <v>0</v>
      </c>
      <c r="W7" s="72">
        <v>4</v>
      </c>
      <c r="X7" s="68">
        <v>4.6511627906976702</v>
      </c>
      <c r="Y7" s="112" t="s">
        <v>40</v>
      </c>
      <c r="Z7" s="73">
        <v>2.32558139534884</v>
      </c>
      <c r="AA7" s="4">
        <v>1073</v>
      </c>
      <c r="AB7" s="5">
        <v>100</v>
      </c>
    </row>
    <row r="8" spans="1:28" s="6" customFormat="1" ht="15" customHeight="1">
      <c r="A8" s="1" t="s">
        <v>1</v>
      </c>
      <c r="B8" s="174" t="s">
        <v>16</v>
      </c>
      <c r="C8" s="7" t="s">
        <v>3</v>
      </c>
      <c r="D8" s="8" t="s">
        <v>4</v>
      </c>
      <c r="E8" s="69">
        <v>22</v>
      </c>
      <c r="F8" s="68">
        <v>25.581395348837201</v>
      </c>
      <c r="G8" s="69">
        <v>0</v>
      </c>
      <c r="H8" s="68">
        <v>0</v>
      </c>
      <c r="I8" s="69">
        <v>22</v>
      </c>
      <c r="J8" s="68">
        <v>25.581395348837201</v>
      </c>
      <c r="K8" s="107" t="s">
        <v>40</v>
      </c>
      <c r="L8" s="70">
        <v>2.32558139534884</v>
      </c>
      <c r="M8" s="71">
        <v>0</v>
      </c>
      <c r="N8" s="70">
        <v>0</v>
      </c>
      <c r="O8" s="98" t="s">
        <v>40</v>
      </c>
      <c r="P8" s="70">
        <v>2.32558139534884</v>
      </c>
      <c r="Q8" s="98" t="s">
        <v>40</v>
      </c>
      <c r="R8" s="70">
        <v>2.32558139534884</v>
      </c>
      <c r="S8" s="71">
        <v>14</v>
      </c>
      <c r="T8" s="70">
        <v>16.2790697674419</v>
      </c>
      <c r="U8" s="71">
        <v>0</v>
      </c>
      <c r="V8" s="70">
        <v>0</v>
      </c>
      <c r="W8" s="99" t="s">
        <v>40</v>
      </c>
      <c r="X8" s="68">
        <v>2.32558139534884</v>
      </c>
      <c r="Y8" s="69">
        <v>0</v>
      </c>
      <c r="Z8" s="73">
        <v>0</v>
      </c>
      <c r="AA8" s="4">
        <v>1073</v>
      </c>
      <c r="AB8" s="5">
        <v>100</v>
      </c>
    </row>
    <row r="9" spans="1:28" s="6" customFormat="1" ht="15" customHeight="1">
      <c r="A9" s="1" t="s">
        <v>1</v>
      </c>
      <c r="B9" s="174" t="s">
        <v>16</v>
      </c>
      <c r="C9" s="9"/>
      <c r="D9" s="10" t="s">
        <v>5</v>
      </c>
      <c r="E9" s="74">
        <v>86</v>
      </c>
      <c r="F9" s="75">
        <v>100</v>
      </c>
      <c r="G9" s="74">
        <v>0</v>
      </c>
      <c r="H9" s="75">
        <v>0</v>
      </c>
      <c r="I9" s="74">
        <v>86</v>
      </c>
      <c r="J9" s="75">
        <v>100</v>
      </c>
      <c r="K9" s="108" t="s">
        <v>40</v>
      </c>
      <c r="L9" s="76">
        <v>2.32558139534884</v>
      </c>
      <c r="M9" s="77">
        <v>0</v>
      </c>
      <c r="N9" s="76">
        <v>0</v>
      </c>
      <c r="O9" s="77">
        <v>14</v>
      </c>
      <c r="P9" s="76">
        <v>16.2790697674419</v>
      </c>
      <c r="Q9" s="77">
        <v>4</v>
      </c>
      <c r="R9" s="76">
        <v>4.6511627906976702</v>
      </c>
      <c r="S9" s="77">
        <v>60</v>
      </c>
      <c r="T9" s="76">
        <v>69.767441860465098</v>
      </c>
      <c r="U9" s="77">
        <v>0</v>
      </c>
      <c r="V9" s="76">
        <v>0</v>
      </c>
      <c r="W9" s="78">
        <v>6</v>
      </c>
      <c r="X9" s="75">
        <v>6.9767441860465098</v>
      </c>
      <c r="Y9" s="108" t="s">
        <v>40</v>
      </c>
      <c r="Z9" s="79">
        <v>2.32558139534884</v>
      </c>
      <c r="AA9" s="11">
        <v>1073</v>
      </c>
      <c r="AB9" s="12">
        <v>100</v>
      </c>
    </row>
    <row r="10" spans="1:28" s="6" customFormat="1" ht="15" customHeight="1">
      <c r="A10" s="1" t="s">
        <v>1</v>
      </c>
      <c r="B10" s="174" t="s">
        <v>16</v>
      </c>
      <c r="C10" s="13"/>
      <c r="D10" s="14" t="s">
        <v>2</v>
      </c>
      <c r="E10" s="80">
        <v>9183</v>
      </c>
      <c r="F10" s="81">
        <v>73.611222444889805</v>
      </c>
      <c r="G10" s="80">
        <v>27</v>
      </c>
      <c r="H10" s="81">
        <v>0.216432865731463</v>
      </c>
      <c r="I10" s="80">
        <v>9156</v>
      </c>
      <c r="J10" s="81">
        <v>73.394789579158299</v>
      </c>
      <c r="K10" s="80">
        <v>197</v>
      </c>
      <c r="L10" s="82">
        <v>1.58398327570958</v>
      </c>
      <c r="M10" s="83">
        <v>88</v>
      </c>
      <c r="N10" s="82">
        <v>0.707566133311892</v>
      </c>
      <c r="O10" s="83">
        <v>1736</v>
      </c>
      <c r="P10" s="82">
        <v>13.958350084425501</v>
      </c>
      <c r="Q10" s="83">
        <v>966</v>
      </c>
      <c r="R10" s="82">
        <v>7.7671464179464502</v>
      </c>
      <c r="S10" s="83">
        <v>5957</v>
      </c>
      <c r="T10" s="82">
        <v>47.897402910669797</v>
      </c>
      <c r="U10" s="83">
        <v>4</v>
      </c>
      <c r="V10" s="82">
        <v>3.2162096968722402E-2</v>
      </c>
      <c r="W10" s="84">
        <v>208</v>
      </c>
      <c r="X10" s="81">
        <v>1.6724290423735599</v>
      </c>
      <c r="Y10" s="80">
        <v>458</v>
      </c>
      <c r="Z10" s="85">
        <v>3.6713426853707398</v>
      </c>
      <c r="AA10" s="15">
        <v>1073</v>
      </c>
      <c r="AB10" s="16">
        <v>100</v>
      </c>
    </row>
    <row r="11" spans="1:28" s="6" customFormat="1" ht="15" customHeight="1">
      <c r="A11" s="1" t="s">
        <v>1</v>
      </c>
      <c r="B11" s="174" t="s">
        <v>16</v>
      </c>
      <c r="C11" s="13" t="s">
        <v>6</v>
      </c>
      <c r="D11" s="17" t="s">
        <v>4</v>
      </c>
      <c r="E11" s="80">
        <v>3292</v>
      </c>
      <c r="F11" s="81">
        <v>26.388777555110199</v>
      </c>
      <c r="G11" s="80">
        <v>11</v>
      </c>
      <c r="H11" s="81">
        <v>8.8176352705410799E-2</v>
      </c>
      <c r="I11" s="80">
        <v>3281</v>
      </c>
      <c r="J11" s="81">
        <v>26.300601202404799</v>
      </c>
      <c r="K11" s="80">
        <v>124</v>
      </c>
      <c r="L11" s="82">
        <v>0.99702500603039301</v>
      </c>
      <c r="M11" s="83">
        <v>29</v>
      </c>
      <c r="N11" s="82">
        <v>0.23317520302323699</v>
      </c>
      <c r="O11" s="83">
        <v>769</v>
      </c>
      <c r="P11" s="82">
        <v>6.1831631422368698</v>
      </c>
      <c r="Q11" s="83">
        <v>445</v>
      </c>
      <c r="R11" s="82">
        <v>3.57803328777036</v>
      </c>
      <c r="S11" s="83">
        <v>1824</v>
      </c>
      <c r="T11" s="82">
        <v>14.665916217737401</v>
      </c>
      <c r="U11" s="103" t="s">
        <v>40</v>
      </c>
      <c r="V11" s="82">
        <v>1.6081048484361201E-2</v>
      </c>
      <c r="W11" s="84">
        <v>88</v>
      </c>
      <c r="X11" s="81">
        <v>0.707566133311892</v>
      </c>
      <c r="Y11" s="80">
        <v>187</v>
      </c>
      <c r="Z11" s="85">
        <v>1.4989979959919799</v>
      </c>
      <c r="AA11" s="15">
        <v>1073</v>
      </c>
      <c r="AB11" s="16">
        <v>100</v>
      </c>
    </row>
    <row r="12" spans="1:28" s="6" customFormat="1" ht="15" customHeight="1">
      <c r="A12" s="1" t="s">
        <v>1</v>
      </c>
      <c r="B12" s="174" t="s">
        <v>16</v>
      </c>
      <c r="C12" s="18"/>
      <c r="D12" s="19" t="s">
        <v>5</v>
      </c>
      <c r="E12" s="86">
        <v>12475</v>
      </c>
      <c r="F12" s="87">
        <v>100</v>
      </c>
      <c r="G12" s="86">
        <v>38</v>
      </c>
      <c r="H12" s="87">
        <v>0.304609218436874</v>
      </c>
      <c r="I12" s="86">
        <v>12437</v>
      </c>
      <c r="J12" s="87">
        <v>99.695390781563106</v>
      </c>
      <c r="K12" s="86">
        <v>321</v>
      </c>
      <c r="L12" s="88">
        <v>2.5810082817399702</v>
      </c>
      <c r="M12" s="89">
        <v>117</v>
      </c>
      <c r="N12" s="88">
        <v>0.94074133633512902</v>
      </c>
      <c r="O12" s="89">
        <v>2505</v>
      </c>
      <c r="P12" s="88">
        <v>20.141513226662401</v>
      </c>
      <c r="Q12" s="89">
        <v>1411</v>
      </c>
      <c r="R12" s="88">
        <v>11.3451797057168</v>
      </c>
      <c r="S12" s="89">
        <v>7781</v>
      </c>
      <c r="T12" s="88">
        <v>62.563319128407201</v>
      </c>
      <c r="U12" s="89">
        <v>6</v>
      </c>
      <c r="V12" s="88">
        <v>4.8243145453083502E-2</v>
      </c>
      <c r="W12" s="90">
        <v>296</v>
      </c>
      <c r="X12" s="87">
        <v>2.3799951756854498</v>
      </c>
      <c r="Y12" s="86">
        <v>645</v>
      </c>
      <c r="Z12" s="91">
        <v>5.1703406813627302</v>
      </c>
      <c r="AA12" s="20">
        <v>1073</v>
      </c>
      <c r="AB12" s="21">
        <v>100</v>
      </c>
    </row>
    <row r="13" spans="1:28" s="6" customFormat="1" ht="15" customHeight="1">
      <c r="A13" s="1" t="s">
        <v>1</v>
      </c>
      <c r="B13" s="174" t="s">
        <v>16</v>
      </c>
      <c r="C13" s="7"/>
      <c r="D13" s="8" t="s">
        <v>2</v>
      </c>
      <c r="E13" s="69">
        <v>5796</v>
      </c>
      <c r="F13" s="68">
        <v>69.974646867077098</v>
      </c>
      <c r="G13" s="69">
        <v>23</v>
      </c>
      <c r="H13" s="68">
        <v>0.27767717010744902</v>
      </c>
      <c r="I13" s="69">
        <v>5773</v>
      </c>
      <c r="J13" s="68">
        <v>69.696969696969703</v>
      </c>
      <c r="K13" s="69">
        <v>169</v>
      </c>
      <c r="L13" s="70">
        <v>2.0474921250302902</v>
      </c>
      <c r="M13" s="71">
        <v>69</v>
      </c>
      <c r="N13" s="70">
        <v>0.83595832323721797</v>
      </c>
      <c r="O13" s="71">
        <v>1050</v>
      </c>
      <c r="P13" s="70">
        <v>12.7211049188272</v>
      </c>
      <c r="Q13" s="71">
        <v>1169</v>
      </c>
      <c r="R13" s="70">
        <v>14.162830142961001</v>
      </c>
      <c r="S13" s="71">
        <v>3142</v>
      </c>
      <c r="T13" s="70">
        <v>38.066392052338301</v>
      </c>
      <c r="U13" s="71">
        <v>4</v>
      </c>
      <c r="V13" s="70">
        <v>4.8461352071722801E-2</v>
      </c>
      <c r="W13" s="72">
        <v>170</v>
      </c>
      <c r="X13" s="68">
        <v>2.05960746304822</v>
      </c>
      <c r="Y13" s="69">
        <v>275</v>
      </c>
      <c r="Z13" s="73">
        <v>3.3200531208499302</v>
      </c>
      <c r="AA13" s="4">
        <v>1073</v>
      </c>
      <c r="AB13" s="5">
        <v>100</v>
      </c>
    </row>
    <row r="14" spans="1:28" s="6" customFormat="1" ht="15" customHeight="1">
      <c r="A14" s="1" t="s">
        <v>1</v>
      </c>
      <c r="B14" s="174" t="s">
        <v>16</v>
      </c>
      <c r="C14" s="7" t="s">
        <v>7</v>
      </c>
      <c r="D14" s="22" t="s">
        <v>4</v>
      </c>
      <c r="E14" s="69">
        <v>2487</v>
      </c>
      <c r="F14" s="68">
        <v>30.025353132922898</v>
      </c>
      <c r="G14" s="69">
        <v>6</v>
      </c>
      <c r="H14" s="68">
        <v>7.2437522636725801E-2</v>
      </c>
      <c r="I14" s="69">
        <v>2481</v>
      </c>
      <c r="J14" s="68">
        <v>29.952915610286102</v>
      </c>
      <c r="K14" s="69">
        <v>93</v>
      </c>
      <c r="L14" s="70">
        <v>1.1267264356675599</v>
      </c>
      <c r="M14" s="71">
        <v>25</v>
      </c>
      <c r="N14" s="70">
        <v>0.30288345044826798</v>
      </c>
      <c r="O14" s="71">
        <v>436</v>
      </c>
      <c r="P14" s="70">
        <v>5.2822873758177904</v>
      </c>
      <c r="Q14" s="71">
        <v>699</v>
      </c>
      <c r="R14" s="70">
        <v>8.4686212745335592</v>
      </c>
      <c r="S14" s="71">
        <v>1143</v>
      </c>
      <c r="T14" s="70">
        <v>13.847831354494801</v>
      </c>
      <c r="U14" s="98" t="s">
        <v>40</v>
      </c>
      <c r="V14" s="70">
        <v>2.42306760358614E-2</v>
      </c>
      <c r="W14" s="72">
        <v>83</v>
      </c>
      <c r="X14" s="68">
        <v>1.00557305548825</v>
      </c>
      <c r="Y14" s="69">
        <v>100</v>
      </c>
      <c r="Z14" s="73">
        <v>1.20729204394543</v>
      </c>
      <c r="AA14" s="4">
        <v>1073</v>
      </c>
      <c r="AB14" s="5">
        <v>100</v>
      </c>
    </row>
    <row r="15" spans="1:28" s="6" customFormat="1" ht="15" customHeight="1">
      <c r="A15" s="1" t="s">
        <v>1</v>
      </c>
      <c r="B15" s="174" t="s">
        <v>16</v>
      </c>
      <c r="C15" s="9"/>
      <c r="D15" s="10" t="s">
        <v>5</v>
      </c>
      <c r="E15" s="74">
        <v>8283</v>
      </c>
      <c r="F15" s="75">
        <v>100</v>
      </c>
      <c r="G15" s="74">
        <v>29</v>
      </c>
      <c r="H15" s="75">
        <v>0.350114692744175</v>
      </c>
      <c r="I15" s="74">
        <v>8254</v>
      </c>
      <c r="J15" s="75">
        <v>99.649885307255801</v>
      </c>
      <c r="K15" s="74">
        <v>262</v>
      </c>
      <c r="L15" s="76">
        <v>3.1742185606978399</v>
      </c>
      <c r="M15" s="77">
        <v>94</v>
      </c>
      <c r="N15" s="76">
        <v>1.1388417736854901</v>
      </c>
      <c r="O15" s="77">
        <v>1486</v>
      </c>
      <c r="P15" s="76">
        <v>18.003392294645</v>
      </c>
      <c r="Q15" s="77">
        <v>1868</v>
      </c>
      <c r="R15" s="76">
        <v>22.6314514174945</v>
      </c>
      <c r="S15" s="77">
        <v>4285</v>
      </c>
      <c r="T15" s="76">
        <v>51.914223406833102</v>
      </c>
      <c r="U15" s="77">
        <v>6</v>
      </c>
      <c r="V15" s="76">
        <v>7.2692028107584197E-2</v>
      </c>
      <c r="W15" s="78">
        <v>253</v>
      </c>
      <c r="X15" s="75">
        <v>3.06518051853647</v>
      </c>
      <c r="Y15" s="74">
        <v>375</v>
      </c>
      <c r="Z15" s="79">
        <v>4.52734516479536</v>
      </c>
      <c r="AA15" s="11">
        <v>1073</v>
      </c>
      <c r="AB15" s="12">
        <v>100</v>
      </c>
    </row>
    <row r="16" spans="1:28" s="6" customFormat="1" ht="15" customHeight="1">
      <c r="A16" s="1" t="s">
        <v>1</v>
      </c>
      <c r="B16" s="174" t="s">
        <v>16</v>
      </c>
      <c r="C16" s="13"/>
      <c r="D16" s="14" t="s">
        <v>2</v>
      </c>
      <c r="E16" s="80">
        <v>4149</v>
      </c>
      <c r="F16" s="81">
        <v>72.700192745750797</v>
      </c>
      <c r="G16" s="80">
        <v>5</v>
      </c>
      <c r="H16" s="81">
        <v>8.7611704923777803E-2</v>
      </c>
      <c r="I16" s="80">
        <v>4144</v>
      </c>
      <c r="J16" s="81">
        <v>72.612581040827095</v>
      </c>
      <c r="K16" s="80">
        <v>147</v>
      </c>
      <c r="L16" s="82">
        <v>2.57894736842105</v>
      </c>
      <c r="M16" s="83">
        <v>35</v>
      </c>
      <c r="N16" s="82">
        <v>0.61403508771929804</v>
      </c>
      <c r="O16" s="83">
        <v>698</v>
      </c>
      <c r="P16" s="82">
        <v>12.2456140350877</v>
      </c>
      <c r="Q16" s="83">
        <v>1221</v>
      </c>
      <c r="R16" s="82">
        <v>21.421052631578899</v>
      </c>
      <c r="S16" s="83">
        <v>1873</v>
      </c>
      <c r="T16" s="82">
        <v>32.859649122806999</v>
      </c>
      <c r="U16" s="83">
        <v>4</v>
      </c>
      <c r="V16" s="82">
        <v>7.0175438596491196E-2</v>
      </c>
      <c r="W16" s="84">
        <v>166</v>
      </c>
      <c r="X16" s="81">
        <v>2.9122807017543901</v>
      </c>
      <c r="Y16" s="80">
        <v>175</v>
      </c>
      <c r="Z16" s="85">
        <v>3.0664096723322198</v>
      </c>
      <c r="AA16" s="15">
        <v>1073</v>
      </c>
      <c r="AB16" s="16">
        <v>100</v>
      </c>
    </row>
    <row r="17" spans="1:28" s="6" customFormat="1" ht="15" customHeight="1">
      <c r="A17" s="1" t="s">
        <v>1</v>
      </c>
      <c r="B17" s="174" t="s">
        <v>16</v>
      </c>
      <c r="C17" s="13" t="s">
        <v>8</v>
      </c>
      <c r="D17" s="17" t="s">
        <v>4</v>
      </c>
      <c r="E17" s="80">
        <v>1558</v>
      </c>
      <c r="F17" s="81">
        <v>27.299807254249199</v>
      </c>
      <c r="G17" s="102" t="s">
        <v>40</v>
      </c>
      <c r="H17" s="81">
        <v>3.5044681969511098E-2</v>
      </c>
      <c r="I17" s="80">
        <v>1556</v>
      </c>
      <c r="J17" s="81">
        <v>27.2647625722797</v>
      </c>
      <c r="K17" s="80">
        <v>63</v>
      </c>
      <c r="L17" s="82">
        <v>1.1052631578947401</v>
      </c>
      <c r="M17" s="83">
        <v>13</v>
      </c>
      <c r="N17" s="82">
        <v>0.22807017543859601</v>
      </c>
      <c r="O17" s="83">
        <v>214</v>
      </c>
      <c r="P17" s="82">
        <v>3.7543859649122799</v>
      </c>
      <c r="Q17" s="83">
        <v>622</v>
      </c>
      <c r="R17" s="82">
        <v>10.912280701754399</v>
      </c>
      <c r="S17" s="83">
        <v>571</v>
      </c>
      <c r="T17" s="82">
        <v>10.0175438596491</v>
      </c>
      <c r="U17" s="83">
        <v>4</v>
      </c>
      <c r="V17" s="82">
        <v>7.0175438596491196E-2</v>
      </c>
      <c r="W17" s="84">
        <v>69</v>
      </c>
      <c r="X17" s="81">
        <v>1.2105263157894699</v>
      </c>
      <c r="Y17" s="80">
        <v>46</v>
      </c>
      <c r="Z17" s="85">
        <v>0.80602768529875601</v>
      </c>
      <c r="AA17" s="15">
        <v>1073</v>
      </c>
      <c r="AB17" s="16">
        <v>100</v>
      </c>
    </row>
    <row r="18" spans="1:28" s="6" customFormat="1" ht="15" customHeight="1">
      <c r="A18" s="1" t="s">
        <v>1</v>
      </c>
      <c r="B18" s="174" t="s">
        <v>16</v>
      </c>
      <c r="C18" s="18"/>
      <c r="D18" s="19" t="s">
        <v>5</v>
      </c>
      <c r="E18" s="86">
        <v>5707</v>
      </c>
      <c r="F18" s="87">
        <v>100</v>
      </c>
      <c r="G18" s="86">
        <v>7</v>
      </c>
      <c r="H18" s="87">
        <v>0.122656386893289</v>
      </c>
      <c r="I18" s="86">
        <v>5700</v>
      </c>
      <c r="J18" s="87">
        <v>99.877343613106703</v>
      </c>
      <c r="K18" s="86">
        <v>210</v>
      </c>
      <c r="L18" s="88">
        <v>3.6842105263157898</v>
      </c>
      <c r="M18" s="89">
        <v>48</v>
      </c>
      <c r="N18" s="88">
        <v>0.84210526315789502</v>
      </c>
      <c r="O18" s="89">
        <v>912</v>
      </c>
      <c r="P18" s="88">
        <v>16</v>
      </c>
      <c r="Q18" s="89">
        <v>1843</v>
      </c>
      <c r="R18" s="88">
        <v>32.3333333333333</v>
      </c>
      <c r="S18" s="89">
        <v>2444</v>
      </c>
      <c r="T18" s="88">
        <v>42.877192982456101</v>
      </c>
      <c r="U18" s="89">
        <v>8</v>
      </c>
      <c r="V18" s="88">
        <v>0.140350877192982</v>
      </c>
      <c r="W18" s="90">
        <v>235</v>
      </c>
      <c r="X18" s="87">
        <v>4.1228070175438596</v>
      </c>
      <c r="Y18" s="86">
        <v>221</v>
      </c>
      <c r="Z18" s="91">
        <v>3.8724373576309801</v>
      </c>
      <c r="AA18" s="20">
        <v>1073</v>
      </c>
      <c r="AB18" s="21">
        <v>100</v>
      </c>
    </row>
    <row r="19" spans="1:28" s="6" customFormat="1" ht="15" customHeight="1">
      <c r="A19" s="1" t="s">
        <v>1</v>
      </c>
      <c r="B19" s="174" t="s">
        <v>16</v>
      </c>
      <c r="C19" s="7"/>
      <c r="D19" s="8" t="s">
        <v>2</v>
      </c>
      <c r="E19" s="69">
        <v>9949</v>
      </c>
      <c r="F19" s="68">
        <v>71.054135123553806</v>
      </c>
      <c r="G19" s="69">
        <v>29</v>
      </c>
      <c r="H19" s="68">
        <v>0.207113269532924</v>
      </c>
      <c r="I19" s="69">
        <v>9920</v>
      </c>
      <c r="J19" s="68">
        <v>70.847021854020895</v>
      </c>
      <c r="K19" s="69">
        <v>318</v>
      </c>
      <c r="L19" s="70">
        <v>2.2769583273664602</v>
      </c>
      <c r="M19" s="71">
        <v>102</v>
      </c>
      <c r="N19" s="70">
        <v>0.73034512387226103</v>
      </c>
      <c r="O19" s="71">
        <v>1750</v>
      </c>
      <c r="P19" s="70">
        <v>12.530431046827999</v>
      </c>
      <c r="Q19" s="71">
        <v>2389</v>
      </c>
      <c r="R19" s="70">
        <v>17.105828440498399</v>
      </c>
      <c r="S19" s="71">
        <v>5015</v>
      </c>
      <c r="T19" s="70">
        <v>35.908635257052801</v>
      </c>
      <c r="U19" s="71">
        <v>8</v>
      </c>
      <c r="V19" s="70">
        <v>5.7281970499785201E-2</v>
      </c>
      <c r="W19" s="72">
        <v>338</v>
      </c>
      <c r="X19" s="68">
        <v>2.4201632536159199</v>
      </c>
      <c r="Y19" s="69">
        <v>447</v>
      </c>
      <c r="Z19" s="73">
        <v>3.1924010855592102</v>
      </c>
      <c r="AA19" s="4">
        <v>1073</v>
      </c>
      <c r="AB19" s="5">
        <v>100</v>
      </c>
    </row>
    <row r="20" spans="1:28" s="6" customFormat="1" ht="15" customHeight="1">
      <c r="A20" s="1" t="s">
        <v>1</v>
      </c>
      <c r="B20" s="174" t="s">
        <v>16</v>
      </c>
      <c r="C20" s="7" t="s">
        <v>9</v>
      </c>
      <c r="D20" s="22" t="s">
        <v>4</v>
      </c>
      <c r="E20" s="69">
        <v>4053</v>
      </c>
      <c r="F20" s="68">
        <v>28.945864876446201</v>
      </c>
      <c r="G20" s="69">
        <v>7</v>
      </c>
      <c r="H20" s="68">
        <v>4.9992858163119602E-2</v>
      </c>
      <c r="I20" s="69">
        <v>4046</v>
      </c>
      <c r="J20" s="68">
        <v>28.8958720182831</v>
      </c>
      <c r="K20" s="69">
        <v>158</v>
      </c>
      <c r="L20" s="70">
        <v>1.1313189173707601</v>
      </c>
      <c r="M20" s="71">
        <v>39</v>
      </c>
      <c r="N20" s="70">
        <v>0.279249606186453</v>
      </c>
      <c r="O20" s="71">
        <v>651</v>
      </c>
      <c r="P20" s="70">
        <v>4.6613203494200199</v>
      </c>
      <c r="Q20" s="71">
        <v>1322</v>
      </c>
      <c r="R20" s="70">
        <v>9.4658456250895</v>
      </c>
      <c r="S20" s="71">
        <v>1718</v>
      </c>
      <c r="T20" s="70">
        <v>12.3013031648289</v>
      </c>
      <c r="U20" s="71">
        <v>6</v>
      </c>
      <c r="V20" s="70">
        <v>4.2961477874838901E-2</v>
      </c>
      <c r="W20" s="72">
        <v>152</v>
      </c>
      <c r="X20" s="68">
        <v>1.0883574394959199</v>
      </c>
      <c r="Y20" s="69">
        <v>147</v>
      </c>
      <c r="Z20" s="73">
        <v>1.04985002142551</v>
      </c>
      <c r="AA20" s="4">
        <v>1073</v>
      </c>
      <c r="AB20" s="5">
        <v>100</v>
      </c>
    </row>
    <row r="21" spans="1:28" s="6" customFormat="1" ht="15" customHeight="1">
      <c r="A21" s="1" t="s">
        <v>1</v>
      </c>
      <c r="B21" s="174" t="s">
        <v>16</v>
      </c>
      <c r="C21" s="9"/>
      <c r="D21" s="10" t="s">
        <v>5</v>
      </c>
      <c r="E21" s="74">
        <v>14002</v>
      </c>
      <c r="F21" s="75">
        <v>100</v>
      </c>
      <c r="G21" s="74">
        <v>36</v>
      </c>
      <c r="H21" s="75">
        <v>0.25710612769604302</v>
      </c>
      <c r="I21" s="74">
        <v>13966</v>
      </c>
      <c r="J21" s="75">
        <v>99.742893872303995</v>
      </c>
      <c r="K21" s="74">
        <v>476</v>
      </c>
      <c r="L21" s="76">
        <v>3.4082772447372198</v>
      </c>
      <c r="M21" s="77">
        <v>141</v>
      </c>
      <c r="N21" s="76">
        <v>1.00959473005871</v>
      </c>
      <c r="O21" s="77">
        <v>2401</v>
      </c>
      <c r="P21" s="76">
        <v>17.191751396248002</v>
      </c>
      <c r="Q21" s="77">
        <v>3711</v>
      </c>
      <c r="R21" s="76">
        <v>26.571674065587899</v>
      </c>
      <c r="S21" s="77">
        <v>6733</v>
      </c>
      <c r="T21" s="76">
        <v>48.209938421881702</v>
      </c>
      <c r="U21" s="77">
        <v>14</v>
      </c>
      <c r="V21" s="76">
        <v>0.100243448374624</v>
      </c>
      <c r="W21" s="78">
        <v>490</v>
      </c>
      <c r="X21" s="75">
        <v>3.5085206931118398</v>
      </c>
      <c r="Y21" s="74">
        <v>594</v>
      </c>
      <c r="Z21" s="79">
        <v>4.2422511069847202</v>
      </c>
      <c r="AA21" s="11">
        <v>1073</v>
      </c>
      <c r="AB21" s="12">
        <v>100</v>
      </c>
    </row>
    <row r="22" spans="1:28" s="6" customFormat="1" ht="15" customHeight="1">
      <c r="A22" s="1" t="s">
        <v>1</v>
      </c>
      <c r="B22" s="174" t="s">
        <v>16</v>
      </c>
      <c r="C22" s="13"/>
      <c r="D22" s="14" t="s">
        <v>2</v>
      </c>
      <c r="E22" s="80">
        <v>437</v>
      </c>
      <c r="F22" s="81">
        <v>71.405228758169898</v>
      </c>
      <c r="G22" s="102" t="s">
        <v>40</v>
      </c>
      <c r="H22" s="81">
        <v>0.32679738562091498</v>
      </c>
      <c r="I22" s="80">
        <v>435</v>
      </c>
      <c r="J22" s="81">
        <v>71.078431372549005</v>
      </c>
      <c r="K22" s="80">
        <v>10</v>
      </c>
      <c r="L22" s="82">
        <v>1.63934426229508</v>
      </c>
      <c r="M22" s="83">
        <v>6</v>
      </c>
      <c r="N22" s="82">
        <v>0.98360655737704905</v>
      </c>
      <c r="O22" s="83">
        <v>71</v>
      </c>
      <c r="P22" s="82">
        <v>11.639344262295101</v>
      </c>
      <c r="Q22" s="83">
        <v>106</v>
      </c>
      <c r="R22" s="82">
        <v>17.377049180327901</v>
      </c>
      <c r="S22" s="83">
        <v>228</v>
      </c>
      <c r="T22" s="82">
        <v>37.377049180327901</v>
      </c>
      <c r="U22" s="103" t="s">
        <v>40</v>
      </c>
      <c r="V22" s="82">
        <v>0.32786885245901598</v>
      </c>
      <c r="W22" s="84">
        <v>12</v>
      </c>
      <c r="X22" s="81">
        <v>1.9672131147541001</v>
      </c>
      <c r="Y22" s="80">
        <v>11</v>
      </c>
      <c r="Z22" s="85">
        <v>1.7973856209150301</v>
      </c>
      <c r="AA22" s="15">
        <v>1073</v>
      </c>
      <c r="AB22" s="16">
        <v>100</v>
      </c>
    </row>
    <row r="23" spans="1:28" s="6" customFormat="1" ht="15" customHeight="1">
      <c r="A23" s="1" t="s">
        <v>1</v>
      </c>
      <c r="B23" s="174" t="s">
        <v>16</v>
      </c>
      <c r="C23" s="13" t="s">
        <v>10</v>
      </c>
      <c r="D23" s="17" t="s">
        <v>4</v>
      </c>
      <c r="E23" s="80">
        <v>175</v>
      </c>
      <c r="F23" s="81">
        <v>28.594771241830099</v>
      </c>
      <c r="G23" s="80">
        <v>0</v>
      </c>
      <c r="H23" s="81">
        <v>0</v>
      </c>
      <c r="I23" s="80">
        <v>175</v>
      </c>
      <c r="J23" s="81">
        <v>28.594771241830099</v>
      </c>
      <c r="K23" s="80">
        <v>7</v>
      </c>
      <c r="L23" s="82">
        <v>1.14754098360656</v>
      </c>
      <c r="M23" s="103" t="s">
        <v>40</v>
      </c>
      <c r="N23" s="82">
        <v>0.32786885245901598</v>
      </c>
      <c r="O23" s="83">
        <v>23</v>
      </c>
      <c r="P23" s="82">
        <v>3.77049180327869</v>
      </c>
      <c r="Q23" s="83">
        <v>68</v>
      </c>
      <c r="R23" s="82">
        <v>11.1475409836066</v>
      </c>
      <c r="S23" s="83">
        <v>59</v>
      </c>
      <c r="T23" s="82">
        <v>9.6721311475409806</v>
      </c>
      <c r="U23" s="83">
        <v>0</v>
      </c>
      <c r="V23" s="82">
        <v>0</v>
      </c>
      <c r="W23" s="84">
        <v>16</v>
      </c>
      <c r="X23" s="81">
        <v>2.6229508196721301</v>
      </c>
      <c r="Y23" s="102" t="s">
        <v>40</v>
      </c>
      <c r="Z23" s="85">
        <v>0.32679738562091498</v>
      </c>
      <c r="AA23" s="15">
        <v>1073</v>
      </c>
      <c r="AB23" s="16">
        <v>100</v>
      </c>
    </row>
    <row r="24" spans="1:28" s="6" customFormat="1" ht="15" customHeight="1">
      <c r="A24" s="1" t="s">
        <v>1</v>
      </c>
      <c r="B24" s="174" t="s">
        <v>16</v>
      </c>
      <c r="C24" s="18"/>
      <c r="D24" s="19" t="s">
        <v>5</v>
      </c>
      <c r="E24" s="86">
        <v>612</v>
      </c>
      <c r="F24" s="87">
        <v>100</v>
      </c>
      <c r="G24" s="109" t="s">
        <v>40</v>
      </c>
      <c r="H24" s="87">
        <v>0.32679738562091498</v>
      </c>
      <c r="I24" s="86">
        <v>610</v>
      </c>
      <c r="J24" s="87">
        <v>99.673202614379093</v>
      </c>
      <c r="K24" s="86">
        <v>17</v>
      </c>
      <c r="L24" s="88">
        <v>2.7868852459016402</v>
      </c>
      <c r="M24" s="89">
        <v>8</v>
      </c>
      <c r="N24" s="88">
        <v>1.3114754098360699</v>
      </c>
      <c r="O24" s="89">
        <v>94</v>
      </c>
      <c r="P24" s="88">
        <v>15.409836065573799</v>
      </c>
      <c r="Q24" s="89">
        <v>174</v>
      </c>
      <c r="R24" s="88">
        <v>28.524590163934398</v>
      </c>
      <c r="S24" s="89">
        <v>287</v>
      </c>
      <c r="T24" s="88">
        <v>47.049180327868903</v>
      </c>
      <c r="U24" s="104" t="s">
        <v>40</v>
      </c>
      <c r="V24" s="88">
        <v>0.32786885245901598</v>
      </c>
      <c r="W24" s="90">
        <v>28</v>
      </c>
      <c r="X24" s="87">
        <v>4.5901639344262302</v>
      </c>
      <c r="Y24" s="86">
        <v>13</v>
      </c>
      <c r="Z24" s="91">
        <v>2.1241830065359499</v>
      </c>
      <c r="AA24" s="20">
        <v>1073</v>
      </c>
      <c r="AB24" s="21">
        <v>100</v>
      </c>
    </row>
    <row r="25" spans="1:28" s="6" customFormat="1" ht="15" customHeight="1">
      <c r="A25" s="1" t="s">
        <v>1</v>
      </c>
      <c r="B25" s="174" t="s">
        <v>16</v>
      </c>
      <c r="C25" s="7"/>
      <c r="D25" s="8" t="s">
        <v>2</v>
      </c>
      <c r="E25" s="69">
        <v>37</v>
      </c>
      <c r="F25" s="68">
        <v>80.434782608695699</v>
      </c>
      <c r="G25" s="69">
        <v>0</v>
      </c>
      <c r="H25" s="68">
        <v>0</v>
      </c>
      <c r="I25" s="69">
        <v>37</v>
      </c>
      <c r="J25" s="68">
        <v>80.434782608695699</v>
      </c>
      <c r="K25" s="69">
        <v>0</v>
      </c>
      <c r="L25" s="70">
        <v>0</v>
      </c>
      <c r="M25" s="71">
        <v>0</v>
      </c>
      <c r="N25" s="70">
        <v>0</v>
      </c>
      <c r="O25" s="71">
        <v>6</v>
      </c>
      <c r="P25" s="70">
        <v>13.0434782608696</v>
      </c>
      <c r="Q25" s="98" t="s">
        <v>40</v>
      </c>
      <c r="R25" s="70">
        <v>4.3478260869565197</v>
      </c>
      <c r="S25" s="71">
        <v>27</v>
      </c>
      <c r="T25" s="70">
        <v>58.695652173912997</v>
      </c>
      <c r="U25" s="71">
        <v>0</v>
      </c>
      <c r="V25" s="70">
        <v>0</v>
      </c>
      <c r="W25" s="99" t="s">
        <v>40</v>
      </c>
      <c r="X25" s="68">
        <v>4.3478260869565197</v>
      </c>
      <c r="Y25" s="69">
        <v>0</v>
      </c>
      <c r="Z25" s="73">
        <v>0</v>
      </c>
      <c r="AA25" s="4">
        <v>1073</v>
      </c>
      <c r="AB25" s="5">
        <v>100</v>
      </c>
    </row>
    <row r="26" spans="1:28" s="6" customFormat="1" ht="15" customHeight="1">
      <c r="A26" s="1" t="s">
        <v>1</v>
      </c>
      <c r="B26" s="174" t="s">
        <v>16</v>
      </c>
      <c r="C26" s="7" t="s">
        <v>11</v>
      </c>
      <c r="D26" s="22" t="s">
        <v>4</v>
      </c>
      <c r="E26" s="69">
        <v>9</v>
      </c>
      <c r="F26" s="68">
        <v>19.565217391304301</v>
      </c>
      <c r="G26" s="69">
        <v>0</v>
      </c>
      <c r="H26" s="68">
        <v>0</v>
      </c>
      <c r="I26" s="69">
        <v>9</v>
      </c>
      <c r="J26" s="68">
        <v>19.565217391304301</v>
      </c>
      <c r="K26" s="69">
        <v>0</v>
      </c>
      <c r="L26" s="70">
        <v>0</v>
      </c>
      <c r="M26" s="71">
        <v>0</v>
      </c>
      <c r="N26" s="70">
        <v>0</v>
      </c>
      <c r="O26" s="71">
        <v>5</v>
      </c>
      <c r="P26" s="70">
        <v>10.869565217391299</v>
      </c>
      <c r="Q26" s="71">
        <v>0</v>
      </c>
      <c r="R26" s="70">
        <v>0</v>
      </c>
      <c r="S26" s="71">
        <v>4</v>
      </c>
      <c r="T26" s="70">
        <v>8.6956521739130395</v>
      </c>
      <c r="U26" s="71">
        <v>0</v>
      </c>
      <c r="V26" s="70">
        <v>0</v>
      </c>
      <c r="W26" s="72">
        <v>0</v>
      </c>
      <c r="X26" s="68">
        <v>0</v>
      </c>
      <c r="Y26" s="107" t="s">
        <v>40</v>
      </c>
      <c r="Z26" s="73">
        <v>4.3478260869565197</v>
      </c>
      <c r="AA26" s="4">
        <v>1073</v>
      </c>
      <c r="AB26" s="5">
        <v>100</v>
      </c>
    </row>
    <row r="27" spans="1:28" s="6" customFormat="1" ht="15" customHeight="1">
      <c r="A27" s="1" t="s">
        <v>1</v>
      </c>
      <c r="B27" s="174" t="s">
        <v>16</v>
      </c>
      <c r="C27" s="9"/>
      <c r="D27" s="10" t="s">
        <v>5</v>
      </c>
      <c r="E27" s="74">
        <v>46</v>
      </c>
      <c r="F27" s="75">
        <v>100</v>
      </c>
      <c r="G27" s="74">
        <v>0</v>
      </c>
      <c r="H27" s="75">
        <v>0</v>
      </c>
      <c r="I27" s="74">
        <v>46</v>
      </c>
      <c r="J27" s="75">
        <v>100</v>
      </c>
      <c r="K27" s="74">
        <v>0</v>
      </c>
      <c r="L27" s="76">
        <v>0</v>
      </c>
      <c r="M27" s="77">
        <v>0</v>
      </c>
      <c r="N27" s="76">
        <v>0</v>
      </c>
      <c r="O27" s="77">
        <v>11</v>
      </c>
      <c r="P27" s="76">
        <v>23.913043478260899</v>
      </c>
      <c r="Q27" s="100" t="s">
        <v>40</v>
      </c>
      <c r="R27" s="76">
        <v>4.3478260869565197</v>
      </c>
      <c r="S27" s="77">
        <v>31</v>
      </c>
      <c r="T27" s="76">
        <v>67.391304347826093</v>
      </c>
      <c r="U27" s="77">
        <v>0</v>
      </c>
      <c r="V27" s="76">
        <v>0</v>
      </c>
      <c r="W27" s="101" t="s">
        <v>40</v>
      </c>
      <c r="X27" s="75">
        <v>4.3478260869565197</v>
      </c>
      <c r="Y27" s="108" t="s">
        <v>40</v>
      </c>
      <c r="Z27" s="79">
        <v>4.3478260869565197</v>
      </c>
      <c r="AA27" s="11">
        <v>1073</v>
      </c>
      <c r="AB27" s="12">
        <v>100</v>
      </c>
    </row>
    <row r="28" spans="1:28" s="6" customFormat="1" ht="15" customHeight="1">
      <c r="A28" s="1" t="s">
        <v>1</v>
      </c>
      <c r="B28" s="174" t="s">
        <v>16</v>
      </c>
      <c r="C28" s="13"/>
      <c r="D28" s="14" t="s">
        <v>2</v>
      </c>
      <c r="E28" s="80">
        <v>475</v>
      </c>
      <c r="F28" s="81">
        <v>72.078907435508299</v>
      </c>
      <c r="G28" s="102" t="s">
        <v>40</v>
      </c>
      <c r="H28" s="81">
        <v>0.30349013657056101</v>
      </c>
      <c r="I28" s="80">
        <v>473</v>
      </c>
      <c r="J28" s="81">
        <v>71.775417298937796</v>
      </c>
      <c r="K28" s="80">
        <v>10</v>
      </c>
      <c r="L28" s="82">
        <v>1.5220700152207001</v>
      </c>
      <c r="M28" s="83">
        <v>6</v>
      </c>
      <c r="N28" s="82">
        <v>0.91324200913242004</v>
      </c>
      <c r="O28" s="83">
        <v>78</v>
      </c>
      <c r="P28" s="82">
        <v>11.872146118721499</v>
      </c>
      <c r="Q28" s="83">
        <v>108</v>
      </c>
      <c r="R28" s="82">
        <v>16.438356164383599</v>
      </c>
      <c r="S28" s="83">
        <v>256</v>
      </c>
      <c r="T28" s="82">
        <v>38.9649923896499</v>
      </c>
      <c r="U28" s="103" t="s">
        <v>40</v>
      </c>
      <c r="V28" s="82">
        <v>0.30441400304414001</v>
      </c>
      <c r="W28" s="84">
        <v>13</v>
      </c>
      <c r="X28" s="81">
        <v>1.9786910197869101</v>
      </c>
      <c r="Y28" s="80">
        <v>11</v>
      </c>
      <c r="Z28" s="85">
        <v>1.6691957511380899</v>
      </c>
      <c r="AA28" s="15">
        <v>1073</v>
      </c>
      <c r="AB28" s="16">
        <v>100</v>
      </c>
    </row>
    <row r="29" spans="1:28" s="6" customFormat="1" ht="15" customHeight="1">
      <c r="A29" s="1" t="s">
        <v>1</v>
      </c>
      <c r="B29" s="174" t="s">
        <v>16</v>
      </c>
      <c r="C29" s="13" t="s">
        <v>12</v>
      </c>
      <c r="D29" s="17" t="s">
        <v>4</v>
      </c>
      <c r="E29" s="80">
        <v>184</v>
      </c>
      <c r="F29" s="81">
        <v>27.921092564491701</v>
      </c>
      <c r="G29" s="80">
        <v>0</v>
      </c>
      <c r="H29" s="81">
        <v>0</v>
      </c>
      <c r="I29" s="80">
        <v>184</v>
      </c>
      <c r="J29" s="81">
        <v>27.921092564491701</v>
      </c>
      <c r="K29" s="80">
        <v>7</v>
      </c>
      <c r="L29" s="82">
        <v>1.06544901065449</v>
      </c>
      <c r="M29" s="103" t="s">
        <v>40</v>
      </c>
      <c r="N29" s="82">
        <v>0.30441400304414001</v>
      </c>
      <c r="O29" s="83">
        <v>28</v>
      </c>
      <c r="P29" s="82">
        <v>4.2617960426179602</v>
      </c>
      <c r="Q29" s="83">
        <v>67</v>
      </c>
      <c r="R29" s="82">
        <v>10.1978691019787</v>
      </c>
      <c r="S29" s="83">
        <v>64</v>
      </c>
      <c r="T29" s="82">
        <v>9.7412480974124804</v>
      </c>
      <c r="U29" s="83">
        <v>0</v>
      </c>
      <c r="V29" s="82">
        <v>0</v>
      </c>
      <c r="W29" s="84">
        <v>16</v>
      </c>
      <c r="X29" s="81">
        <v>2.4353120243531201</v>
      </c>
      <c r="Y29" s="80">
        <v>4</v>
      </c>
      <c r="Z29" s="85">
        <v>0.60698027314112302</v>
      </c>
      <c r="AA29" s="15">
        <v>1073</v>
      </c>
      <c r="AB29" s="16">
        <v>100</v>
      </c>
    </row>
    <row r="30" spans="1:28" s="6" customFormat="1" ht="15" customHeight="1">
      <c r="A30" s="1" t="s">
        <v>1</v>
      </c>
      <c r="B30" s="174" t="s">
        <v>16</v>
      </c>
      <c r="C30" s="18"/>
      <c r="D30" s="19" t="s">
        <v>5</v>
      </c>
      <c r="E30" s="86">
        <v>659</v>
      </c>
      <c r="F30" s="87">
        <v>100</v>
      </c>
      <c r="G30" s="109" t="s">
        <v>40</v>
      </c>
      <c r="H30" s="87">
        <v>0.30349013657056101</v>
      </c>
      <c r="I30" s="86">
        <v>657</v>
      </c>
      <c r="J30" s="87">
        <v>99.696509863429398</v>
      </c>
      <c r="K30" s="86">
        <v>17</v>
      </c>
      <c r="L30" s="88">
        <v>2.5875190258751899</v>
      </c>
      <c r="M30" s="89">
        <v>8</v>
      </c>
      <c r="N30" s="88">
        <v>1.2176560121765601</v>
      </c>
      <c r="O30" s="89">
        <v>106</v>
      </c>
      <c r="P30" s="88">
        <v>16.133942161339402</v>
      </c>
      <c r="Q30" s="89">
        <v>175</v>
      </c>
      <c r="R30" s="88">
        <v>26.636225266362299</v>
      </c>
      <c r="S30" s="89">
        <v>320</v>
      </c>
      <c r="T30" s="88">
        <v>48.706240487062402</v>
      </c>
      <c r="U30" s="104" t="s">
        <v>40</v>
      </c>
      <c r="V30" s="88">
        <v>0.30441400304414001</v>
      </c>
      <c r="W30" s="90">
        <v>29</v>
      </c>
      <c r="X30" s="87">
        <v>4.4140030441400304</v>
      </c>
      <c r="Y30" s="86">
        <v>15</v>
      </c>
      <c r="Z30" s="91">
        <v>2.2761760242792102</v>
      </c>
      <c r="AA30" s="20">
        <v>1073</v>
      </c>
      <c r="AB30" s="21">
        <v>100</v>
      </c>
    </row>
    <row r="31" spans="1:28" s="6" customFormat="1" ht="15" customHeight="1">
      <c r="A31" s="1" t="s">
        <v>1</v>
      </c>
      <c r="B31" s="174" t="s">
        <v>16</v>
      </c>
      <c r="C31" s="7"/>
      <c r="D31" s="23" t="s">
        <v>2</v>
      </c>
      <c r="E31" s="69">
        <v>69</v>
      </c>
      <c r="F31" s="68">
        <v>87.341772151898695</v>
      </c>
      <c r="G31" s="69">
        <v>0</v>
      </c>
      <c r="H31" s="68">
        <v>0</v>
      </c>
      <c r="I31" s="69">
        <v>69</v>
      </c>
      <c r="J31" s="68">
        <v>87.341772151898695</v>
      </c>
      <c r="K31" s="69">
        <v>0</v>
      </c>
      <c r="L31" s="70">
        <v>0</v>
      </c>
      <c r="M31" s="98" t="s">
        <v>40</v>
      </c>
      <c r="N31" s="70">
        <v>2.5316455696202498</v>
      </c>
      <c r="O31" s="71">
        <v>16</v>
      </c>
      <c r="P31" s="70">
        <v>20.253164556961998</v>
      </c>
      <c r="Q31" s="71">
        <v>6</v>
      </c>
      <c r="R31" s="70">
        <v>7.59493670886076</v>
      </c>
      <c r="S31" s="71">
        <v>43</v>
      </c>
      <c r="T31" s="70">
        <v>54.430379746835399</v>
      </c>
      <c r="U31" s="71">
        <v>0</v>
      </c>
      <c r="V31" s="70">
        <v>0</v>
      </c>
      <c r="W31" s="99" t="s">
        <v>40</v>
      </c>
      <c r="X31" s="68">
        <v>2.5316455696202498</v>
      </c>
      <c r="Y31" s="69">
        <v>0</v>
      </c>
      <c r="Z31" s="73">
        <v>0</v>
      </c>
      <c r="AA31" s="4">
        <v>1073</v>
      </c>
      <c r="AB31" s="5">
        <v>100</v>
      </c>
    </row>
    <row r="32" spans="1:28" s="6" customFormat="1" ht="15" customHeight="1">
      <c r="A32" s="1" t="s">
        <v>1</v>
      </c>
      <c r="B32" s="174" t="s">
        <v>16</v>
      </c>
      <c r="C32" s="7" t="s">
        <v>13</v>
      </c>
      <c r="D32" s="22" t="s">
        <v>4</v>
      </c>
      <c r="E32" s="69">
        <v>10</v>
      </c>
      <c r="F32" s="68">
        <v>12.6582278481013</v>
      </c>
      <c r="G32" s="69">
        <v>0</v>
      </c>
      <c r="H32" s="68">
        <v>0</v>
      </c>
      <c r="I32" s="69">
        <v>10</v>
      </c>
      <c r="J32" s="68">
        <v>12.6582278481013</v>
      </c>
      <c r="K32" s="69">
        <v>0</v>
      </c>
      <c r="L32" s="70">
        <v>0</v>
      </c>
      <c r="M32" s="71">
        <v>0</v>
      </c>
      <c r="N32" s="70">
        <v>0</v>
      </c>
      <c r="O32" s="98" t="s">
        <v>40</v>
      </c>
      <c r="P32" s="70">
        <v>2.5316455696202498</v>
      </c>
      <c r="Q32" s="71">
        <v>0</v>
      </c>
      <c r="R32" s="70">
        <v>0</v>
      </c>
      <c r="S32" s="71">
        <v>8</v>
      </c>
      <c r="T32" s="70">
        <v>10.126582278480999</v>
      </c>
      <c r="U32" s="71">
        <v>0</v>
      </c>
      <c r="V32" s="70">
        <v>0</v>
      </c>
      <c r="W32" s="72">
        <v>0</v>
      </c>
      <c r="X32" s="68">
        <v>0</v>
      </c>
      <c r="Y32" s="69">
        <v>0</v>
      </c>
      <c r="Z32" s="73">
        <v>0</v>
      </c>
      <c r="AA32" s="4">
        <v>1073</v>
      </c>
      <c r="AB32" s="5">
        <v>100</v>
      </c>
    </row>
    <row r="33" spans="1:28" s="6" customFormat="1" ht="15" customHeight="1">
      <c r="A33" s="1" t="s">
        <v>1</v>
      </c>
      <c r="B33" s="174" t="s">
        <v>16</v>
      </c>
      <c r="C33" s="9"/>
      <c r="D33" s="10" t="s">
        <v>5</v>
      </c>
      <c r="E33" s="74">
        <v>79</v>
      </c>
      <c r="F33" s="75">
        <v>100</v>
      </c>
      <c r="G33" s="74">
        <v>0</v>
      </c>
      <c r="H33" s="75">
        <v>0</v>
      </c>
      <c r="I33" s="74">
        <v>79</v>
      </c>
      <c r="J33" s="75">
        <v>100</v>
      </c>
      <c r="K33" s="74">
        <v>0</v>
      </c>
      <c r="L33" s="76">
        <v>0</v>
      </c>
      <c r="M33" s="100" t="s">
        <v>40</v>
      </c>
      <c r="N33" s="76">
        <v>2.5316455696202498</v>
      </c>
      <c r="O33" s="77">
        <v>18</v>
      </c>
      <c r="P33" s="76">
        <v>22.7848101265823</v>
      </c>
      <c r="Q33" s="77">
        <v>6</v>
      </c>
      <c r="R33" s="76">
        <v>7.59493670886076</v>
      </c>
      <c r="S33" s="77">
        <v>51</v>
      </c>
      <c r="T33" s="76">
        <v>64.556962025316494</v>
      </c>
      <c r="U33" s="77">
        <v>0</v>
      </c>
      <c r="V33" s="76">
        <v>0</v>
      </c>
      <c r="W33" s="101" t="s">
        <v>40</v>
      </c>
      <c r="X33" s="75">
        <v>2.5316455696202498</v>
      </c>
      <c r="Y33" s="74">
        <v>0</v>
      </c>
      <c r="Z33" s="79">
        <v>0</v>
      </c>
      <c r="AA33" s="11">
        <v>1073</v>
      </c>
      <c r="AB33" s="12">
        <v>100</v>
      </c>
    </row>
    <row r="34" spans="1:28" s="6" customFormat="1" ht="15" customHeight="1">
      <c r="A34" s="1" t="s">
        <v>1</v>
      </c>
      <c r="B34" s="174" t="s">
        <v>16</v>
      </c>
      <c r="C34" s="13"/>
      <c r="D34" s="14" t="s">
        <v>2</v>
      </c>
      <c r="E34" s="80">
        <v>1169</v>
      </c>
      <c r="F34" s="81">
        <v>73.291536050156694</v>
      </c>
      <c r="G34" s="102" t="s">
        <v>40</v>
      </c>
      <c r="H34" s="81">
        <v>0.125391849529781</v>
      </c>
      <c r="I34" s="80">
        <v>1167</v>
      </c>
      <c r="J34" s="81">
        <v>73.166144200627002</v>
      </c>
      <c r="K34" s="80">
        <v>33</v>
      </c>
      <c r="L34" s="82">
        <v>2.0741671904462602</v>
      </c>
      <c r="M34" s="83">
        <v>21</v>
      </c>
      <c r="N34" s="82">
        <v>1.3199245757385301</v>
      </c>
      <c r="O34" s="83">
        <v>189</v>
      </c>
      <c r="P34" s="82">
        <v>11.8793211816468</v>
      </c>
      <c r="Q34" s="83">
        <v>94</v>
      </c>
      <c r="R34" s="82">
        <v>5.9082338152105596</v>
      </c>
      <c r="S34" s="83">
        <v>799</v>
      </c>
      <c r="T34" s="82">
        <v>50.219987429289802</v>
      </c>
      <c r="U34" s="103" t="s">
        <v>40</v>
      </c>
      <c r="V34" s="82">
        <v>0.12570710245128799</v>
      </c>
      <c r="W34" s="84">
        <v>29</v>
      </c>
      <c r="X34" s="81">
        <v>1.8227529855436799</v>
      </c>
      <c r="Y34" s="80">
        <v>43</v>
      </c>
      <c r="Z34" s="85">
        <v>2.6959247648902802</v>
      </c>
      <c r="AA34" s="15">
        <v>1073</v>
      </c>
      <c r="AB34" s="16">
        <v>100</v>
      </c>
    </row>
    <row r="35" spans="1:28" s="6" customFormat="1" ht="15" customHeight="1">
      <c r="A35" s="1" t="s">
        <v>1</v>
      </c>
      <c r="B35" s="174" t="s">
        <v>16</v>
      </c>
      <c r="C35" s="13" t="s">
        <v>14</v>
      </c>
      <c r="D35" s="17" t="s">
        <v>4</v>
      </c>
      <c r="E35" s="80">
        <v>426</v>
      </c>
      <c r="F35" s="81">
        <v>26.708463949843299</v>
      </c>
      <c r="G35" s="102" t="s">
        <v>40</v>
      </c>
      <c r="H35" s="81">
        <v>0.125391849529781</v>
      </c>
      <c r="I35" s="80">
        <v>424</v>
      </c>
      <c r="J35" s="81">
        <v>26.583072100313501</v>
      </c>
      <c r="K35" s="80">
        <v>10</v>
      </c>
      <c r="L35" s="82">
        <v>0.628535512256442</v>
      </c>
      <c r="M35" s="83">
        <v>7</v>
      </c>
      <c r="N35" s="82">
        <v>0.43997485857951002</v>
      </c>
      <c r="O35" s="83">
        <v>84</v>
      </c>
      <c r="P35" s="82">
        <v>5.2796983029541202</v>
      </c>
      <c r="Q35" s="83">
        <v>29</v>
      </c>
      <c r="R35" s="82">
        <v>1.8227529855436799</v>
      </c>
      <c r="S35" s="83">
        <v>271</v>
      </c>
      <c r="T35" s="82">
        <v>17.0333123821496</v>
      </c>
      <c r="U35" s="103" t="s">
        <v>40</v>
      </c>
      <c r="V35" s="82">
        <v>0.12570710245128799</v>
      </c>
      <c r="W35" s="84">
        <v>21</v>
      </c>
      <c r="X35" s="81">
        <v>1.3199245757385301</v>
      </c>
      <c r="Y35" s="80">
        <v>14</v>
      </c>
      <c r="Z35" s="85">
        <v>0.87774294670846398</v>
      </c>
      <c r="AA35" s="15">
        <v>1073</v>
      </c>
      <c r="AB35" s="16">
        <v>100</v>
      </c>
    </row>
    <row r="36" spans="1:28" s="6" customFormat="1" ht="15" customHeight="1">
      <c r="A36" s="1" t="s">
        <v>1</v>
      </c>
      <c r="B36" s="174" t="s">
        <v>16</v>
      </c>
      <c r="C36" s="18"/>
      <c r="D36" s="19" t="s">
        <v>5</v>
      </c>
      <c r="E36" s="86">
        <v>1595</v>
      </c>
      <c r="F36" s="87">
        <v>100</v>
      </c>
      <c r="G36" s="86">
        <v>4</v>
      </c>
      <c r="H36" s="87">
        <v>0.25078369905956099</v>
      </c>
      <c r="I36" s="86">
        <v>1591</v>
      </c>
      <c r="J36" s="87">
        <v>99.749216300940404</v>
      </c>
      <c r="K36" s="86">
        <v>43</v>
      </c>
      <c r="L36" s="88">
        <v>2.7027027027027</v>
      </c>
      <c r="M36" s="89">
        <v>28</v>
      </c>
      <c r="N36" s="88">
        <v>1.7598994343180401</v>
      </c>
      <c r="O36" s="89">
        <v>273</v>
      </c>
      <c r="P36" s="88">
        <v>17.159019484600901</v>
      </c>
      <c r="Q36" s="89">
        <v>123</v>
      </c>
      <c r="R36" s="88">
        <v>7.7309868007542404</v>
      </c>
      <c r="S36" s="89">
        <v>1070</v>
      </c>
      <c r="T36" s="88">
        <v>67.253299811439305</v>
      </c>
      <c r="U36" s="89">
        <v>4</v>
      </c>
      <c r="V36" s="88">
        <v>0.25141420490257699</v>
      </c>
      <c r="W36" s="90">
        <v>50</v>
      </c>
      <c r="X36" s="87">
        <v>3.14267756128221</v>
      </c>
      <c r="Y36" s="86">
        <v>57</v>
      </c>
      <c r="Z36" s="91">
        <v>3.5736677115987501</v>
      </c>
      <c r="AA36" s="20">
        <v>1073</v>
      </c>
      <c r="AB36" s="21">
        <v>100</v>
      </c>
    </row>
    <row r="37" spans="1:28" s="6" customFormat="1" ht="15" customHeight="1">
      <c r="A37" s="1" t="s">
        <v>1</v>
      </c>
      <c r="B37" s="174" t="s">
        <v>16</v>
      </c>
      <c r="C37" s="7"/>
      <c r="D37" s="8" t="s">
        <v>2</v>
      </c>
      <c r="E37" s="69">
        <v>145</v>
      </c>
      <c r="F37" s="68">
        <v>73.979591836734699</v>
      </c>
      <c r="G37" s="69">
        <v>0</v>
      </c>
      <c r="H37" s="68">
        <v>0</v>
      </c>
      <c r="I37" s="69">
        <v>145</v>
      </c>
      <c r="J37" s="68">
        <v>73.979591836734699</v>
      </c>
      <c r="K37" s="69">
        <v>6</v>
      </c>
      <c r="L37" s="70">
        <v>3.06122448979592</v>
      </c>
      <c r="M37" s="98" t="s">
        <v>40</v>
      </c>
      <c r="N37" s="70">
        <v>1.0204081632653099</v>
      </c>
      <c r="O37" s="71">
        <v>21</v>
      </c>
      <c r="P37" s="70">
        <v>10.714285714285699</v>
      </c>
      <c r="Q37" s="71">
        <v>7</v>
      </c>
      <c r="R37" s="70">
        <v>3.5714285714285698</v>
      </c>
      <c r="S37" s="71">
        <v>107</v>
      </c>
      <c r="T37" s="70">
        <v>54.591836734693899</v>
      </c>
      <c r="U37" s="71">
        <v>0</v>
      </c>
      <c r="V37" s="70">
        <v>0</v>
      </c>
      <c r="W37" s="99" t="s">
        <v>40</v>
      </c>
      <c r="X37" s="68">
        <v>1.0204081632653099</v>
      </c>
      <c r="Y37" s="69">
        <v>4</v>
      </c>
      <c r="Z37" s="73">
        <v>2.0408163265306101</v>
      </c>
      <c r="AA37" s="4">
        <v>1073</v>
      </c>
      <c r="AB37" s="5">
        <v>100</v>
      </c>
    </row>
    <row r="38" spans="1:28" s="6" customFormat="1" ht="15" customHeight="1">
      <c r="A38" s="1" t="s">
        <v>1</v>
      </c>
      <c r="B38" s="174" t="s">
        <v>16</v>
      </c>
      <c r="C38" s="7" t="s">
        <v>15</v>
      </c>
      <c r="D38" s="22" t="s">
        <v>4</v>
      </c>
      <c r="E38" s="69">
        <v>51</v>
      </c>
      <c r="F38" s="68">
        <v>26.020408163265301</v>
      </c>
      <c r="G38" s="69">
        <v>0</v>
      </c>
      <c r="H38" s="68">
        <v>0</v>
      </c>
      <c r="I38" s="69">
        <v>51</v>
      </c>
      <c r="J38" s="68">
        <v>26.020408163265301</v>
      </c>
      <c r="K38" s="69">
        <v>0</v>
      </c>
      <c r="L38" s="70">
        <v>0</v>
      </c>
      <c r="M38" s="98" t="s">
        <v>40</v>
      </c>
      <c r="N38" s="70">
        <v>1.0204081632653099</v>
      </c>
      <c r="O38" s="71">
        <v>8</v>
      </c>
      <c r="P38" s="70">
        <v>4.0816326530612201</v>
      </c>
      <c r="Q38" s="98" t="s">
        <v>40</v>
      </c>
      <c r="R38" s="70">
        <v>1.0204081632653099</v>
      </c>
      <c r="S38" s="71">
        <v>34</v>
      </c>
      <c r="T38" s="70">
        <v>17.3469387755102</v>
      </c>
      <c r="U38" s="71">
        <v>0</v>
      </c>
      <c r="V38" s="70">
        <v>0</v>
      </c>
      <c r="W38" s="72">
        <v>5</v>
      </c>
      <c r="X38" s="68">
        <v>2.5510204081632701</v>
      </c>
      <c r="Y38" s="107" t="s">
        <v>40</v>
      </c>
      <c r="Z38" s="73">
        <v>1.0204081632653099</v>
      </c>
      <c r="AA38" s="4">
        <v>1073</v>
      </c>
      <c r="AB38" s="5">
        <v>100</v>
      </c>
    </row>
    <row r="39" spans="1:28" s="6" customFormat="1" ht="15" customHeight="1" thickBot="1">
      <c r="A39" s="1" t="s">
        <v>1</v>
      </c>
      <c r="B39" s="175" t="s">
        <v>16</v>
      </c>
      <c r="C39" s="24"/>
      <c r="D39" s="25" t="s">
        <v>5</v>
      </c>
      <c r="E39" s="92">
        <v>196</v>
      </c>
      <c r="F39" s="93">
        <v>100</v>
      </c>
      <c r="G39" s="92">
        <v>0</v>
      </c>
      <c r="H39" s="93">
        <v>0</v>
      </c>
      <c r="I39" s="92">
        <v>196</v>
      </c>
      <c r="J39" s="93">
        <v>100</v>
      </c>
      <c r="K39" s="92">
        <v>6</v>
      </c>
      <c r="L39" s="94">
        <v>3.06122448979592</v>
      </c>
      <c r="M39" s="95">
        <v>4</v>
      </c>
      <c r="N39" s="94">
        <v>2.0408163265306101</v>
      </c>
      <c r="O39" s="95">
        <v>29</v>
      </c>
      <c r="P39" s="94">
        <v>14.7959183673469</v>
      </c>
      <c r="Q39" s="95">
        <v>9</v>
      </c>
      <c r="R39" s="94">
        <v>4.5918367346938798</v>
      </c>
      <c r="S39" s="95">
        <v>141</v>
      </c>
      <c r="T39" s="94">
        <v>71.938775510204096</v>
      </c>
      <c r="U39" s="95">
        <v>0</v>
      </c>
      <c r="V39" s="94">
        <v>0</v>
      </c>
      <c r="W39" s="96">
        <v>7</v>
      </c>
      <c r="X39" s="93">
        <v>3.5714285714285698</v>
      </c>
      <c r="Y39" s="92">
        <v>6</v>
      </c>
      <c r="Z39" s="97">
        <v>3.06122448979592</v>
      </c>
      <c r="AA39" s="26">
        <v>1073</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86 public school students who received corporal punishment, 0 (0.0%) were students with disabilities served solely under Section 504 and 86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86 public school students without disabilities or with disabilities served under IDEA who received corporal punishment, 1-3 (2.3%)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86</v>
      </c>
      <c r="G48" s="113" t="str">
        <f>IF(ISTEXT(G9),LEFT(G9,3),TEXT(G9,"#,##0"))</f>
        <v>0</v>
      </c>
      <c r="I48" s="113" t="str">
        <f>IF(ISTEXT(I9),LEFT(I9,3),TEXT(I9,"#,##0"))</f>
        <v>86</v>
      </c>
      <c r="K48" s="113" t="str">
        <f>IF(ISTEXT(K9),LEFT(K9,3),TEXT(K9,"#,##0"))</f>
        <v>1-3</v>
      </c>
      <c r="M48" s="113" t="str">
        <f>IF(ISTEXT(M9),LEFT(M9,3),TEXT(M9,"#,##0"))</f>
        <v>0</v>
      </c>
    </row>
    <row r="49" s="162" customFormat="1"/>
    <row r="50" s="162" customFormat="1"/>
    <row r="51" s="162" customFormat="1"/>
    <row r="52" s="162" customFormat="1"/>
    <row r="53" s="162" customFormat="1"/>
    <row r="54" s="162" customFormat="1"/>
    <row r="55" s="162" customFormat="1"/>
    <row r="56" s="162"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NE SwD</vt:lpstr>
      <vt:lpstr>NE SwoD</vt:lpstr>
      <vt:lpstr>NE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2015-07-14T01:43:56Z</dcterms:modified>
</cp:coreProperties>
</file>