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40" tabRatio="913"/>
  </bookViews>
  <sheets>
    <sheet name="NH SwD" sheetId="136" r:id="rId1"/>
    <sheet name="NH SwoD" sheetId="83" r:id="rId2"/>
    <sheet name="NH Total" sheetId="32"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'NH Total'!$A$6:$AB$39</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'NH SwD'!$B$1:$AB$48</definedName>
    <definedName name="_xlnm.Print_Area" localSheetId="1">'NH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6" l="1"/>
  <c r="K48" i="136"/>
  <c r="I48" i="136"/>
  <c r="G48" i="136"/>
  <c r="E48" i="136"/>
  <c r="B45" i="136"/>
  <c r="B44" i="136"/>
  <c r="B2" i="136"/>
  <c r="M48" i="83"/>
  <c r="K48" i="83"/>
  <c r="I48" i="83"/>
  <c r="G48" i="83"/>
  <c r="E48" i="83"/>
  <c r="B41" i="83"/>
  <c r="B2" i="83"/>
  <c r="M48" i="32"/>
  <c r="K48" i="32"/>
  <c r="I48" i="32"/>
  <c r="G48" i="32"/>
  <c r="E48" i="32"/>
  <c r="B45" i="32"/>
  <c r="B44" i="32"/>
  <c r="B2" i="32"/>
</calcChain>
</file>

<file path=xl/sharedStrings.xml><?xml version="1.0" encoding="utf-8"?>
<sst xmlns="http://schemas.openxmlformats.org/spreadsheetml/2006/main" count="593" uniqueCount="54">
  <si>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</si>
  <si>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</si>
  <si>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</si>
  <si>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</si>
  <si>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</si>
  <si>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</si>
  <si>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</si>
  <si>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</si>
  <si>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</si>
  <si>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</si>
  <si>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</si>
  <si>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</si>
  <si>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</si>
  <si>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</si>
  <si>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</si>
  <si>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</si>
  <si>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New Hampshire</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</si>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</sst>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6"/>
      <c r="C4" s="178" t="s">
        <v>17</v>
      </c>
      <c r="D4" s="180" t="s">
        <v>0</v>
      </c>
      <c r="E4" s="182" t="s">
        <v>46</v>
      </c>
      <c r="F4" s="183"/>
      <c r="G4" s="182" t="s">
        <v>19</v>
      </c>
      <c r="H4" s="183"/>
      <c r="I4" s="182" t="s">
        <v>47</v>
      </c>
      <c r="J4" s="183"/>
      <c r="K4" s="187" t="s">
        <v>48</v>
      </c>
      <c r="L4" s="188"/>
      <c r="M4" s="188"/>
      <c r="N4" s="188"/>
      <c r="O4" s="188"/>
      <c r="P4" s="188"/>
      <c r="Q4" s="188"/>
      <c r="R4" s="188"/>
      <c r="S4" s="188"/>
      <c r="T4" s="188"/>
      <c r="U4" s="188"/>
      <c r="V4" s="188"/>
      <c r="W4" s="188"/>
      <c r="X4" s="189"/>
      <c r="Y4" s="182" t="s">
        <v>49</v>
      </c>
      <c r="Z4" s="183"/>
      <c r="AA4" s="168" t="s">
        <v>23</v>
      </c>
      <c r="AB4" s="170" t="s">
        <v>24</v>
      </c>
      <c r="AC4" s="172"/>
      <c r="AD4" s="172"/>
      <c r="AE4" s="172"/>
      <c r="AF4" s="172"/>
      <c r="AG4" s="163"/>
    </row>
    <row r="5" spans="1:44"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71"/>
      <c r="AC5" s="172"/>
      <c r="AD5" s="172"/>
      <c r="AE5" s="172"/>
      <c r="AF5" s="172"/>
      <c r="AG5" s="163"/>
    </row>
    <row r="6" spans="1:44"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2"/>
      <c r="AD6" s="172"/>
      <c r="AE6" s="172"/>
      <c r="AF6" s="172"/>
      <c r="AG6" s="163"/>
      <c r="AH6"/>
      <c r="AI6"/>
      <c r="AJ6"/>
      <c r="AK6"/>
      <c r="AL6"/>
      <c r="AM6"/>
      <c r="AN6"/>
      <c r="AO6"/>
      <c r="AP6"/>
      <c r="AQ6"/>
      <c r="AR6"/>
    </row>
    <row r="7" spans="1:44" s="6" customFormat="1" ht="15" customHeight="1">
      <c r="A7" s="1" t="s">
        <v>1</v>
      </c>
      <c r="B7" s="173" t="s">
        <v>16</v>
      </c>
      <c r="C7" s="2"/>
      <c r="D7" s="3" t="s">
        <v>2</v>
      </c>
      <c r="E7" s="67">
        <v>12</v>
      </c>
      <c r="F7" s="68">
        <v>85.714285714285694</v>
      </c>
      <c r="G7" s="67">
        <v>0</v>
      </c>
      <c r="H7" s="68">
        <v>0</v>
      </c>
      <c r="I7" s="67">
        <v>12</v>
      </c>
      <c r="J7" s="68">
        <v>85.714285714285694</v>
      </c>
      <c r="K7" s="69">
        <v>0</v>
      </c>
      <c r="L7" s="70">
        <v>0</v>
      </c>
      <c r="M7" s="71">
        <v>0</v>
      </c>
      <c r="N7" s="70">
        <v>0</v>
      </c>
      <c r="O7" s="71">
        <v>0</v>
      </c>
      <c r="P7" s="70">
        <v>0</v>
      </c>
      <c r="Q7" s="71">
        <v>0</v>
      </c>
      <c r="R7" s="70">
        <v>0</v>
      </c>
      <c r="S7" s="71">
        <v>12</v>
      </c>
      <c r="T7" s="70">
        <v>85.714285714285694</v>
      </c>
      <c r="U7" s="71">
        <v>0</v>
      </c>
      <c r="V7" s="70">
        <v>0</v>
      </c>
      <c r="W7" s="72">
        <v>0</v>
      </c>
      <c r="X7" s="68">
        <v>0</v>
      </c>
      <c r="Y7" s="67">
        <v>0</v>
      </c>
      <c r="Z7" s="73">
        <v>0</v>
      </c>
      <c r="AA7" s="124">
        <v>478</v>
      </c>
      <c r="AB7" s="125">
        <v>98.535564853556494</v>
      </c>
      <c r="AC7" s="155"/>
      <c r="AD7" s="155"/>
      <c r="AE7" s="155"/>
      <c r="AF7" s="155"/>
    </row>
    <row r="8" spans="1:44" s="6" customFormat="1" ht="15" customHeight="1">
      <c r="A8" s="1" t="s">
        <v>1</v>
      </c>
      <c r="B8" s="174" t="s">
        <v>16</v>
      </c>
      <c r="C8" s="7" t="s">
        <v>3</v>
      </c>
      <c r="D8" s="8" t="s">
        <v>4</v>
      </c>
      <c r="E8" s="107" t="s">
        <v>40</v>
      </c>
      <c r="F8" s="68">
        <v>14.285714285714301</v>
      </c>
      <c r="G8" s="69">
        <v>0</v>
      </c>
      <c r="H8" s="68">
        <v>0</v>
      </c>
      <c r="I8" s="107" t="s">
        <v>40</v>
      </c>
      <c r="J8" s="68">
        <v>14.285714285714301</v>
      </c>
      <c r="K8" s="69">
        <v>0</v>
      </c>
      <c r="L8" s="70">
        <v>0</v>
      </c>
      <c r="M8" s="71">
        <v>0</v>
      </c>
      <c r="N8" s="70">
        <v>0</v>
      </c>
      <c r="O8" s="71">
        <v>0</v>
      </c>
      <c r="P8" s="70">
        <v>0</v>
      </c>
      <c r="Q8" s="71">
        <v>0</v>
      </c>
      <c r="R8" s="70">
        <v>0</v>
      </c>
      <c r="S8" s="98" t="s">
        <v>40</v>
      </c>
      <c r="T8" s="70">
        <v>14.285714285714301</v>
      </c>
      <c r="U8" s="71">
        <v>0</v>
      </c>
      <c r="V8" s="70">
        <v>0</v>
      </c>
      <c r="W8" s="72">
        <v>0</v>
      </c>
      <c r="X8" s="68">
        <v>0</v>
      </c>
      <c r="Y8" s="69">
        <v>0</v>
      </c>
      <c r="Z8" s="73">
        <v>0</v>
      </c>
      <c r="AA8" s="124">
        <v>478</v>
      </c>
      <c r="AB8" s="125">
        <v>98.535564853556494</v>
      </c>
      <c r="AC8" s="155"/>
      <c r="AD8" s="155"/>
      <c r="AE8" s="155"/>
      <c r="AF8" s="155"/>
    </row>
    <row r="9" spans="1:44" s="6" customFormat="1" ht="15" customHeight="1">
      <c r="A9" s="1" t="s">
        <v>1</v>
      </c>
      <c r="B9" s="174" t="s">
        <v>16</v>
      </c>
      <c r="C9" s="9"/>
      <c r="D9" s="10" t="s">
        <v>5</v>
      </c>
      <c r="E9" s="74">
        <v>14</v>
      </c>
      <c r="F9" s="75">
        <v>100</v>
      </c>
      <c r="G9" s="74">
        <v>0</v>
      </c>
      <c r="H9" s="75">
        <v>0</v>
      </c>
      <c r="I9" s="74">
        <v>14</v>
      </c>
      <c r="J9" s="75">
        <v>100</v>
      </c>
      <c r="K9" s="74">
        <v>0</v>
      </c>
      <c r="L9" s="76">
        <v>0</v>
      </c>
      <c r="M9" s="77">
        <v>0</v>
      </c>
      <c r="N9" s="76">
        <v>0</v>
      </c>
      <c r="O9" s="77">
        <v>0</v>
      </c>
      <c r="P9" s="76">
        <v>0</v>
      </c>
      <c r="Q9" s="77">
        <v>0</v>
      </c>
      <c r="R9" s="76">
        <v>0</v>
      </c>
      <c r="S9" s="77">
        <v>14</v>
      </c>
      <c r="T9" s="76">
        <v>100</v>
      </c>
      <c r="U9" s="77">
        <v>0</v>
      </c>
      <c r="V9" s="76">
        <v>0</v>
      </c>
      <c r="W9" s="78">
        <v>0</v>
      </c>
      <c r="X9" s="75">
        <v>0</v>
      </c>
      <c r="Y9" s="74">
        <v>0</v>
      </c>
      <c r="Z9" s="79">
        <v>0</v>
      </c>
      <c r="AA9" s="126">
        <v>478</v>
      </c>
      <c r="AB9" s="127">
        <v>98.535564853556494</v>
      </c>
      <c r="AC9" s="155"/>
      <c r="AD9" s="155"/>
      <c r="AE9" s="155"/>
      <c r="AF9" s="155"/>
    </row>
    <row r="10" spans="1:44" s="6" customFormat="1" ht="15" customHeight="1">
      <c r="A10" s="1" t="s">
        <v>1</v>
      </c>
      <c r="B10" s="174" t="s">
        <v>16</v>
      </c>
      <c r="C10" s="13"/>
      <c r="D10" s="14" t="s">
        <v>2</v>
      </c>
      <c r="E10" s="80">
        <v>2345</v>
      </c>
      <c r="F10" s="81">
        <v>75.742894056847504</v>
      </c>
      <c r="G10" s="80">
        <v>278</v>
      </c>
      <c r="H10" s="81">
        <v>8.9793281653746799</v>
      </c>
      <c r="I10" s="80">
        <v>2067</v>
      </c>
      <c r="J10" s="81">
        <v>66.763565891472894</v>
      </c>
      <c r="K10" s="80">
        <v>7</v>
      </c>
      <c r="L10" s="82">
        <v>0.25669233590025697</v>
      </c>
      <c r="M10" s="83">
        <v>8</v>
      </c>
      <c r="N10" s="82">
        <v>0.293362669600293</v>
      </c>
      <c r="O10" s="83">
        <v>94</v>
      </c>
      <c r="P10" s="82">
        <v>3.4470113678034502</v>
      </c>
      <c r="Q10" s="83">
        <v>82</v>
      </c>
      <c r="R10" s="82">
        <v>3.0069673634030099</v>
      </c>
      <c r="S10" s="83">
        <v>1861</v>
      </c>
      <c r="T10" s="82">
        <v>68.2434910157682</v>
      </c>
      <c r="U10" s="83">
        <v>0</v>
      </c>
      <c r="V10" s="82">
        <v>0</v>
      </c>
      <c r="W10" s="84">
        <v>15</v>
      </c>
      <c r="X10" s="81">
        <v>0.55005500550054998</v>
      </c>
      <c r="Y10" s="80">
        <v>29</v>
      </c>
      <c r="Z10" s="85">
        <v>0.93669250645994795</v>
      </c>
      <c r="AA10" s="128">
        <v>478</v>
      </c>
      <c r="AB10" s="129">
        <v>98.535564853556494</v>
      </c>
      <c r="AC10" s="155"/>
      <c r="AD10" s="155"/>
      <c r="AE10" s="155"/>
      <c r="AF10" s="155"/>
    </row>
    <row r="11" spans="1:44" s="6" customFormat="1" ht="15" customHeight="1">
      <c r="A11" s="1" t="s">
        <v>1</v>
      </c>
      <c r="B11" s="174" t="s">
        <v>16</v>
      </c>
      <c r="C11" s="13" t="s">
        <v>6</v>
      </c>
      <c r="D11" s="17" t="s">
        <v>4</v>
      </c>
      <c r="E11" s="80">
        <v>751</v>
      </c>
      <c r="F11" s="81">
        <v>24.257105943152499</v>
      </c>
      <c r="G11" s="80">
        <v>91</v>
      </c>
      <c r="H11" s="81">
        <v>2.9392764857881102</v>
      </c>
      <c r="I11" s="80">
        <v>660</v>
      </c>
      <c r="J11" s="81">
        <v>21.317829457364301</v>
      </c>
      <c r="K11" s="102" t="s">
        <v>40</v>
      </c>
      <c r="L11" s="82">
        <v>7.3340667400073306E-2</v>
      </c>
      <c r="M11" s="103" t="s">
        <v>40</v>
      </c>
      <c r="N11" s="82">
        <v>7.3340667400073306E-2</v>
      </c>
      <c r="O11" s="83">
        <v>26</v>
      </c>
      <c r="P11" s="82">
        <v>0.95342867620095295</v>
      </c>
      <c r="Q11" s="83">
        <v>32</v>
      </c>
      <c r="R11" s="82">
        <v>1.17345067840117</v>
      </c>
      <c r="S11" s="83">
        <v>590</v>
      </c>
      <c r="T11" s="82">
        <v>21.635496883021599</v>
      </c>
      <c r="U11" s="83">
        <v>0</v>
      </c>
      <c r="V11" s="82">
        <v>0</v>
      </c>
      <c r="W11" s="84">
        <v>8</v>
      </c>
      <c r="X11" s="81">
        <v>0.293362669600293</v>
      </c>
      <c r="Y11" s="80">
        <v>16</v>
      </c>
      <c r="Z11" s="85">
        <v>0.516795865633075</v>
      </c>
      <c r="AA11" s="128">
        <v>478</v>
      </c>
      <c r="AB11" s="129">
        <v>98.535564853556494</v>
      </c>
      <c r="AC11" s="155"/>
      <c r="AD11" s="155"/>
      <c r="AE11" s="155"/>
      <c r="AF11" s="155"/>
    </row>
    <row r="12" spans="1:44" s="6" customFormat="1" ht="15" customHeight="1">
      <c r="A12" s="1" t="s">
        <v>1</v>
      </c>
      <c r="B12" s="174" t="s">
        <v>16</v>
      </c>
      <c r="C12" s="18"/>
      <c r="D12" s="19" t="s">
        <v>5</v>
      </c>
      <c r="E12" s="86">
        <v>3096</v>
      </c>
      <c r="F12" s="87">
        <v>100</v>
      </c>
      <c r="G12" s="86">
        <v>369</v>
      </c>
      <c r="H12" s="87">
        <v>11.9186046511628</v>
      </c>
      <c r="I12" s="86">
        <v>2727</v>
      </c>
      <c r="J12" s="87">
        <v>88.081395348837205</v>
      </c>
      <c r="K12" s="86">
        <v>9</v>
      </c>
      <c r="L12" s="88">
        <v>0.33003300330032997</v>
      </c>
      <c r="M12" s="89">
        <v>10</v>
      </c>
      <c r="N12" s="88">
        <v>0.366703337000367</v>
      </c>
      <c r="O12" s="89">
        <v>120</v>
      </c>
      <c r="P12" s="88">
        <v>4.4004400440043998</v>
      </c>
      <c r="Q12" s="89">
        <v>114</v>
      </c>
      <c r="R12" s="88">
        <v>4.1804180418041801</v>
      </c>
      <c r="S12" s="89">
        <v>2451</v>
      </c>
      <c r="T12" s="88">
        <v>89.878987898789902</v>
      </c>
      <c r="U12" s="89">
        <v>0</v>
      </c>
      <c r="V12" s="88">
        <v>0</v>
      </c>
      <c r="W12" s="90">
        <v>23</v>
      </c>
      <c r="X12" s="87">
        <v>0.84341767510084298</v>
      </c>
      <c r="Y12" s="86">
        <v>45</v>
      </c>
      <c r="Z12" s="91">
        <v>1.4534883720930201</v>
      </c>
      <c r="AA12" s="130">
        <v>478</v>
      </c>
      <c r="AB12" s="131">
        <v>98.535564853556494</v>
      </c>
      <c r="AC12" s="155"/>
      <c r="AD12" s="155"/>
      <c r="AE12" s="155"/>
      <c r="AF12" s="155"/>
    </row>
    <row r="13" spans="1:44" s="6" customFormat="1" ht="15" customHeight="1">
      <c r="A13" s="1" t="s">
        <v>1</v>
      </c>
      <c r="B13" s="174" t="s">
        <v>16</v>
      </c>
      <c r="C13" s="7"/>
      <c r="D13" s="8" t="s">
        <v>2</v>
      </c>
      <c r="E13" s="69">
        <v>1137</v>
      </c>
      <c r="F13" s="68">
        <v>75.7495003331113</v>
      </c>
      <c r="G13" s="69">
        <v>137</v>
      </c>
      <c r="H13" s="68">
        <v>9.1272485009993307</v>
      </c>
      <c r="I13" s="69">
        <v>1000</v>
      </c>
      <c r="J13" s="68">
        <v>66.6222518321119</v>
      </c>
      <c r="K13" s="107" t="s">
        <v>40</v>
      </c>
      <c r="L13" s="70">
        <v>0.15255530129671999</v>
      </c>
      <c r="M13" s="71">
        <v>5</v>
      </c>
      <c r="N13" s="70">
        <v>0.38138825324179998</v>
      </c>
      <c r="O13" s="71">
        <v>52</v>
      </c>
      <c r="P13" s="70">
        <v>3.9664378337147199</v>
      </c>
      <c r="Q13" s="71">
        <v>49</v>
      </c>
      <c r="R13" s="70">
        <v>3.7376048817696401</v>
      </c>
      <c r="S13" s="71">
        <v>884</v>
      </c>
      <c r="T13" s="70">
        <v>67.429443173150304</v>
      </c>
      <c r="U13" s="71">
        <v>0</v>
      </c>
      <c r="V13" s="70">
        <v>0</v>
      </c>
      <c r="W13" s="72">
        <v>8</v>
      </c>
      <c r="X13" s="68">
        <v>0.61022120518687994</v>
      </c>
      <c r="Y13" s="69">
        <v>12</v>
      </c>
      <c r="Z13" s="73">
        <v>0.79946702198534303</v>
      </c>
      <c r="AA13" s="124">
        <v>478</v>
      </c>
      <c r="AB13" s="125">
        <v>98.535564853556494</v>
      </c>
      <c r="AC13" s="155"/>
      <c r="AD13" s="155"/>
      <c r="AE13" s="155"/>
      <c r="AF13" s="155"/>
    </row>
    <row r="14" spans="1:44" s="6" customFormat="1" ht="15" customHeight="1">
      <c r="A14" s="1" t="s">
        <v>1</v>
      </c>
      <c r="B14" s="174" t="s">
        <v>16</v>
      </c>
      <c r="C14" s="7" t="s">
        <v>7</v>
      </c>
      <c r="D14" s="22" t="s">
        <v>4</v>
      </c>
      <c r="E14" s="69">
        <v>364</v>
      </c>
      <c r="F14" s="68">
        <v>24.2504996668887</v>
      </c>
      <c r="G14" s="69">
        <v>53</v>
      </c>
      <c r="H14" s="68">
        <v>3.5309793471019302</v>
      </c>
      <c r="I14" s="69">
        <v>311</v>
      </c>
      <c r="J14" s="68">
        <v>20.719520319786799</v>
      </c>
      <c r="K14" s="107" t="s">
        <v>40</v>
      </c>
      <c r="L14" s="70">
        <v>0.15255530129671999</v>
      </c>
      <c r="M14" s="98" t="s">
        <v>40</v>
      </c>
      <c r="N14" s="70">
        <v>0.15255530129671999</v>
      </c>
      <c r="O14" s="71">
        <v>13</v>
      </c>
      <c r="P14" s="70">
        <v>0.99160945842867998</v>
      </c>
      <c r="Q14" s="71">
        <v>13</v>
      </c>
      <c r="R14" s="70">
        <v>0.99160945842867998</v>
      </c>
      <c r="S14" s="71">
        <v>279</v>
      </c>
      <c r="T14" s="70">
        <v>21.281464530892499</v>
      </c>
      <c r="U14" s="71">
        <v>0</v>
      </c>
      <c r="V14" s="70">
        <v>0</v>
      </c>
      <c r="W14" s="99" t="s">
        <v>40</v>
      </c>
      <c r="X14" s="68">
        <v>0.15255530129671999</v>
      </c>
      <c r="Y14" s="69">
        <v>5</v>
      </c>
      <c r="Z14" s="73">
        <v>0.33311125916056</v>
      </c>
      <c r="AA14" s="124">
        <v>478</v>
      </c>
      <c r="AB14" s="125">
        <v>98.535564853556494</v>
      </c>
      <c r="AC14" s="155"/>
      <c r="AD14" s="155"/>
      <c r="AE14" s="155"/>
      <c r="AF14" s="155"/>
    </row>
    <row r="15" spans="1:44" s="6" customFormat="1" ht="15" customHeight="1">
      <c r="A15" s="1" t="s">
        <v>1</v>
      </c>
      <c r="B15" s="174" t="s">
        <v>16</v>
      </c>
      <c r="C15" s="9"/>
      <c r="D15" s="10" t="s">
        <v>5</v>
      </c>
      <c r="E15" s="74">
        <v>1501</v>
      </c>
      <c r="F15" s="75">
        <v>100</v>
      </c>
      <c r="G15" s="74">
        <v>190</v>
      </c>
      <c r="H15" s="75">
        <v>12.6582278481013</v>
      </c>
      <c r="I15" s="74">
        <v>1311</v>
      </c>
      <c r="J15" s="75">
        <v>87.341772151898695</v>
      </c>
      <c r="K15" s="74">
        <v>4</v>
      </c>
      <c r="L15" s="76">
        <v>0.30511060259343997</v>
      </c>
      <c r="M15" s="77">
        <v>7</v>
      </c>
      <c r="N15" s="76">
        <v>0.53394355453852005</v>
      </c>
      <c r="O15" s="77">
        <v>65</v>
      </c>
      <c r="P15" s="76">
        <v>4.9580472921433998</v>
      </c>
      <c r="Q15" s="77">
        <v>62</v>
      </c>
      <c r="R15" s="76">
        <v>4.72921434019832</v>
      </c>
      <c r="S15" s="77">
        <v>1163</v>
      </c>
      <c r="T15" s="76">
        <v>88.710907704042697</v>
      </c>
      <c r="U15" s="77">
        <v>0</v>
      </c>
      <c r="V15" s="76">
        <v>0</v>
      </c>
      <c r="W15" s="78">
        <v>10</v>
      </c>
      <c r="X15" s="75">
        <v>0.76277650648359996</v>
      </c>
      <c r="Y15" s="74">
        <v>17</v>
      </c>
      <c r="Z15" s="79">
        <v>1.1325782811459</v>
      </c>
      <c r="AA15" s="126">
        <v>478</v>
      </c>
      <c r="AB15" s="127">
        <v>98.535564853556494</v>
      </c>
      <c r="AC15" s="155"/>
      <c r="AD15" s="155"/>
      <c r="AE15" s="155"/>
      <c r="AF15" s="155"/>
    </row>
    <row r="16" spans="1:44" s="6" customFormat="1" ht="15" customHeight="1">
      <c r="A16" s="1" t="s">
        <v>1</v>
      </c>
      <c r="B16" s="174" t="s">
        <v>16</v>
      </c>
      <c r="C16" s="13"/>
      <c r="D16" s="14" t="s">
        <v>2</v>
      </c>
      <c r="E16" s="80">
        <v>1530</v>
      </c>
      <c r="F16" s="81">
        <v>78.220858895705504</v>
      </c>
      <c r="G16" s="80">
        <v>171</v>
      </c>
      <c r="H16" s="81">
        <v>8.7423312883435607</v>
      </c>
      <c r="I16" s="80">
        <v>1359</v>
      </c>
      <c r="J16" s="81">
        <v>69.478527607361997</v>
      </c>
      <c r="K16" s="80">
        <v>5</v>
      </c>
      <c r="L16" s="82">
        <v>0.287521564117309</v>
      </c>
      <c r="M16" s="83">
        <v>9</v>
      </c>
      <c r="N16" s="82">
        <v>0.51753881541115598</v>
      </c>
      <c r="O16" s="83">
        <v>88</v>
      </c>
      <c r="P16" s="82">
        <v>5.0603795284646296</v>
      </c>
      <c r="Q16" s="83">
        <v>61</v>
      </c>
      <c r="R16" s="82">
        <v>3.5077630822311701</v>
      </c>
      <c r="S16" s="83">
        <v>1185</v>
      </c>
      <c r="T16" s="82">
        <v>68.142610695802205</v>
      </c>
      <c r="U16" s="83">
        <v>0</v>
      </c>
      <c r="V16" s="82">
        <v>0</v>
      </c>
      <c r="W16" s="84">
        <v>11</v>
      </c>
      <c r="X16" s="81">
        <v>0.63254744105807903</v>
      </c>
      <c r="Y16" s="80">
        <v>30</v>
      </c>
      <c r="Z16" s="85">
        <v>1.53374233128834</v>
      </c>
      <c r="AA16" s="128">
        <v>478</v>
      </c>
      <c r="AB16" s="129">
        <v>98.535564853556494</v>
      </c>
      <c r="AC16" s="155"/>
      <c r="AD16" s="155"/>
      <c r="AE16" s="155"/>
      <c r="AF16" s="155"/>
    </row>
    <row r="17" spans="1:32" s="6" customFormat="1" ht="15" customHeight="1">
      <c r="A17" s="1" t="s">
        <v>1</v>
      </c>
      <c r="B17" s="174" t="s">
        <v>16</v>
      </c>
      <c r="C17" s="13" t="s">
        <v>8</v>
      </c>
      <c r="D17" s="17" t="s">
        <v>4</v>
      </c>
      <c r="E17" s="80">
        <v>426</v>
      </c>
      <c r="F17" s="81">
        <v>21.779141104294499</v>
      </c>
      <c r="G17" s="102">
        <v>46</v>
      </c>
      <c r="H17" s="81">
        <v>2.3517382413087899</v>
      </c>
      <c r="I17" s="80">
        <v>380</v>
      </c>
      <c r="J17" s="81">
        <v>19.427402862985701</v>
      </c>
      <c r="K17" s="102" t="s">
        <v>40</v>
      </c>
      <c r="L17" s="82">
        <v>0.115008625646924</v>
      </c>
      <c r="M17" s="103" t="s">
        <v>40</v>
      </c>
      <c r="N17" s="82">
        <v>0.115008625646924</v>
      </c>
      <c r="O17" s="83">
        <v>22</v>
      </c>
      <c r="P17" s="82">
        <v>1.2650948821161601</v>
      </c>
      <c r="Q17" s="83">
        <v>19</v>
      </c>
      <c r="R17" s="82">
        <v>1.09258194364577</v>
      </c>
      <c r="S17" s="83">
        <v>333</v>
      </c>
      <c r="T17" s="82">
        <v>19.148936170212799</v>
      </c>
      <c r="U17" s="83">
        <v>0</v>
      </c>
      <c r="V17" s="82">
        <v>0</v>
      </c>
      <c r="W17" s="105" t="s">
        <v>40</v>
      </c>
      <c r="X17" s="81">
        <v>0.115008625646924</v>
      </c>
      <c r="Y17" s="80">
        <v>9</v>
      </c>
      <c r="Z17" s="85">
        <v>0.46012269938650302</v>
      </c>
      <c r="AA17" s="128">
        <v>478</v>
      </c>
      <c r="AB17" s="129">
        <v>98.535564853556494</v>
      </c>
      <c r="AC17" s="155"/>
      <c r="AD17" s="155"/>
      <c r="AE17" s="155"/>
      <c r="AF17" s="155"/>
    </row>
    <row r="18" spans="1:32" s="6" customFormat="1" ht="15" customHeight="1">
      <c r="A18" s="1" t="s">
        <v>1</v>
      </c>
      <c r="B18" s="174" t="s">
        <v>16</v>
      </c>
      <c r="C18" s="18"/>
      <c r="D18" s="19" t="s">
        <v>5</v>
      </c>
      <c r="E18" s="86">
        <v>1956</v>
      </c>
      <c r="F18" s="87">
        <v>100</v>
      </c>
      <c r="G18" s="86">
        <v>217</v>
      </c>
      <c r="H18" s="87">
        <v>11.094069529652399</v>
      </c>
      <c r="I18" s="86">
        <v>1739</v>
      </c>
      <c r="J18" s="87">
        <v>88.905930470347599</v>
      </c>
      <c r="K18" s="86">
        <v>7</v>
      </c>
      <c r="L18" s="88">
        <v>0.40253018976423199</v>
      </c>
      <c r="M18" s="89">
        <v>11</v>
      </c>
      <c r="N18" s="88">
        <v>0.63254744105807903</v>
      </c>
      <c r="O18" s="89">
        <v>110</v>
      </c>
      <c r="P18" s="88">
        <v>6.3254744105807896</v>
      </c>
      <c r="Q18" s="89">
        <v>80</v>
      </c>
      <c r="R18" s="88">
        <v>4.6003450258769396</v>
      </c>
      <c r="S18" s="89">
        <v>1518</v>
      </c>
      <c r="T18" s="88">
        <v>87.291546866014997</v>
      </c>
      <c r="U18" s="89">
        <v>0</v>
      </c>
      <c r="V18" s="88">
        <v>0</v>
      </c>
      <c r="W18" s="90">
        <v>13</v>
      </c>
      <c r="X18" s="87">
        <v>0.74755606670500296</v>
      </c>
      <c r="Y18" s="86">
        <v>39</v>
      </c>
      <c r="Z18" s="91">
        <v>1.99386503067485</v>
      </c>
      <c r="AA18" s="130">
        <v>478</v>
      </c>
      <c r="AB18" s="131">
        <v>98.535564853556494</v>
      </c>
      <c r="AC18" s="155"/>
      <c r="AD18" s="155"/>
      <c r="AE18" s="155"/>
      <c r="AF18" s="155"/>
    </row>
    <row r="19" spans="1:32" s="6" customFormat="1" ht="15" customHeight="1">
      <c r="A19" s="1" t="s">
        <v>1</v>
      </c>
      <c r="B19" s="174" t="s">
        <v>16</v>
      </c>
      <c r="C19" s="7"/>
      <c r="D19" s="8" t="s">
        <v>2</v>
      </c>
      <c r="E19" s="69">
        <v>2667</v>
      </c>
      <c r="F19" s="68">
        <v>77.214823393167293</v>
      </c>
      <c r="G19" s="69">
        <v>305</v>
      </c>
      <c r="H19" s="68">
        <v>8.8303416328894002</v>
      </c>
      <c r="I19" s="69">
        <v>2362</v>
      </c>
      <c r="J19" s="68">
        <v>68.384481760277893</v>
      </c>
      <c r="K19" s="69">
        <v>8</v>
      </c>
      <c r="L19" s="70">
        <v>0.26220911176663397</v>
      </c>
      <c r="M19" s="71">
        <v>14</v>
      </c>
      <c r="N19" s="70">
        <v>0.45886594559160898</v>
      </c>
      <c r="O19" s="71">
        <v>140</v>
      </c>
      <c r="P19" s="70">
        <v>4.5886594559160896</v>
      </c>
      <c r="Q19" s="71">
        <v>111</v>
      </c>
      <c r="R19" s="70">
        <v>3.6381514257620502</v>
      </c>
      <c r="S19" s="71">
        <v>2070</v>
      </c>
      <c r="T19" s="70">
        <v>67.846607669616503</v>
      </c>
      <c r="U19" s="71">
        <v>0</v>
      </c>
      <c r="V19" s="70">
        <v>0</v>
      </c>
      <c r="W19" s="72">
        <v>19</v>
      </c>
      <c r="X19" s="68">
        <v>0.62274664044575501</v>
      </c>
      <c r="Y19" s="69">
        <v>43</v>
      </c>
      <c r="Z19" s="73">
        <v>1.2449334105385099</v>
      </c>
      <c r="AA19" s="124">
        <v>478</v>
      </c>
      <c r="AB19" s="125">
        <v>98.535564853556494</v>
      </c>
      <c r="AC19" s="155"/>
      <c r="AD19" s="155"/>
      <c r="AE19" s="155"/>
      <c r="AF19" s="155"/>
    </row>
    <row r="20" spans="1:32" s="6" customFormat="1" ht="15" customHeight="1">
      <c r="A20" s="1" t="s">
        <v>1</v>
      </c>
      <c r="B20" s="174" t="s">
        <v>16</v>
      </c>
      <c r="C20" s="7" t="s">
        <v>9</v>
      </c>
      <c r="D20" s="22" t="s">
        <v>4</v>
      </c>
      <c r="E20" s="69">
        <v>787</v>
      </c>
      <c r="F20" s="68">
        <v>22.7851766068327</v>
      </c>
      <c r="G20" s="69">
        <v>98</v>
      </c>
      <c r="H20" s="68">
        <v>2.8372900984366001</v>
      </c>
      <c r="I20" s="69">
        <v>689</v>
      </c>
      <c r="J20" s="68">
        <v>19.947886508396099</v>
      </c>
      <c r="K20" s="107" t="s">
        <v>40</v>
      </c>
      <c r="L20" s="70">
        <v>6.5552277941658493E-2</v>
      </c>
      <c r="M20" s="98" t="s">
        <v>40</v>
      </c>
      <c r="N20" s="70">
        <v>6.5552277941658493E-2</v>
      </c>
      <c r="O20" s="71">
        <v>35</v>
      </c>
      <c r="P20" s="70">
        <v>1.14716486397902</v>
      </c>
      <c r="Q20" s="71">
        <v>32</v>
      </c>
      <c r="R20" s="70">
        <v>1.0488364470665399</v>
      </c>
      <c r="S20" s="71">
        <v>612</v>
      </c>
      <c r="T20" s="70">
        <v>20.0589970501475</v>
      </c>
      <c r="U20" s="71">
        <v>0</v>
      </c>
      <c r="V20" s="70">
        <v>0</v>
      </c>
      <c r="W20" s="72">
        <v>6</v>
      </c>
      <c r="X20" s="68">
        <v>0.19665683382497501</v>
      </c>
      <c r="Y20" s="69">
        <v>14</v>
      </c>
      <c r="Z20" s="73">
        <v>0.40532715691951399</v>
      </c>
      <c r="AA20" s="124">
        <v>478</v>
      </c>
      <c r="AB20" s="125">
        <v>98.535564853556494</v>
      </c>
      <c r="AC20" s="155"/>
      <c r="AD20" s="155"/>
      <c r="AE20" s="155"/>
      <c r="AF20" s="155"/>
    </row>
    <row r="21" spans="1:32" s="6" customFormat="1" ht="15" customHeight="1">
      <c r="A21" s="1" t="s">
        <v>1</v>
      </c>
      <c r="B21" s="174" t="s">
        <v>16</v>
      </c>
      <c r="C21" s="9"/>
      <c r="D21" s="10" t="s">
        <v>5</v>
      </c>
      <c r="E21" s="74">
        <v>3454</v>
      </c>
      <c r="F21" s="75">
        <v>100</v>
      </c>
      <c r="G21" s="74">
        <v>403</v>
      </c>
      <c r="H21" s="75">
        <v>11.667631731326001</v>
      </c>
      <c r="I21" s="74">
        <v>3051</v>
      </c>
      <c r="J21" s="75">
        <v>88.332368268674003</v>
      </c>
      <c r="K21" s="74">
        <v>10</v>
      </c>
      <c r="L21" s="76">
        <v>0.32776138970829199</v>
      </c>
      <c r="M21" s="77">
        <v>16</v>
      </c>
      <c r="N21" s="76">
        <v>0.52441822353326795</v>
      </c>
      <c r="O21" s="77">
        <v>175</v>
      </c>
      <c r="P21" s="76">
        <v>5.7358243198951202</v>
      </c>
      <c r="Q21" s="77">
        <v>143</v>
      </c>
      <c r="R21" s="76">
        <v>4.6869878728285803</v>
      </c>
      <c r="S21" s="77">
        <v>2682</v>
      </c>
      <c r="T21" s="76">
        <v>87.905604719764</v>
      </c>
      <c r="U21" s="77">
        <v>0</v>
      </c>
      <c r="V21" s="76">
        <v>0</v>
      </c>
      <c r="W21" s="78">
        <v>25</v>
      </c>
      <c r="X21" s="75">
        <v>0.81940347427073101</v>
      </c>
      <c r="Y21" s="74">
        <v>57</v>
      </c>
      <c r="Z21" s="79">
        <v>1.65026056745802</v>
      </c>
      <c r="AA21" s="126">
        <v>478</v>
      </c>
      <c r="AB21" s="127">
        <v>98.535564853556494</v>
      </c>
      <c r="AC21" s="155"/>
      <c r="AD21" s="155"/>
      <c r="AE21" s="155"/>
      <c r="AF21" s="155"/>
    </row>
    <row r="22" spans="1:32" s="6" customFormat="1" ht="15" customHeight="1">
      <c r="A22" s="1" t="s">
        <v>1</v>
      </c>
      <c r="B22" s="174" t="s">
        <v>16</v>
      </c>
      <c r="C22" s="13"/>
      <c r="D22" s="14" t="s">
        <v>2</v>
      </c>
      <c r="E22" s="80">
        <v>7</v>
      </c>
      <c r="F22" s="81">
        <v>77.7777777777778</v>
      </c>
      <c r="G22" s="80">
        <v>0</v>
      </c>
      <c r="H22" s="81">
        <v>0</v>
      </c>
      <c r="I22" s="80">
        <v>7</v>
      </c>
      <c r="J22" s="81">
        <v>77.7777777777778</v>
      </c>
      <c r="K22" s="102">
        <v>0</v>
      </c>
      <c r="L22" s="82">
        <v>0</v>
      </c>
      <c r="M22" s="83">
        <v>0</v>
      </c>
      <c r="N22" s="82">
        <v>0</v>
      </c>
      <c r="O22" s="103" t="s">
        <v>40</v>
      </c>
      <c r="P22" s="82">
        <v>22.2222222222222</v>
      </c>
      <c r="Q22" s="83">
        <v>0</v>
      </c>
      <c r="R22" s="82">
        <v>0</v>
      </c>
      <c r="S22" s="83">
        <v>5</v>
      </c>
      <c r="T22" s="82">
        <v>55.5555555555556</v>
      </c>
      <c r="U22" s="83">
        <v>0</v>
      </c>
      <c r="V22" s="82">
        <v>0</v>
      </c>
      <c r="W22" s="105">
        <v>0</v>
      </c>
      <c r="X22" s="81">
        <v>0</v>
      </c>
      <c r="Y22" s="102">
        <v>0</v>
      </c>
      <c r="Z22" s="85">
        <v>0</v>
      </c>
      <c r="AA22" s="128">
        <v>478</v>
      </c>
      <c r="AB22" s="129">
        <v>98.535564853556494</v>
      </c>
      <c r="AC22" s="155"/>
      <c r="AD22" s="155"/>
      <c r="AE22" s="155"/>
      <c r="AF22" s="155"/>
    </row>
    <row r="23" spans="1:32" s="6" customFormat="1" ht="15" customHeight="1">
      <c r="A23" s="1" t="s">
        <v>1</v>
      </c>
      <c r="B23" s="174" t="s">
        <v>16</v>
      </c>
      <c r="C23" s="13" t="s">
        <v>10</v>
      </c>
      <c r="D23" s="17" t="s">
        <v>4</v>
      </c>
      <c r="E23" s="102" t="s">
        <v>40</v>
      </c>
      <c r="F23" s="81">
        <v>22.2222222222222</v>
      </c>
      <c r="G23" s="80">
        <v>0</v>
      </c>
      <c r="H23" s="81">
        <v>0</v>
      </c>
      <c r="I23" s="102" t="s">
        <v>40</v>
      </c>
      <c r="J23" s="81">
        <v>22.2222222222222</v>
      </c>
      <c r="K23" s="80">
        <v>0</v>
      </c>
      <c r="L23" s="82">
        <v>0</v>
      </c>
      <c r="M23" s="83">
        <v>0</v>
      </c>
      <c r="N23" s="82">
        <v>0</v>
      </c>
      <c r="O23" s="83">
        <v>0</v>
      </c>
      <c r="P23" s="82">
        <v>0</v>
      </c>
      <c r="Q23" s="83">
        <v>0</v>
      </c>
      <c r="R23" s="82">
        <v>0</v>
      </c>
      <c r="S23" s="103" t="s">
        <v>40</v>
      </c>
      <c r="T23" s="82">
        <v>22.2222222222222</v>
      </c>
      <c r="U23" s="83">
        <v>0</v>
      </c>
      <c r="V23" s="82">
        <v>0</v>
      </c>
      <c r="W23" s="84">
        <v>0</v>
      </c>
      <c r="X23" s="81">
        <v>0</v>
      </c>
      <c r="Y23" s="102">
        <v>0</v>
      </c>
      <c r="Z23" s="85">
        <v>0</v>
      </c>
      <c r="AA23" s="128">
        <v>478</v>
      </c>
      <c r="AB23" s="129">
        <v>98.535564853556494</v>
      </c>
      <c r="AC23" s="155"/>
      <c r="AD23" s="155"/>
      <c r="AE23" s="155"/>
      <c r="AF23" s="155"/>
    </row>
    <row r="24" spans="1:32" s="6" customFormat="1" ht="15" customHeight="1">
      <c r="A24" s="1" t="s">
        <v>1</v>
      </c>
      <c r="B24" s="174" t="s">
        <v>16</v>
      </c>
      <c r="C24" s="18"/>
      <c r="D24" s="19" t="s">
        <v>5</v>
      </c>
      <c r="E24" s="86">
        <v>9</v>
      </c>
      <c r="F24" s="87">
        <v>100</v>
      </c>
      <c r="G24" s="109">
        <v>0</v>
      </c>
      <c r="H24" s="87">
        <v>0</v>
      </c>
      <c r="I24" s="86">
        <v>9</v>
      </c>
      <c r="J24" s="87">
        <v>100</v>
      </c>
      <c r="K24" s="86">
        <v>0</v>
      </c>
      <c r="L24" s="88">
        <v>0</v>
      </c>
      <c r="M24" s="89">
        <v>0</v>
      </c>
      <c r="N24" s="88">
        <v>0</v>
      </c>
      <c r="O24" s="104" t="s">
        <v>40</v>
      </c>
      <c r="P24" s="88">
        <v>22.2222222222222</v>
      </c>
      <c r="Q24" s="89">
        <v>0</v>
      </c>
      <c r="R24" s="88">
        <v>0</v>
      </c>
      <c r="S24" s="89">
        <v>7</v>
      </c>
      <c r="T24" s="88">
        <v>77.7777777777778</v>
      </c>
      <c r="U24" s="89">
        <v>0</v>
      </c>
      <c r="V24" s="88">
        <v>0</v>
      </c>
      <c r="W24" s="106">
        <v>0</v>
      </c>
      <c r="X24" s="87">
        <v>0</v>
      </c>
      <c r="Y24" s="86">
        <v>0</v>
      </c>
      <c r="Z24" s="91">
        <v>0</v>
      </c>
      <c r="AA24" s="130">
        <v>478</v>
      </c>
      <c r="AB24" s="131">
        <v>98.535564853556494</v>
      </c>
      <c r="AC24" s="155"/>
      <c r="AD24" s="155"/>
      <c r="AE24" s="155"/>
      <c r="AF24" s="155"/>
    </row>
    <row r="25" spans="1:32" s="6" customFormat="1" ht="15" customHeight="1">
      <c r="A25" s="1" t="s">
        <v>1</v>
      </c>
      <c r="B25" s="174" t="s">
        <v>16</v>
      </c>
      <c r="C25" s="7"/>
      <c r="D25" s="8" t="s">
        <v>2</v>
      </c>
      <c r="E25" s="69">
        <v>20</v>
      </c>
      <c r="F25" s="68">
        <v>90.909090909090907</v>
      </c>
      <c r="G25" s="69">
        <v>0</v>
      </c>
      <c r="H25" s="68">
        <v>0</v>
      </c>
      <c r="I25" s="69">
        <v>20</v>
      </c>
      <c r="J25" s="68">
        <v>90.909090909090907</v>
      </c>
      <c r="K25" s="69">
        <v>0</v>
      </c>
      <c r="L25" s="70">
        <v>0</v>
      </c>
      <c r="M25" s="71">
        <v>0</v>
      </c>
      <c r="N25" s="70">
        <v>0</v>
      </c>
      <c r="O25" s="71">
        <v>0</v>
      </c>
      <c r="P25" s="70">
        <v>0</v>
      </c>
      <c r="Q25" s="71">
        <v>0</v>
      </c>
      <c r="R25" s="70">
        <v>0</v>
      </c>
      <c r="S25" s="71">
        <v>20</v>
      </c>
      <c r="T25" s="70">
        <v>90.909090909090907</v>
      </c>
      <c r="U25" s="71">
        <v>0</v>
      </c>
      <c r="V25" s="70">
        <v>0</v>
      </c>
      <c r="W25" s="72">
        <v>0</v>
      </c>
      <c r="X25" s="68">
        <v>0</v>
      </c>
      <c r="Y25" s="69">
        <v>0</v>
      </c>
      <c r="Z25" s="73">
        <v>0</v>
      </c>
      <c r="AA25" s="124">
        <v>478</v>
      </c>
      <c r="AB25" s="125">
        <v>98.535564853556494</v>
      </c>
      <c r="AC25" s="155"/>
      <c r="AD25" s="155"/>
      <c r="AE25" s="155"/>
      <c r="AF25" s="155"/>
    </row>
    <row r="26" spans="1:32" s="6" customFormat="1" ht="15" customHeight="1">
      <c r="A26" s="1" t="s">
        <v>1</v>
      </c>
      <c r="B26" s="174" t="s">
        <v>16</v>
      </c>
      <c r="C26" s="7" t="s">
        <v>11</v>
      </c>
      <c r="D26" s="22" t="s">
        <v>4</v>
      </c>
      <c r="E26" s="107" t="s">
        <v>40</v>
      </c>
      <c r="F26" s="68">
        <v>9.0909090909090899</v>
      </c>
      <c r="G26" s="69">
        <v>0</v>
      </c>
      <c r="H26" s="68">
        <v>0</v>
      </c>
      <c r="I26" s="107" t="s">
        <v>40</v>
      </c>
      <c r="J26" s="68">
        <v>9.0909090909090899</v>
      </c>
      <c r="K26" s="69">
        <v>0</v>
      </c>
      <c r="L26" s="70">
        <v>0</v>
      </c>
      <c r="M26" s="71">
        <v>0</v>
      </c>
      <c r="N26" s="70">
        <v>0</v>
      </c>
      <c r="O26" s="71">
        <v>0</v>
      </c>
      <c r="P26" s="70">
        <v>0</v>
      </c>
      <c r="Q26" s="71">
        <v>0</v>
      </c>
      <c r="R26" s="70">
        <v>0</v>
      </c>
      <c r="S26" s="98" t="s">
        <v>40</v>
      </c>
      <c r="T26" s="70">
        <v>9.0909090909090899</v>
      </c>
      <c r="U26" s="71">
        <v>0</v>
      </c>
      <c r="V26" s="70">
        <v>0</v>
      </c>
      <c r="W26" s="72">
        <v>0</v>
      </c>
      <c r="X26" s="68">
        <v>0</v>
      </c>
      <c r="Y26" s="69">
        <v>0</v>
      </c>
      <c r="Z26" s="73">
        <v>0</v>
      </c>
      <c r="AA26" s="124">
        <v>478</v>
      </c>
      <c r="AB26" s="125">
        <v>98.535564853556494</v>
      </c>
      <c r="AC26" s="155"/>
      <c r="AD26" s="155"/>
      <c r="AE26" s="155"/>
      <c r="AF26" s="155"/>
    </row>
    <row r="27" spans="1:32" s="6" customFormat="1" ht="15" customHeight="1">
      <c r="A27" s="1" t="s">
        <v>1</v>
      </c>
      <c r="B27" s="174" t="s">
        <v>16</v>
      </c>
      <c r="C27" s="9"/>
      <c r="D27" s="10" t="s">
        <v>5</v>
      </c>
      <c r="E27" s="74">
        <v>22</v>
      </c>
      <c r="F27" s="75">
        <v>100</v>
      </c>
      <c r="G27" s="74">
        <v>0</v>
      </c>
      <c r="H27" s="75">
        <v>0</v>
      </c>
      <c r="I27" s="74">
        <v>22</v>
      </c>
      <c r="J27" s="75">
        <v>100</v>
      </c>
      <c r="K27" s="74">
        <v>0</v>
      </c>
      <c r="L27" s="76">
        <v>0</v>
      </c>
      <c r="M27" s="77">
        <v>0</v>
      </c>
      <c r="N27" s="76">
        <v>0</v>
      </c>
      <c r="O27" s="77">
        <v>0</v>
      </c>
      <c r="P27" s="76">
        <v>0</v>
      </c>
      <c r="Q27" s="77">
        <v>0</v>
      </c>
      <c r="R27" s="76">
        <v>0</v>
      </c>
      <c r="S27" s="77">
        <v>22</v>
      </c>
      <c r="T27" s="76">
        <v>100</v>
      </c>
      <c r="U27" s="77">
        <v>0</v>
      </c>
      <c r="V27" s="76">
        <v>0</v>
      </c>
      <c r="W27" s="78">
        <v>0</v>
      </c>
      <c r="X27" s="75">
        <v>0</v>
      </c>
      <c r="Y27" s="74">
        <v>0</v>
      </c>
      <c r="Z27" s="79">
        <v>0</v>
      </c>
      <c r="AA27" s="126">
        <v>478</v>
      </c>
      <c r="AB27" s="127">
        <v>98.535564853556494</v>
      </c>
      <c r="AC27" s="155"/>
      <c r="AD27" s="155"/>
      <c r="AE27" s="155"/>
      <c r="AF27" s="155"/>
    </row>
    <row r="28" spans="1:32" s="6" customFormat="1" ht="15" customHeight="1">
      <c r="A28" s="1" t="s">
        <v>1</v>
      </c>
      <c r="B28" s="174" t="s">
        <v>16</v>
      </c>
      <c r="C28" s="13"/>
      <c r="D28" s="14" t="s">
        <v>2</v>
      </c>
      <c r="E28" s="80">
        <v>27</v>
      </c>
      <c r="F28" s="81">
        <v>84.375</v>
      </c>
      <c r="G28" s="80">
        <v>0</v>
      </c>
      <c r="H28" s="81">
        <v>0</v>
      </c>
      <c r="I28" s="80">
        <v>27</v>
      </c>
      <c r="J28" s="81">
        <v>84.375</v>
      </c>
      <c r="K28" s="80">
        <v>0</v>
      </c>
      <c r="L28" s="82">
        <v>0</v>
      </c>
      <c r="M28" s="83">
        <v>0</v>
      </c>
      <c r="N28" s="82">
        <v>0</v>
      </c>
      <c r="O28" s="103" t="s">
        <v>40</v>
      </c>
      <c r="P28" s="82">
        <v>6.25</v>
      </c>
      <c r="Q28" s="83">
        <v>0</v>
      </c>
      <c r="R28" s="82">
        <v>0</v>
      </c>
      <c r="S28" s="83">
        <v>25</v>
      </c>
      <c r="T28" s="82">
        <v>78.125</v>
      </c>
      <c r="U28" s="83">
        <v>0</v>
      </c>
      <c r="V28" s="82">
        <v>0</v>
      </c>
      <c r="W28" s="105">
        <v>0</v>
      </c>
      <c r="X28" s="81">
        <v>0</v>
      </c>
      <c r="Y28" s="80">
        <v>0</v>
      </c>
      <c r="Z28" s="85">
        <v>0</v>
      </c>
      <c r="AA28" s="128">
        <v>478</v>
      </c>
      <c r="AB28" s="129">
        <v>98.535564853556494</v>
      </c>
      <c r="AC28" s="155"/>
      <c r="AD28" s="155"/>
      <c r="AE28" s="155"/>
      <c r="AF28" s="155"/>
    </row>
    <row r="29" spans="1:32" s="6" customFormat="1" ht="15" customHeight="1">
      <c r="A29" s="1" t="s">
        <v>1</v>
      </c>
      <c r="B29" s="174" t="s">
        <v>16</v>
      </c>
      <c r="C29" s="13" t="s">
        <v>12</v>
      </c>
      <c r="D29" s="17" t="s">
        <v>4</v>
      </c>
      <c r="E29" s="80">
        <v>5</v>
      </c>
      <c r="F29" s="81">
        <v>15.625</v>
      </c>
      <c r="G29" s="80">
        <v>0</v>
      </c>
      <c r="H29" s="81">
        <v>0</v>
      </c>
      <c r="I29" s="80">
        <v>5</v>
      </c>
      <c r="J29" s="81">
        <v>15.625</v>
      </c>
      <c r="K29" s="80">
        <v>0</v>
      </c>
      <c r="L29" s="82">
        <v>0</v>
      </c>
      <c r="M29" s="83">
        <v>0</v>
      </c>
      <c r="N29" s="82">
        <v>0</v>
      </c>
      <c r="O29" s="83">
        <v>0</v>
      </c>
      <c r="P29" s="82">
        <v>0</v>
      </c>
      <c r="Q29" s="83">
        <v>0</v>
      </c>
      <c r="R29" s="82">
        <v>0</v>
      </c>
      <c r="S29" s="103">
        <v>5</v>
      </c>
      <c r="T29" s="82">
        <v>15.625</v>
      </c>
      <c r="U29" s="83">
        <v>0</v>
      </c>
      <c r="V29" s="82">
        <v>0</v>
      </c>
      <c r="W29" s="84">
        <v>0</v>
      </c>
      <c r="X29" s="81">
        <v>0</v>
      </c>
      <c r="Y29" s="102">
        <v>0</v>
      </c>
      <c r="Z29" s="85">
        <v>0</v>
      </c>
      <c r="AA29" s="128">
        <v>478</v>
      </c>
      <c r="AB29" s="129">
        <v>98.535564853556494</v>
      </c>
      <c r="AC29" s="155"/>
      <c r="AD29" s="155"/>
      <c r="AE29" s="155"/>
      <c r="AF29" s="155"/>
    </row>
    <row r="30" spans="1:32" s="6" customFormat="1" ht="15" customHeight="1">
      <c r="A30" s="1" t="s">
        <v>1</v>
      </c>
      <c r="B30" s="174" t="s">
        <v>16</v>
      </c>
      <c r="C30" s="18"/>
      <c r="D30" s="19" t="s">
        <v>5</v>
      </c>
      <c r="E30" s="86">
        <v>32</v>
      </c>
      <c r="F30" s="87">
        <v>100</v>
      </c>
      <c r="G30" s="109">
        <v>0</v>
      </c>
      <c r="H30" s="87">
        <v>0</v>
      </c>
      <c r="I30" s="86">
        <v>32</v>
      </c>
      <c r="J30" s="87">
        <v>100</v>
      </c>
      <c r="K30" s="86">
        <v>0</v>
      </c>
      <c r="L30" s="88">
        <v>0</v>
      </c>
      <c r="M30" s="89">
        <v>0</v>
      </c>
      <c r="N30" s="88">
        <v>0</v>
      </c>
      <c r="O30" s="104" t="s">
        <v>40</v>
      </c>
      <c r="P30" s="88">
        <v>6.25</v>
      </c>
      <c r="Q30" s="89">
        <v>0</v>
      </c>
      <c r="R30" s="88">
        <v>0</v>
      </c>
      <c r="S30" s="89">
        <v>30</v>
      </c>
      <c r="T30" s="88">
        <v>93.75</v>
      </c>
      <c r="U30" s="89">
        <v>0</v>
      </c>
      <c r="V30" s="88">
        <v>0</v>
      </c>
      <c r="W30" s="106">
        <v>0</v>
      </c>
      <c r="X30" s="87">
        <v>0</v>
      </c>
      <c r="Y30" s="86">
        <v>0</v>
      </c>
      <c r="Z30" s="91">
        <v>0</v>
      </c>
      <c r="AA30" s="130">
        <v>478</v>
      </c>
      <c r="AB30" s="131">
        <v>98.535564853556494</v>
      </c>
      <c r="AC30" s="155"/>
      <c r="AD30" s="155"/>
      <c r="AE30" s="155"/>
      <c r="AF30" s="155"/>
    </row>
    <row r="31" spans="1:32" s="6" customFormat="1" ht="15" customHeight="1">
      <c r="A31" s="1" t="s">
        <v>1</v>
      </c>
      <c r="B31" s="174" t="s">
        <v>16</v>
      </c>
      <c r="C31" s="7"/>
      <c r="D31" s="23" t="s">
        <v>2</v>
      </c>
      <c r="E31" s="69">
        <v>0</v>
      </c>
      <c r="F31" s="68">
        <v>0</v>
      </c>
      <c r="G31" s="69">
        <v>0</v>
      </c>
      <c r="H31" s="68">
        <v>0</v>
      </c>
      <c r="I31" s="69">
        <v>0</v>
      </c>
      <c r="J31" s="68">
        <v>0</v>
      </c>
      <c r="K31" s="69">
        <v>0</v>
      </c>
      <c r="L31" s="70">
        <v>0</v>
      </c>
      <c r="M31" s="71">
        <v>0</v>
      </c>
      <c r="N31" s="70">
        <v>0</v>
      </c>
      <c r="O31" s="71">
        <v>0</v>
      </c>
      <c r="P31" s="70">
        <v>0</v>
      </c>
      <c r="Q31" s="71">
        <v>0</v>
      </c>
      <c r="R31" s="70">
        <v>0</v>
      </c>
      <c r="S31" s="71">
        <v>0</v>
      </c>
      <c r="T31" s="70">
        <v>0</v>
      </c>
      <c r="U31" s="71">
        <v>0</v>
      </c>
      <c r="V31" s="70">
        <v>0</v>
      </c>
      <c r="W31" s="72">
        <v>0</v>
      </c>
      <c r="X31" s="68">
        <v>0</v>
      </c>
      <c r="Y31" s="69">
        <v>0</v>
      </c>
      <c r="Z31" s="73">
        <v>0</v>
      </c>
      <c r="AA31" s="124">
        <v>478</v>
      </c>
      <c r="AB31" s="125">
        <v>98.535564853556494</v>
      </c>
      <c r="AC31" s="155"/>
      <c r="AD31" s="155"/>
      <c r="AE31" s="155"/>
      <c r="AF31" s="155"/>
    </row>
    <row r="32" spans="1:32" s="6" customFormat="1" ht="15" customHeight="1">
      <c r="A32" s="1" t="s">
        <v>1</v>
      </c>
      <c r="B32" s="174"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4">
        <v>478</v>
      </c>
      <c r="AB32" s="125">
        <v>98.535564853556494</v>
      </c>
      <c r="AC32" s="155"/>
      <c r="AD32" s="155"/>
      <c r="AE32" s="155"/>
      <c r="AF32" s="155"/>
    </row>
    <row r="33" spans="1:32" s="6" customFormat="1" ht="15" customHeight="1">
      <c r="A33" s="1" t="s">
        <v>1</v>
      </c>
      <c r="B33" s="174" t="s">
        <v>16</v>
      </c>
      <c r="C33" s="9"/>
      <c r="D33" s="10" t="s">
        <v>5</v>
      </c>
      <c r="E33" s="74">
        <v>0</v>
      </c>
      <c r="F33" s="75">
        <v>0</v>
      </c>
      <c r="G33" s="74">
        <v>0</v>
      </c>
      <c r="H33" s="75">
        <v>0</v>
      </c>
      <c r="I33" s="74">
        <v>0</v>
      </c>
      <c r="J33" s="75">
        <v>0</v>
      </c>
      <c r="K33" s="74">
        <v>0</v>
      </c>
      <c r="L33" s="76">
        <v>0</v>
      </c>
      <c r="M33" s="77">
        <v>0</v>
      </c>
      <c r="N33" s="76">
        <v>0</v>
      </c>
      <c r="O33" s="77">
        <v>0</v>
      </c>
      <c r="P33" s="76">
        <v>0</v>
      </c>
      <c r="Q33" s="77">
        <v>0</v>
      </c>
      <c r="R33" s="76">
        <v>0</v>
      </c>
      <c r="S33" s="77">
        <v>0</v>
      </c>
      <c r="T33" s="76">
        <v>0</v>
      </c>
      <c r="U33" s="77">
        <v>0</v>
      </c>
      <c r="V33" s="76">
        <v>0</v>
      </c>
      <c r="W33" s="78">
        <v>0</v>
      </c>
      <c r="X33" s="75">
        <v>0</v>
      </c>
      <c r="Y33" s="74">
        <v>0</v>
      </c>
      <c r="Z33" s="79">
        <v>0</v>
      </c>
      <c r="AA33" s="126">
        <v>478</v>
      </c>
      <c r="AB33" s="127">
        <v>98.535564853556494</v>
      </c>
      <c r="AC33" s="155"/>
      <c r="AD33" s="155"/>
      <c r="AE33" s="155"/>
      <c r="AF33" s="155"/>
    </row>
    <row r="34" spans="1:32" s="6" customFormat="1" ht="15" customHeight="1">
      <c r="A34" s="1" t="s">
        <v>1</v>
      </c>
      <c r="B34" s="174" t="s">
        <v>16</v>
      </c>
      <c r="C34" s="13"/>
      <c r="D34" s="14" t="s">
        <v>2</v>
      </c>
      <c r="E34" s="80">
        <v>585</v>
      </c>
      <c r="F34" s="81">
        <v>73.770491803278702</v>
      </c>
      <c r="G34" s="80">
        <v>72</v>
      </c>
      <c r="H34" s="81">
        <v>9.0794451450189193</v>
      </c>
      <c r="I34" s="80">
        <v>513</v>
      </c>
      <c r="J34" s="81">
        <v>64.691046658259793</v>
      </c>
      <c r="K34" s="102" t="s">
        <v>40</v>
      </c>
      <c r="L34" s="82">
        <v>0.28368794326241098</v>
      </c>
      <c r="M34" s="103" t="s">
        <v>40</v>
      </c>
      <c r="N34" s="82">
        <v>0.28368794326241098</v>
      </c>
      <c r="O34" s="83">
        <v>13</v>
      </c>
      <c r="P34" s="82">
        <v>1.84397163120567</v>
      </c>
      <c r="Q34" s="83">
        <v>19</v>
      </c>
      <c r="R34" s="82">
        <v>2.6950354609929099</v>
      </c>
      <c r="S34" s="83">
        <v>475</v>
      </c>
      <c r="T34" s="82">
        <v>67.375886524822704</v>
      </c>
      <c r="U34" s="83">
        <v>0</v>
      </c>
      <c r="V34" s="82">
        <v>0</v>
      </c>
      <c r="W34" s="105" t="s">
        <v>40</v>
      </c>
      <c r="X34" s="81">
        <v>0.28368794326241098</v>
      </c>
      <c r="Y34" s="102" t="s">
        <v>40</v>
      </c>
      <c r="Z34" s="85">
        <v>0.25220680958385899</v>
      </c>
      <c r="AA34" s="128">
        <v>478</v>
      </c>
      <c r="AB34" s="129">
        <v>98.535564853556494</v>
      </c>
      <c r="AC34" s="155"/>
      <c r="AD34" s="155"/>
      <c r="AE34" s="155"/>
      <c r="AF34" s="155"/>
    </row>
    <row r="35" spans="1:32" s="6" customFormat="1" ht="15" customHeight="1">
      <c r="A35" s="1" t="s">
        <v>1</v>
      </c>
      <c r="B35" s="174" t="s">
        <v>16</v>
      </c>
      <c r="C35" s="13" t="s">
        <v>14</v>
      </c>
      <c r="D35" s="17" t="s">
        <v>4</v>
      </c>
      <c r="E35" s="80">
        <v>208</v>
      </c>
      <c r="F35" s="81">
        <v>26.229508196721302</v>
      </c>
      <c r="G35" s="80">
        <v>16</v>
      </c>
      <c r="H35" s="81">
        <v>2.0176544766708702</v>
      </c>
      <c r="I35" s="80">
        <v>192</v>
      </c>
      <c r="J35" s="81">
        <v>24.211853720050399</v>
      </c>
      <c r="K35" s="102" t="s">
        <v>40</v>
      </c>
      <c r="L35" s="82">
        <v>0.28368794326241098</v>
      </c>
      <c r="M35" s="103" t="s">
        <v>40</v>
      </c>
      <c r="N35" s="82">
        <v>0.28368794326241098</v>
      </c>
      <c r="O35" s="103" t="s">
        <v>40</v>
      </c>
      <c r="P35" s="82">
        <v>0.28368794326241098</v>
      </c>
      <c r="Q35" s="83">
        <v>4</v>
      </c>
      <c r="R35" s="82">
        <v>0.56737588652482296</v>
      </c>
      <c r="S35" s="83">
        <v>180</v>
      </c>
      <c r="T35" s="82">
        <v>25.531914893617</v>
      </c>
      <c r="U35" s="83">
        <v>0</v>
      </c>
      <c r="V35" s="82">
        <v>0</v>
      </c>
      <c r="W35" s="105" t="s">
        <v>40</v>
      </c>
      <c r="X35" s="81">
        <v>0.28368794326241098</v>
      </c>
      <c r="Y35" s="80">
        <v>0</v>
      </c>
      <c r="Z35" s="85">
        <v>0</v>
      </c>
      <c r="AA35" s="128">
        <v>478</v>
      </c>
      <c r="AB35" s="129">
        <v>98.535564853556494</v>
      </c>
      <c r="AC35" s="155"/>
      <c r="AD35" s="155"/>
      <c r="AE35" s="155"/>
      <c r="AF35" s="155"/>
    </row>
    <row r="36" spans="1:32" s="6" customFormat="1" ht="15" customHeight="1">
      <c r="A36" s="1" t="s">
        <v>1</v>
      </c>
      <c r="B36" s="174" t="s">
        <v>16</v>
      </c>
      <c r="C36" s="18"/>
      <c r="D36" s="19" t="s">
        <v>5</v>
      </c>
      <c r="E36" s="86">
        <v>793</v>
      </c>
      <c r="F36" s="87">
        <v>100</v>
      </c>
      <c r="G36" s="86">
        <v>88</v>
      </c>
      <c r="H36" s="87">
        <v>11.0970996216898</v>
      </c>
      <c r="I36" s="86">
        <v>705</v>
      </c>
      <c r="J36" s="87">
        <v>88.902900378310207</v>
      </c>
      <c r="K36" s="86">
        <v>4</v>
      </c>
      <c r="L36" s="88">
        <v>0.56737588652482296</v>
      </c>
      <c r="M36" s="89">
        <v>4</v>
      </c>
      <c r="N36" s="88">
        <v>0.56737588652482296</v>
      </c>
      <c r="O36" s="89">
        <v>15</v>
      </c>
      <c r="P36" s="88">
        <v>2.12765957446809</v>
      </c>
      <c r="Q36" s="89">
        <v>23</v>
      </c>
      <c r="R36" s="88">
        <v>3.2624113475177299</v>
      </c>
      <c r="S36" s="89">
        <v>655</v>
      </c>
      <c r="T36" s="88">
        <v>92.907801418439703</v>
      </c>
      <c r="U36" s="89">
        <v>0</v>
      </c>
      <c r="V36" s="88">
        <v>0</v>
      </c>
      <c r="W36" s="90">
        <v>4</v>
      </c>
      <c r="X36" s="87">
        <v>0.56737588652482296</v>
      </c>
      <c r="Y36" s="109" t="s">
        <v>40</v>
      </c>
      <c r="Z36" s="91">
        <v>0.25220680958385899</v>
      </c>
      <c r="AA36" s="130">
        <v>478</v>
      </c>
      <c r="AB36" s="131">
        <v>98.535564853556494</v>
      </c>
      <c r="AC36" s="155"/>
      <c r="AD36" s="155"/>
      <c r="AE36" s="155"/>
      <c r="AF36" s="155"/>
    </row>
    <row r="37" spans="1:32" s="6" customFormat="1" ht="15" customHeight="1">
      <c r="A37" s="1" t="s">
        <v>1</v>
      </c>
      <c r="B37" s="174" t="s">
        <v>16</v>
      </c>
      <c r="C37" s="7"/>
      <c r="D37" s="8" t="s">
        <v>2</v>
      </c>
      <c r="E37" s="69">
        <v>121</v>
      </c>
      <c r="F37" s="68">
        <v>78.571428571428598</v>
      </c>
      <c r="G37" s="69">
        <v>15</v>
      </c>
      <c r="H37" s="68">
        <v>9.7402597402597397</v>
      </c>
      <c r="I37" s="69">
        <v>106</v>
      </c>
      <c r="J37" s="68">
        <v>68.831168831168796</v>
      </c>
      <c r="K37" s="69">
        <v>0</v>
      </c>
      <c r="L37" s="70">
        <v>0</v>
      </c>
      <c r="M37" s="98" t="s">
        <v>40</v>
      </c>
      <c r="N37" s="70">
        <v>1.43884892086331</v>
      </c>
      <c r="O37" s="71">
        <v>11</v>
      </c>
      <c r="P37" s="70">
        <v>7.9136690647482002</v>
      </c>
      <c r="Q37" s="71">
        <v>4</v>
      </c>
      <c r="R37" s="70">
        <v>2.8776978417266199</v>
      </c>
      <c r="S37" s="71">
        <v>87</v>
      </c>
      <c r="T37" s="70">
        <v>62.589928057553998</v>
      </c>
      <c r="U37" s="71">
        <v>0</v>
      </c>
      <c r="V37" s="70">
        <v>0</v>
      </c>
      <c r="W37" s="99" t="s">
        <v>40</v>
      </c>
      <c r="X37" s="68">
        <v>1.43884892086331</v>
      </c>
      <c r="Y37" s="107" t="s">
        <v>40</v>
      </c>
      <c r="Z37" s="73">
        <v>1.2987012987013</v>
      </c>
      <c r="AA37" s="124">
        <v>478</v>
      </c>
      <c r="AB37" s="125">
        <v>98.535564853556494</v>
      </c>
      <c r="AC37" s="155"/>
      <c r="AD37" s="155"/>
      <c r="AE37" s="155"/>
      <c r="AF37" s="155"/>
    </row>
    <row r="38" spans="1:32" s="6" customFormat="1" ht="15" customHeight="1">
      <c r="A38" s="1" t="s">
        <v>1</v>
      </c>
      <c r="B38" s="174" t="s">
        <v>16</v>
      </c>
      <c r="C38" s="7" t="s">
        <v>15</v>
      </c>
      <c r="D38" s="22" t="s">
        <v>4</v>
      </c>
      <c r="E38" s="69">
        <v>33</v>
      </c>
      <c r="F38" s="68">
        <v>21.428571428571399</v>
      </c>
      <c r="G38" s="69">
        <v>0</v>
      </c>
      <c r="H38" s="68">
        <v>0</v>
      </c>
      <c r="I38" s="69">
        <v>33</v>
      </c>
      <c r="J38" s="68">
        <v>21.428571428571399</v>
      </c>
      <c r="K38" s="69">
        <v>0</v>
      </c>
      <c r="L38" s="70">
        <v>0</v>
      </c>
      <c r="M38" s="71">
        <v>0</v>
      </c>
      <c r="N38" s="70">
        <v>0</v>
      </c>
      <c r="O38" s="98" t="s">
        <v>40</v>
      </c>
      <c r="P38" s="70">
        <v>1.43884892086331</v>
      </c>
      <c r="Q38" s="98" t="s">
        <v>40</v>
      </c>
      <c r="R38" s="70">
        <v>1.43884892086331</v>
      </c>
      <c r="S38" s="71">
        <v>27</v>
      </c>
      <c r="T38" s="70">
        <v>19.424460431654701</v>
      </c>
      <c r="U38" s="71">
        <v>0</v>
      </c>
      <c r="V38" s="70">
        <v>0</v>
      </c>
      <c r="W38" s="99" t="s">
        <v>40</v>
      </c>
      <c r="X38" s="68">
        <v>1.43884892086331</v>
      </c>
      <c r="Y38" s="69">
        <v>0</v>
      </c>
      <c r="Z38" s="73">
        <v>0</v>
      </c>
      <c r="AA38" s="124">
        <v>478</v>
      </c>
      <c r="AB38" s="125">
        <v>98.535564853556494</v>
      </c>
      <c r="AC38" s="155"/>
      <c r="AD38" s="155"/>
      <c r="AE38" s="155"/>
      <c r="AF38" s="155"/>
    </row>
    <row r="39" spans="1:32" s="6" customFormat="1" ht="15" customHeight="1" thickBot="1">
      <c r="A39" s="1" t="s">
        <v>1</v>
      </c>
      <c r="B39" s="175" t="s">
        <v>16</v>
      </c>
      <c r="C39" s="24"/>
      <c r="D39" s="25" t="s">
        <v>5</v>
      </c>
      <c r="E39" s="92">
        <v>154</v>
      </c>
      <c r="F39" s="93">
        <v>100</v>
      </c>
      <c r="G39" s="92">
        <v>15</v>
      </c>
      <c r="H39" s="93">
        <v>9.7402597402597397</v>
      </c>
      <c r="I39" s="92">
        <v>139</v>
      </c>
      <c r="J39" s="93">
        <v>90.259740259740298</v>
      </c>
      <c r="K39" s="92">
        <v>0</v>
      </c>
      <c r="L39" s="94">
        <v>0</v>
      </c>
      <c r="M39" s="110" t="s">
        <v>40</v>
      </c>
      <c r="N39" s="94">
        <v>1.43884892086331</v>
      </c>
      <c r="O39" s="95">
        <v>13</v>
      </c>
      <c r="P39" s="94">
        <v>9.3525179856115095</v>
      </c>
      <c r="Q39" s="95">
        <v>6</v>
      </c>
      <c r="R39" s="94">
        <v>4.3165467625899296</v>
      </c>
      <c r="S39" s="95">
        <v>114</v>
      </c>
      <c r="T39" s="94">
        <v>82.014388489208599</v>
      </c>
      <c r="U39" s="95">
        <v>0</v>
      </c>
      <c r="V39" s="94">
        <v>0</v>
      </c>
      <c r="W39" s="96">
        <v>4</v>
      </c>
      <c r="X39" s="93">
        <v>2.8776978417266199</v>
      </c>
      <c r="Y39" s="111" t="s">
        <v>40</v>
      </c>
      <c r="Z39" s="97">
        <v>1.2987012987013</v>
      </c>
      <c r="AA39" s="156">
        <v>478</v>
      </c>
      <c r="AB39" s="157">
        <v>98.535564853556494</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14 public school students with disabilities who received corporal punishment, 0 (0.0%) were served solely under Section 504 and 14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14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3" customFormat="1">
      <c r="E48" s="113" t="str">
        <f>IF(ISTEXT(E9),LEFT(E9,3),TEXT(E9,"#,##0"))</f>
        <v>14</v>
      </c>
      <c r="G48" s="113" t="str">
        <f>IF(ISTEXT(G9),LEFT(G9,3),TEXT(G9,"#,##0"))</f>
        <v>0</v>
      </c>
      <c r="I48" s="113" t="str">
        <f>IF(ISTEXT(I9),LEFT(I9,3),TEXT(I9,"#,##0"))</f>
        <v>14</v>
      </c>
      <c r="K48" s="113" t="str">
        <f>IF(ISTEXT(K9),LEFT(K9,3),TEXT(K9,"#,##0"))</f>
        <v>0</v>
      </c>
      <c r="M48" s="113" t="str">
        <f>IF(ISTEXT(M9),LEFT(M9,3),TEXT(M9,"#,##0"))</f>
        <v>0</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6"/>
      <c r="C4" s="178" t="s">
        <v>17</v>
      </c>
      <c r="D4" s="180" t="s">
        <v>0</v>
      </c>
      <c r="E4" s="182" t="s">
        <v>41</v>
      </c>
      <c r="F4" s="183"/>
      <c r="G4" s="187" t="s">
        <v>42</v>
      </c>
      <c r="H4" s="188"/>
      <c r="I4" s="188"/>
      <c r="J4" s="188"/>
      <c r="K4" s="188"/>
      <c r="L4" s="188"/>
      <c r="M4" s="188"/>
      <c r="N4" s="188"/>
      <c r="O4" s="188"/>
      <c r="P4" s="188"/>
      <c r="Q4" s="188"/>
      <c r="R4" s="188"/>
      <c r="S4" s="188"/>
      <c r="T4" s="189"/>
      <c r="U4" s="182" t="s">
        <v>43</v>
      </c>
      <c r="V4" s="183"/>
      <c r="W4" s="168" t="s">
        <v>23</v>
      </c>
      <c r="X4" s="170" t="s">
        <v>24</v>
      </c>
    </row>
    <row r="5" spans="1:24" s="46" customFormat="1" ht="25" customHeight="1">
      <c r="A5" s="45"/>
      <c r="B5" s="176"/>
      <c r="C5" s="179"/>
      <c r="D5" s="181"/>
      <c r="E5" s="184"/>
      <c r="F5" s="185"/>
      <c r="G5" s="164" t="s">
        <v>25</v>
      </c>
      <c r="H5" s="165"/>
      <c r="I5" s="166" t="s">
        <v>26</v>
      </c>
      <c r="J5" s="165"/>
      <c r="K5" s="167" t="s">
        <v>27</v>
      </c>
      <c r="L5" s="165"/>
      <c r="M5" s="167" t="s">
        <v>28</v>
      </c>
      <c r="N5" s="165"/>
      <c r="O5" s="167" t="s">
        <v>29</v>
      </c>
      <c r="P5" s="165"/>
      <c r="Q5" s="167" t="s">
        <v>30</v>
      </c>
      <c r="R5" s="165"/>
      <c r="S5" s="167" t="s">
        <v>31</v>
      </c>
      <c r="T5" s="186"/>
      <c r="U5" s="184"/>
      <c r="V5" s="185"/>
      <c r="W5" s="169"/>
      <c r="X5" s="190"/>
    </row>
    <row r="6" spans="1:24" s="46" customFormat="1" ht="15" customHeight="1" thickBot="1">
      <c r="A6" s="45"/>
      <c r="B6" s="17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3" t="s">
        <v>16</v>
      </c>
      <c r="C7" s="2"/>
      <c r="D7" s="3" t="s">
        <v>2</v>
      </c>
      <c r="E7" s="67">
        <v>68</v>
      </c>
      <c r="F7" s="117">
        <v>94.4444444444444</v>
      </c>
      <c r="G7" s="67">
        <v>0</v>
      </c>
      <c r="H7" s="118">
        <v>0</v>
      </c>
      <c r="I7" s="119">
        <v>0</v>
      </c>
      <c r="J7" s="118">
        <v>0</v>
      </c>
      <c r="K7" s="120">
        <v>0</v>
      </c>
      <c r="L7" s="118">
        <v>0</v>
      </c>
      <c r="M7" s="119">
        <v>0</v>
      </c>
      <c r="N7" s="118">
        <v>0</v>
      </c>
      <c r="O7" s="120">
        <v>66</v>
      </c>
      <c r="P7" s="118">
        <v>91.6666666666667</v>
      </c>
      <c r="Q7" s="120">
        <v>0</v>
      </c>
      <c r="R7" s="118">
        <v>0</v>
      </c>
      <c r="S7" s="152" t="s">
        <v>40</v>
      </c>
      <c r="T7" s="117">
        <v>2.7777777777777799</v>
      </c>
      <c r="U7" s="112">
        <v>0</v>
      </c>
      <c r="V7" s="121">
        <v>0</v>
      </c>
      <c r="W7" s="122">
        <v>478</v>
      </c>
      <c r="X7" s="123">
        <v>98.535564853556494</v>
      </c>
    </row>
    <row r="8" spans="1:24" s="6" customFormat="1" ht="15" customHeight="1">
      <c r="A8" s="1" t="s">
        <v>1</v>
      </c>
      <c r="B8" s="174" t="s">
        <v>16</v>
      </c>
      <c r="C8" s="7" t="s">
        <v>3</v>
      </c>
      <c r="D8" s="8" t="s">
        <v>4</v>
      </c>
      <c r="E8" s="69">
        <v>4</v>
      </c>
      <c r="F8" s="68">
        <v>5.5555555555555598</v>
      </c>
      <c r="G8" s="69">
        <v>0</v>
      </c>
      <c r="H8" s="70">
        <v>0</v>
      </c>
      <c r="I8" s="98">
        <v>0</v>
      </c>
      <c r="J8" s="70">
        <v>0</v>
      </c>
      <c r="K8" s="98">
        <v>0</v>
      </c>
      <c r="L8" s="70">
        <v>0</v>
      </c>
      <c r="M8" s="71">
        <v>0</v>
      </c>
      <c r="N8" s="70">
        <v>0</v>
      </c>
      <c r="O8" s="71">
        <v>4</v>
      </c>
      <c r="P8" s="70">
        <v>5.5555555555555598</v>
      </c>
      <c r="Q8" s="71">
        <v>0</v>
      </c>
      <c r="R8" s="70">
        <v>0</v>
      </c>
      <c r="S8" s="72">
        <v>0</v>
      </c>
      <c r="T8" s="68">
        <v>0</v>
      </c>
      <c r="U8" s="69">
        <v>0</v>
      </c>
      <c r="V8" s="73">
        <v>0</v>
      </c>
      <c r="W8" s="124">
        <v>478</v>
      </c>
      <c r="X8" s="125">
        <v>98.535564853556494</v>
      </c>
    </row>
    <row r="9" spans="1:24" s="6" customFormat="1" ht="15" customHeight="1">
      <c r="A9" s="1" t="s">
        <v>1</v>
      </c>
      <c r="B9" s="174" t="s">
        <v>16</v>
      </c>
      <c r="C9" s="9"/>
      <c r="D9" s="10" t="s">
        <v>5</v>
      </c>
      <c r="E9" s="74">
        <v>72</v>
      </c>
      <c r="F9" s="75">
        <v>100</v>
      </c>
      <c r="G9" s="74">
        <v>0</v>
      </c>
      <c r="H9" s="76">
        <v>0</v>
      </c>
      <c r="I9" s="77">
        <v>0</v>
      </c>
      <c r="J9" s="76">
        <v>0</v>
      </c>
      <c r="K9" s="77">
        <v>0</v>
      </c>
      <c r="L9" s="76">
        <v>0</v>
      </c>
      <c r="M9" s="100">
        <v>0</v>
      </c>
      <c r="N9" s="76">
        <v>0</v>
      </c>
      <c r="O9" s="77">
        <v>70</v>
      </c>
      <c r="P9" s="76">
        <v>97.2222222222222</v>
      </c>
      <c r="Q9" s="77">
        <v>0</v>
      </c>
      <c r="R9" s="76">
        <v>0</v>
      </c>
      <c r="S9" s="101" t="s">
        <v>40</v>
      </c>
      <c r="T9" s="75">
        <v>2.7777777777777799</v>
      </c>
      <c r="U9" s="108">
        <v>0</v>
      </c>
      <c r="V9" s="79">
        <v>0</v>
      </c>
      <c r="W9" s="126">
        <v>478</v>
      </c>
      <c r="X9" s="127">
        <v>98.535564853556494</v>
      </c>
    </row>
    <row r="10" spans="1:24" s="6" customFormat="1" ht="15" customHeight="1">
      <c r="A10" s="1" t="s">
        <v>1</v>
      </c>
      <c r="B10" s="174" t="s">
        <v>16</v>
      </c>
      <c r="C10" s="13"/>
      <c r="D10" s="14" t="s">
        <v>2</v>
      </c>
      <c r="E10" s="80">
        <v>4387</v>
      </c>
      <c r="F10" s="81">
        <v>68.216451562743003</v>
      </c>
      <c r="G10" s="80">
        <v>18</v>
      </c>
      <c r="H10" s="82">
        <v>0.27989426216762597</v>
      </c>
      <c r="I10" s="83">
        <v>45</v>
      </c>
      <c r="J10" s="82">
        <v>0.69973565541906402</v>
      </c>
      <c r="K10" s="83">
        <v>221</v>
      </c>
      <c r="L10" s="82">
        <v>3.43647955216918</v>
      </c>
      <c r="M10" s="83">
        <v>174</v>
      </c>
      <c r="N10" s="82">
        <v>2.7056445342870501</v>
      </c>
      <c r="O10" s="83">
        <v>3900</v>
      </c>
      <c r="P10" s="82">
        <v>60.6437568029855</v>
      </c>
      <c r="Q10" s="83">
        <v>0</v>
      </c>
      <c r="R10" s="82">
        <v>0</v>
      </c>
      <c r="S10" s="84">
        <v>29</v>
      </c>
      <c r="T10" s="81">
        <v>0.45094075571450798</v>
      </c>
      <c r="U10" s="80">
        <v>72</v>
      </c>
      <c r="V10" s="85">
        <v>1.1195770486704999</v>
      </c>
      <c r="W10" s="128">
        <v>478</v>
      </c>
      <c r="X10" s="129">
        <v>98.535564853556494</v>
      </c>
    </row>
    <row r="11" spans="1:24" s="6" customFormat="1" ht="15" customHeight="1">
      <c r="A11" s="1" t="s">
        <v>1</v>
      </c>
      <c r="B11" s="174" t="s">
        <v>16</v>
      </c>
      <c r="C11" s="13" t="s">
        <v>6</v>
      </c>
      <c r="D11" s="17" t="s">
        <v>4</v>
      </c>
      <c r="E11" s="80">
        <v>2044</v>
      </c>
      <c r="F11" s="81">
        <v>31.783548437257</v>
      </c>
      <c r="G11" s="80">
        <v>18</v>
      </c>
      <c r="H11" s="82">
        <v>0.27989426216762597</v>
      </c>
      <c r="I11" s="83">
        <v>18</v>
      </c>
      <c r="J11" s="82">
        <v>0.27989426216762597</v>
      </c>
      <c r="K11" s="83">
        <v>113</v>
      </c>
      <c r="L11" s="82">
        <v>1.75711397916343</v>
      </c>
      <c r="M11" s="83">
        <v>79</v>
      </c>
      <c r="N11" s="82">
        <v>1.22842481729125</v>
      </c>
      <c r="O11" s="83">
        <v>1792</v>
      </c>
      <c r="P11" s="82">
        <v>27.865028766910299</v>
      </c>
      <c r="Q11" s="83">
        <v>0</v>
      </c>
      <c r="R11" s="82">
        <v>0</v>
      </c>
      <c r="S11" s="84">
        <v>24</v>
      </c>
      <c r="T11" s="81">
        <v>0.373192349556834</v>
      </c>
      <c r="U11" s="80">
        <v>50</v>
      </c>
      <c r="V11" s="85">
        <v>0.77748406157673799</v>
      </c>
      <c r="W11" s="128">
        <v>478</v>
      </c>
      <c r="X11" s="129">
        <v>98.535564853556494</v>
      </c>
    </row>
    <row r="12" spans="1:24" s="6" customFormat="1" ht="15" customHeight="1">
      <c r="A12" s="1" t="s">
        <v>1</v>
      </c>
      <c r="B12" s="174" t="s">
        <v>16</v>
      </c>
      <c r="C12" s="18"/>
      <c r="D12" s="19" t="s">
        <v>5</v>
      </c>
      <c r="E12" s="86">
        <v>6431</v>
      </c>
      <c r="F12" s="87">
        <v>100</v>
      </c>
      <c r="G12" s="86">
        <v>36</v>
      </c>
      <c r="H12" s="88">
        <v>0.55978852433525095</v>
      </c>
      <c r="I12" s="89">
        <v>63</v>
      </c>
      <c r="J12" s="88">
        <v>0.97962991758668905</v>
      </c>
      <c r="K12" s="89">
        <v>334</v>
      </c>
      <c r="L12" s="88">
        <v>5.1935935313326098</v>
      </c>
      <c r="M12" s="89">
        <v>253</v>
      </c>
      <c r="N12" s="88">
        <v>3.9340693515782901</v>
      </c>
      <c r="O12" s="89">
        <v>5692</v>
      </c>
      <c r="P12" s="88">
        <v>88.508785569895807</v>
      </c>
      <c r="Q12" s="89">
        <v>0</v>
      </c>
      <c r="R12" s="88">
        <v>0</v>
      </c>
      <c r="S12" s="90">
        <v>53</v>
      </c>
      <c r="T12" s="87">
        <v>0.82413310527134198</v>
      </c>
      <c r="U12" s="86">
        <v>122</v>
      </c>
      <c r="V12" s="91">
        <v>1.8970611102472399</v>
      </c>
      <c r="W12" s="130">
        <v>478</v>
      </c>
      <c r="X12" s="131">
        <v>98.535564853556494</v>
      </c>
    </row>
    <row r="13" spans="1:24" s="6" customFormat="1" ht="15" customHeight="1">
      <c r="A13" s="1" t="s">
        <v>1</v>
      </c>
      <c r="B13" s="174" t="s">
        <v>16</v>
      </c>
      <c r="C13" s="7"/>
      <c r="D13" s="8" t="s">
        <v>2</v>
      </c>
      <c r="E13" s="69">
        <v>2566</v>
      </c>
      <c r="F13" s="68">
        <v>70.844837106570907</v>
      </c>
      <c r="G13" s="69">
        <v>4</v>
      </c>
      <c r="H13" s="70">
        <v>0.110436223081171</v>
      </c>
      <c r="I13" s="71">
        <v>35</v>
      </c>
      <c r="J13" s="70">
        <v>0.96631695196024303</v>
      </c>
      <c r="K13" s="71">
        <v>95</v>
      </c>
      <c r="L13" s="70">
        <v>2.6228602981778</v>
      </c>
      <c r="M13" s="71">
        <v>110</v>
      </c>
      <c r="N13" s="70">
        <v>3.0369961347321901</v>
      </c>
      <c r="O13" s="71">
        <v>2298</v>
      </c>
      <c r="P13" s="70">
        <v>63.445610160132503</v>
      </c>
      <c r="Q13" s="98" t="s">
        <v>40</v>
      </c>
      <c r="R13" s="70">
        <v>5.5218111540585299E-2</v>
      </c>
      <c r="S13" s="72">
        <v>22</v>
      </c>
      <c r="T13" s="68">
        <v>0.607399226946438</v>
      </c>
      <c r="U13" s="69">
        <v>55</v>
      </c>
      <c r="V13" s="73">
        <v>1.5184980673660999</v>
      </c>
      <c r="W13" s="124">
        <v>478</v>
      </c>
      <c r="X13" s="125">
        <v>98.535564853556494</v>
      </c>
    </row>
    <row r="14" spans="1:24" s="6" customFormat="1" ht="15" customHeight="1">
      <c r="A14" s="1" t="s">
        <v>1</v>
      </c>
      <c r="B14" s="174" t="s">
        <v>16</v>
      </c>
      <c r="C14" s="7" t="s">
        <v>7</v>
      </c>
      <c r="D14" s="22" t="s">
        <v>4</v>
      </c>
      <c r="E14" s="69">
        <v>1056</v>
      </c>
      <c r="F14" s="68">
        <v>29.155162893429001</v>
      </c>
      <c r="G14" s="107" t="s">
        <v>40</v>
      </c>
      <c r="H14" s="70">
        <v>5.5218111540585299E-2</v>
      </c>
      <c r="I14" s="71">
        <v>10</v>
      </c>
      <c r="J14" s="70">
        <v>0.27609055770292701</v>
      </c>
      <c r="K14" s="71">
        <v>47</v>
      </c>
      <c r="L14" s="70">
        <v>1.29762562120375</v>
      </c>
      <c r="M14" s="71">
        <v>55</v>
      </c>
      <c r="N14" s="70">
        <v>1.5184980673660999</v>
      </c>
      <c r="O14" s="71">
        <v>932</v>
      </c>
      <c r="P14" s="70">
        <v>25.731639977912799</v>
      </c>
      <c r="Q14" s="98" t="s">
        <v>40</v>
      </c>
      <c r="R14" s="70">
        <v>5.5218111540585299E-2</v>
      </c>
      <c r="S14" s="72">
        <v>8</v>
      </c>
      <c r="T14" s="68">
        <v>0.220872446162341</v>
      </c>
      <c r="U14" s="69">
        <v>34</v>
      </c>
      <c r="V14" s="73">
        <v>0.93870789618994999</v>
      </c>
      <c r="W14" s="124">
        <v>478</v>
      </c>
      <c r="X14" s="125">
        <v>98.535564853556494</v>
      </c>
    </row>
    <row r="15" spans="1:24" s="6" customFormat="1" ht="15" customHeight="1">
      <c r="A15" s="1" t="s">
        <v>1</v>
      </c>
      <c r="B15" s="174" t="s">
        <v>16</v>
      </c>
      <c r="C15" s="9"/>
      <c r="D15" s="10" t="s">
        <v>5</v>
      </c>
      <c r="E15" s="74">
        <v>3622</v>
      </c>
      <c r="F15" s="75">
        <v>100</v>
      </c>
      <c r="G15" s="74">
        <v>6</v>
      </c>
      <c r="H15" s="76">
        <v>0.16565433462175599</v>
      </c>
      <c r="I15" s="77">
        <v>45</v>
      </c>
      <c r="J15" s="76">
        <v>1.2424075096631699</v>
      </c>
      <c r="K15" s="77">
        <v>142</v>
      </c>
      <c r="L15" s="76">
        <v>3.92048591938156</v>
      </c>
      <c r="M15" s="77">
        <v>165</v>
      </c>
      <c r="N15" s="76">
        <v>4.5554942020982896</v>
      </c>
      <c r="O15" s="77">
        <v>3230</v>
      </c>
      <c r="P15" s="76">
        <v>89.177250138045295</v>
      </c>
      <c r="Q15" s="77">
        <v>4</v>
      </c>
      <c r="R15" s="76">
        <v>0.110436223081171</v>
      </c>
      <c r="S15" s="78">
        <v>30</v>
      </c>
      <c r="T15" s="75">
        <v>0.82827167310878003</v>
      </c>
      <c r="U15" s="74">
        <v>89</v>
      </c>
      <c r="V15" s="79">
        <v>2.4572059635560501</v>
      </c>
      <c r="W15" s="126">
        <v>478</v>
      </c>
      <c r="X15" s="127">
        <v>98.535564853556494</v>
      </c>
    </row>
    <row r="16" spans="1:24" s="6" customFormat="1" ht="15" customHeight="1">
      <c r="A16" s="1" t="s">
        <v>1</v>
      </c>
      <c r="B16" s="174" t="s">
        <v>16</v>
      </c>
      <c r="C16" s="13"/>
      <c r="D16" s="14" t="s">
        <v>2</v>
      </c>
      <c r="E16" s="80">
        <v>2020</v>
      </c>
      <c r="F16" s="81">
        <v>69.059829059829099</v>
      </c>
      <c r="G16" s="80">
        <v>5</v>
      </c>
      <c r="H16" s="82">
        <v>0.170940170940171</v>
      </c>
      <c r="I16" s="83">
        <v>30</v>
      </c>
      <c r="J16" s="82">
        <v>1.02564102564103</v>
      </c>
      <c r="K16" s="83">
        <v>156</v>
      </c>
      <c r="L16" s="82">
        <v>5.3333333333333304</v>
      </c>
      <c r="M16" s="83">
        <v>132</v>
      </c>
      <c r="N16" s="82">
        <v>4.5128205128205101</v>
      </c>
      <c r="O16" s="83">
        <v>1688</v>
      </c>
      <c r="P16" s="82">
        <v>57.709401709401703</v>
      </c>
      <c r="Q16" s="103" t="s">
        <v>40</v>
      </c>
      <c r="R16" s="82">
        <v>6.8376068376068397E-2</v>
      </c>
      <c r="S16" s="84">
        <v>7</v>
      </c>
      <c r="T16" s="81">
        <v>0.23931623931623899</v>
      </c>
      <c r="U16" s="80">
        <v>82</v>
      </c>
      <c r="V16" s="85">
        <v>2.8034188034188001</v>
      </c>
      <c r="W16" s="128">
        <v>478</v>
      </c>
      <c r="X16" s="129">
        <v>98.535564853556494</v>
      </c>
    </row>
    <row r="17" spans="1:24" s="6" customFormat="1" ht="15" customHeight="1">
      <c r="A17" s="1" t="s">
        <v>1</v>
      </c>
      <c r="B17" s="174" t="s">
        <v>16</v>
      </c>
      <c r="C17" s="13" t="s">
        <v>8</v>
      </c>
      <c r="D17" s="17" t="s">
        <v>4</v>
      </c>
      <c r="E17" s="80">
        <v>905</v>
      </c>
      <c r="F17" s="81">
        <v>30.940170940170901</v>
      </c>
      <c r="G17" s="80">
        <v>5</v>
      </c>
      <c r="H17" s="82">
        <v>0.170940170940171</v>
      </c>
      <c r="I17" s="83">
        <v>5</v>
      </c>
      <c r="J17" s="82">
        <v>0.170940170940171</v>
      </c>
      <c r="K17" s="83">
        <v>65</v>
      </c>
      <c r="L17" s="82">
        <v>2.2222222222222201</v>
      </c>
      <c r="M17" s="83">
        <v>62</v>
      </c>
      <c r="N17" s="82">
        <v>2.1196581196581201</v>
      </c>
      <c r="O17" s="83">
        <v>760</v>
      </c>
      <c r="P17" s="82">
        <v>25.982905982906001</v>
      </c>
      <c r="Q17" s="83">
        <v>0</v>
      </c>
      <c r="R17" s="82">
        <v>0</v>
      </c>
      <c r="S17" s="84">
        <v>8</v>
      </c>
      <c r="T17" s="81">
        <v>0.27350427350427398</v>
      </c>
      <c r="U17" s="80">
        <v>38</v>
      </c>
      <c r="V17" s="85">
        <v>1.2991452991453001</v>
      </c>
      <c r="W17" s="128">
        <v>478</v>
      </c>
      <c r="X17" s="129">
        <v>98.535564853556494</v>
      </c>
    </row>
    <row r="18" spans="1:24" s="6" customFormat="1" ht="15" customHeight="1">
      <c r="A18" s="1" t="s">
        <v>1</v>
      </c>
      <c r="B18" s="174" t="s">
        <v>16</v>
      </c>
      <c r="C18" s="18"/>
      <c r="D18" s="19" t="s">
        <v>5</v>
      </c>
      <c r="E18" s="86">
        <v>2925</v>
      </c>
      <c r="F18" s="87">
        <v>100</v>
      </c>
      <c r="G18" s="86">
        <v>10</v>
      </c>
      <c r="H18" s="88">
        <v>0.341880341880342</v>
      </c>
      <c r="I18" s="89">
        <v>35</v>
      </c>
      <c r="J18" s="88">
        <v>1.1965811965812001</v>
      </c>
      <c r="K18" s="89">
        <v>221</v>
      </c>
      <c r="L18" s="88">
        <v>7.5555555555555598</v>
      </c>
      <c r="M18" s="89">
        <v>194</v>
      </c>
      <c r="N18" s="88">
        <v>6.6324786324786302</v>
      </c>
      <c r="O18" s="89">
        <v>2448</v>
      </c>
      <c r="P18" s="88">
        <v>83.692307692307693</v>
      </c>
      <c r="Q18" s="104" t="s">
        <v>40</v>
      </c>
      <c r="R18" s="88">
        <v>6.8376068376068397E-2</v>
      </c>
      <c r="S18" s="90">
        <v>15</v>
      </c>
      <c r="T18" s="87">
        <v>0.512820512820513</v>
      </c>
      <c r="U18" s="86">
        <v>120</v>
      </c>
      <c r="V18" s="91">
        <v>4.1025641025641004</v>
      </c>
      <c r="W18" s="130">
        <v>478</v>
      </c>
      <c r="X18" s="131">
        <v>98.535564853556494</v>
      </c>
    </row>
    <row r="19" spans="1:24" s="6" customFormat="1" ht="15" customHeight="1">
      <c r="A19" s="1" t="s">
        <v>1</v>
      </c>
      <c r="B19" s="174" t="s">
        <v>16</v>
      </c>
      <c r="C19" s="7"/>
      <c r="D19" s="8" t="s">
        <v>2</v>
      </c>
      <c r="E19" s="69">
        <v>4597</v>
      </c>
      <c r="F19" s="68">
        <v>70.108281226170504</v>
      </c>
      <c r="G19" s="69">
        <v>9</v>
      </c>
      <c r="H19" s="70">
        <v>0.137257892328809</v>
      </c>
      <c r="I19" s="71">
        <v>67</v>
      </c>
      <c r="J19" s="70">
        <v>1.02180875400336</v>
      </c>
      <c r="K19" s="71">
        <v>254</v>
      </c>
      <c r="L19" s="70">
        <v>3.8737227390575</v>
      </c>
      <c r="M19" s="71">
        <v>246</v>
      </c>
      <c r="N19" s="70">
        <v>3.7517157236541099</v>
      </c>
      <c r="O19" s="71">
        <v>3991</v>
      </c>
      <c r="P19" s="70">
        <v>60.866249809364</v>
      </c>
      <c r="Q19" s="98" t="s">
        <v>40</v>
      </c>
      <c r="R19" s="70">
        <v>3.05017538508464E-2</v>
      </c>
      <c r="S19" s="72">
        <v>28</v>
      </c>
      <c r="T19" s="68">
        <v>0.42702455391185001</v>
      </c>
      <c r="U19" s="69">
        <v>137</v>
      </c>
      <c r="V19" s="73">
        <v>2.0893701387829799</v>
      </c>
      <c r="W19" s="124">
        <v>478</v>
      </c>
      <c r="X19" s="125">
        <v>98.535564853556494</v>
      </c>
    </row>
    <row r="20" spans="1:24" s="6" customFormat="1" ht="15" customHeight="1">
      <c r="A20" s="1" t="s">
        <v>1</v>
      </c>
      <c r="B20" s="174" t="s">
        <v>16</v>
      </c>
      <c r="C20" s="7" t="s">
        <v>9</v>
      </c>
      <c r="D20" s="22" t="s">
        <v>4</v>
      </c>
      <c r="E20" s="69">
        <v>1960</v>
      </c>
      <c r="F20" s="68">
        <v>29.891718773829499</v>
      </c>
      <c r="G20" s="69">
        <v>8</v>
      </c>
      <c r="H20" s="70">
        <v>0.122007015403386</v>
      </c>
      <c r="I20" s="71">
        <v>15</v>
      </c>
      <c r="J20" s="70">
        <v>0.22876315388134799</v>
      </c>
      <c r="K20" s="71">
        <v>114</v>
      </c>
      <c r="L20" s="70">
        <v>1.7385999694982499</v>
      </c>
      <c r="M20" s="71">
        <v>118</v>
      </c>
      <c r="N20" s="70">
        <v>1.7996034771999401</v>
      </c>
      <c r="O20" s="71">
        <v>1687</v>
      </c>
      <c r="P20" s="70">
        <v>25.728229373188999</v>
      </c>
      <c r="Q20" s="98" t="s">
        <v>40</v>
      </c>
      <c r="R20" s="70">
        <v>3.05017538508464E-2</v>
      </c>
      <c r="S20" s="72">
        <v>16</v>
      </c>
      <c r="T20" s="68">
        <v>0.244014030806771</v>
      </c>
      <c r="U20" s="69">
        <v>72</v>
      </c>
      <c r="V20" s="73">
        <v>1.09806313863047</v>
      </c>
      <c r="W20" s="124">
        <v>478</v>
      </c>
      <c r="X20" s="125">
        <v>98.535564853556494</v>
      </c>
    </row>
    <row r="21" spans="1:24" s="6" customFormat="1" ht="15" customHeight="1">
      <c r="A21" s="1" t="s">
        <v>1</v>
      </c>
      <c r="B21" s="174" t="s">
        <v>16</v>
      </c>
      <c r="C21" s="9"/>
      <c r="D21" s="10" t="s">
        <v>5</v>
      </c>
      <c r="E21" s="74">
        <v>6557</v>
      </c>
      <c r="F21" s="75">
        <v>100</v>
      </c>
      <c r="G21" s="74">
        <v>17</v>
      </c>
      <c r="H21" s="76">
        <v>0.25926490773219502</v>
      </c>
      <c r="I21" s="77">
        <v>82</v>
      </c>
      <c r="J21" s="76">
        <v>1.2505719078847</v>
      </c>
      <c r="K21" s="77">
        <v>368</v>
      </c>
      <c r="L21" s="76">
        <v>5.6123227085557401</v>
      </c>
      <c r="M21" s="77">
        <v>364</v>
      </c>
      <c r="N21" s="76">
        <v>5.5513192008540502</v>
      </c>
      <c r="O21" s="77">
        <v>5678</v>
      </c>
      <c r="P21" s="76">
        <v>86.594479182553002</v>
      </c>
      <c r="Q21" s="77">
        <v>4</v>
      </c>
      <c r="R21" s="76">
        <v>6.10035077016928E-2</v>
      </c>
      <c r="S21" s="78">
        <v>44</v>
      </c>
      <c r="T21" s="75">
        <v>0.67103858471862099</v>
      </c>
      <c r="U21" s="74">
        <v>209</v>
      </c>
      <c r="V21" s="79">
        <v>3.18743327741345</v>
      </c>
      <c r="W21" s="126">
        <v>478</v>
      </c>
      <c r="X21" s="127">
        <v>98.535564853556494</v>
      </c>
    </row>
    <row r="22" spans="1:24" s="6" customFormat="1" ht="15" customHeight="1">
      <c r="A22" s="1" t="s">
        <v>1</v>
      </c>
      <c r="B22" s="174" t="s">
        <v>16</v>
      </c>
      <c r="C22" s="13"/>
      <c r="D22" s="14" t="s">
        <v>2</v>
      </c>
      <c r="E22" s="80">
        <v>13</v>
      </c>
      <c r="F22" s="81">
        <v>72.2222222222222</v>
      </c>
      <c r="G22" s="80">
        <v>0</v>
      </c>
      <c r="H22" s="82">
        <v>0</v>
      </c>
      <c r="I22" s="103" t="s">
        <v>40</v>
      </c>
      <c r="J22" s="82">
        <v>11.1111111111111</v>
      </c>
      <c r="K22" s="103" t="s">
        <v>40</v>
      </c>
      <c r="L22" s="82">
        <v>11.1111111111111</v>
      </c>
      <c r="M22" s="103" t="s">
        <v>40</v>
      </c>
      <c r="N22" s="82">
        <v>11.1111111111111</v>
      </c>
      <c r="O22" s="83">
        <v>7</v>
      </c>
      <c r="P22" s="82">
        <v>38.8888888888889</v>
      </c>
      <c r="Q22" s="103">
        <v>0</v>
      </c>
      <c r="R22" s="82">
        <v>0</v>
      </c>
      <c r="S22" s="105">
        <v>0</v>
      </c>
      <c r="T22" s="81">
        <v>0</v>
      </c>
      <c r="U22" s="102" t="s">
        <v>40</v>
      </c>
      <c r="V22" s="85">
        <v>11.1111111111111</v>
      </c>
      <c r="W22" s="128">
        <v>478</v>
      </c>
      <c r="X22" s="129">
        <v>98.535564853556494</v>
      </c>
    </row>
    <row r="23" spans="1:24" s="6" customFormat="1" ht="15" customHeight="1">
      <c r="A23" s="1" t="s">
        <v>1</v>
      </c>
      <c r="B23" s="174" t="s">
        <v>16</v>
      </c>
      <c r="C23" s="13" t="s">
        <v>10</v>
      </c>
      <c r="D23" s="17" t="s">
        <v>4</v>
      </c>
      <c r="E23" s="80">
        <v>5</v>
      </c>
      <c r="F23" s="81">
        <v>27.7777777777778</v>
      </c>
      <c r="G23" s="80">
        <v>0</v>
      </c>
      <c r="H23" s="82">
        <v>0</v>
      </c>
      <c r="I23" s="103">
        <v>0</v>
      </c>
      <c r="J23" s="82">
        <v>0</v>
      </c>
      <c r="K23" s="83">
        <v>0</v>
      </c>
      <c r="L23" s="82">
        <v>0</v>
      </c>
      <c r="M23" s="103">
        <v>0</v>
      </c>
      <c r="N23" s="82">
        <v>0</v>
      </c>
      <c r="O23" s="103">
        <v>5</v>
      </c>
      <c r="P23" s="82">
        <v>27.7777777777778</v>
      </c>
      <c r="Q23" s="103">
        <v>0</v>
      </c>
      <c r="R23" s="82">
        <v>0</v>
      </c>
      <c r="S23" s="105">
        <v>0</v>
      </c>
      <c r="T23" s="81">
        <v>0</v>
      </c>
      <c r="U23" s="102">
        <v>0</v>
      </c>
      <c r="V23" s="85">
        <v>0</v>
      </c>
      <c r="W23" s="128">
        <v>478</v>
      </c>
      <c r="X23" s="129">
        <v>98.535564853556494</v>
      </c>
    </row>
    <row r="24" spans="1:24" s="6" customFormat="1" ht="15" customHeight="1">
      <c r="A24" s="1" t="s">
        <v>1</v>
      </c>
      <c r="B24" s="174" t="s">
        <v>16</v>
      </c>
      <c r="C24" s="18"/>
      <c r="D24" s="19" t="s">
        <v>5</v>
      </c>
      <c r="E24" s="86">
        <v>18</v>
      </c>
      <c r="F24" s="87">
        <v>100</v>
      </c>
      <c r="G24" s="86">
        <v>0</v>
      </c>
      <c r="H24" s="88">
        <v>0</v>
      </c>
      <c r="I24" s="104" t="s">
        <v>40</v>
      </c>
      <c r="J24" s="88">
        <v>11.1111111111111</v>
      </c>
      <c r="K24" s="104" t="s">
        <v>40</v>
      </c>
      <c r="L24" s="88">
        <v>11.1111111111111</v>
      </c>
      <c r="M24" s="104" t="s">
        <v>40</v>
      </c>
      <c r="N24" s="88">
        <v>11.1111111111111</v>
      </c>
      <c r="O24" s="89">
        <v>12</v>
      </c>
      <c r="P24" s="88">
        <v>66.6666666666667</v>
      </c>
      <c r="Q24" s="89">
        <v>0</v>
      </c>
      <c r="R24" s="88">
        <v>0</v>
      </c>
      <c r="S24" s="90">
        <v>0</v>
      </c>
      <c r="T24" s="87">
        <v>0</v>
      </c>
      <c r="U24" s="109" t="s">
        <v>40</v>
      </c>
      <c r="V24" s="91">
        <v>11.1111111111111</v>
      </c>
      <c r="W24" s="130">
        <v>478</v>
      </c>
      <c r="X24" s="131">
        <v>98.535564853556494</v>
      </c>
    </row>
    <row r="25" spans="1:24" s="6" customFormat="1" ht="15" customHeight="1">
      <c r="A25" s="1" t="s">
        <v>1</v>
      </c>
      <c r="B25" s="174" t="s">
        <v>16</v>
      </c>
      <c r="C25" s="7"/>
      <c r="D25" s="8" t="s">
        <v>2</v>
      </c>
      <c r="E25" s="69">
        <v>6</v>
      </c>
      <c r="F25" s="68">
        <v>60</v>
      </c>
      <c r="G25" s="69">
        <v>0</v>
      </c>
      <c r="H25" s="70">
        <v>0</v>
      </c>
      <c r="I25" s="71">
        <v>0</v>
      </c>
      <c r="J25" s="70">
        <v>0</v>
      </c>
      <c r="K25" s="98" t="s">
        <v>40</v>
      </c>
      <c r="L25" s="70">
        <v>20</v>
      </c>
      <c r="M25" s="98" t="s">
        <v>40</v>
      </c>
      <c r="N25" s="70">
        <v>20</v>
      </c>
      <c r="O25" s="98" t="s">
        <v>40</v>
      </c>
      <c r="P25" s="70">
        <v>20</v>
      </c>
      <c r="Q25" s="71">
        <v>0</v>
      </c>
      <c r="R25" s="70">
        <v>0</v>
      </c>
      <c r="S25" s="72">
        <v>0</v>
      </c>
      <c r="T25" s="68">
        <v>0</v>
      </c>
      <c r="U25" s="107">
        <v>0</v>
      </c>
      <c r="V25" s="73">
        <v>0</v>
      </c>
      <c r="W25" s="124">
        <v>478</v>
      </c>
      <c r="X25" s="125">
        <v>98.535564853556494</v>
      </c>
    </row>
    <row r="26" spans="1:24" s="6" customFormat="1" ht="15" customHeight="1">
      <c r="A26" s="1" t="s">
        <v>1</v>
      </c>
      <c r="B26" s="174" t="s">
        <v>16</v>
      </c>
      <c r="C26" s="7" t="s">
        <v>11</v>
      </c>
      <c r="D26" s="22" t="s">
        <v>4</v>
      </c>
      <c r="E26" s="69">
        <v>4</v>
      </c>
      <c r="F26" s="68">
        <v>40</v>
      </c>
      <c r="G26" s="107">
        <v>0</v>
      </c>
      <c r="H26" s="70">
        <v>0</v>
      </c>
      <c r="I26" s="71">
        <v>0</v>
      </c>
      <c r="J26" s="70">
        <v>0</v>
      </c>
      <c r="K26" s="98" t="s">
        <v>40</v>
      </c>
      <c r="L26" s="70">
        <v>20</v>
      </c>
      <c r="M26" s="98" t="s">
        <v>40</v>
      </c>
      <c r="N26" s="70">
        <v>20</v>
      </c>
      <c r="O26" s="98">
        <v>0</v>
      </c>
      <c r="P26" s="70">
        <v>0</v>
      </c>
      <c r="Q26" s="71">
        <v>0</v>
      </c>
      <c r="R26" s="70">
        <v>0</v>
      </c>
      <c r="S26" s="72">
        <v>0</v>
      </c>
      <c r="T26" s="68">
        <v>0</v>
      </c>
      <c r="U26" s="107">
        <v>0</v>
      </c>
      <c r="V26" s="73">
        <v>0</v>
      </c>
      <c r="W26" s="124">
        <v>478</v>
      </c>
      <c r="X26" s="125">
        <v>98.535564853556494</v>
      </c>
    </row>
    <row r="27" spans="1:24" s="6" customFormat="1" ht="15" customHeight="1">
      <c r="A27" s="1" t="s">
        <v>1</v>
      </c>
      <c r="B27" s="174" t="s">
        <v>16</v>
      </c>
      <c r="C27" s="9"/>
      <c r="D27" s="10" t="s">
        <v>5</v>
      </c>
      <c r="E27" s="74">
        <v>10</v>
      </c>
      <c r="F27" s="75">
        <v>100</v>
      </c>
      <c r="G27" s="74">
        <v>0</v>
      </c>
      <c r="H27" s="76">
        <v>0</v>
      </c>
      <c r="I27" s="77">
        <v>0</v>
      </c>
      <c r="J27" s="76">
        <v>0</v>
      </c>
      <c r="K27" s="77">
        <v>4</v>
      </c>
      <c r="L27" s="76">
        <v>40</v>
      </c>
      <c r="M27" s="77">
        <v>4</v>
      </c>
      <c r="N27" s="76">
        <v>40</v>
      </c>
      <c r="O27" s="100" t="s">
        <v>40</v>
      </c>
      <c r="P27" s="76">
        <v>20</v>
      </c>
      <c r="Q27" s="77">
        <v>0</v>
      </c>
      <c r="R27" s="76">
        <v>0</v>
      </c>
      <c r="S27" s="78">
        <v>0</v>
      </c>
      <c r="T27" s="75">
        <v>0</v>
      </c>
      <c r="U27" s="74">
        <v>0</v>
      </c>
      <c r="V27" s="79">
        <v>0</v>
      </c>
      <c r="W27" s="126">
        <v>478</v>
      </c>
      <c r="X27" s="127">
        <v>98.535564853556494</v>
      </c>
    </row>
    <row r="28" spans="1:24" s="6" customFormat="1" ht="15" customHeight="1">
      <c r="A28" s="1" t="s">
        <v>1</v>
      </c>
      <c r="B28" s="174" t="s">
        <v>16</v>
      </c>
      <c r="C28" s="13"/>
      <c r="D28" s="14" t="s">
        <v>2</v>
      </c>
      <c r="E28" s="80">
        <v>16</v>
      </c>
      <c r="F28" s="81">
        <v>64</v>
      </c>
      <c r="G28" s="80">
        <v>0</v>
      </c>
      <c r="H28" s="82">
        <v>0</v>
      </c>
      <c r="I28" s="103" t="s">
        <v>40</v>
      </c>
      <c r="J28" s="82">
        <v>8</v>
      </c>
      <c r="K28" s="103" t="s">
        <v>40</v>
      </c>
      <c r="L28" s="82">
        <v>8</v>
      </c>
      <c r="M28" s="103" t="s">
        <v>40</v>
      </c>
      <c r="N28" s="82">
        <v>8</v>
      </c>
      <c r="O28" s="83">
        <v>10</v>
      </c>
      <c r="P28" s="82">
        <v>40</v>
      </c>
      <c r="Q28" s="103">
        <v>0</v>
      </c>
      <c r="R28" s="82">
        <v>0</v>
      </c>
      <c r="S28" s="105">
        <v>0</v>
      </c>
      <c r="T28" s="81">
        <v>0</v>
      </c>
      <c r="U28" s="102" t="s">
        <v>40</v>
      </c>
      <c r="V28" s="85">
        <v>8</v>
      </c>
      <c r="W28" s="128">
        <v>478</v>
      </c>
      <c r="X28" s="129">
        <v>98.535564853556494</v>
      </c>
    </row>
    <row r="29" spans="1:24" s="6" customFormat="1" ht="15" customHeight="1">
      <c r="A29" s="1" t="s">
        <v>1</v>
      </c>
      <c r="B29" s="174" t="s">
        <v>16</v>
      </c>
      <c r="C29" s="13" t="s">
        <v>12</v>
      </c>
      <c r="D29" s="17" t="s">
        <v>4</v>
      </c>
      <c r="E29" s="80">
        <v>9</v>
      </c>
      <c r="F29" s="81">
        <v>36</v>
      </c>
      <c r="G29" s="102">
        <v>0</v>
      </c>
      <c r="H29" s="82">
        <v>0</v>
      </c>
      <c r="I29" s="103">
        <v>0</v>
      </c>
      <c r="J29" s="82">
        <v>0</v>
      </c>
      <c r="K29" s="103" t="s">
        <v>40</v>
      </c>
      <c r="L29" s="82">
        <v>8</v>
      </c>
      <c r="M29" s="103" t="s">
        <v>40</v>
      </c>
      <c r="N29" s="82">
        <v>8</v>
      </c>
      <c r="O29" s="103">
        <v>5</v>
      </c>
      <c r="P29" s="82">
        <v>20</v>
      </c>
      <c r="Q29" s="103">
        <v>0</v>
      </c>
      <c r="R29" s="82">
        <v>0</v>
      </c>
      <c r="S29" s="105">
        <v>0</v>
      </c>
      <c r="T29" s="81">
        <v>0</v>
      </c>
      <c r="U29" s="102">
        <v>0</v>
      </c>
      <c r="V29" s="85">
        <v>0</v>
      </c>
      <c r="W29" s="128">
        <v>478</v>
      </c>
      <c r="X29" s="129">
        <v>98.535564853556494</v>
      </c>
    </row>
    <row r="30" spans="1:24" s="6" customFormat="1" ht="15" customHeight="1">
      <c r="A30" s="1" t="s">
        <v>1</v>
      </c>
      <c r="B30" s="174" t="s">
        <v>16</v>
      </c>
      <c r="C30" s="18"/>
      <c r="D30" s="19" t="s">
        <v>5</v>
      </c>
      <c r="E30" s="86">
        <v>25</v>
      </c>
      <c r="F30" s="87">
        <v>100</v>
      </c>
      <c r="G30" s="86">
        <v>0</v>
      </c>
      <c r="H30" s="88">
        <v>0</v>
      </c>
      <c r="I30" s="104" t="s">
        <v>40</v>
      </c>
      <c r="J30" s="88">
        <v>8</v>
      </c>
      <c r="K30" s="89">
        <v>4</v>
      </c>
      <c r="L30" s="88">
        <v>16</v>
      </c>
      <c r="M30" s="89">
        <v>4</v>
      </c>
      <c r="N30" s="88">
        <v>16</v>
      </c>
      <c r="O30" s="89">
        <v>15</v>
      </c>
      <c r="P30" s="88">
        <v>60</v>
      </c>
      <c r="Q30" s="89">
        <v>0</v>
      </c>
      <c r="R30" s="88">
        <v>0</v>
      </c>
      <c r="S30" s="90">
        <v>0</v>
      </c>
      <c r="T30" s="87">
        <v>0</v>
      </c>
      <c r="U30" s="109" t="s">
        <v>40</v>
      </c>
      <c r="V30" s="91">
        <v>8</v>
      </c>
      <c r="W30" s="130">
        <v>478</v>
      </c>
      <c r="X30" s="131">
        <v>98.535564853556494</v>
      </c>
    </row>
    <row r="31" spans="1:24" s="6" customFormat="1" ht="15" customHeight="1">
      <c r="A31" s="1" t="s">
        <v>1</v>
      </c>
      <c r="B31" s="174" t="s">
        <v>16</v>
      </c>
      <c r="C31" s="7"/>
      <c r="D31" s="8" t="s">
        <v>2</v>
      </c>
      <c r="E31" s="107">
        <v>6</v>
      </c>
      <c r="F31" s="68">
        <v>60</v>
      </c>
      <c r="G31" s="107">
        <v>0</v>
      </c>
      <c r="H31" s="70">
        <v>0</v>
      </c>
      <c r="I31" s="71">
        <v>0</v>
      </c>
      <c r="J31" s="70">
        <v>0</v>
      </c>
      <c r="K31" s="98" t="s">
        <v>40</v>
      </c>
      <c r="L31" s="70">
        <v>20</v>
      </c>
      <c r="M31" s="98" t="s">
        <v>40</v>
      </c>
      <c r="N31" s="70">
        <v>20</v>
      </c>
      <c r="O31" s="98" t="s">
        <v>40</v>
      </c>
      <c r="P31" s="70">
        <v>20</v>
      </c>
      <c r="Q31" s="71">
        <v>0</v>
      </c>
      <c r="R31" s="70">
        <v>0</v>
      </c>
      <c r="S31" s="72">
        <v>0</v>
      </c>
      <c r="T31" s="68">
        <v>0</v>
      </c>
      <c r="U31" s="107" t="s">
        <v>40</v>
      </c>
      <c r="V31" s="73">
        <v>20</v>
      </c>
      <c r="W31" s="132">
        <v>478</v>
      </c>
      <c r="X31" s="133">
        <v>98.535564853556494</v>
      </c>
    </row>
    <row r="32" spans="1:24" s="6" customFormat="1" ht="15" customHeight="1">
      <c r="A32" s="1" t="s">
        <v>1</v>
      </c>
      <c r="B32" s="174" t="s">
        <v>16</v>
      </c>
      <c r="C32" s="7" t="s">
        <v>13</v>
      </c>
      <c r="D32" s="22" t="s">
        <v>4</v>
      </c>
      <c r="E32" s="69">
        <v>4</v>
      </c>
      <c r="F32" s="68">
        <v>40</v>
      </c>
      <c r="G32" s="69">
        <v>0</v>
      </c>
      <c r="H32" s="70">
        <v>0</v>
      </c>
      <c r="I32" s="71">
        <v>0</v>
      </c>
      <c r="J32" s="70">
        <v>0</v>
      </c>
      <c r="K32" s="71">
        <v>0</v>
      </c>
      <c r="L32" s="70">
        <v>0</v>
      </c>
      <c r="M32" s="98" t="s">
        <v>40</v>
      </c>
      <c r="N32" s="70">
        <v>20</v>
      </c>
      <c r="O32" s="71">
        <v>0</v>
      </c>
      <c r="P32" s="70">
        <v>0</v>
      </c>
      <c r="Q32" s="71">
        <v>0</v>
      </c>
      <c r="R32" s="70">
        <v>0</v>
      </c>
      <c r="S32" s="99" t="s">
        <v>40</v>
      </c>
      <c r="T32" s="68">
        <v>20</v>
      </c>
      <c r="U32" s="69">
        <v>0</v>
      </c>
      <c r="V32" s="73">
        <v>0</v>
      </c>
      <c r="W32" s="124">
        <v>478</v>
      </c>
      <c r="X32" s="125">
        <v>98.535564853556494</v>
      </c>
    </row>
    <row r="33" spans="1:24" s="6" customFormat="1" ht="15" customHeight="1">
      <c r="A33" s="1" t="s">
        <v>1</v>
      </c>
      <c r="B33" s="174" t="s">
        <v>16</v>
      </c>
      <c r="C33" s="9"/>
      <c r="D33" s="10" t="s">
        <v>5</v>
      </c>
      <c r="E33" s="108">
        <v>10</v>
      </c>
      <c r="F33" s="75">
        <v>100</v>
      </c>
      <c r="G33" s="108">
        <v>0</v>
      </c>
      <c r="H33" s="76">
        <v>0</v>
      </c>
      <c r="I33" s="77">
        <v>0</v>
      </c>
      <c r="J33" s="76">
        <v>0</v>
      </c>
      <c r="K33" s="100" t="s">
        <v>40</v>
      </c>
      <c r="L33" s="76">
        <v>20</v>
      </c>
      <c r="M33" s="77">
        <v>4</v>
      </c>
      <c r="N33" s="76">
        <v>40</v>
      </c>
      <c r="O33" s="100" t="s">
        <v>40</v>
      </c>
      <c r="P33" s="76">
        <v>20</v>
      </c>
      <c r="Q33" s="77">
        <v>0</v>
      </c>
      <c r="R33" s="76">
        <v>0</v>
      </c>
      <c r="S33" s="101" t="s">
        <v>40</v>
      </c>
      <c r="T33" s="75">
        <v>20</v>
      </c>
      <c r="U33" s="108" t="s">
        <v>40</v>
      </c>
      <c r="V33" s="79">
        <v>20</v>
      </c>
      <c r="W33" s="126">
        <v>478</v>
      </c>
      <c r="X33" s="127">
        <v>98.535564853556494</v>
      </c>
    </row>
    <row r="34" spans="1:24" s="6" customFormat="1" ht="15" customHeight="1">
      <c r="A34" s="1" t="s">
        <v>1</v>
      </c>
      <c r="B34" s="174" t="s">
        <v>16</v>
      </c>
      <c r="C34" s="13"/>
      <c r="D34" s="14" t="s">
        <v>2</v>
      </c>
      <c r="E34" s="80">
        <v>869</v>
      </c>
      <c r="F34" s="81">
        <v>70.650406504065003</v>
      </c>
      <c r="G34" s="102" t="s">
        <v>40</v>
      </c>
      <c r="H34" s="82">
        <v>0.16260162601625999</v>
      </c>
      <c r="I34" s="83">
        <v>10</v>
      </c>
      <c r="J34" s="82">
        <v>0.81300813008130102</v>
      </c>
      <c r="K34" s="83">
        <v>31</v>
      </c>
      <c r="L34" s="82">
        <v>2.52032520325203</v>
      </c>
      <c r="M34" s="83">
        <v>19</v>
      </c>
      <c r="N34" s="82">
        <v>1.54471544715447</v>
      </c>
      <c r="O34" s="83">
        <v>789</v>
      </c>
      <c r="P34" s="82">
        <v>64.146341463414601</v>
      </c>
      <c r="Q34" s="103" t="s">
        <v>40</v>
      </c>
      <c r="R34" s="82">
        <v>0.16260162601625999</v>
      </c>
      <c r="S34" s="84">
        <v>16</v>
      </c>
      <c r="T34" s="81">
        <v>1.3008130081300799</v>
      </c>
      <c r="U34" s="80">
        <v>10</v>
      </c>
      <c r="V34" s="85">
        <v>0.81300813008130102</v>
      </c>
      <c r="W34" s="128">
        <v>478</v>
      </c>
      <c r="X34" s="129">
        <v>98.535564853556494</v>
      </c>
    </row>
    <row r="35" spans="1:24" s="6" customFormat="1" ht="15" customHeight="1">
      <c r="A35" s="1" t="s">
        <v>1</v>
      </c>
      <c r="B35" s="174" t="s">
        <v>16</v>
      </c>
      <c r="C35" s="13" t="s">
        <v>14</v>
      </c>
      <c r="D35" s="17" t="s">
        <v>4</v>
      </c>
      <c r="E35" s="80">
        <v>361</v>
      </c>
      <c r="F35" s="81">
        <v>29.349593495935</v>
      </c>
      <c r="G35" s="102" t="s">
        <v>40</v>
      </c>
      <c r="H35" s="82">
        <v>0.16260162601625999</v>
      </c>
      <c r="I35" s="103" t="s">
        <v>40</v>
      </c>
      <c r="J35" s="82">
        <v>0.16260162601625999</v>
      </c>
      <c r="K35" s="103">
        <v>18</v>
      </c>
      <c r="L35" s="82">
        <v>1.4634146341463401</v>
      </c>
      <c r="M35" s="83">
        <v>7</v>
      </c>
      <c r="N35" s="82">
        <v>0.569105691056911</v>
      </c>
      <c r="O35" s="83">
        <v>330</v>
      </c>
      <c r="P35" s="82">
        <v>26.829268292682901</v>
      </c>
      <c r="Q35" s="103">
        <v>0</v>
      </c>
      <c r="R35" s="82">
        <v>0</v>
      </c>
      <c r="S35" s="105" t="s">
        <v>40</v>
      </c>
      <c r="T35" s="81">
        <v>0.16260162601625999</v>
      </c>
      <c r="U35" s="102" t="s">
        <v>40</v>
      </c>
      <c r="V35" s="85">
        <v>0.16260162601625999</v>
      </c>
      <c r="W35" s="128">
        <v>478</v>
      </c>
      <c r="X35" s="129">
        <v>98.535564853556494</v>
      </c>
    </row>
    <row r="36" spans="1:24" s="6" customFormat="1" ht="15" customHeight="1">
      <c r="A36" s="1" t="s">
        <v>1</v>
      </c>
      <c r="B36" s="174" t="s">
        <v>16</v>
      </c>
      <c r="C36" s="18"/>
      <c r="D36" s="19" t="s">
        <v>5</v>
      </c>
      <c r="E36" s="86">
        <v>1230</v>
      </c>
      <c r="F36" s="87">
        <v>100</v>
      </c>
      <c r="G36" s="86">
        <v>4</v>
      </c>
      <c r="H36" s="88">
        <v>0.32520325203251998</v>
      </c>
      <c r="I36" s="89">
        <v>12</v>
      </c>
      <c r="J36" s="88">
        <v>0.97560975609756095</v>
      </c>
      <c r="K36" s="89">
        <v>49</v>
      </c>
      <c r="L36" s="88">
        <v>3.9837398373983701</v>
      </c>
      <c r="M36" s="89">
        <v>26</v>
      </c>
      <c r="N36" s="88">
        <v>2.1138211382113798</v>
      </c>
      <c r="O36" s="89">
        <v>1119</v>
      </c>
      <c r="P36" s="88">
        <v>90.975609756097597</v>
      </c>
      <c r="Q36" s="104" t="s">
        <v>40</v>
      </c>
      <c r="R36" s="88">
        <v>0.16260162601625999</v>
      </c>
      <c r="S36" s="90">
        <v>18</v>
      </c>
      <c r="T36" s="87">
        <v>1.4634146341463401</v>
      </c>
      <c r="U36" s="86">
        <v>12</v>
      </c>
      <c r="V36" s="91">
        <v>0.97560975609756095</v>
      </c>
      <c r="W36" s="130">
        <v>478</v>
      </c>
      <c r="X36" s="131">
        <v>98.535564853556494</v>
      </c>
    </row>
    <row r="37" spans="1:24" s="6" customFormat="1" ht="15" customHeight="1">
      <c r="A37" s="1" t="s">
        <v>1</v>
      </c>
      <c r="B37" s="174" t="s">
        <v>16</v>
      </c>
      <c r="C37" s="7"/>
      <c r="D37" s="8" t="s">
        <v>2</v>
      </c>
      <c r="E37" s="69">
        <v>148</v>
      </c>
      <c r="F37" s="68">
        <v>66.968325791855193</v>
      </c>
      <c r="G37" s="107" t="s">
        <v>40</v>
      </c>
      <c r="H37" s="70">
        <v>0.90497737556561098</v>
      </c>
      <c r="I37" s="98" t="s">
        <v>40</v>
      </c>
      <c r="J37" s="70">
        <v>0.90497737556561098</v>
      </c>
      <c r="K37" s="71">
        <v>11</v>
      </c>
      <c r="L37" s="70">
        <v>4.9773755656108598</v>
      </c>
      <c r="M37" s="98">
        <v>6</v>
      </c>
      <c r="N37" s="70">
        <v>2.71493212669683</v>
      </c>
      <c r="O37" s="71">
        <v>125</v>
      </c>
      <c r="P37" s="70">
        <v>56.561085972850698</v>
      </c>
      <c r="Q37" s="98" t="s">
        <v>40</v>
      </c>
      <c r="R37" s="70">
        <v>0.90497737556561098</v>
      </c>
      <c r="S37" s="72">
        <v>0</v>
      </c>
      <c r="T37" s="68">
        <v>0</v>
      </c>
      <c r="U37" s="107" t="s">
        <v>40</v>
      </c>
      <c r="V37" s="73">
        <v>0.90497737556561098</v>
      </c>
      <c r="W37" s="124">
        <v>478</v>
      </c>
      <c r="X37" s="125">
        <v>98.535564853556494</v>
      </c>
    </row>
    <row r="38" spans="1:24" s="6" customFormat="1" ht="15" customHeight="1">
      <c r="A38" s="1" t="s">
        <v>1</v>
      </c>
      <c r="B38" s="174" t="s">
        <v>16</v>
      </c>
      <c r="C38" s="7" t="s">
        <v>15</v>
      </c>
      <c r="D38" s="22" t="s">
        <v>4</v>
      </c>
      <c r="E38" s="134">
        <v>73</v>
      </c>
      <c r="F38" s="135">
        <v>33.0316742081448</v>
      </c>
      <c r="G38" s="150" t="s">
        <v>40</v>
      </c>
      <c r="H38" s="136">
        <v>0.90497737556561098</v>
      </c>
      <c r="I38" s="137">
        <v>0</v>
      </c>
      <c r="J38" s="136">
        <v>0</v>
      </c>
      <c r="K38" s="137">
        <v>12</v>
      </c>
      <c r="L38" s="136">
        <v>5.4298642533936698</v>
      </c>
      <c r="M38" s="137">
        <v>4</v>
      </c>
      <c r="N38" s="136">
        <v>1.80995475113122</v>
      </c>
      <c r="O38" s="137">
        <v>53</v>
      </c>
      <c r="P38" s="136">
        <v>23.981900452488699</v>
      </c>
      <c r="Q38" s="137">
        <v>0</v>
      </c>
      <c r="R38" s="136">
        <v>0</v>
      </c>
      <c r="S38" s="153" t="s">
        <v>40</v>
      </c>
      <c r="T38" s="135">
        <v>0.90497737556561098</v>
      </c>
      <c r="U38" s="134">
        <v>0</v>
      </c>
      <c r="V38" s="138">
        <v>0</v>
      </c>
      <c r="W38" s="139">
        <v>478</v>
      </c>
      <c r="X38" s="140">
        <v>98.535564853556494</v>
      </c>
    </row>
    <row r="39" spans="1:24" s="6" customFormat="1" ht="15" customHeight="1" thickBot="1">
      <c r="A39" s="1" t="s">
        <v>1</v>
      </c>
      <c r="B39" s="175" t="s">
        <v>16</v>
      </c>
      <c r="C39" s="24"/>
      <c r="D39" s="25" t="s">
        <v>5</v>
      </c>
      <c r="E39" s="141">
        <v>221</v>
      </c>
      <c r="F39" s="142">
        <v>100</v>
      </c>
      <c r="G39" s="141">
        <v>4</v>
      </c>
      <c r="H39" s="143">
        <v>1.80995475113122</v>
      </c>
      <c r="I39" s="145" t="s">
        <v>40</v>
      </c>
      <c r="J39" s="143">
        <v>0.90497737556561098</v>
      </c>
      <c r="K39" s="144">
        <v>23</v>
      </c>
      <c r="L39" s="143">
        <v>10.4072398190045</v>
      </c>
      <c r="M39" s="145">
        <v>10</v>
      </c>
      <c r="N39" s="143">
        <v>4.5248868778280498</v>
      </c>
      <c r="O39" s="144">
        <v>178</v>
      </c>
      <c r="P39" s="143">
        <v>80.542986425339393</v>
      </c>
      <c r="Q39" s="145" t="s">
        <v>40</v>
      </c>
      <c r="R39" s="143">
        <v>0.90497737556561098</v>
      </c>
      <c r="S39" s="151" t="s">
        <v>40</v>
      </c>
      <c r="T39" s="142">
        <v>0.90497737556561098</v>
      </c>
      <c r="U39" s="149" t="s">
        <v>40</v>
      </c>
      <c r="V39" s="146">
        <v>0.90497737556561098</v>
      </c>
      <c r="W39" s="147">
        <v>478</v>
      </c>
      <c r="X39" s="148">
        <v>98.535564853556494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72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72</v>
      </c>
      <c r="G48" s="113" t="str">
        <f>IF(ISTEXT(G9),LEFT(G9,3),TEXT(G9,"#,##0"))</f>
        <v>0</v>
      </c>
      <c r="I48" s="113" t="str">
        <f>IF(ISTEXT(I9),LEFT(I9,3),TEXT(I9,"#,##0"))</f>
        <v>0</v>
      </c>
      <c r="K48" s="113" t="str">
        <f>IF(ISTEXT(K9),LEFT(K9,3),TEXT(K9,"#,##0"))</f>
        <v>0</v>
      </c>
      <c r="M48" s="113"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6"/>
      <c r="C4" s="178" t="s">
        <v>17</v>
      </c>
      <c r="D4" s="180" t="s">
        <v>0</v>
      </c>
      <c r="E4" s="182" t="s">
        <v>18</v>
      </c>
      <c r="F4" s="183"/>
      <c r="G4" s="182" t="s">
        <v>19</v>
      </c>
      <c r="H4" s="183"/>
      <c r="I4" s="182" t="s">
        <v>20</v>
      </c>
      <c r="J4" s="183"/>
      <c r="K4" s="187" t="s">
        <v>21</v>
      </c>
      <c r="L4" s="188"/>
      <c r="M4" s="188"/>
      <c r="N4" s="188"/>
      <c r="O4" s="188"/>
      <c r="P4" s="188"/>
      <c r="Q4" s="188"/>
      <c r="R4" s="188"/>
      <c r="S4" s="188"/>
      <c r="T4" s="188"/>
      <c r="U4" s="188"/>
      <c r="V4" s="188"/>
      <c r="W4" s="188"/>
      <c r="X4" s="189"/>
      <c r="Y4" s="182" t="s">
        <v>22</v>
      </c>
      <c r="Z4" s="183"/>
      <c r="AA4" s="168" t="s">
        <v>23</v>
      </c>
      <c r="AB4" s="170" t="s">
        <v>24</v>
      </c>
    </row>
    <row r="5" spans="1:28"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90"/>
    </row>
    <row r="6" spans="1:28"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3" t="s">
        <v>16</v>
      </c>
      <c r="C7" s="2"/>
      <c r="D7" s="3" t="s">
        <v>2</v>
      </c>
      <c r="E7" s="67">
        <v>80</v>
      </c>
      <c r="F7" s="68">
        <v>93.023255813953497</v>
      </c>
      <c r="G7" s="67">
        <v>0</v>
      </c>
      <c r="H7" s="68">
        <v>0</v>
      </c>
      <c r="I7" s="67">
        <v>80</v>
      </c>
      <c r="J7" s="68">
        <v>93.023255813953497</v>
      </c>
      <c r="K7" s="69">
        <v>0</v>
      </c>
      <c r="L7" s="70">
        <v>0</v>
      </c>
      <c r="M7" s="71">
        <v>0</v>
      </c>
      <c r="N7" s="70">
        <v>0</v>
      </c>
      <c r="O7" s="71">
        <v>0</v>
      </c>
      <c r="P7" s="70">
        <v>0</v>
      </c>
      <c r="Q7" s="71">
        <v>0</v>
      </c>
      <c r="R7" s="70">
        <v>0</v>
      </c>
      <c r="S7" s="71">
        <v>78</v>
      </c>
      <c r="T7" s="70">
        <v>90.697674418604606</v>
      </c>
      <c r="U7" s="71">
        <v>0</v>
      </c>
      <c r="V7" s="70">
        <v>0</v>
      </c>
      <c r="W7" s="99" t="s">
        <v>40</v>
      </c>
      <c r="X7" s="68">
        <v>2.32558139534884</v>
      </c>
      <c r="Y7" s="67">
        <v>0</v>
      </c>
      <c r="Z7" s="73">
        <v>0</v>
      </c>
      <c r="AA7" s="4">
        <v>478</v>
      </c>
      <c r="AB7" s="5">
        <v>98.535564853556494</v>
      </c>
    </row>
    <row r="8" spans="1:28" s="6" customFormat="1" ht="15" customHeight="1">
      <c r="A8" s="1" t="s">
        <v>1</v>
      </c>
      <c r="B8" s="174" t="s">
        <v>16</v>
      </c>
      <c r="C8" s="7" t="s">
        <v>3</v>
      </c>
      <c r="D8" s="8" t="s">
        <v>4</v>
      </c>
      <c r="E8" s="69">
        <v>6</v>
      </c>
      <c r="F8" s="68">
        <v>6.9767441860465098</v>
      </c>
      <c r="G8" s="69">
        <v>0</v>
      </c>
      <c r="H8" s="68">
        <v>0</v>
      </c>
      <c r="I8" s="69">
        <v>6</v>
      </c>
      <c r="J8" s="68">
        <v>6.9767441860465098</v>
      </c>
      <c r="K8" s="69">
        <v>0</v>
      </c>
      <c r="L8" s="70">
        <v>0</v>
      </c>
      <c r="M8" s="71">
        <v>0</v>
      </c>
      <c r="N8" s="70">
        <v>0</v>
      </c>
      <c r="O8" s="71">
        <v>0</v>
      </c>
      <c r="P8" s="70">
        <v>0</v>
      </c>
      <c r="Q8" s="71">
        <v>0</v>
      </c>
      <c r="R8" s="70">
        <v>0</v>
      </c>
      <c r="S8" s="71">
        <v>6</v>
      </c>
      <c r="T8" s="70">
        <v>6.9767441860465098</v>
      </c>
      <c r="U8" s="71">
        <v>0</v>
      </c>
      <c r="V8" s="70">
        <v>0</v>
      </c>
      <c r="W8" s="72">
        <v>0</v>
      </c>
      <c r="X8" s="68">
        <v>0</v>
      </c>
      <c r="Y8" s="69">
        <v>0</v>
      </c>
      <c r="Z8" s="73">
        <v>0</v>
      </c>
      <c r="AA8" s="4">
        <v>478</v>
      </c>
      <c r="AB8" s="5">
        <v>98.535564853556494</v>
      </c>
    </row>
    <row r="9" spans="1:28" s="6" customFormat="1" ht="15" customHeight="1">
      <c r="A9" s="1" t="s">
        <v>1</v>
      </c>
      <c r="B9" s="174" t="s">
        <v>16</v>
      </c>
      <c r="C9" s="9"/>
      <c r="D9" s="10" t="s">
        <v>5</v>
      </c>
      <c r="E9" s="74">
        <v>86</v>
      </c>
      <c r="F9" s="75">
        <v>100</v>
      </c>
      <c r="G9" s="74">
        <v>0</v>
      </c>
      <c r="H9" s="75">
        <v>0</v>
      </c>
      <c r="I9" s="74">
        <v>86</v>
      </c>
      <c r="J9" s="75">
        <v>100</v>
      </c>
      <c r="K9" s="74">
        <v>0</v>
      </c>
      <c r="L9" s="76">
        <v>0</v>
      </c>
      <c r="M9" s="77">
        <v>0</v>
      </c>
      <c r="N9" s="76">
        <v>0</v>
      </c>
      <c r="O9" s="77">
        <v>0</v>
      </c>
      <c r="P9" s="76">
        <v>0</v>
      </c>
      <c r="Q9" s="77">
        <v>0</v>
      </c>
      <c r="R9" s="76">
        <v>0</v>
      </c>
      <c r="S9" s="77">
        <v>84</v>
      </c>
      <c r="T9" s="76">
        <v>97.674418604651194</v>
      </c>
      <c r="U9" s="77">
        <v>0</v>
      </c>
      <c r="V9" s="76">
        <v>0</v>
      </c>
      <c r="W9" s="101" t="s">
        <v>40</v>
      </c>
      <c r="X9" s="75">
        <v>2.32558139534884</v>
      </c>
      <c r="Y9" s="74">
        <v>0</v>
      </c>
      <c r="Z9" s="79">
        <v>0</v>
      </c>
      <c r="AA9" s="11">
        <v>478</v>
      </c>
      <c r="AB9" s="12">
        <v>98.535564853556494</v>
      </c>
    </row>
    <row r="10" spans="1:28" s="6" customFormat="1" ht="15" customHeight="1">
      <c r="A10" s="1" t="s">
        <v>1</v>
      </c>
      <c r="B10" s="174" t="s">
        <v>16</v>
      </c>
      <c r="C10" s="13"/>
      <c r="D10" s="14" t="s">
        <v>2</v>
      </c>
      <c r="E10" s="80">
        <v>6732</v>
      </c>
      <c r="F10" s="81">
        <v>70.662328120079806</v>
      </c>
      <c r="G10" s="80">
        <v>278</v>
      </c>
      <c r="H10" s="81">
        <v>2.9180224624750699</v>
      </c>
      <c r="I10" s="80">
        <v>6454</v>
      </c>
      <c r="J10" s="81">
        <v>67.744305657604698</v>
      </c>
      <c r="K10" s="80">
        <v>25</v>
      </c>
      <c r="L10" s="82">
        <v>0.27298536798427597</v>
      </c>
      <c r="M10" s="83">
        <v>53</v>
      </c>
      <c r="N10" s="82">
        <v>0.57872898012666496</v>
      </c>
      <c r="O10" s="83">
        <v>315</v>
      </c>
      <c r="P10" s="82">
        <v>3.43961563660188</v>
      </c>
      <c r="Q10" s="83">
        <v>256</v>
      </c>
      <c r="R10" s="82">
        <v>2.79537016815899</v>
      </c>
      <c r="S10" s="83">
        <v>5761</v>
      </c>
      <c r="T10" s="82">
        <v>62.906748198296597</v>
      </c>
      <c r="U10" s="83">
        <v>0</v>
      </c>
      <c r="V10" s="82">
        <v>0</v>
      </c>
      <c r="W10" s="84">
        <v>44</v>
      </c>
      <c r="X10" s="81">
        <v>0.48045424765232603</v>
      </c>
      <c r="Y10" s="80">
        <v>101</v>
      </c>
      <c r="Z10" s="85">
        <v>1.06014485147476</v>
      </c>
      <c r="AA10" s="15">
        <v>478</v>
      </c>
      <c r="AB10" s="16">
        <v>98.535564853556494</v>
      </c>
    </row>
    <row r="11" spans="1:28" s="6" customFormat="1" ht="15" customHeight="1">
      <c r="A11" s="1" t="s">
        <v>1</v>
      </c>
      <c r="B11" s="174" t="s">
        <v>16</v>
      </c>
      <c r="C11" s="13" t="s">
        <v>6</v>
      </c>
      <c r="D11" s="17" t="s">
        <v>4</v>
      </c>
      <c r="E11" s="80">
        <v>2795</v>
      </c>
      <c r="F11" s="81">
        <v>29.337671879920201</v>
      </c>
      <c r="G11" s="80">
        <v>91</v>
      </c>
      <c r="H11" s="81">
        <v>0.95518001469507696</v>
      </c>
      <c r="I11" s="80">
        <v>2704</v>
      </c>
      <c r="J11" s="81">
        <v>28.382491865225099</v>
      </c>
      <c r="K11" s="80">
        <v>20</v>
      </c>
      <c r="L11" s="82">
        <v>0.21838829438742099</v>
      </c>
      <c r="M11" s="83">
        <v>20</v>
      </c>
      <c r="N11" s="82">
        <v>0.21838829438742099</v>
      </c>
      <c r="O11" s="83">
        <v>139</v>
      </c>
      <c r="P11" s="82">
        <v>1.5177986459925701</v>
      </c>
      <c r="Q11" s="83">
        <v>111</v>
      </c>
      <c r="R11" s="82">
        <v>1.2120550338501901</v>
      </c>
      <c r="S11" s="83">
        <v>2382</v>
      </c>
      <c r="T11" s="82">
        <v>26.010045861541801</v>
      </c>
      <c r="U11" s="83">
        <v>0</v>
      </c>
      <c r="V11" s="82">
        <v>0</v>
      </c>
      <c r="W11" s="84">
        <v>32</v>
      </c>
      <c r="X11" s="81">
        <v>0.34942127101987303</v>
      </c>
      <c r="Y11" s="80">
        <v>66</v>
      </c>
      <c r="Z11" s="85">
        <v>0.69276792274587995</v>
      </c>
      <c r="AA11" s="15">
        <v>478</v>
      </c>
      <c r="AB11" s="16">
        <v>98.535564853556494</v>
      </c>
    </row>
    <row r="12" spans="1:28" s="6" customFormat="1" ht="15" customHeight="1">
      <c r="A12" s="1" t="s">
        <v>1</v>
      </c>
      <c r="B12" s="174" t="s">
        <v>16</v>
      </c>
      <c r="C12" s="18"/>
      <c r="D12" s="19" t="s">
        <v>5</v>
      </c>
      <c r="E12" s="86">
        <v>9527</v>
      </c>
      <c r="F12" s="87">
        <v>100</v>
      </c>
      <c r="G12" s="86">
        <v>369</v>
      </c>
      <c r="H12" s="87">
        <v>3.8732024771701501</v>
      </c>
      <c r="I12" s="86">
        <v>9158</v>
      </c>
      <c r="J12" s="87">
        <v>96.126797522829804</v>
      </c>
      <c r="K12" s="86">
        <v>45</v>
      </c>
      <c r="L12" s="88">
        <v>0.491373662371697</v>
      </c>
      <c r="M12" s="89">
        <v>73</v>
      </c>
      <c r="N12" s="88">
        <v>0.79711727451408598</v>
      </c>
      <c r="O12" s="89">
        <v>454</v>
      </c>
      <c r="P12" s="88">
        <v>4.9574142825944501</v>
      </c>
      <c r="Q12" s="89">
        <v>367</v>
      </c>
      <c r="R12" s="88">
        <v>4.0074252020091699</v>
      </c>
      <c r="S12" s="89">
        <v>8143</v>
      </c>
      <c r="T12" s="88">
        <v>88.916794059838395</v>
      </c>
      <c r="U12" s="89">
        <v>0</v>
      </c>
      <c r="V12" s="88">
        <v>0</v>
      </c>
      <c r="W12" s="90">
        <v>76</v>
      </c>
      <c r="X12" s="87">
        <v>0.829875518672199</v>
      </c>
      <c r="Y12" s="86">
        <v>167</v>
      </c>
      <c r="Z12" s="91">
        <v>1.7529127742206401</v>
      </c>
      <c r="AA12" s="20">
        <v>478</v>
      </c>
      <c r="AB12" s="21">
        <v>98.535564853556494</v>
      </c>
    </row>
    <row r="13" spans="1:28" s="6" customFormat="1" ht="15" customHeight="1">
      <c r="A13" s="1" t="s">
        <v>1</v>
      </c>
      <c r="B13" s="174" t="s">
        <v>16</v>
      </c>
      <c r="C13" s="7"/>
      <c r="D13" s="8" t="s">
        <v>2</v>
      </c>
      <c r="E13" s="69">
        <v>3703</v>
      </c>
      <c r="F13" s="68">
        <v>72.281866094085501</v>
      </c>
      <c r="G13" s="69">
        <v>137</v>
      </c>
      <c r="H13" s="68">
        <v>2.6742143275424599</v>
      </c>
      <c r="I13" s="69">
        <v>3566</v>
      </c>
      <c r="J13" s="68">
        <v>69.607651766543</v>
      </c>
      <c r="K13" s="69">
        <v>6</v>
      </c>
      <c r="L13" s="70">
        <v>0.12162983985404401</v>
      </c>
      <c r="M13" s="71">
        <v>40</v>
      </c>
      <c r="N13" s="70">
        <v>0.81086559902696098</v>
      </c>
      <c r="O13" s="71">
        <v>147</v>
      </c>
      <c r="P13" s="70">
        <v>2.9799310764240801</v>
      </c>
      <c r="Q13" s="71">
        <v>159</v>
      </c>
      <c r="R13" s="70">
        <v>3.22319075613217</v>
      </c>
      <c r="S13" s="71">
        <v>3182</v>
      </c>
      <c r="T13" s="70">
        <v>64.504358402594804</v>
      </c>
      <c r="U13" s="98" t="s">
        <v>40</v>
      </c>
      <c r="V13" s="70">
        <v>4.0543279951348099E-2</v>
      </c>
      <c r="W13" s="72">
        <v>30</v>
      </c>
      <c r="X13" s="68">
        <v>0.60814919927022104</v>
      </c>
      <c r="Y13" s="69">
        <v>67</v>
      </c>
      <c r="Z13" s="73">
        <v>1.3078274448565299</v>
      </c>
      <c r="AA13" s="4">
        <v>478</v>
      </c>
      <c r="AB13" s="5">
        <v>98.535564853556494</v>
      </c>
    </row>
    <row r="14" spans="1:28" s="6" customFormat="1" ht="15" customHeight="1">
      <c r="A14" s="1" t="s">
        <v>1</v>
      </c>
      <c r="B14" s="174" t="s">
        <v>16</v>
      </c>
      <c r="C14" s="7" t="s">
        <v>7</v>
      </c>
      <c r="D14" s="22" t="s">
        <v>4</v>
      </c>
      <c r="E14" s="69">
        <v>1420</v>
      </c>
      <c r="F14" s="68">
        <v>27.718133905914499</v>
      </c>
      <c r="G14" s="69">
        <v>53</v>
      </c>
      <c r="H14" s="68">
        <v>1.03455006831934</v>
      </c>
      <c r="I14" s="69">
        <v>1367</v>
      </c>
      <c r="J14" s="68">
        <v>26.683583837595201</v>
      </c>
      <c r="K14" s="69">
        <v>4</v>
      </c>
      <c r="L14" s="70">
        <v>8.1086559902696101E-2</v>
      </c>
      <c r="M14" s="71">
        <v>12</v>
      </c>
      <c r="N14" s="70">
        <v>0.24325967970808801</v>
      </c>
      <c r="O14" s="71">
        <v>60</v>
      </c>
      <c r="P14" s="70">
        <v>1.2162983985404401</v>
      </c>
      <c r="Q14" s="71">
        <v>68</v>
      </c>
      <c r="R14" s="70">
        <v>1.37847151834583</v>
      </c>
      <c r="S14" s="71">
        <v>1211</v>
      </c>
      <c r="T14" s="70">
        <v>24.5489560105413</v>
      </c>
      <c r="U14" s="98" t="s">
        <v>40</v>
      </c>
      <c r="V14" s="70">
        <v>4.0543279951348099E-2</v>
      </c>
      <c r="W14" s="72">
        <v>10</v>
      </c>
      <c r="X14" s="68">
        <v>0.20271639975674</v>
      </c>
      <c r="Y14" s="69">
        <v>39</v>
      </c>
      <c r="Z14" s="73">
        <v>0.76127269178215895</v>
      </c>
      <c r="AA14" s="4">
        <v>478</v>
      </c>
      <c r="AB14" s="5">
        <v>98.535564853556494</v>
      </c>
    </row>
    <row r="15" spans="1:28" s="6" customFormat="1" ht="15" customHeight="1">
      <c r="A15" s="1" t="s">
        <v>1</v>
      </c>
      <c r="B15" s="174" t="s">
        <v>16</v>
      </c>
      <c r="C15" s="9"/>
      <c r="D15" s="10" t="s">
        <v>5</v>
      </c>
      <c r="E15" s="74">
        <v>5123</v>
      </c>
      <c r="F15" s="75">
        <v>100</v>
      </c>
      <c r="G15" s="74">
        <v>190</v>
      </c>
      <c r="H15" s="75">
        <v>3.7087643958618002</v>
      </c>
      <c r="I15" s="74">
        <v>4933</v>
      </c>
      <c r="J15" s="75">
        <v>96.291235604138194</v>
      </c>
      <c r="K15" s="74">
        <v>10</v>
      </c>
      <c r="L15" s="76">
        <v>0.20271639975674</v>
      </c>
      <c r="M15" s="77">
        <v>52</v>
      </c>
      <c r="N15" s="76">
        <v>1.0541252787350499</v>
      </c>
      <c r="O15" s="77">
        <v>207</v>
      </c>
      <c r="P15" s="76">
        <v>4.1962294749645199</v>
      </c>
      <c r="Q15" s="77">
        <v>227</v>
      </c>
      <c r="R15" s="76">
        <v>4.6016622744779996</v>
      </c>
      <c r="S15" s="77">
        <v>4393</v>
      </c>
      <c r="T15" s="76">
        <v>89.053314413135993</v>
      </c>
      <c r="U15" s="77">
        <v>4</v>
      </c>
      <c r="V15" s="76">
        <v>8.1086559902696101E-2</v>
      </c>
      <c r="W15" s="78">
        <v>40</v>
      </c>
      <c r="X15" s="75">
        <v>0.81086559902696098</v>
      </c>
      <c r="Y15" s="74">
        <v>106</v>
      </c>
      <c r="Z15" s="79">
        <v>2.0691001366386899</v>
      </c>
      <c r="AA15" s="11">
        <v>478</v>
      </c>
      <c r="AB15" s="12">
        <v>98.535564853556494</v>
      </c>
    </row>
    <row r="16" spans="1:28" s="6" customFormat="1" ht="15" customHeight="1">
      <c r="A16" s="1" t="s">
        <v>1</v>
      </c>
      <c r="B16" s="174" t="s">
        <v>16</v>
      </c>
      <c r="C16" s="13"/>
      <c r="D16" s="14" t="s">
        <v>2</v>
      </c>
      <c r="E16" s="80">
        <v>3550</v>
      </c>
      <c r="F16" s="81">
        <v>72.730997746363499</v>
      </c>
      <c r="G16" s="80">
        <v>171</v>
      </c>
      <c r="H16" s="81">
        <v>3.5033804548248302</v>
      </c>
      <c r="I16" s="80">
        <v>3379</v>
      </c>
      <c r="J16" s="81">
        <v>69.227617291538607</v>
      </c>
      <c r="K16" s="80">
        <v>10</v>
      </c>
      <c r="L16" s="82">
        <v>0.21440823327615799</v>
      </c>
      <c r="M16" s="83">
        <v>39</v>
      </c>
      <c r="N16" s="82">
        <v>0.83619210977701497</v>
      </c>
      <c r="O16" s="83">
        <v>244</v>
      </c>
      <c r="P16" s="82">
        <v>5.2315608919382504</v>
      </c>
      <c r="Q16" s="83">
        <v>193</v>
      </c>
      <c r="R16" s="82">
        <v>4.1380789022298501</v>
      </c>
      <c r="S16" s="83">
        <v>2873</v>
      </c>
      <c r="T16" s="82">
        <v>61.5994854202401</v>
      </c>
      <c r="U16" s="103" t="s">
        <v>40</v>
      </c>
      <c r="V16" s="82">
        <v>4.2881646655231601E-2</v>
      </c>
      <c r="W16" s="84">
        <v>18</v>
      </c>
      <c r="X16" s="81">
        <v>0.385934819897084</v>
      </c>
      <c r="Y16" s="80">
        <v>112</v>
      </c>
      <c r="Z16" s="85">
        <v>2.29461175988527</v>
      </c>
      <c r="AA16" s="15">
        <v>478</v>
      </c>
      <c r="AB16" s="16">
        <v>98.535564853556494</v>
      </c>
    </row>
    <row r="17" spans="1:28" s="6" customFormat="1" ht="15" customHeight="1">
      <c r="A17" s="1" t="s">
        <v>1</v>
      </c>
      <c r="B17" s="174" t="s">
        <v>16</v>
      </c>
      <c r="C17" s="13" t="s">
        <v>8</v>
      </c>
      <c r="D17" s="17" t="s">
        <v>4</v>
      </c>
      <c r="E17" s="80">
        <v>1331</v>
      </c>
      <c r="F17" s="81">
        <v>27.2690022536366</v>
      </c>
      <c r="G17" s="80">
        <v>46</v>
      </c>
      <c r="H17" s="81">
        <v>0.94242982995287905</v>
      </c>
      <c r="I17" s="80">
        <v>1285</v>
      </c>
      <c r="J17" s="81">
        <v>26.3265724236837</v>
      </c>
      <c r="K17" s="80">
        <v>7</v>
      </c>
      <c r="L17" s="82">
        <v>0.15008576329331</v>
      </c>
      <c r="M17" s="83">
        <v>7</v>
      </c>
      <c r="N17" s="82">
        <v>0.15008576329331</v>
      </c>
      <c r="O17" s="83">
        <v>87</v>
      </c>
      <c r="P17" s="82">
        <v>1.8653516295025701</v>
      </c>
      <c r="Q17" s="83">
        <v>81</v>
      </c>
      <c r="R17" s="82">
        <v>1.7367066895368799</v>
      </c>
      <c r="S17" s="83">
        <v>1093</v>
      </c>
      <c r="T17" s="82">
        <v>23.434819897084001</v>
      </c>
      <c r="U17" s="83">
        <v>0</v>
      </c>
      <c r="V17" s="82">
        <v>0</v>
      </c>
      <c r="W17" s="84">
        <v>10</v>
      </c>
      <c r="X17" s="81">
        <v>0.21440823327615799</v>
      </c>
      <c r="Y17" s="80">
        <v>47</v>
      </c>
      <c r="Z17" s="85">
        <v>0.962917434951854</v>
      </c>
      <c r="AA17" s="15">
        <v>478</v>
      </c>
      <c r="AB17" s="16">
        <v>98.535564853556494</v>
      </c>
    </row>
    <row r="18" spans="1:28" s="6" customFormat="1" ht="15" customHeight="1">
      <c r="A18" s="1" t="s">
        <v>1</v>
      </c>
      <c r="B18" s="174" t="s">
        <v>16</v>
      </c>
      <c r="C18" s="18"/>
      <c r="D18" s="19" t="s">
        <v>5</v>
      </c>
      <c r="E18" s="86">
        <v>4881</v>
      </c>
      <c r="F18" s="87">
        <v>100</v>
      </c>
      <c r="G18" s="86">
        <v>217</v>
      </c>
      <c r="H18" s="87">
        <v>4.4458102847777097</v>
      </c>
      <c r="I18" s="86">
        <v>4664</v>
      </c>
      <c r="J18" s="87">
        <v>95.554189715222293</v>
      </c>
      <c r="K18" s="86">
        <v>17</v>
      </c>
      <c r="L18" s="88">
        <v>0.36449399656946802</v>
      </c>
      <c r="M18" s="89">
        <v>46</v>
      </c>
      <c r="N18" s="88">
        <v>0.98627787307032599</v>
      </c>
      <c r="O18" s="89">
        <v>331</v>
      </c>
      <c r="P18" s="88">
        <v>7.09691252144082</v>
      </c>
      <c r="Q18" s="89">
        <v>274</v>
      </c>
      <c r="R18" s="88">
        <v>5.8747855917667202</v>
      </c>
      <c r="S18" s="89">
        <v>3966</v>
      </c>
      <c r="T18" s="88">
        <v>85.034305317324197</v>
      </c>
      <c r="U18" s="104" t="s">
        <v>40</v>
      </c>
      <c r="V18" s="88">
        <v>4.2881646655231601E-2</v>
      </c>
      <c r="W18" s="90">
        <v>28</v>
      </c>
      <c r="X18" s="87">
        <v>0.60034305317324199</v>
      </c>
      <c r="Y18" s="86">
        <v>159</v>
      </c>
      <c r="Z18" s="91">
        <v>3.2575291948371201</v>
      </c>
      <c r="AA18" s="20">
        <v>478</v>
      </c>
      <c r="AB18" s="21">
        <v>98.535564853556494</v>
      </c>
    </row>
    <row r="19" spans="1:28" s="6" customFormat="1" ht="15" customHeight="1">
      <c r="A19" s="1" t="s">
        <v>1</v>
      </c>
      <c r="B19" s="174" t="s">
        <v>16</v>
      </c>
      <c r="C19" s="7"/>
      <c r="D19" s="8" t="s">
        <v>2</v>
      </c>
      <c r="E19" s="69">
        <v>7264</v>
      </c>
      <c r="F19" s="68">
        <v>72.560183797822404</v>
      </c>
      <c r="G19" s="69">
        <v>305</v>
      </c>
      <c r="H19" s="68">
        <v>3.04664868644491</v>
      </c>
      <c r="I19" s="69">
        <v>6959</v>
      </c>
      <c r="J19" s="68">
        <v>69.513535111377493</v>
      </c>
      <c r="K19" s="69">
        <v>17</v>
      </c>
      <c r="L19" s="70">
        <v>0.176935886761032</v>
      </c>
      <c r="M19" s="71">
        <v>81</v>
      </c>
      <c r="N19" s="70">
        <v>0.84304746044962497</v>
      </c>
      <c r="O19" s="71">
        <v>394</v>
      </c>
      <c r="P19" s="70">
        <v>4.1007493755204001</v>
      </c>
      <c r="Q19" s="71">
        <v>357</v>
      </c>
      <c r="R19" s="70">
        <v>3.71565362198168</v>
      </c>
      <c r="S19" s="71">
        <v>6061</v>
      </c>
      <c r="T19" s="70">
        <v>63.082847626977497</v>
      </c>
      <c r="U19" s="98" t="s">
        <v>40</v>
      </c>
      <c r="V19" s="70">
        <v>2.0815986677768499E-2</v>
      </c>
      <c r="W19" s="72">
        <v>47</v>
      </c>
      <c r="X19" s="68">
        <v>0.48917568692756003</v>
      </c>
      <c r="Y19" s="69">
        <v>180</v>
      </c>
      <c r="Z19" s="73">
        <v>1.79802217560683</v>
      </c>
      <c r="AA19" s="4">
        <v>478</v>
      </c>
      <c r="AB19" s="5">
        <v>98.535564853556494</v>
      </c>
    </row>
    <row r="20" spans="1:28" s="6" customFormat="1" ht="15" customHeight="1">
      <c r="A20" s="1" t="s">
        <v>1</v>
      </c>
      <c r="B20" s="174" t="s">
        <v>16</v>
      </c>
      <c r="C20" s="7" t="s">
        <v>9</v>
      </c>
      <c r="D20" s="22" t="s">
        <v>4</v>
      </c>
      <c r="E20" s="69">
        <v>2747</v>
      </c>
      <c r="F20" s="68">
        <v>27.4398162021776</v>
      </c>
      <c r="G20" s="69">
        <v>98</v>
      </c>
      <c r="H20" s="68">
        <v>0.97892318449705296</v>
      </c>
      <c r="I20" s="69">
        <v>2649</v>
      </c>
      <c r="J20" s="68">
        <v>26.460893017680601</v>
      </c>
      <c r="K20" s="69">
        <v>10</v>
      </c>
      <c r="L20" s="70">
        <v>0.104079933388843</v>
      </c>
      <c r="M20" s="71">
        <v>17</v>
      </c>
      <c r="N20" s="70">
        <v>0.176935886761032</v>
      </c>
      <c r="O20" s="71">
        <v>149</v>
      </c>
      <c r="P20" s="70">
        <v>1.5507910074937601</v>
      </c>
      <c r="Q20" s="71">
        <v>150</v>
      </c>
      <c r="R20" s="70">
        <v>1.56119900083264</v>
      </c>
      <c r="S20" s="71">
        <v>2299</v>
      </c>
      <c r="T20" s="70">
        <v>23.927976686094901</v>
      </c>
      <c r="U20" s="98" t="s">
        <v>40</v>
      </c>
      <c r="V20" s="70">
        <v>2.0815986677768499E-2</v>
      </c>
      <c r="W20" s="72">
        <v>22</v>
      </c>
      <c r="X20" s="68">
        <v>0.22897585345545399</v>
      </c>
      <c r="Y20" s="69">
        <v>86</v>
      </c>
      <c r="Z20" s="73">
        <v>0.859055039456598</v>
      </c>
      <c r="AA20" s="4">
        <v>478</v>
      </c>
      <c r="AB20" s="5">
        <v>98.535564853556494</v>
      </c>
    </row>
    <row r="21" spans="1:28" s="6" customFormat="1" ht="15" customHeight="1">
      <c r="A21" s="1" t="s">
        <v>1</v>
      </c>
      <c r="B21" s="174" t="s">
        <v>16</v>
      </c>
      <c r="C21" s="9"/>
      <c r="D21" s="10" t="s">
        <v>5</v>
      </c>
      <c r="E21" s="74">
        <v>10011</v>
      </c>
      <c r="F21" s="75">
        <v>100</v>
      </c>
      <c r="G21" s="74">
        <v>403</v>
      </c>
      <c r="H21" s="75">
        <v>4.0255718709419597</v>
      </c>
      <c r="I21" s="74">
        <v>9608</v>
      </c>
      <c r="J21" s="75">
        <v>95.974428129057998</v>
      </c>
      <c r="K21" s="74">
        <v>27</v>
      </c>
      <c r="L21" s="76">
        <v>0.28101582014987497</v>
      </c>
      <c r="M21" s="77">
        <v>98</v>
      </c>
      <c r="N21" s="76">
        <v>1.0199833472106601</v>
      </c>
      <c r="O21" s="77">
        <v>543</v>
      </c>
      <c r="P21" s="76">
        <v>5.6515403830141597</v>
      </c>
      <c r="Q21" s="77">
        <v>507</v>
      </c>
      <c r="R21" s="76">
        <v>5.27685262281432</v>
      </c>
      <c r="S21" s="77">
        <v>8360</v>
      </c>
      <c r="T21" s="76">
        <v>87.010824313072405</v>
      </c>
      <c r="U21" s="77">
        <v>4</v>
      </c>
      <c r="V21" s="76">
        <v>4.1631973355537102E-2</v>
      </c>
      <c r="W21" s="78">
        <v>69</v>
      </c>
      <c r="X21" s="75">
        <v>0.71815154038301399</v>
      </c>
      <c r="Y21" s="74">
        <v>266</v>
      </c>
      <c r="Z21" s="79">
        <v>2.6570772150634299</v>
      </c>
      <c r="AA21" s="11">
        <v>478</v>
      </c>
      <c r="AB21" s="12">
        <v>98.535564853556494</v>
      </c>
    </row>
    <row r="22" spans="1:28" s="6" customFormat="1" ht="15" customHeight="1">
      <c r="A22" s="1" t="s">
        <v>1</v>
      </c>
      <c r="B22" s="174" t="s">
        <v>16</v>
      </c>
      <c r="C22" s="13"/>
      <c r="D22" s="14" t="s">
        <v>2</v>
      </c>
      <c r="E22" s="80">
        <v>20</v>
      </c>
      <c r="F22" s="81">
        <v>74.074074074074105</v>
      </c>
      <c r="G22" s="80">
        <v>0</v>
      </c>
      <c r="H22" s="81">
        <v>0</v>
      </c>
      <c r="I22" s="80">
        <v>20</v>
      </c>
      <c r="J22" s="81">
        <v>74.074074074074105</v>
      </c>
      <c r="K22" s="80">
        <v>0</v>
      </c>
      <c r="L22" s="82">
        <v>0</v>
      </c>
      <c r="M22" s="103" t="s">
        <v>40</v>
      </c>
      <c r="N22" s="82">
        <v>7.4074074074074101</v>
      </c>
      <c r="O22" s="83">
        <v>4</v>
      </c>
      <c r="P22" s="82">
        <v>14.814814814814801</v>
      </c>
      <c r="Q22" s="103" t="s">
        <v>40</v>
      </c>
      <c r="R22" s="82">
        <v>7.4074074074074101</v>
      </c>
      <c r="S22" s="83">
        <v>12</v>
      </c>
      <c r="T22" s="82">
        <v>44.4444444444444</v>
      </c>
      <c r="U22" s="83">
        <v>0</v>
      </c>
      <c r="V22" s="82">
        <v>0</v>
      </c>
      <c r="W22" s="84">
        <v>0</v>
      </c>
      <c r="X22" s="81">
        <v>0</v>
      </c>
      <c r="Y22" s="102" t="s">
        <v>40</v>
      </c>
      <c r="Z22" s="85">
        <v>7.4074074074074101</v>
      </c>
      <c r="AA22" s="15">
        <v>478</v>
      </c>
      <c r="AB22" s="16">
        <v>98.535564853556494</v>
      </c>
    </row>
    <row r="23" spans="1:28" s="6" customFormat="1" ht="15" customHeight="1">
      <c r="A23" s="1" t="s">
        <v>1</v>
      </c>
      <c r="B23" s="174" t="s">
        <v>16</v>
      </c>
      <c r="C23" s="13" t="s">
        <v>10</v>
      </c>
      <c r="D23" s="17" t="s">
        <v>4</v>
      </c>
      <c r="E23" s="80">
        <v>7</v>
      </c>
      <c r="F23" s="81">
        <v>25.925925925925899</v>
      </c>
      <c r="G23" s="80">
        <v>0</v>
      </c>
      <c r="H23" s="81">
        <v>0</v>
      </c>
      <c r="I23" s="80">
        <v>7</v>
      </c>
      <c r="J23" s="81">
        <v>25.925925925925899</v>
      </c>
      <c r="K23" s="80">
        <v>0</v>
      </c>
      <c r="L23" s="82">
        <v>0</v>
      </c>
      <c r="M23" s="83">
        <v>0</v>
      </c>
      <c r="N23" s="82">
        <v>0</v>
      </c>
      <c r="O23" s="83">
        <v>0</v>
      </c>
      <c r="P23" s="82">
        <v>0</v>
      </c>
      <c r="Q23" s="83">
        <v>0</v>
      </c>
      <c r="R23" s="82">
        <v>0</v>
      </c>
      <c r="S23" s="83">
        <v>7</v>
      </c>
      <c r="T23" s="82">
        <v>25.925925925925899</v>
      </c>
      <c r="U23" s="83">
        <v>0</v>
      </c>
      <c r="V23" s="82">
        <v>0</v>
      </c>
      <c r="W23" s="84">
        <v>0</v>
      </c>
      <c r="X23" s="81">
        <v>0</v>
      </c>
      <c r="Y23" s="80">
        <v>0</v>
      </c>
      <c r="Z23" s="85">
        <v>0</v>
      </c>
      <c r="AA23" s="15">
        <v>478</v>
      </c>
      <c r="AB23" s="16">
        <v>98.535564853556494</v>
      </c>
    </row>
    <row r="24" spans="1:28" s="6" customFormat="1" ht="15" customHeight="1">
      <c r="A24" s="1" t="s">
        <v>1</v>
      </c>
      <c r="B24" s="174" t="s">
        <v>16</v>
      </c>
      <c r="C24" s="18"/>
      <c r="D24" s="19" t="s">
        <v>5</v>
      </c>
      <c r="E24" s="86">
        <v>27</v>
      </c>
      <c r="F24" s="87">
        <v>100</v>
      </c>
      <c r="G24" s="86">
        <v>0</v>
      </c>
      <c r="H24" s="87">
        <v>0</v>
      </c>
      <c r="I24" s="86">
        <v>27</v>
      </c>
      <c r="J24" s="87">
        <v>100</v>
      </c>
      <c r="K24" s="86">
        <v>0</v>
      </c>
      <c r="L24" s="88">
        <v>0</v>
      </c>
      <c r="M24" s="104" t="s">
        <v>40</v>
      </c>
      <c r="N24" s="88">
        <v>7.4074074074074101</v>
      </c>
      <c r="O24" s="89">
        <v>4</v>
      </c>
      <c r="P24" s="88">
        <v>14.814814814814801</v>
      </c>
      <c r="Q24" s="104" t="s">
        <v>40</v>
      </c>
      <c r="R24" s="88">
        <v>7.4074074074074101</v>
      </c>
      <c r="S24" s="89">
        <v>19</v>
      </c>
      <c r="T24" s="88">
        <v>70.370370370370395</v>
      </c>
      <c r="U24" s="89">
        <v>0</v>
      </c>
      <c r="V24" s="88">
        <v>0</v>
      </c>
      <c r="W24" s="90">
        <v>0</v>
      </c>
      <c r="X24" s="87">
        <v>0</v>
      </c>
      <c r="Y24" s="109" t="s">
        <v>40</v>
      </c>
      <c r="Z24" s="91">
        <v>7.4074074074074101</v>
      </c>
      <c r="AA24" s="20">
        <v>478</v>
      </c>
      <c r="AB24" s="21">
        <v>98.535564853556494</v>
      </c>
    </row>
    <row r="25" spans="1:28" s="6" customFormat="1" ht="15" customHeight="1">
      <c r="A25" s="1" t="s">
        <v>1</v>
      </c>
      <c r="B25" s="174" t="s">
        <v>16</v>
      </c>
      <c r="C25" s="7"/>
      <c r="D25" s="8" t="s">
        <v>2</v>
      </c>
      <c r="E25" s="69">
        <v>26</v>
      </c>
      <c r="F25" s="68">
        <v>81.25</v>
      </c>
      <c r="G25" s="69">
        <v>0</v>
      </c>
      <c r="H25" s="68">
        <v>0</v>
      </c>
      <c r="I25" s="69">
        <v>26</v>
      </c>
      <c r="J25" s="68">
        <v>81.25</v>
      </c>
      <c r="K25" s="69">
        <v>0</v>
      </c>
      <c r="L25" s="70">
        <v>0</v>
      </c>
      <c r="M25" s="71">
        <v>0</v>
      </c>
      <c r="N25" s="70">
        <v>0</v>
      </c>
      <c r="O25" s="98" t="s">
        <v>40</v>
      </c>
      <c r="P25" s="70">
        <v>6.25</v>
      </c>
      <c r="Q25" s="98" t="s">
        <v>40</v>
      </c>
      <c r="R25" s="70">
        <v>6.25</v>
      </c>
      <c r="S25" s="71">
        <v>22</v>
      </c>
      <c r="T25" s="70">
        <v>68.75</v>
      </c>
      <c r="U25" s="71">
        <v>0</v>
      </c>
      <c r="V25" s="70">
        <v>0</v>
      </c>
      <c r="W25" s="72">
        <v>0</v>
      </c>
      <c r="X25" s="68">
        <v>0</v>
      </c>
      <c r="Y25" s="69">
        <v>0</v>
      </c>
      <c r="Z25" s="73">
        <v>0</v>
      </c>
      <c r="AA25" s="4">
        <v>478</v>
      </c>
      <c r="AB25" s="5">
        <v>98.535564853556494</v>
      </c>
    </row>
    <row r="26" spans="1:28" s="6" customFormat="1" ht="15" customHeight="1">
      <c r="A26" s="1" t="s">
        <v>1</v>
      </c>
      <c r="B26" s="174" t="s">
        <v>16</v>
      </c>
      <c r="C26" s="7" t="s">
        <v>11</v>
      </c>
      <c r="D26" s="22" t="s">
        <v>4</v>
      </c>
      <c r="E26" s="69">
        <v>6</v>
      </c>
      <c r="F26" s="68">
        <v>18.75</v>
      </c>
      <c r="G26" s="69">
        <v>0</v>
      </c>
      <c r="H26" s="68">
        <v>0</v>
      </c>
      <c r="I26" s="69">
        <v>6</v>
      </c>
      <c r="J26" s="68">
        <v>18.75</v>
      </c>
      <c r="K26" s="69">
        <v>0</v>
      </c>
      <c r="L26" s="70">
        <v>0</v>
      </c>
      <c r="M26" s="71">
        <v>0</v>
      </c>
      <c r="N26" s="70">
        <v>0</v>
      </c>
      <c r="O26" s="98" t="s">
        <v>40</v>
      </c>
      <c r="P26" s="70">
        <v>6.25</v>
      </c>
      <c r="Q26" s="98" t="s">
        <v>40</v>
      </c>
      <c r="R26" s="70">
        <v>6.25</v>
      </c>
      <c r="S26" s="98" t="s">
        <v>40</v>
      </c>
      <c r="T26" s="70">
        <v>6.25</v>
      </c>
      <c r="U26" s="71">
        <v>0</v>
      </c>
      <c r="V26" s="70">
        <v>0</v>
      </c>
      <c r="W26" s="72">
        <v>0</v>
      </c>
      <c r="X26" s="68">
        <v>0</v>
      </c>
      <c r="Y26" s="69">
        <v>0</v>
      </c>
      <c r="Z26" s="73">
        <v>0</v>
      </c>
      <c r="AA26" s="4">
        <v>478</v>
      </c>
      <c r="AB26" s="5">
        <v>98.535564853556494</v>
      </c>
    </row>
    <row r="27" spans="1:28" s="6" customFormat="1" ht="15" customHeight="1">
      <c r="A27" s="1" t="s">
        <v>1</v>
      </c>
      <c r="B27" s="174" t="s">
        <v>16</v>
      </c>
      <c r="C27" s="9"/>
      <c r="D27" s="10" t="s">
        <v>5</v>
      </c>
      <c r="E27" s="74">
        <v>32</v>
      </c>
      <c r="F27" s="75">
        <v>100</v>
      </c>
      <c r="G27" s="74">
        <v>0</v>
      </c>
      <c r="H27" s="75">
        <v>0</v>
      </c>
      <c r="I27" s="74">
        <v>32</v>
      </c>
      <c r="J27" s="75">
        <v>100</v>
      </c>
      <c r="K27" s="74">
        <v>0</v>
      </c>
      <c r="L27" s="76">
        <v>0</v>
      </c>
      <c r="M27" s="77">
        <v>0</v>
      </c>
      <c r="N27" s="76">
        <v>0</v>
      </c>
      <c r="O27" s="77">
        <v>4</v>
      </c>
      <c r="P27" s="76">
        <v>12.5</v>
      </c>
      <c r="Q27" s="77">
        <v>4</v>
      </c>
      <c r="R27" s="76">
        <v>12.5</v>
      </c>
      <c r="S27" s="77">
        <v>24</v>
      </c>
      <c r="T27" s="76">
        <v>75</v>
      </c>
      <c r="U27" s="77">
        <v>0</v>
      </c>
      <c r="V27" s="76">
        <v>0</v>
      </c>
      <c r="W27" s="78">
        <v>0</v>
      </c>
      <c r="X27" s="75">
        <v>0</v>
      </c>
      <c r="Y27" s="74">
        <v>0</v>
      </c>
      <c r="Z27" s="79">
        <v>0</v>
      </c>
      <c r="AA27" s="11">
        <v>478</v>
      </c>
      <c r="AB27" s="12">
        <v>98.535564853556494</v>
      </c>
    </row>
    <row r="28" spans="1:28" s="6" customFormat="1" ht="15" customHeight="1">
      <c r="A28" s="1" t="s">
        <v>1</v>
      </c>
      <c r="B28" s="174" t="s">
        <v>16</v>
      </c>
      <c r="C28" s="13"/>
      <c r="D28" s="14" t="s">
        <v>2</v>
      </c>
      <c r="E28" s="80">
        <v>43</v>
      </c>
      <c r="F28" s="81">
        <v>75.438596491228097</v>
      </c>
      <c r="G28" s="80">
        <v>0</v>
      </c>
      <c r="H28" s="81">
        <v>0</v>
      </c>
      <c r="I28" s="80">
        <v>43</v>
      </c>
      <c r="J28" s="81">
        <v>75.438596491228097</v>
      </c>
      <c r="K28" s="80">
        <v>0</v>
      </c>
      <c r="L28" s="82">
        <v>0</v>
      </c>
      <c r="M28" s="103" t="s">
        <v>40</v>
      </c>
      <c r="N28" s="82">
        <v>3.5087719298245599</v>
      </c>
      <c r="O28" s="83">
        <v>4</v>
      </c>
      <c r="P28" s="82">
        <v>7.0175438596491198</v>
      </c>
      <c r="Q28" s="103" t="s">
        <v>40</v>
      </c>
      <c r="R28" s="82">
        <v>3.5087719298245599</v>
      </c>
      <c r="S28" s="83">
        <v>35</v>
      </c>
      <c r="T28" s="82">
        <v>61.403508771929801</v>
      </c>
      <c r="U28" s="83">
        <v>0</v>
      </c>
      <c r="V28" s="82">
        <v>0</v>
      </c>
      <c r="W28" s="84">
        <v>0</v>
      </c>
      <c r="X28" s="81">
        <v>0</v>
      </c>
      <c r="Y28" s="102" t="s">
        <v>40</v>
      </c>
      <c r="Z28" s="85">
        <v>3.5087719298245599</v>
      </c>
      <c r="AA28" s="15">
        <v>478</v>
      </c>
      <c r="AB28" s="16">
        <v>98.535564853556494</v>
      </c>
    </row>
    <row r="29" spans="1:28" s="6" customFormat="1" ht="15" customHeight="1">
      <c r="A29" s="1" t="s">
        <v>1</v>
      </c>
      <c r="B29" s="174" t="s">
        <v>16</v>
      </c>
      <c r="C29" s="13" t="s">
        <v>12</v>
      </c>
      <c r="D29" s="17" t="s">
        <v>4</v>
      </c>
      <c r="E29" s="80">
        <v>14</v>
      </c>
      <c r="F29" s="81">
        <v>24.5614035087719</v>
      </c>
      <c r="G29" s="80">
        <v>0</v>
      </c>
      <c r="H29" s="81">
        <v>0</v>
      </c>
      <c r="I29" s="80">
        <v>14</v>
      </c>
      <c r="J29" s="81">
        <v>24.5614035087719</v>
      </c>
      <c r="K29" s="80">
        <v>0</v>
      </c>
      <c r="L29" s="82">
        <v>0</v>
      </c>
      <c r="M29" s="83">
        <v>0</v>
      </c>
      <c r="N29" s="82">
        <v>0</v>
      </c>
      <c r="O29" s="103" t="s">
        <v>40</v>
      </c>
      <c r="P29" s="82">
        <v>3.5087719298245599</v>
      </c>
      <c r="Q29" s="103" t="s">
        <v>40</v>
      </c>
      <c r="R29" s="82">
        <v>3.5087719298245599</v>
      </c>
      <c r="S29" s="83">
        <v>10</v>
      </c>
      <c r="T29" s="82">
        <v>17.543859649122801</v>
      </c>
      <c r="U29" s="83">
        <v>0</v>
      </c>
      <c r="V29" s="82">
        <v>0</v>
      </c>
      <c r="W29" s="84">
        <v>0</v>
      </c>
      <c r="X29" s="81">
        <v>0</v>
      </c>
      <c r="Y29" s="80">
        <v>0</v>
      </c>
      <c r="Z29" s="85">
        <v>0</v>
      </c>
      <c r="AA29" s="15">
        <v>478</v>
      </c>
      <c r="AB29" s="16">
        <v>98.535564853556494</v>
      </c>
    </row>
    <row r="30" spans="1:28" s="6" customFormat="1" ht="15" customHeight="1">
      <c r="A30" s="1" t="s">
        <v>1</v>
      </c>
      <c r="B30" s="174" t="s">
        <v>16</v>
      </c>
      <c r="C30" s="18"/>
      <c r="D30" s="19" t="s">
        <v>5</v>
      </c>
      <c r="E30" s="86">
        <v>57</v>
      </c>
      <c r="F30" s="87">
        <v>100</v>
      </c>
      <c r="G30" s="86">
        <v>0</v>
      </c>
      <c r="H30" s="87">
        <v>0</v>
      </c>
      <c r="I30" s="86">
        <v>57</v>
      </c>
      <c r="J30" s="87">
        <v>100</v>
      </c>
      <c r="K30" s="86">
        <v>0</v>
      </c>
      <c r="L30" s="88">
        <v>0</v>
      </c>
      <c r="M30" s="104" t="s">
        <v>40</v>
      </c>
      <c r="N30" s="88">
        <v>3.5087719298245599</v>
      </c>
      <c r="O30" s="89">
        <v>6</v>
      </c>
      <c r="P30" s="88">
        <v>10.526315789473699</v>
      </c>
      <c r="Q30" s="89">
        <v>4</v>
      </c>
      <c r="R30" s="88">
        <v>7.0175438596491198</v>
      </c>
      <c r="S30" s="89">
        <v>45</v>
      </c>
      <c r="T30" s="88">
        <v>78.947368421052602</v>
      </c>
      <c r="U30" s="89">
        <v>0</v>
      </c>
      <c r="V30" s="88">
        <v>0</v>
      </c>
      <c r="W30" s="90">
        <v>0</v>
      </c>
      <c r="X30" s="87">
        <v>0</v>
      </c>
      <c r="Y30" s="109" t="s">
        <v>40</v>
      </c>
      <c r="Z30" s="91">
        <v>3.5087719298245599</v>
      </c>
      <c r="AA30" s="20">
        <v>478</v>
      </c>
      <c r="AB30" s="21">
        <v>98.535564853556494</v>
      </c>
    </row>
    <row r="31" spans="1:28" s="6" customFormat="1" ht="15" customHeight="1">
      <c r="A31" s="1" t="s">
        <v>1</v>
      </c>
      <c r="B31" s="174" t="s">
        <v>16</v>
      </c>
      <c r="C31" s="7"/>
      <c r="D31" s="23" t="s">
        <v>2</v>
      </c>
      <c r="E31" s="69">
        <v>6</v>
      </c>
      <c r="F31" s="68">
        <v>60</v>
      </c>
      <c r="G31" s="69">
        <v>0</v>
      </c>
      <c r="H31" s="68">
        <v>0</v>
      </c>
      <c r="I31" s="69">
        <v>6</v>
      </c>
      <c r="J31" s="68">
        <v>60</v>
      </c>
      <c r="K31" s="69">
        <v>0</v>
      </c>
      <c r="L31" s="70">
        <v>0</v>
      </c>
      <c r="M31" s="71">
        <v>0</v>
      </c>
      <c r="N31" s="70">
        <v>0</v>
      </c>
      <c r="O31" s="98" t="s">
        <v>40</v>
      </c>
      <c r="P31" s="70">
        <v>20</v>
      </c>
      <c r="Q31" s="98" t="s">
        <v>40</v>
      </c>
      <c r="R31" s="70">
        <v>20</v>
      </c>
      <c r="S31" s="98" t="s">
        <v>40</v>
      </c>
      <c r="T31" s="70">
        <v>20</v>
      </c>
      <c r="U31" s="71">
        <v>0</v>
      </c>
      <c r="V31" s="70">
        <v>0</v>
      </c>
      <c r="W31" s="72">
        <v>0</v>
      </c>
      <c r="X31" s="68">
        <v>0</v>
      </c>
      <c r="Y31" s="107" t="s">
        <v>40</v>
      </c>
      <c r="Z31" s="73">
        <v>20</v>
      </c>
      <c r="AA31" s="4">
        <v>478</v>
      </c>
      <c r="AB31" s="5">
        <v>98.535564853556494</v>
      </c>
    </row>
    <row r="32" spans="1:28" s="6" customFormat="1" ht="15" customHeight="1">
      <c r="A32" s="1" t="s">
        <v>1</v>
      </c>
      <c r="B32" s="174" t="s">
        <v>16</v>
      </c>
      <c r="C32" s="7" t="s">
        <v>13</v>
      </c>
      <c r="D32" s="22" t="s">
        <v>4</v>
      </c>
      <c r="E32" s="69">
        <v>4</v>
      </c>
      <c r="F32" s="68">
        <v>40</v>
      </c>
      <c r="G32" s="69">
        <v>0</v>
      </c>
      <c r="H32" s="68">
        <v>0</v>
      </c>
      <c r="I32" s="69">
        <v>4</v>
      </c>
      <c r="J32" s="68">
        <v>40</v>
      </c>
      <c r="K32" s="69">
        <v>0</v>
      </c>
      <c r="L32" s="70">
        <v>0</v>
      </c>
      <c r="M32" s="71">
        <v>0</v>
      </c>
      <c r="N32" s="70">
        <v>0</v>
      </c>
      <c r="O32" s="71">
        <v>0</v>
      </c>
      <c r="P32" s="70">
        <v>0</v>
      </c>
      <c r="Q32" s="98" t="s">
        <v>40</v>
      </c>
      <c r="R32" s="70">
        <v>20</v>
      </c>
      <c r="S32" s="71">
        <v>0</v>
      </c>
      <c r="T32" s="70">
        <v>0</v>
      </c>
      <c r="U32" s="71">
        <v>0</v>
      </c>
      <c r="V32" s="70">
        <v>0</v>
      </c>
      <c r="W32" s="99" t="s">
        <v>40</v>
      </c>
      <c r="X32" s="68">
        <v>20</v>
      </c>
      <c r="Y32" s="69">
        <v>0</v>
      </c>
      <c r="Z32" s="73">
        <v>0</v>
      </c>
      <c r="AA32" s="4">
        <v>478</v>
      </c>
      <c r="AB32" s="5">
        <v>98.535564853556494</v>
      </c>
    </row>
    <row r="33" spans="1:28" s="6" customFormat="1" ht="15" customHeight="1">
      <c r="A33" s="1" t="s">
        <v>1</v>
      </c>
      <c r="B33" s="174" t="s">
        <v>16</v>
      </c>
      <c r="C33" s="9"/>
      <c r="D33" s="10" t="s">
        <v>5</v>
      </c>
      <c r="E33" s="74">
        <v>10</v>
      </c>
      <c r="F33" s="75">
        <v>100</v>
      </c>
      <c r="G33" s="74">
        <v>0</v>
      </c>
      <c r="H33" s="75">
        <v>0</v>
      </c>
      <c r="I33" s="74">
        <v>10</v>
      </c>
      <c r="J33" s="75">
        <v>100</v>
      </c>
      <c r="K33" s="74">
        <v>0</v>
      </c>
      <c r="L33" s="76">
        <v>0</v>
      </c>
      <c r="M33" s="77">
        <v>0</v>
      </c>
      <c r="N33" s="76">
        <v>0</v>
      </c>
      <c r="O33" s="100" t="s">
        <v>40</v>
      </c>
      <c r="P33" s="76">
        <v>20</v>
      </c>
      <c r="Q33" s="77">
        <v>4</v>
      </c>
      <c r="R33" s="76">
        <v>40</v>
      </c>
      <c r="S33" s="100" t="s">
        <v>40</v>
      </c>
      <c r="T33" s="76">
        <v>20</v>
      </c>
      <c r="U33" s="77">
        <v>0</v>
      </c>
      <c r="V33" s="76">
        <v>0</v>
      </c>
      <c r="W33" s="101" t="s">
        <v>40</v>
      </c>
      <c r="X33" s="75">
        <v>20</v>
      </c>
      <c r="Y33" s="108" t="s">
        <v>40</v>
      </c>
      <c r="Z33" s="79">
        <v>20</v>
      </c>
      <c r="AA33" s="11">
        <v>478</v>
      </c>
      <c r="AB33" s="12">
        <v>98.535564853556494</v>
      </c>
    </row>
    <row r="34" spans="1:28" s="6" customFormat="1" ht="15" customHeight="1">
      <c r="A34" s="1" t="s">
        <v>1</v>
      </c>
      <c r="B34" s="174" t="s">
        <v>16</v>
      </c>
      <c r="C34" s="13"/>
      <c r="D34" s="14" t="s">
        <v>2</v>
      </c>
      <c r="E34" s="80">
        <v>1454</v>
      </c>
      <c r="F34" s="81">
        <v>71.873455264458698</v>
      </c>
      <c r="G34" s="80">
        <v>72</v>
      </c>
      <c r="H34" s="81">
        <v>3.5590706870983699</v>
      </c>
      <c r="I34" s="80">
        <v>1382</v>
      </c>
      <c r="J34" s="81">
        <v>68.3143845773604</v>
      </c>
      <c r="K34" s="80">
        <v>4</v>
      </c>
      <c r="L34" s="82">
        <v>0.20671834625322999</v>
      </c>
      <c r="M34" s="83">
        <v>12</v>
      </c>
      <c r="N34" s="82">
        <v>0.62015503875969002</v>
      </c>
      <c r="O34" s="83">
        <v>44</v>
      </c>
      <c r="P34" s="82">
        <v>2.2739018087855301</v>
      </c>
      <c r="Q34" s="83">
        <v>38</v>
      </c>
      <c r="R34" s="82">
        <v>1.9638242894056801</v>
      </c>
      <c r="S34" s="83">
        <v>1264</v>
      </c>
      <c r="T34" s="82">
        <v>65.322997416020698</v>
      </c>
      <c r="U34" s="103" t="s">
        <v>40</v>
      </c>
      <c r="V34" s="82">
        <v>0.10335917312661499</v>
      </c>
      <c r="W34" s="84">
        <v>18</v>
      </c>
      <c r="X34" s="81">
        <v>0.93023255813953498</v>
      </c>
      <c r="Y34" s="80">
        <v>12</v>
      </c>
      <c r="Z34" s="85">
        <v>0.59317844784972795</v>
      </c>
      <c r="AA34" s="15">
        <v>478</v>
      </c>
      <c r="AB34" s="16">
        <v>98.535564853556494</v>
      </c>
    </row>
    <row r="35" spans="1:28" s="6" customFormat="1" ht="15" customHeight="1">
      <c r="A35" s="1" t="s">
        <v>1</v>
      </c>
      <c r="B35" s="174" t="s">
        <v>16</v>
      </c>
      <c r="C35" s="13" t="s">
        <v>14</v>
      </c>
      <c r="D35" s="17" t="s">
        <v>4</v>
      </c>
      <c r="E35" s="80">
        <v>569</v>
      </c>
      <c r="F35" s="81">
        <v>28.126544735541302</v>
      </c>
      <c r="G35" s="80">
        <v>16</v>
      </c>
      <c r="H35" s="81">
        <v>0.79090459713297101</v>
      </c>
      <c r="I35" s="80">
        <v>553</v>
      </c>
      <c r="J35" s="81">
        <v>27.335640138408301</v>
      </c>
      <c r="K35" s="80">
        <v>4</v>
      </c>
      <c r="L35" s="82">
        <v>0.20671834625322999</v>
      </c>
      <c r="M35" s="83">
        <v>4</v>
      </c>
      <c r="N35" s="82">
        <v>0.20671834625322999</v>
      </c>
      <c r="O35" s="83">
        <v>20</v>
      </c>
      <c r="P35" s="82">
        <v>1.03359173126615</v>
      </c>
      <c r="Q35" s="83">
        <v>11</v>
      </c>
      <c r="R35" s="82">
        <v>0.56847545219638196</v>
      </c>
      <c r="S35" s="83">
        <v>510</v>
      </c>
      <c r="T35" s="82">
        <v>26.356589147286801</v>
      </c>
      <c r="U35" s="83">
        <v>0</v>
      </c>
      <c r="V35" s="82">
        <v>0</v>
      </c>
      <c r="W35" s="84">
        <v>4</v>
      </c>
      <c r="X35" s="81">
        <v>0.20671834625322999</v>
      </c>
      <c r="Y35" s="102" t="s">
        <v>40</v>
      </c>
      <c r="Z35" s="85">
        <v>9.8863074641621307E-2</v>
      </c>
      <c r="AA35" s="15">
        <v>478</v>
      </c>
      <c r="AB35" s="16">
        <v>98.535564853556494</v>
      </c>
    </row>
    <row r="36" spans="1:28" s="6" customFormat="1" ht="15" customHeight="1">
      <c r="A36" s="1" t="s">
        <v>1</v>
      </c>
      <c r="B36" s="174" t="s">
        <v>16</v>
      </c>
      <c r="C36" s="18"/>
      <c r="D36" s="19" t="s">
        <v>5</v>
      </c>
      <c r="E36" s="86">
        <v>2023</v>
      </c>
      <c r="F36" s="87">
        <v>100</v>
      </c>
      <c r="G36" s="86">
        <v>88</v>
      </c>
      <c r="H36" s="87">
        <v>4.3499752842313404</v>
      </c>
      <c r="I36" s="86">
        <v>1935</v>
      </c>
      <c r="J36" s="87">
        <v>95.650024715768694</v>
      </c>
      <c r="K36" s="86">
        <v>8</v>
      </c>
      <c r="L36" s="88">
        <v>0.41343669250645998</v>
      </c>
      <c r="M36" s="89">
        <v>16</v>
      </c>
      <c r="N36" s="88">
        <v>0.82687338501291996</v>
      </c>
      <c r="O36" s="89">
        <v>64</v>
      </c>
      <c r="P36" s="88">
        <v>3.3074935400516798</v>
      </c>
      <c r="Q36" s="89">
        <v>49</v>
      </c>
      <c r="R36" s="88">
        <v>2.5322997416020701</v>
      </c>
      <c r="S36" s="89">
        <v>1774</v>
      </c>
      <c r="T36" s="88">
        <v>91.679586563307495</v>
      </c>
      <c r="U36" s="104" t="s">
        <v>40</v>
      </c>
      <c r="V36" s="88">
        <v>0.10335917312661499</v>
      </c>
      <c r="W36" s="90">
        <v>22</v>
      </c>
      <c r="X36" s="87">
        <v>1.1369509043927599</v>
      </c>
      <c r="Y36" s="86">
        <v>14</v>
      </c>
      <c r="Z36" s="91">
        <v>0.69204152249134898</v>
      </c>
      <c r="AA36" s="20">
        <v>478</v>
      </c>
      <c r="AB36" s="21">
        <v>98.535564853556494</v>
      </c>
    </row>
    <row r="37" spans="1:28" s="6" customFormat="1" ht="15" customHeight="1">
      <c r="A37" s="1" t="s">
        <v>1</v>
      </c>
      <c r="B37" s="174" t="s">
        <v>16</v>
      </c>
      <c r="C37" s="7"/>
      <c r="D37" s="8" t="s">
        <v>2</v>
      </c>
      <c r="E37" s="69">
        <v>269</v>
      </c>
      <c r="F37" s="68">
        <v>71.733333333333306</v>
      </c>
      <c r="G37" s="69">
        <v>15</v>
      </c>
      <c r="H37" s="68">
        <v>4</v>
      </c>
      <c r="I37" s="69">
        <v>254</v>
      </c>
      <c r="J37" s="68">
        <v>67.733333333333306</v>
      </c>
      <c r="K37" s="107" t="s">
        <v>40</v>
      </c>
      <c r="L37" s="70">
        <v>0.55555555555555602</v>
      </c>
      <c r="M37" s="71">
        <v>4</v>
      </c>
      <c r="N37" s="70">
        <v>1.1111111111111101</v>
      </c>
      <c r="O37" s="71">
        <v>22</v>
      </c>
      <c r="P37" s="70">
        <v>6.1111111111111098</v>
      </c>
      <c r="Q37" s="71">
        <v>10</v>
      </c>
      <c r="R37" s="70">
        <v>2.7777777777777799</v>
      </c>
      <c r="S37" s="71">
        <v>212</v>
      </c>
      <c r="T37" s="70">
        <v>58.8888888888889</v>
      </c>
      <c r="U37" s="98" t="s">
        <v>40</v>
      </c>
      <c r="V37" s="70">
        <v>0.55555555555555602</v>
      </c>
      <c r="W37" s="99" t="s">
        <v>40</v>
      </c>
      <c r="X37" s="68">
        <v>0.55555555555555602</v>
      </c>
      <c r="Y37" s="69">
        <v>4</v>
      </c>
      <c r="Z37" s="73">
        <v>1.06666666666667</v>
      </c>
      <c r="AA37" s="4">
        <v>478</v>
      </c>
      <c r="AB37" s="5">
        <v>98.535564853556494</v>
      </c>
    </row>
    <row r="38" spans="1:28" s="6" customFormat="1" ht="15" customHeight="1">
      <c r="A38" s="1" t="s">
        <v>1</v>
      </c>
      <c r="B38" s="174" t="s">
        <v>16</v>
      </c>
      <c r="C38" s="7" t="s">
        <v>15</v>
      </c>
      <c r="D38" s="22" t="s">
        <v>4</v>
      </c>
      <c r="E38" s="69">
        <v>106</v>
      </c>
      <c r="F38" s="68">
        <v>28.266666666666701</v>
      </c>
      <c r="G38" s="69">
        <v>0</v>
      </c>
      <c r="H38" s="68">
        <v>0</v>
      </c>
      <c r="I38" s="69">
        <v>106</v>
      </c>
      <c r="J38" s="68">
        <v>28.266666666666701</v>
      </c>
      <c r="K38" s="107" t="s">
        <v>40</v>
      </c>
      <c r="L38" s="70">
        <v>0.55555555555555602</v>
      </c>
      <c r="M38" s="71">
        <v>0</v>
      </c>
      <c r="N38" s="70">
        <v>0</v>
      </c>
      <c r="O38" s="71">
        <v>14</v>
      </c>
      <c r="P38" s="70">
        <v>3.8888888888888902</v>
      </c>
      <c r="Q38" s="71">
        <v>6</v>
      </c>
      <c r="R38" s="70">
        <v>1.6666666666666701</v>
      </c>
      <c r="S38" s="71">
        <v>80</v>
      </c>
      <c r="T38" s="70">
        <v>22.2222222222222</v>
      </c>
      <c r="U38" s="71">
        <v>0</v>
      </c>
      <c r="V38" s="70">
        <v>0</v>
      </c>
      <c r="W38" s="72">
        <v>4</v>
      </c>
      <c r="X38" s="68">
        <v>1.1111111111111101</v>
      </c>
      <c r="Y38" s="69">
        <v>0</v>
      </c>
      <c r="Z38" s="73">
        <v>0</v>
      </c>
      <c r="AA38" s="4">
        <v>478</v>
      </c>
      <c r="AB38" s="5">
        <v>98.535564853556494</v>
      </c>
    </row>
    <row r="39" spans="1:28" s="6" customFormat="1" ht="15" customHeight="1" thickBot="1">
      <c r="A39" s="1" t="s">
        <v>1</v>
      </c>
      <c r="B39" s="175" t="s">
        <v>16</v>
      </c>
      <c r="C39" s="24"/>
      <c r="D39" s="25" t="s">
        <v>5</v>
      </c>
      <c r="E39" s="92">
        <v>375</v>
      </c>
      <c r="F39" s="93">
        <v>100</v>
      </c>
      <c r="G39" s="92">
        <v>15</v>
      </c>
      <c r="H39" s="93">
        <v>4</v>
      </c>
      <c r="I39" s="92">
        <v>360</v>
      </c>
      <c r="J39" s="93">
        <v>96</v>
      </c>
      <c r="K39" s="92">
        <v>4</v>
      </c>
      <c r="L39" s="94">
        <v>1.1111111111111101</v>
      </c>
      <c r="M39" s="95">
        <v>4</v>
      </c>
      <c r="N39" s="94">
        <v>1.1111111111111101</v>
      </c>
      <c r="O39" s="95">
        <v>36</v>
      </c>
      <c r="P39" s="94">
        <v>10</v>
      </c>
      <c r="Q39" s="95">
        <v>16</v>
      </c>
      <c r="R39" s="94">
        <v>4.4444444444444402</v>
      </c>
      <c r="S39" s="95">
        <v>292</v>
      </c>
      <c r="T39" s="94">
        <v>81.1111111111111</v>
      </c>
      <c r="U39" s="110" t="s">
        <v>40</v>
      </c>
      <c r="V39" s="94">
        <v>0.55555555555555602</v>
      </c>
      <c r="W39" s="96">
        <v>6</v>
      </c>
      <c r="X39" s="93">
        <v>1.6666666666666701</v>
      </c>
      <c r="Y39" s="92">
        <v>4</v>
      </c>
      <c r="Z39" s="97">
        <v>1.06666666666667</v>
      </c>
      <c r="AA39" s="26">
        <v>478</v>
      </c>
      <c r="AB39" s="27">
        <v>98.535564853556494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86 public school students who received corporal punishment, 0 (0.0%) were students with disabilities served solely under Section 504 and 86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86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86</v>
      </c>
      <c r="G48" s="113" t="str">
        <f>IF(ISTEXT(G9),LEFT(G9,3),TEXT(G9,"#,##0"))</f>
        <v>0</v>
      </c>
      <c r="I48" s="113" t="str">
        <f>IF(ISTEXT(I9),LEFT(I9,3),TEXT(I9,"#,##0"))</f>
        <v>86</v>
      </c>
      <c r="K48" s="113" t="str">
        <f>IF(ISTEXT(K9),LEFT(K9,3),TEXT(K9,"#,##0"))</f>
        <v>0</v>
      </c>
      <c r="M48" s="113"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NH SwD</vt:lpstr>
      <vt:lpstr>NH SwoD</vt:lpstr>
      <vt:lpstr>NH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2015-07-14T01:43:01Z</dcterms:modified>
</cp:coreProperties>
</file>