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NM SwD" sheetId="138" r:id="rId1"/>
    <sheet name="NM SwoD" sheetId="85" r:id="rId2"/>
    <sheet name="NM  Total" sheetId="34"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'NM  Total'!$A$6:$AB$39</definedName>
    <definedName name="NV">#REF!</definedName>
    <definedName name="NY">#REF!</definedName>
    <definedName name="OH">#REF!</definedName>
    <definedName name="OK">#REF!</definedName>
    <definedName name="OR">#REF!</definedName>
    <definedName name="PA">#REF!</definedName>
    <definedName name="_xlnm.Print_Area" localSheetId="0">'NM SwD'!$B$1:$AB$48</definedName>
    <definedName name="_xlnm.Print_Area" localSheetId="1">'NM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38" l="1"/>
  <c r="K48" i="138"/>
  <c r="I48" i="138"/>
  <c r="G48" i="138"/>
  <c r="E48" i="138"/>
  <c r="B45" i="138"/>
  <c r="B44" i="138"/>
  <c r="B2" i="138"/>
  <c r="M48" i="85"/>
  <c r="K48" i="85"/>
  <c r="I48" i="85"/>
  <c r="G48" i="85"/>
  <c r="E48" i="85"/>
  <c r="B41" i="85"/>
  <c r="B2" i="85"/>
  <c r="M48" i="34"/>
  <c r="K48" i="34"/>
  <c r="I48" i="34"/>
  <c r="G48" i="34"/>
  <c r="E48" i="34"/>
  <c r="B45" i="34"/>
  <c r="B44" i="34"/>
  <c r="B2" i="34"/>
</calcChain>
</file>

<file path=xl/sharedStrings.xml><?xml version="1.0" encoding="utf-8"?>
<sst xmlns="http://schemas.openxmlformats.org/spreadsheetml/2006/main" count="576" uniqueCount="54">
  <si>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</si>
  <si>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</si>
  <si>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</si>
  <si>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</si>
  <si>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</si>
  <si>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</si>
  <si>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</si>
  <si>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</si>
  <si>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</si>
  <si>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</si>
  <si>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</si>
  <si>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</si>
  <si>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</si>
  <si>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</si>
  <si>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</si>
  <si>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</si>
  <si>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New Mexico</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</si>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</sst>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9">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23" fillId="0" borderId="4" xfId="3" applyNumberFormat="1" applyFont="1" applyFill="1" applyBorder="1" applyAlignment="1">
      <alignment horizontal="center"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0" fontId="22" fillId="0" borderId="0" xfId="0" applyFont="1" applyAlignment="1">
      <alignment horizontal="right"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2"/>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80"/>
      <c r="C4" s="182" t="s">
        <v>17</v>
      </c>
      <c r="D4" s="184" t="s">
        <v>0</v>
      </c>
      <c r="E4" s="161" t="s">
        <v>46</v>
      </c>
      <c r="F4" s="162"/>
      <c r="G4" s="161" t="s">
        <v>19</v>
      </c>
      <c r="H4" s="162"/>
      <c r="I4" s="161" t="s">
        <v>47</v>
      </c>
      <c r="J4" s="162"/>
      <c r="K4" s="174" t="s">
        <v>48</v>
      </c>
      <c r="L4" s="175"/>
      <c r="M4" s="175"/>
      <c r="N4" s="175"/>
      <c r="O4" s="175"/>
      <c r="P4" s="175"/>
      <c r="Q4" s="175"/>
      <c r="R4" s="175"/>
      <c r="S4" s="175"/>
      <c r="T4" s="175"/>
      <c r="U4" s="175"/>
      <c r="V4" s="175"/>
      <c r="W4" s="175"/>
      <c r="X4" s="176"/>
      <c r="Y4" s="161" t="s">
        <v>49</v>
      </c>
      <c r="Z4" s="162"/>
      <c r="AA4" s="165" t="s">
        <v>23</v>
      </c>
      <c r="AB4" s="167" t="s">
        <v>24</v>
      </c>
      <c r="AC4" s="188"/>
      <c r="AD4" s="188"/>
      <c r="AE4" s="188"/>
      <c r="AF4" s="188"/>
      <c r="AG4" s="186"/>
    </row>
    <row r="5" spans="1:44" s="46" customFormat="1" ht="25" customHeight="1">
      <c r="A5" s="45"/>
      <c r="B5" s="180"/>
      <c r="C5" s="183"/>
      <c r="D5" s="185"/>
      <c r="E5" s="163"/>
      <c r="F5" s="164"/>
      <c r="G5" s="163"/>
      <c r="H5" s="164"/>
      <c r="I5" s="163"/>
      <c r="J5" s="164"/>
      <c r="K5" s="169" t="s">
        <v>25</v>
      </c>
      <c r="L5" s="170"/>
      <c r="M5" s="171" t="s">
        <v>26</v>
      </c>
      <c r="N5" s="170"/>
      <c r="O5" s="172" t="s">
        <v>27</v>
      </c>
      <c r="P5" s="170"/>
      <c r="Q5" s="172" t="s">
        <v>28</v>
      </c>
      <c r="R5" s="170"/>
      <c r="S5" s="172" t="s">
        <v>29</v>
      </c>
      <c r="T5" s="170"/>
      <c r="U5" s="172" t="s">
        <v>30</v>
      </c>
      <c r="V5" s="170"/>
      <c r="W5" s="172" t="s">
        <v>31</v>
      </c>
      <c r="X5" s="173"/>
      <c r="Y5" s="163"/>
      <c r="Z5" s="164"/>
      <c r="AA5" s="166"/>
      <c r="AB5" s="187"/>
      <c r="AC5" s="188"/>
      <c r="AD5" s="188"/>
      <c r="AE5" s="188"/>
      <c r="AF5" s="188"/>
      <c r="AG5" s="186"/>
    </row>
    <row r="6" spans="1:44" s="46" customFormat="1" ht="15" customHeight="1" thickBot="1">
      <c r="A6" s="45"/>
      <c r="B6" s="181"/>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88"/>
      <c r="AD6" s="188"/>
      <c r="AE6" s="188"/>
      <c r="AF6" s="188"/>
      <c r="AG6" s="186"/>
      <c r="AH6"/>
      <c r="AI6"/>
      <c r="AJ6"/>
      <c r="AK6"/>
      <c r="AL6"/>
      <c r="AM6"/>
      <c r="AN6"/>
      <c r="AO6"/>
      <c r="AP6"/>
      <c r="AQ6"/>
      <c r="AR6"/>
    </row>
    <row r="7" spans="1:44" s="6" customFormat="1" ht="15" customHeight="1">
      <c r="A7" s="1" t="s">
        <v>1</v>
      </c>
      <c r="B7" s="177" t="s">
        <v>16</v>
      </c>
      <c r="C7" s="2"/>
      <c r="D7" s="3" t="s">
        <v>2</v>
      </c>
      <c r="E7" s="67">
        <v>8</v>
      </c>
      <c r="F7" s="68">
        <v>80</v>
      </c>
      <c r="G7" s="67">
        <v>0</v>
      </c>
      <c r="H7" s="68">
        <v>0</v>
      </c>
      <c r="I7" s="67">
        <v>8</v>
      </c>
      <c r="J7" s="68">
        <v>80</v>
      </c>
      <c r="K7" s="69">
        <v>0</v>
      </c>
      <c r="L7" s="70">
        <v>0</v>
      </c>
      <c r="M7" s="71">
        <v>0</v>
      </c>
      <c r="N7" s="70">
        <v>0</v>
      </c>
      <c r="O7" s="71">
        <v>4</v>
      </c>
      <c r="P7" s="70">
        <v>40</v>
      </c>
      <c r="Q7" s="98" t="s">
        <v>40</v>
      </c>
      <c r="R7" s="70">
        <v>20</v>
      </c>
      <c r="S7" s="98" t="s">
        <v>40</v>
      </c>
      <c r="T7" s="70">
        <v>20</v>
      </c>
      <c r="U7" s="71">
        <v>0</v>
      </c>
      <c r="V7" s="70">
        <v>0</v>
      </c>
      <c r="W7" s="72">
        <v>0</v>
      </c>
      <c r="X7" s="68">
        <v>0</v>
      </c>
      <c r="Y7" s="67">
        <v>0</v>
      </c>
      <c r="Z7" s="73">
        <v>0</v>
      </c>
      <c r="AA7" s="124">
        <v>853</v>
      </c>
      <c r="AB7" s="125">
        <v>98.827667057444302</v>
      </c>
      <c r="AC7" s="153"/>
      <c r="AD7" s="153"/>
      <c r="AE7" s="153"/>
      <c r="AF7" s="153"/>
    </row>
    <row r="8" spans="1:44" s="6" customFormat="1" ht="15" customHeight="1">
      <c r="A8" s="1" t="s">
        <v>1</v>
      </c>
      <c r="B8" s="178" t="s">
        <v>16</v>
      </c>
      <c r="C8" s="7" t="s">
        <v>3</v>
      </c>
      <c r="D8" s="8" t="s">
        <v>4</v>
      </c>
      <c r="E8" s="107" t="s">
        <v>40</v>
      </c>
      <c r="F8" s="68">
        <v>20</v>
      </c>
      <c r="G8" s="69">
        <v>0</v>
      </c>
      <c r="H8" s="68">
        <v>0</v>
      </c>
      <c r="I8" s="107" t="s">
        <v>40</v>
      </c>
      <c r="J8" s="68">
        <v>20</v>
      </c>
      <c r="K8" s="69">
        <v>0</v>
      </c>
      <c r="L8" s="70">
        <v>0</v>
      </c>
      <c r="M8" s="71">
        <v>0</v>
      </c>
      <c r="N8" s="70">
        <v>0</v>
      </c>
      <c r="O8" s="71">
        <v>0</v>
      </c>
      <c r="P8" s="70">
        <v>0</v>
      </c>
      <c r="Q8" s="71">
        <v>0</v>
      </c>
      <c r="R8" s="70">
        <v>0</v>
      </c>
      <c r="S8" s="71">
        <v>0</v>
      </c>
      <c r="T8" s="70">
        <v>0</v>
      </c>
      <c r="U8" s="71">
        <v>0</v>
      </c>
      <c r="V8" s="70">
        <v>0</v>
      </c>
      <c r="W8" s="99" t="s">
        <v>40</v>
      </c>
      <c r="X8" s="68">
        <v>20</v>
      </c>
      <c r="Y8" s="69">
        <v>0</v>
      </c>
      <c r="Z8" s="73">
        <v>0</v>
      </c>
      <c r="AA8" s="124">
        <v>853</v>
      </c>
      <c r="AB8" s="125">
        <v>98.827667057444302</v>
      </c>
      <c r="AC8" s="153"/>
      <c r="AD8" s="153"/>
      <c r="AE8" s="153"/>
      <c r="AF8" s="153"/>
    </row>
    <row r="9" spans="1:44" s="6" customFormat="1" ht="15" customHeight="1">
      <c r="A9" s="1" t="s">
        <v>1</v>
      </c>
      <c r="B9" s="178" t="s">
        <v>16</v>
      </c>
      <c r="C9" s="9"/>
      <c r="D9" s="10" t="s">
        <v>5</v>
      </c>
      <c r="E9" s="74">
        <v>10</v>
      </c>
      <c r="F9" s="75">
        <v>100</v>
      </c>
      <c r="G9" s="74">
        <v>0</v>
      </c>
      <c r="H9" s="75">
        <v>0</v>
      </c>
      <c r="I9" s="74">
        <v>10</v>
      </c>
      <c r="J9" s="75">
        <v>100</v>
      </c>
      <c r="K9" s="74">
        <v>0</v>
      </c>
      <c r="L9" s="76">
        <v>0</v>
      </c>
      <c r="M9" s="77">
        <v>0</v>
      </c>
      <c r="N9" s="76">
        <v>0</v>
      </c>
      <c r="O9" s="77">
        <v>4</v>
      </c>
      <c r="P9" s="76">
        <v>40</v>
      </c>
      <c r="Q9" s="100" t="s">
        <v>40</v>
      </c>
      <c r="R9" s="76">
        <v>20</v>
      </c>
      <c r="S9" s="100" t="s">
        <v>40</v>
      </c>
      <c r="T9" s="76">
        <v>20</v>
      </c>
      <c r="U9" s="77">
        <v>0</v>
      </c>
      <c r="V9" s="76">
        <v>0</v>
      </c>
      <c r="W9" s="101" t="s">
        <v>40</v>
      </c>
      <c r="X9" s="75">
        <v>20</v>
      </c>
      <c r="Y9" s="74">
        <v>0</v>
      </c>
      <c r="Z9" s="79">
        <v>0</v>
      </c>
      <c r="AA9" s="126">
        <v>853</v>
      </c>
      <c r="AB9" s="127">
        <v>98.827667057444302</v>
      </c>
      <c r="AC9" s="153"/>
      <c r="AD9" s="153"/>
      <c r="AE9" s="153"/>
      <c r="AF9" s="153"/>
    </row>
    <row r="10" spans="1:44" s="6" customFormat="1" ht="15" customHeight="1">
      <c r="A10" s="1" t="s">
        <v>1</v>
      </c>
      <c r="B10" s="178" t="s">
        <v>16</v>
      </c>
      <c r="C10" s="13"/>
      <c r="D10" s="14" t="s">
        <v>2</v>
      </c>
      <c r="E10" s="80">
        <v>2710</v>
      </c>
      <c r="F10" s="81">
        <v>75.782997762863502</v>
      </c>
      <c r="G10" s="80">
        <v>33</v>
      </c>
      <c r="H10" s="81">
        <v>0.922818791946309</v>
      </c>
      <c r="I10" s="80">
        <v>2677</v>
      </c>
      <c r="J10" s="81">
        <v>74.860178970917204</v>
      </c>
      <c r="K10" s="80">
        <v>369</v>
      </c>
      <c r="L10" s="82">
        <v>10.462149135242401</v>
      </c>
      <c r="M10" s="83">
        <v>12</v>
      </c>
      <c r="N10" s="82">
        <v>0.340232492203005</v>
      </c>
      <c r="O10" s="83">
        <v>1632</v>
      </c>
      <c r="P10" s="82">
        <v>46.2716189396087</v>
      </c>
      <c r="Q10" s="83">
        <v>103</v>
      </c>
      <c r="R10" s="82">
        <v>2.9203288914091301</v>
      </c>
      <c r="S10" s="83">
        <v>507</v>
      </c>
      <c r="T10" s="82">
        <v>14.374822795577</v>
      </c>
      <c r="U10" s="83">
        <v>0</v>
      </c>
      <c r="V10" s="82">
        <v>0</v>
      </c>
      <c r="W10" s="84">
        <v>54</v>
      </c>
      <c r="X10" s="81">
        <v>1.53104621491352</v>
      </c>
      <c r="Y10" s="80">
        <v>557</v>
      </c>
      <c r="Z10" s="85">
        <v>15.576062639821</v>
      </c>
      <c r="AA10" s="128">
        <v>853</v>
      </c>
      <c r="AB10" s="129">
        <v>98.827667057444302</v>
      </c>
      <c r="AC10" s="153"/>
      <c r="AD10" s="153"/>
      <c r="AE10" s="153"/>
      <c r="AF10" s="153"/>
    </row>
    <row r="11" spans="1:44" s="6" customFormat="1" ht="15" customHeight="1">
      <c r="A11" s="1" t="s">
        <v>1</v>
      </c>
      <c r="B11" s="178" t="s">
        <v>16</v>
      </c>
      <c r="C11" s="13" t="s">
        <v>6</v>
      </c>
      <c r="D11" s="17" t="s">
        <v>4</v>
      </c>
      <c r="E11" s="80">
        <v>866</v>
      </c>
      <c r="F11" s="81">
        <v>24.217002237136501</v>
      </c>
      <c r="G11" s="80">
        <v>16</v>
      </c>
      <c r="H11" s="81">
        <v>0.447427293064877</v>
      </c>
      <c r="I11" s="80">
        <v>850</v>
      </c>
      <c r="J11" s="81">
        <v>23.7695749440716</v>
      </c>
      <c r="K11" s="80">
        <v>125</v>
      </c>
      <c r="L11" s="82">
        <v>3.5440884604479699</v>
      </c>
      <c r="M11" s="103" t="s">
        <v>40</v>
      </c>
      <c r="N11" s="82">
        <v>5.6705415367167597E-2</v>
      </c>
      <c r="O11" s="83">
        <v>544</v>
      </c>
      <c r="P11" s="82">
        <v>15.4238729798696</v>
      </c>
      <c r="Q11" s="83">
        <v>32</v>
      </c>
      <c r="R11" s="82">
        <v>0.907286645874681</v>
      </c>
      <c r="S11" s="83">
        <v>133</v>
      </c>
      <c r="T11" s="82">
        <v>3.7709101219166401</v>
      </c>
      <c r="U11" s="83">
        <v>0</v>
      </c>
      <c r="V11" s="82">
        <v>0</v>
      </c>
      <c r="W11" s="84">
        <v>14</v>
      </c>
      <c r="X11" s="81">
        <v>0.396937907570173</v>
      </c>
      <c r="Y11" s="80">
        <v>159</v>
      </c>
      <c r="Z11" s="85">
        <v>4.4463087248322104</v>
      </c>
      <c r="AA11" s="128">
        <v>853</v>
      </c>
      <c r="AB11" s="129">
        <v>98.827667057444302</v>
      </c>
      <c r="AC11" s="153"/>
      <c r="AD11" s="153"/>
      <c r="AE11" s="153"/>
      <c r="AF11" s="153"/>
    </row>
    <row r="12" spans="1:44" s="6" customFormat="1" ht="15" customHeight="1">
      <c r="A12" s="1" t="s">
        <v>1</v>
      </c>
      <c r="B12" s="178" t="s">
        <v>16</v>
      </c>
      <c r="C12" s="18"/>
      <c r="D12" s="19" t="s">
        <v>5</v>
      </c>
      <c r="E12" s="86">
        <v>3576</v>
      </c>
      <c r="F12" s="87">
        <v>100</v>
      </c>
      <c r="G12" s="86">
        <v>49</v>
      </c>
      <c r="H12" s="87">
        <v>1.3702460850111899</v>
      </c>
      <c r="I12" s="86">
        <v>3527</v>
      </c>
      <c r="J12" s="87">
        <v>98.629753914988797</v>
      </c>
      <c r="K12" s="86">
        <v>494</v>
      </c>
      <c r="L12" s="88">
        <v>14.006237595690401</v>
      </c>
      <c r="M12" s="89">
        <v>14</v>
      </c>
      <c r="N12" s="88">
        <v>0.396937907570173</v>
      </c>
      <c r="O12" s="89">
        <v>2176</v>
      </c>
      <c r="P12" s="88">
        <v>61.6954919194783</v>
      </c>
      <c r="Q12" s="89">
        <v>135</v>
      </c>
      <c r="R12" s="88">
        <v>3.8276155372838101</v>
      </c>
      <c r="S12" s="89">
        <v>640</v>
      </c>
      <c r="T12" s="88">
        <v>18.1457329174936</v>
      </c>
      <c r="U12" s="89">
        <v>0</v>
      </c>
      <c r="V12" s="88">
        <v>0</v>
      </c>
      <c r="W12" s="90">
        <v>68</v>
      </c>
      <c r="X12" s="87">
        <v>1.9279841224837</v>
      </c>
      <c r="Y12" s="86">
        <v>716</v>
      </c>
      <c r="Z12" s="91">
        <v>20.0223713646532</v>
      </c>
      <c r="AA12" s="130">
        <v>853</v>
      </c>
      <c r="AB12" s="131">
        <v>98.827667057444302</v>
      </c>
      <c r="AC12" s="153"/>
      <c r="AD12" s="153"/>
      <c r="AE12" s="153"/>
      <c r="AF12" s="153"/>
    </row>
    <row r="13" spans="1:44" s="6" customFormat="1" ht="15" customHeight="1">
      <c r="A13" s="1" t="s">
        <v>1</v>
      </c>
      <c r="B13" s="178" t="s">
        <v>16</v>
      </c>
      <c r="C13" s="7"/>
      <c r="D13" s="8" t="s">
        <v>2</v>
      </c>
      <c r="E13" s="69">
        <v>1810</v>
      </c>
      <c r="F13" s="68">
        <v>76.890399320305903</v>
      </c>
      <c r="G13" s="69">
        <v>20</v>
      </c>
      <c r="H13" s="68">
        <v>0.84961767204757899</v>
      </c>
      <c r="I13" s="69">
        <v>1790</v>
      </c>
      <c r="J13" s="68">
        <v>76.040781648258303</v>
      </c>
      <c r="K13" s="69">
        <v>315</v>
      </c>
      <c r="L13" s="70">
        <v>13.5367425870219</v>
      </c>
      <c r="M13" s="71">
        <v>5</v>
      </c>
      <c r="N13" s="70">
        <v>0.21486892995272899</v>
      </c>
      <c r="O13" s="71">
        <v>997</v>
      </c>
      <c r="P13" s="70">
        <v>42.844864632574101</v>
      </c>
      <c r="Q13" s="71">
        <v>63</v>
      </c>
      <c r="R13" s="70">
        <v>2.7073485174043799</v>
      </c>
      <c r="S13" s="71">
        <v>397</v>
      </c>
      <c r="T13" s="70">
        <v>17.060593038246701</v>
      </c>
      <c r="U13" s="98" t="s">
        <v>40</v>
      </c>
      <c r="V13" s="70">
        <v>8.59475719810915E-2</v>
      </c>
      <c r="W13" s="72">
        <v>11</v>
      </c>
      <c r="X13" s="68">
        <v>0.47271164589600301</v>
      </c>
      <c r="Y13" s="69">
        <v>357</v>
      </c>
      <c r="Z13" s="73">
        <v>15.165675446049301</v>
      </c>
      <c r="AA13" s="124">
        <v>853</v>
      </c>
      <c r="AB13" s="125">
        <v>98.827667057444302</v>
      </c>
      <c r="AC13" s="153"/>
      <c r="AD13" s="153"/>
      <c r="AE13" s="153"/>
      <c r="AF13" s="153"/>
    </row>
    <row r="14" spans="1:44" s="6" customFormat="1" ht="15" customHeight="1">
      <c r="A14" s="1" t="s">
        <v>1</v>
      </c>
      <c r="B14" s="178" t="s">
        <v>16</v>
      </c>
      <c r="C14" s="7" t="s">
        <v>7</v>
      </c>
      <c r="D14" s="22" t="s">
        <v>4</v>
      </c>
      <c r="E14" s="69">
        <v>544</v>
      </c>
      <c r="F14" s="68">
        <v>23.1096006796941</v>
      </c>
      <c r="G14" s="69">
        <v>7</v>
      </c>
      <c r="H14" s="68">
        <v>0.29736618521665198</v>
      </c>
      <c r="I14" s="69">
        <v>537</v>
      </c>
      <c r="J14" s="68">
        <v>22.812234494477501</v>
      </c>
      <c r="K14" s="69">
        <v>97</v>
      </c>
      <c r="L14" s="70">
        <v>4.1684572410829404</v>
      </c>
      <c r="M14" s="98" t="s">
        <v>40</v>
      </c>
      <c r="N14" s="70">
        <v>8.59475719810915E-2</v>
      </c>
      <c r="O14" s="71">
        <v>324</v>
      </c>
      <c r="P14" s="70">
        <v>13.9235066609368</v>
      </c>
      <c r="Q14" s="71">
        <v>21</v>
      </c>
      <c r="R14" s="70">
        <v>0.90244950580146099</v>
      </c>
      <c r="S14" s="71">
        <v>86</v>
      </c>
      <c r="T14" s="70">
        <v>3.6957455951869398</v>
      </c>
      <c r="U14" s="71">
        <v>0</v>
      </c>
      <c r="V14" s="70">
        <v>0</v>
      </c>
      <c r="W14" s="72">
        <v>7</v>
      </c>
      <c r="X14" s="68">
        <v>0.30081650193381998</v>
      </c>
      <c r="Y14" s="69">
        <v>115</v>
      </c>
      <c r="Z14" s="73">
        <v>4.8853016142735797</v>
      </c>
      <c r="AA14" s="124">
        <v>853</v>
      </c>
      <c r="AB14" s="125">
        <v>98.827667057444302</v>
      </c>
      <c r="AC14" s="153"/>
      <c r="AD14" s="153"/>
      <c r="AE14" s="153"/>
      <c r="AF14" s="153"/>
    </row>
    <row r="15" spans="1:44" s="6" customFormat="1" ht="15" customHeight="1">
      <c r="A15" s="1" t="s">
        <v>1</v>
      </c>
      <c r="B15" s="178" t="s">
        <v>16</v>
      </c>
      <c r="C15" s="9"/>
      <c r="D15" s="10" t="s">
        <v>5</v>
      </c>
      <c r="E15" s="74">
        <v>2354</v>
      </c>
      <c r="F15" s="75">
        <v>100</v>
      </c>
      <c r="G15" s="74">
        <v>27</v>
      </c>
      <c r="H15" s="75">
        <v>1.1469838572642299</v>
      </c>
      <c r="I15" s="74">
        <v>2327</v>
      </c>
      <c r="J15" s="75">
        <v>98.853016142735797</v>
      </c>
      <c r="K15" s="74">
        <v>412</v>
      </c>
      <c r="L15" s="76">
        <v>17.705199828104899</v>
      </c>
      <c r="M15" s="77">
        <v>7</v>
      </c>
      <c r="N15" s="76">
        <v>0.30081650193381998</v>
      </c>
      <c r="O15" s="77">
        <v>1321</v>
      </c>
      <c r="P15" s="76">
        <v>56.768371293511002</v>
      </c>
      <c r="Q15" s="77">
        <v>84</v>
      </c>
      <c r="R15" s="76">
        <v>3.60979802320584</v>
      </c>
      <c r="S15" s="77">
        <v>483</v>
      </c>
      <c r="T15" s="76">
        <v>20.7563386334336</v>
      </c>
      <c r="U15" s="100" t="s">
        <v>40</v>
      </c>
      <c r="V15" s="76">
        <v>8.59475719810915E-2</v>
      </c>
      <c r="W15" s="78">
        <v>18</v>
      </c>
      <c r="X15" s="75">
        <v>0.77352814782982404</v>
      </c>
      <c r="Y15" s="74">
        <v>472</v>
      </c>
      <c r="Z15" s="79">
        <v>20.0509770603229</v>
      </c>
      <c r="AA15" s="126">
        <v>853</v>
      </c>
      <c r="AB15" s="127">
        <v>98.827667057444302</v>
      </c>
      <c r="AC15" s="153"/>
      <c r="AD15" s="153"/>
      <c r="AE15" s="153"/>
      <c r="AF15" s="153"/>
    </row>
    <row r="16" spans="1:44" s="6" customFormat="1" ht="15" customHeight="1">
      <c r="A16" s="1" t="s">
        <v>1</v>
      </c>
      <c r="B16" s="178" t="s">
        <v>16</v>
      </c>
      <c r="C16" s="13"/>
      <c r="D16" s="14" t="s">
        <v>2</v>
      </c>
      <c r="E16" s="80">
        <v>1817</v>
      </c>
      <c r="F16" s="81">
        <v>80.149977944419902</v>
      </c>
      <c r="G16" s="80">
        <v>23</v>
      </c>
      <c r="H16" s="81">
        <v>1.0145566828407599</v>
      </c>
      <c r="I16" s="80">
        <v>1794</v>
      </c>
      <c r="J16" s="81">
        <v>79.135421261579197</v>
      </c>
      <c r="K16" s="80">
        <v>177</v>
      </c>
      <c r="L16" s="82">
        <v>7.9159212880143102</v>
      </c>
      <c r="M16" s="83">
        <v>10</v>
      </c>
      <c r="N16" s="82">
        <v>0.44722719141323802</v>
      </c>
      <c r="O16" s="83">
        <v>1176</v>
      </c>
      <c r="P16" s="82">
        <v>52.593917710196799</v>
      </c>
      <c r="Q16" s="83">
        <v>83</v>
      </c>
      <c r="R16" s="82">
        <v>3.7119856887298699</v>
      </c>
      <c r="S16" s="83">
        <v>307</v>
      </c>
      <c r="T16" s="82">
        <v>13.729874776386399</v>
      </c>
      <c r="U16" s="83">
        <v>0</v>
      </c>
      <c r="V16" s="82">
        <v>0</v>
      </c>
      <c r="W16" s="84">
        <v>41</v>
      </c>
      <c r="X16" s="81">
        <v>1.8336314847942801</v>
      </c>
      <c r="Y16" s="80">
        <v>356</v>
      </c>
      <c r="Z16" s="85">
        <v>15.70357300397</v>
      </c>
      <c r="AA16" s="128">
        <v>853</v>
      </c>
      <c r="AB16" s="129">
        <v>98.827667057444302</v>
      </c>
      <c r="AC16" s="153"/>
      <c r="AD16" s="153"/>
      <c r="AE16" s="153"/>
      <c r="AF16" s="153"/>
    </row>
    <row r="17" spans="1:32" s="6" customFormat="1" ht="15" customHeight="1">
      <c r="A17" s="1" t="s">
        <v>1</v>
      </c>
      <c r="B17" s="178" t="s">
        <v>16</v>
      </c>
      <c r="C17" s="13" t="s">
        <v>8</v>
      </c>
      <c r="D17" s="17" t="s">
        <v>4</v>
      </c>
      <c r="E17" s="80">
        <v>450</v>
      </c>
      <c r="F17" s="81">
        <v>19.850022055580101</v>
      </c>
      <c r="G17" s="102">
        <v>8</v>
      </c>
      <c r="H17" s="81">
        <v>0.35288928098809003</v>
      </c>
      <c r="I17" s="80">
        <v>442</v>
      </c>
      <c r="J17" s="81">
        <v>19.497132774592</v>
      </c>
      <c r="K17" s="80">
        <v>40</v>
      </c>
      <c r="L17" s="82">
        <v>1.7889087656529501</v>
      </c>
      <c r="M17" s="103" t="s">
        <v>40</v>
      </c>
      <c r="N17" s="82">
        <v>8.9445438282647602E-2</v>
      </c>
      <c r="O17" s="83">
        <v>318</v>
      </c>
      <c r="P17" s="82">
        <v>14.221824686941</v>
      </c>
      <c r="Q17" s="83">
        <v>21</v>
      </c>
      <c r="R17" s="82">
        <v>0.93917710196780002</v>
      </c>
      <c r="S17" s="83">
        <v>53</v>
      </c>
      <c r="T17" s="82">
        <v>2.37030411449016</v>
      </c>
      <c r="U17" s="83">
        <v>0</v>
      </c>
      <c r="V17" s="82">
        <v>0</v>
      </c>
      <c r="W17" s="84">
        <v>8</v>
      </c>
      <c r="X17" s="81">
        <v>0.35778175313059002</v>
      </c>
      <c r="Y17" s="80">
        <v>71</v>
      </c>
      <c r="Z17" s="85">
        <v>3.1318923687693001</v>
      </c>
      <c r="AA17" s="128">
        <v>853</v>
      </c>
      <c r="AB17" s="129">
        <v>98.827667057444302</v>
      </c>
      <c r="AC17" s="153"/>
      <c r="AD17" s="153"/>
      <c r="AE17" s="153"/>
      <c r="AF17" s="153"/>
    </row>
    <row r="18" spans="1:32" s="6" customFormat="1" ht="15" customHeight="1">
      <c r="A18" s="1" t="s">
        <v>1</v>
      </c>
      <c r="B18" s="178" t="s">
        <v>16</v>
      </c>
      <c r="C18" s="18"/>
      <c r="D18" s="19" t="s">
        <v>5</v>
      </c>
      <c r="E18" s="86">
        <v>2267</v>
      </c>
      <c r="F18" s="87">
        <v>100</v>
      </c>
      <c r="G18" s="86">
        <v>31</v>
      </c>
      <c r="H18" s="87">
        <v>1.3674459638288501</v>
      </c>
      <c r="I18" s="86">
        <v>2236</v>
      </c>
      <c r="J18" s="87">
        <v>98.6325540361712</v>
      </c>
      <c r="K18" s="86">
        <v>217</v>
      </c>
      <c r="L18" s="88">
        <v>9.7048300536672603</v>
      </c>
      <c r="M18" s="89">
        <v>12</v>
      </c>
      <c r="N18" s="88">
        <v>0.53667262969588503</v>
      </c>
      <c r="O18" s="89">
        <v>1494</v>
      </c>
      <c r="P18" s="88">
        <v>66.815742397137697</v>
      </c>
      <c r="Q18" s="89">
        <v>104</v>
      </c>
      <c r="R18" s="88">
        <v>4.6511627906976702</v>
      </c>
      <c r="S18" s="89">
        <v>360</v>
      </c>
      <c r="T18" s="88">
        <v>16.100178890876599</v>
      </c>
      <c r="U18" s="89">
        <v>0</v>
      </c>
      <c r="V18" s="88">
        <v>0</v>
      </c>
      <c r="W18" s="90">
        <v>49</v>
      </c>
      <c r="X18" s="87">
        <v>2.1914132379248699</v>
      </c>
      <c r="Y18" s="86">
        <v>427</v>
      </c>
      <c r="Z18" s="91">
        <v>18.8354653727393</v>
      </c>
      <c r="AA18" s="130">
        <v>853</v>
      </c>
      <c r="AB18" s="131">
        <v>98.827667057444302</v>
      </c>
      <c r="AC18" s="153"/>
      <c r="AD18" s="153"/>
      <c r="AE18" s="153"/>
      <c r="AF18" s="153"/>
    </row>
    <row r="19" spans="1:32" s="6" customFormat="1" ht="15" customHeight="1">
      <c r="A19" s="1" t="s">
        <v>1</v>
      </c>
      <c r="B19" s="178" t="s">
        <v>16</v>
      </c>
      <c r="C19" s="7"/>
      <c r="D19" s="8" t="s">
        <v>2</v>
      </c>
      <c r="E19" s="69">
        <v>3628</v>
      </c>
      <c r="F19" s="68">
        <v>78.443243243243202</v>
      </c>
      <c r="G19" s="69">
        <v>43</v>
      </c>
      <c r="H19" s="68">
        <v>0.92972972972973</v>
      </c>
      <c r="I19" s="69">
        <v>3585</v>
      </c>
      <c r="J19" s="68">
        <v>77.513513513513502</v>
      </c>
      <c r="K19" s="69">
        <v>496</v>
      </c>
      <c r="L19" s="70">
        <v>10.8605211298445</v>
      </c>
      <c r="M19" s="71">
        <v>15</v>
      </c>
      <c r="N19" s="70">
        <v>0.32844317932997602</v>
      </c>
      <c r="O19" s="71">
        <v>2168</v>
      </c>
      <c r="P19" s="70">
        <v>47.470987519159202</v>
      </c>
      <c r="Q19" s="71">
        <v>145</v>
      </c>
      <c r="R19" s="70">
        <v>3.1749507335231</v>
      </c>
      <c r="S19" s="71">
        <v>707</v>
      </c>
      <c r="T19" s="70">
        <v>15.4806218524195</v>
      </c>
      <c r="U19" s="98" t="s">
        <v>40</v>
      </c>
      <c r="V19" s="70">
        <v>4.37924239106635E-2</v>
      </c>
      <c r="W19" s="72">
        <v>52</v>
      </c>
      <c r="X19" s="68">
        <v>1.13860302167725</v>
      </c>
      <c r="Y19" s="69">
        <v>709</v>
      </c>
      <c r="Z19" s="73">
        <v>15.329729729729699</v>
      </c>
      <c r="AA19" s="124">
        <v>853</v>
      </c>
      <c r="AB19" s="125">
        <v>98.827667057444302</v>
      </c>
      <c r="AC19" s="153"/>
      <c r="AD19" s="153"/>
      <c r="AE19" s="153"/>
      <c r="AF19" s="153"/>
    </row>
    <row r="20" spans="1:32" s="6" customFormat="1" ht="15" customHeight="1">
      <c r="A20" s="1" t="s">
        <v>1</v>
      </c>
      <c r="B20" s="178" t="s">
        <v>16</v>
      </c>
      <c r="C20" s="7" t="s">
        <v>9</v>
      </c>
      <c r="D20" s="22" t="s">
        <v>4</v>
      </c>
      <c r="E20" s="69">
        <v>997</v>
      </c>
      <c r="F20" s="68">
        <v>21.556756756756801</v>
      </c>
      <c r="G20" s="69">
        <v>15</v>
      </c>
      <c r="H20" s="68">
        <v>0.32432432432432401</v>
      </c>
      <c r="I20" s="69">
        <v>982</v>
      </c>
      <c r="J20" s="68">
        <v>21.2324324324324</v>
      </c>
      <c r="K20" s="69">
        <v>138</v>
      </c>
      <c r="L20" s="70">
        <v>3.02167724983578</v>
      </c>
      <c r="M20" s="71">
        <v>4</v>
      </c>
      <c r="N20" s="70">
        <v>8.7584847821326903E-2</v>
      </c>
      <c r="O20" s="71">
        <v>645</v>
      </c>
      <c r="P20" s="70">
        <v>14.123056711188999</v>
      </c>
      <c r="Q20" s="71">
        <v>40</v>
      </c>
      <c r="R20" s="70">
        <v>0.87584847821326905</v>
      </c>
      <c r="S20" s="71">
        <v>140</v>
      </c>
      <c r="T20" s="70">
        <v>3.0654696737464402</v>
      </c>
      <c r="U20" s="71">
        <v>0</v>
      </c>
      <c r="V20" s="70">
        <v>0</v>
      </c>
      <c r="W20" s="72">
        <v>15</v>
      </c>
      <c r="X20" s="68">
        <v>0.32844317932997602</v>
      </c>
      <c r="Y20" s="69">
        <v>185</v>
      </c>
      <c r="Z20" s="73">
        <v>4</v>
      </c>
      <c r="AA20" s="124">
        <v>853</v>
      </c>
      <c r="AB20" s="125">
        <v>98.827667057444302</v>
      </c>
      <c r="AC20" s="153"/>
      <c r="AD20" s="153"/>
      <c r="AE20" s="153"/>
      <c r="AF20" s="153"/>
    </row>
    <row r="21" spans="1:32" s="6" customFormat="1" ht="15" customHeight="1">
      <c r="A21" s="1" t="s">
        <v>1</v>
      </c>
      <c r="B21" s="178" t="s">
        <v>16</v>
      </c>
      <c r="C21" s="9"/>
      <c r="D21" s="10" t="s">
        <v>5</v>
      </c>
      <c r="E21" s="74">
        <v>4625</v>
      </c>
      <c r="F21" s="75">
        <v>100</v>
      </c>
      <c r="G21" s="74">
        <v>58</v>
      </c>
      <c r="H21" s="75">
        <v>1.2540540540540499</v>
      </c>
      <c r="I21" s="74">
        <v>4567</v>
      </c>
      <c r="J21" s="75">
        <v>98.745945945945905</v>
      </c>
      <c r="K21" s="74">
        <v>634</v>
      </c>
      <c r="L21" s="76">
        <v>13.8821983796803</v>
      </c>
      <c r="M21" s="77">
        <v>19</v>
      </c>
      <c r="N21" s="76">
        <v>0.41602802715130299</v>
      </c>
      <c r="O21" s="77">
        <v>2813</v>
      </c>
      <c r="P21" s="76">
        <v>61.594044230348203</v>
      </c>
      <c r="Q21" s="77">
        <v>185</v>
      </c>
      <c r="R21" s="76">
        <v>4.0507992117363703</v>
      </c>
      <c r="S21" s="77">
        <v>847</v>
      </c>
      <c r="T21" s="76">
        <v>18.546091526165998</v>
      </c>
      <c r="U21" s="100" t="s">
        <v>40</v>
      </c>
      <c r="V21" s="76">
        <v>4.37924239106635E-2</v>
      </c>
      <c r="W21" s="78">
        <v>67</v>
      </c>
      <c r="X21" s="75">
        <v>1.46704620100723</v>
      </c>
      <c r="Y21" s="74">
        <v>894</v>
      </c>
      <c r="Z21" s="79">
        <v>19.329729729729699</v>
      </c>
      <c r="AA21" s="126">
        <v>853</v>
      </c>
      <c r="AB21" s="127">
        <v>98.827667057444302</v>
      </c>
      <c r="AC21" s="153"/>
      <c r="AD21" s="153"/>
      <c r="AE21" s="153"/>
      <c r="AF21" s="153"/>
    </row>
    <row r="22" spans="1:32" s="6" customFormat="1" ht="15" customHeight="1">
      <c r="A22" s="1" t="s">
        <v>1</v>
      </c>
      <c r="B22" s="178" t="s">
        <v>16</v>
      </c>
      <c r="C22" s="13"/>
      <c r="D22" s="14" t="s">
        <v>2</v>
      </c>
      <c r="E22" s="80">
        <v>78</v>
      </c>
      <c r="F22" s="81">
        <v>87.640449438202296</v>
      </c>
      <c r="G22" s="102" t="s">
        <v>40</v>
      </c>
      <c r="H22" s="81">
        <v>2.2471910112359601</v>
      </c>
      <c r="I22" s="80">
        <v>76</v>
      </c>
      <c r="J22" s="81">
        <v>85.393258426966298</v>
      </c>
      <c r="K22" s="102">
        <v>18</v>
      </c>
      <c r="L22" s="82">
        <v>20.689655172413801</v>
      </c>
      <c r="M22" s="103" t="s">
        <v>40</v>
      </c>
      <c r="N22" s="82">
        <v>2.29885057471264</v>
      </c>
      <c r="O22" s="83">
        <v>34</v>
      </c>
      <c r="P22" s="82">
        <v>39.080459770114899</v>
      </c>
      <c r="Q22" s="103" t="s">
        <v>40</v>
      </c>
      <c r="R22" s="82">
        <v>2.29885057471264</v>
      </c>
      <c r="S22" s="83">
        <v>18</v>
      </c>
      <c r="T22" s="82">
        <v>20.689655172413801</v>
      </c>
      <c r="U22" s="83">
        <v>0</v>
      </c>
      <c r="V22" s="82">
        <v>0</v>
      </c>
      <c r="W22" s="105" t="s">
        <v>40</v>
      </c>
      <c r="X22" s="81">
        <v>2.29885057471264</v>
      </c>
      <c r="Y22" s="102">
        <v>20</v>
      </c>
      <c r="Z22" s="85">
        <v>22.471910112359598</v>
      </c>
      <c r="AA22" s="128">
        <v>853</v>
      </c>
      <c r="AB22" s="129">
        <v>98.827667057444302</v>
      </c>
      <c r="AC22" s="153"/>
      <c r="AD22" s="153"/>
      <c r="AE22" s="153"/>
      <c r="AF22" s="153"/>
    </row>
    <row r="23" spans="1:32" s="6" customFormat="1" ht="15" customHeight="1">
      <c r="A23" s="1" t="s">
        <v>1</v>
      </c>
      <c r="B23" s="178" t="s">
        <v>16</v>
      </c>
      <c r="C23" s="13" t="s">
        <v>10</v>
      </c>
      <c r="D23" s="17" t="s">
        <v>4</v>
      </c>
      <c r="E23" s="80">
        <v>11</v>
      </c>
      <c r="F23" s="81">
        <v>12.3595505617978</v>
      </c>
      <c r="G23" s="80">
        <v>0</v>
      </c>
      <c r="H23" s="81">
        <v>0</v>
      </c>
      <c r="I23" s="80">
        <v>11</v>
      </c>
      <c r="J23" s="81">
        <v>12.3595505617978</v>
      </c>
      <c r="K23" s="102" t="s">
        <v>40</v>
      </c>
      <c r="L23" s="82">
        <v>2.29885057471264</v>
      </c>
      <c r="M23" s="83">
        <v>0</v>
      </c>
      <c r="N23" s="82">
        <v>0</v>
      </c>
      <c r="O23" s="83">
        <v>7</v>
      </c>
      <c r="P23" s="82">
        <v>8.0459770114942497</v>
      </c>
      <c r="Q23" s="103" t="s">
        <v>40</v>
      </c>
      <c r="R23" s="82">
        <v>2.29885057471264</v>
      </c>
      <c r="S23" s="103">
        <v>0</v>
      </c>
      <c r="T23" s="82">
        <v>0</v>
      </c>
      <c r="U23" s="83">
        <v>0</v>
      </c>
      <c r="V23" s="82">
        <v>0</v>
      </c>
      <c r="W23" s="84">
        <v>0</v>
      </c>
      <c r="X23" s="81">
        <v>0</v>
      </c>
      <c r="Y23" s="102" t="s">
        <v>40</v>
      </c>
      <c r="Z23" s="85">
        <v>2.2471910112359601</v>
      </c>
      <c r="AA23" s="128">
        <v>853</v>
      </c>
      <c r="AB23" s="129">
        <v>98.827667057444302</v>
      </c>
      <c r="AC23" s="153"/>
      <c r="AD23" s="153"/>
      <c r="AE23" s="153"/>
      <c r="AF23" s="153"/>
    </row>
    <row r="24" spans="1:32" s="6" customFormat="1" ht="15" customHeight="1">
      <c r="A24" s="1" t="s">
        <v>1</v>
      </c>
      <c r="B24" s="178" t="s">
        <v>16</v>
      </c>
      <c r="C24" s="18"/>
      <c r="D24" s="19" t="s">
        <v>5</v>
      </c>
      <c r="E24" s="86">
        <v>89</v>
      </c>
      <c r="F24" s="87">
        <v>100</v>
      </c>
      <c r="G24" s="109" t="s">
        <v>40</v>
      </c>
      <c r="H24" s="87">
        <v>2.2471910112359601</v>
      </c>
      <c r="I24" s="86">
        <v>87</v>
      </c>
      <c r="J24" s="87">
        <v>97.752808988764002</v>
      </c>
      <c r="K24" s="86">
        <v>20</v>
      </c>
      <c r="L24" s="88">
        <v>22.9885057471264</v>
      </c>
      <c r="M24" s="104" t="s">
        <v>40</v>
      </c>
      <c r="N24" s="88">
        <v>2.29885057471264</v>
      </c>
      <c r="O24" s="89">
        <v>41</v>
      </c>
      <c r="P24" s="88">
        <v>47.1264367816092</v>
      </c>
      <c r="Q24" s="89">
        <v>4</v>
      </c>
      <c r="R24" s="88">
        <v>4.5977011494252897</v>
      </c>
      <c r="S24" s="89">
        <v>18</v>
      </c>
      <c r="T24" s="88">
        <v>20.689655172413801</v>
      </c>
      <c r="U24" s="89">
        <v>0</v>
      </c>
      <c r="V24" s="88">
        <v>0</v>
      </c>
      <c r="W24" s="106" t="s">
        <v>40</v>
      </c>
      <c r="X24" s="87">
        <v>2.29885057471264</v>
      </c>
      <c r="Y24" s="86">
        <v>22</v>
      </c>
      <c r="Z24" s="91">
        <v>24.7191011235955</v>
      </c>
      <c r="AA24" s="130">
        <v>853</v>
      </c>
      <c r="AB24" s="131">
        <v>98.827667057444302</v>
      </c>
      <c r="AC24" s="153"/>
      <c r="AD24" s="153"/>
      <c r="AE24" s="153"/>
      <c r="AF24" s="153"/>
    </row>
    <row r="25" spans="1:32" s="6" customFormat="1" ht="15" customHeight="1">
      <c r="A25" s="1" t="s">
        <v>1</v>
      </c>
      <c r="B25" s="178" t="s">
        <v>16</v>
      </c>
      <c r="C25" s="7"/>
      <c r="D25" s="8" t="s">
        <v>2</v>
      </c>
      <c r="E25" s="69">
        <v>57</v>
      </c>
      <c r="F25" s="68">
        <v>83.823529411764696</v>
      </c>
      <c r="G25" s="69">
        <v>0</v>
      </c>
      <c r="H25" s="68">
        <v>0</v>
      </c>
      <c r="I25" s="69">
        <v>57</v>
      </c>
      <c r="J25" s="68">
        <v>83.823529411764696</v>
      </c>
      <c r="K25" s="107" t="s">
        <v>40</v>
      </c>
      <c r="L25" s="70">
        <v>2.9411764705882399</v>
      </c>
      <c r="M25" s="71">
        <v>0</v>
      </c>
      <c r="N25" s="70">
        <v>0</v>
      </c>
      <c r="O25" s="71">
        <v>44</v>
      </c>
      <c r="P25" s="70">
        <v>64.705882352941202</v>
      </c>
      <c r="Q25" s="98" t="s">
        <v>40</v>
      </c>
      <c r="R25" s="70">
        <v>2.9411764705882399</v>
      </c>
      <c r="S25" s="71">
        <v>7</v>
      </c>
      <c r="T25" s="70">
        <v>10.294117647058799</v>
      </c>
      <c r="U25" s="71">
        <v>0</v>
      </c>
      <c r="V25" s="70">
        <v>0</v>
      </c>
      <c r="W25" s="99" t="s">
        <v>40</v>
      </c>
      <c r="X25" s="68">
        <v>2.9411764705882399</v>
      </c>
      <c r="Y25" s="69">
        <v>8</v>
      </c>
      <c r="Z25" s="73">
        <v>11.764705882352899</v>
      </c>
      <c r="AA25" s="124">
        <v>853</v>
      </c>
      <c r="AB25" s="125">
        <v>98.827667057444302</v>
      </c>
      <c r="AC25" s="153"/>
      <c r="AD25" s="153"/>
      <c r="AE25" s="153"/>
      <c r="AF25" s="153"/>
    </row>
    <row r="26" spans="1:32" s="6" customFormat="1" ht="15" customHeight="1">
      <c r="A26" s="1" t="s">
        <v>1</v>
      </c>
      <c r="B26" s="178" t="s">
        <v>16</v>
      </c>
      <c r="C26" s="7" t="s">
        <v>11</v>
      </c>
      <c r="D26" s="22" t="s">
        <v>4</v>
      </c>
      <c r="E26" s="69">
        <v>11</v>
      </c>
      <c r="F26" s="68">
        <v>16.176470588235301</v>
      </c>
      <c r="G26" s="69">
        <v>0</v>
      </c>
      <c r="H26" s="68">
        <v>0</v>
      </c>
      <c r="I26" s="69">
        <v>11</v>
      </c>
      <c r="J26" s="68">
        <v>16.176470588235301</v>
      </c>
      <c r="K26" s="69">
        <v>0</v>
      </c>
      <c r="L26" s="70">
        <v>0</v>
      </c>
      <c r="M26" s="71">
        <v>0</v>
      </c>
      <c r="N26" s="70">
        <v>0</v>
      </c>
      <c r="O26" s="71">
        <v>7</v>
      </c>
      <c r="P26" s="70">
        <v>10.294117647058799</v>
      </c>
      <c r="Q26" s="98" t="s">
        <v>40</v>
      </c>
      <c r="R26" s="70">
        <v>2.9411764705882399</v>
      </c>
      <c r="S26" s="98" t="s">
        <v>40</v>
      </c>
      <c r="T26" s="70">
        <v>2.9411764705882399</v>
      </c>
      <c r="U26" s="71">
        <v>0</v>
      </c>
      <c r="V26" s="70">
        <v>0</v>
      </c>
      <c r="W26" s="72">
        <v>0</v>
      </c>
      <c r="X26" s="68">
        <v>0</v>
      </c>
      <c r="Y26" s="69">
        <v>0</v>
      </c>
      <c r="Z26" s="73">
        <v>0</v>
      </c>
      <c r="AA26" s="124">
        <v>853</v>
      </c>
      <c r="AB26" s="125">
        <v>98.827667057444302</v>
      </c>
      <c r="AC26" s="153"/>
      <c r="AD26" s="153"/>
      <c r="AE26" s="153"/>
      <c r="AF26" s="153"/>
    </row>
    <row r="27" spans="1:32" s="6" customFormat="1" ht="15" customHeight="1">
      <c r="A27" s="1" t="s">
        <v>1</v>
      </c>
      <c r="B27" s="178" t="s">
        <v>16</v>
      </c>
      <c r="C27" s="9"/>
      <c r="D27" s="10" t="s">
        <v>5</v>
      </c>
      <c r="E27" s="74">
        <v>68</v>
      </c>
      <c r="F27" s="75">
        <v>100</v>
      </c>
      <c r="G27" s="74">
        <v>0</v>
      </c>
      <c r="H27" s="75">
        <v>0</v>
      </c>
      <c r="I27" s="74">
        <v>68</v>
      </c>
      <c r="J27" s="75">
        <v>100</v>
      </c>
      <c r="K27" s="108" t="s">
        <v>40</v>
      </c>
      <c r="L27" s="76">
        <v>2.9411764705882399</v>
      </c>
      <c r="M27" s="77">
        <v>0</v>
      </c>
      <c r="N27" s="76">
        <v>0</v>
      </c>
      <c r="O27" s="77">
        <v>51</v>
      </c>
      <c r="P27" s="76">
        <v>75</v>
      </c>
      <c r="Q27" s="77">
        <v>4</v>
      </c>
      <c r="R27" s="76">
        <v>5.8823529411764701</v>
      </c>
      <c r="S27" s="77">
        <v>9</v>
      </c>
      <c r="T27" s="76">
        <v>13.235294117647101</v>
      </c>
      <c r="U27" s="77">
        <v>0</v>
      </c>
      <c r="V27" s="76">
        <v>0</v>
      </c>
      <c r="W27" s="101" t="s">
        <v>40</v>
      </c>
      <c r="X27" s="75">
        <v>2.9411764705882399</v>
      </c>
      <c r="Y27" s="74">
        <v>8</v>
      </c>
      <c r="Z27" s="79">
        <v>11.764705882352899</v>
      </c>
      <c r="AA27" s="126">
        <v>853</v>
      </c>
      <c r="AB27" s="127">
        <v>98.827667057444302</v>
      </c>
      <c r="AC27" s="153"/>
      <c r="AD27" s="153"/>
      <c r="AE27" s="153"/>
      <c r="AF27" s="153"/>
    </row>
    <row r="28" spans="1:32" s="6" customFormat="1" ht="15" customHeight="1">
      <c r="A28" s="1" t="s">
        <v>1</v>
      </c>
      <c r="B28" s="178" t="s">
        <v>16</v>
      </c>
      <c r="C28" s="13"/>
      <c r="D28" s="14" t="s">
        <v>2</v>
      </c>
      <c r="E28" s="80">
        <v>137</v>
      </c>
      <c r="F28" s="81">
        <v>87.2611464968153</v>
      </c>
      <c r="G28" s="102" t="s">
        <v>40</v>
      </c>
      <c r="H28" s="81">
        <v>1.2738853503184699</v>
      </c>
      <c r="I28" s="80">
        <v>135</v>
      </c>
      <c r="J28" s="81">
        <v>85.987261146496806</v>
      </c>
      <c r="K28" s="80">
        <v>22</v>
      </c>
      <c r="L28" s="82">
        <v>14.193548387096801</v>
      </c>
      <c r="M28" s="103" t="s">
        <v>40</v>
      </c>
      <c r="N28" s="82">
        <v>1.2903225806451599</v>
      </c>
      <c r="O28" s="83">
        <v>79</v>
      </c>
      <c r="P28" s="82">
        <v>50.9677419354839</v>
      </c>
      <c r="Q28" s="83">
        <v>5</v>
      </c>
      <c r="R28" s="82">
        <v>3.2258064516128999</v>
      </c>
      <c r="S28" s="83">
        <v>25</v>
      </c>
      <c r="T28" s="82">
        <v>16.129032258064498</v>
      </c>
      <c r="U28" s="83">
        <v>0</v>
      </c>
      <c r="V28" s="82">
        <v>0</v>
      </c>
      <c r="W28" s="105" t="s">
        <v>40</v>
      </c>
      <c r="X28" s="81">
        <v>1.2903225806451599</v>
      </c>
      <c r="Y28" s="80">
        <v>28</v>
      </c>
      <c r="Z28" s="85">
        <v>17.834394904458598</v>
      </c>
      <c r="AA28" s="128">
        <v>853</v>
      </c>
      <c r="AB28" s="129">
        <v>98.827667057444302</v>
      </c>
      <c r="AC28" s="153"/>
      <c r="AD28" s="153"/>
      <c r="AE28" s="153"/>
      <c r="AF28" s="153"/>
    </row>
    <row r="29" spans="1:32" s="6" customFormat="1" ht="15" customHeight="1">
      <c r="A29" s="1" t="s">
        <v>1</v>
      </c>
      <c r="B29" s="178" t="s">
        <v>16</v>
      </c>
      <c r="C29" s="13" t="s">
        <v>12</v>
      </c>
      <c r="D29" s="17" t="s">
        <v>4</v>
      </c>
      <c r="E29" s="80">
        <v>20</v>
      </c>
      <c r="F29" s="81">
        <v>12.7388535031847</v>
      </c>
      <c r="G29" s="80">
        <v>0</v>
      </c>
      <c r="H29" s="81">
        <v>0</v>
      </c>
      <c r="I29" s="80">
        <v>20</v>
      </c>
      <c r="J29" s="81">
        <v>12.7388535031847</v>
      </c>
      <c r="K29" s="102" t="s">
        <v>40</v>
      </c>
      <c r="L29" s="82">
        <v>1.2903225806451599</v>
      </c>
      <c r="M29" s="83">
        <v>0</v>
      </c>
      <c r="N29" s="82">
        <v>0</v>
      </c>
      <c r="O29" s="83">
        <v>14</v>
      </c>
      <c r="P29" s="82">
        <v>9.0322580645161299</v>
      </c>
      <c r="Q29" s="103" t="s">
        <v>40</v>
      </c>
      <c r="R29" s="82">
        <v>1.2903225806451599</v>
      </c>
      <c r="S29" s="103" t="s">
        <v>40</v>
      </c>
      <c r="T29" s="82">
        <v>1.2903225806451599</v>
      </c>
      <c r="U29" s="83">
        <v>0</v>
      </c>
      <c r="V29" s="82">
        <v>0</v>
      </c>
      <c r="W29" s="84">
        <v>0</v>
      </c>
      <c r="X29" s="81">
        <v>0</v>
      </c>
      <c r="Y29" s="102" t="s">
        <v>40</v>
      </c>
      <c r="Z29" s="85">
        <v>1.2738853503184699</v>
      </c>
      <c r="AA29" s="128">
        <v>853</v>
      </c>
      <c r="AB29" s="129">
        <v>98.827667057444302</v>
      </c>
      <c r="AC29" s="153"/>
      <c r="AD29" s="153"/>
      <c r="AE29" s="153"/>
      <c r="AF29" s="153"/>
    </row>
    <row r="30" spans="1:32" s="6" customFormat="1" ht="15" customHeight="1">
      <c r="A30" s="1" t="s">
        <v>1</v>
      </c>
      <c r="B30" s="178" t="s">
        <v>16</v>
      </c>
      <c r="C30" s="18"/>
      <c r="D30" s="19" t="s">
        <v>5</v>
      </c>
      <c r="E30" s="86">
        <v>157</v>
      </c>
      <c r="F30" s="87">
        <v>100</v>
      </c>
      <c r="G30" s="109" t="s">
        <v>40</v>
      </c>
      <c r="H30" s="87">
        <v>1.2738853503184699</v>
      </c>
      <c r="I30" s="86">
        <v>155</v>
      </c>
      <c r="J30" s="87">
        <v>98.726114649681506</v>
      </c>
      <c r="K30" s="86">
        <v>24</v>
      </c>
      <c r="L30" s="88">
        <v>15.4838709677419</v>
      </c>
      <c r="M30" s="104" t="s">
        <v>40</v>
      </c>
      <c r="N30" s="88">
        <v>1.2903225806451599</v>
      </c>
      <c r="O30" s="89">
        <v>93</v>
      </c>
      <c r="P30" s="88">
        <v>60</v>
      </c>
      <c r="Q30" s="89">
        <v>7</v>
      </c>
      <c r="R30" s="88">
        <v>4.5161290322580596</v>
      </c>
      <c r="S30" s="89">
        <v>27</v>
      </c>
      <c r="T30" s="88">
        <v>17.419354838709701</v>
      </c>
      <c r="U30" s="89">
        <v>0</v>
      </c>
      <c r="V30" s="88">
        <v>0</v>
      </c>
      <c r="W30" s="106" t="s">
        <v>40</v>
      </c>
      <c r="X30" s="87">
        <v>1.2903225806451599</v>
      </c>
      <c r="Y30" s="86">
        <v>30</v>
      </c>
      <c r="Z30" s="91">
        <v>19.1082802547771</v>
      </c>
      <c r="AA30" s="130">
        <v>853</v>
      </c>
      <c r="AB30" s="131">
        <v>98.827667057444302</v>
      </c>
      <c r="AC30" s="153"/>
      <c r="AD30" s="153"/>
      <c r="AE30" s="153"/>
      <c r="AF30" s="153"/>
    </row>
    <row r="31" spans="1:32" s="6" customFormat="1" ht="15" customHeight="1">
      <c r="A31" s="1" t="s">
        <v>1</v>
      </c>
      <c r="B31" s="178" t="s">
        <v>16</v>
      </c>
      <c r="C31" s="7"/>
      <c r="D31" s="23" t="s">
        <v>2</v>
      </c>
      <c r="E31" s="69">
        <v>15</v>
      </c>
      <c r="F31" s="68">
        <v>78.947368421052602</v>
      </c>
      <c r="G31" s="69">
        <v>0</v>
      </c>
      <c r="H31" s="68">
        <v>0</v>
      </c>
      <c r="I31" s="69">
        <v>15</v>
      </c>
      <c r="J31" s="68">
        <v>78.947368421052602</v>
      </c>
      <c r="K31" s="107" t="s">
        <v>40</v>
      </c>
      <c r="L31" s="70">
        <v>10.526315789473699</v>
      </c>
      <c r="M31" s="71">
        <v>0</v>
      </c>
      <c r="N31" s="70">
        <v>0</v>
      </c>
      <c r="O31" s="71">
        <v>9</v>
      </c>
      <c r="P31" s="70">
        <v>47.368421052631597</v>
      </c>
      <c r="Q31" s="71">
        <v>0</v>
      </c>
      <c r="R31" s="70">
        <v>0</v>
      </c>
      <c r="S31" s="98" t="s">
        <v>40</v>
      </c>
      <c r="T31" s="70">
        <v>10.526315789473699</v>
      </c>
      <c r="U31" s="71">
        <v>0</v>
      </c>
      <c r="V31" s="70">
        <v>0</v>
      </c>
      <c r="W31" s="99" t="s">
        <v>40</v>
      </c>
      <c r="X31" s="68">
        <v>10.526315789473699</v>
      </c>
      <c r="Y31" s="107" t="s">
        <v>40</v>
      </c>
      <c r="Z31" s="73">
        <v>10.526315789473699</v>
      </c>
      <c r="AA31" s="124">
        <v>853</v>
      </c>
      <c r="AB31" s="125">
        <v>98.827667057444302</v>
      </c>
      <c r="AC31" s="153"/>
      <c r="AD31" s="153"/>
      <c r="AE31" s="153"/>
      <c r="AF31" s="153"/>
    </row>
    <row r="32" spans="1:32" s="6" customFormat="1" ht="15" customHeight="1">
      <c r="A32" s="1" t="s">
        <v>1</v>
      </c>
      <c r="B32" s="178" t="s">
        <v>16</v>
      </c>
      <c r="C32" s="7" t="s">
        <v>13</v>
      </c>
      <c r="D32" s="22" t="s">
        <v>4</v>
      </c>
      <c r="E32" s="69">
        <v>4</v>
      </c>
      <c r="F32" s="68">
        <v>21.052631578947398</v>
      </c>
      <c r="G32" s="69">
        <v>0</v>
      </c>
      <c r="H32" s="68">
        <v>0</v>
      </c>
      <c r="I32" s="69">
        <v>4</v>
      </c>
      <c r="J32" s="68">
        <v>21.052631578947398</v>
      </c>
      <c r="K32" s="69">
        <v>0</v>
      </c>
      <c r="L32" s="70">
        <v>0</v>
      </c>
      <c r="M32" s="71">
        <v>0</v>
      </c>
      <c r="N32" s="70">
        <v>0</v>
      </c>
      <c r="O32" s="98" t="s">
        <v>40</v>
      </c>
      <c r="P32" s="70">
        <v>10.526315789473699</v>
      </c>
      <c r="Q32" s="71">
        <v>0</v>
      </c>
      <c r="R32" s="70">
        <v>0</v>
      </c>
      <c r="S32" s="71">
        <v>0</v>
      </c>
      <c r="T32" s="70">
        <v>0</v>
      </c>
      <c r="U32" s="98" t="s">
        <v>40</v>
      </c>
      <c r="V32" s="70">
        <v>10.526315789473699</v>
      </c>
      <c r="W32" s="72">
        <v>0</v>
      </c>
      <c r="X32" s="68">
        <v>0</v>
      </c>
      <c r="Y32" s="69">
        <v>0</v>
      </c>
      <c r="Z32" s="73">
        <v>0</v>
      </c>
      <c r="AA32" s="124">
        <v>853</v>
      </c>
      <c r="AB32" s="125">
        <v>98.827667057444302</v>
      </c>
      <c r="AC32" s="153"/>
      <c r="AD32" s="153"/>
      <c r="AE32" s="153"/>
      <c r="AF32" s="153"/>
    </row>
    <row r="33" spans="1:32" s="6" customFormat="1" ht="15" customHeight="1">
      <c r="A33" s="1" t="s">
        <v>1</v>
      </c>
      <c r="B33" s="178" t="s">
        <v>16</v>
      </c>
      <c r="C33" s="9"/>
      <c r="D33" s="10" t="s">
        <v>5</v>
      </c>
      <c r="E33" s="74">
        <v>19</v>
      </c>
      <c r="F33" s="75">
        <v>100</v>
      </c>
      <c r="G33" s="74">
        <v>0</v>
      </c>
      <c r="H33" s="75">
        <v>0</v>
      </c>
      <c r="I33" s="74">
        <v>19</v>
      </c>
      <c r="J33" s="75">
        <v>100</v>
      </c>
      <c r="K33" s="108" t="s">
        <v>40</v>
      </c>
      <c r="L33" s="76">
        <v>10.526315789473699</v>
      </c>
      <c r="M33" s="77">
        <v>0</v>
      </c>
      <c r="N33" s="76">
        <v>0</v>
      </c>
      <c r="O33" s="77">
        <v>11</v>
      </c>
      <c r="P33" s="76">
        <v>57.894736842105303</v>
      </c>
      <c r="Q33" s="77">
        <v>0</v>
      </c>
      <c r="R33" s="76">
        <v>0</v>
      </c>
      <c r="S33" s="100" t="s">
        <v>40</v>
      </c>
      <c r="T33" s="76">
        <v>10.526315789473699</v>
      </c>
      <c r="U33" s="100" t="s">
        <v>40</v>
      </c>
      <c r="V33" s="76">
        <v>10.526315789473699</v>
      </c>
      <c r="W33" s="101" t="s">
        <v>40</v>
      </c>
      <c r="X33" s="75">
        <v>10.526315789473699</v>
      </c>
      <c r="Y33" s="108" t="s">
        <v>40</v>
      </c>
      <c r="Z33" s="79">
        <v>10.526315789473699</v>
      </c>
      <c r="AA33" s="126">
        <v>853</v>
      </c>
      <c r="AB33" s="127">
        <v>98.827667057444302</v>
      </c>
      <c r="AC33" s="153"/>
      <c r="AD33" s="153"/>
      <c r="AE33" s="153"/>
      <c r="AF33" s="153"/>
    </row>
    <row r="34" spans="1:32" s="6" customFormat="1" ht="15" customHeight="1">
      <c r="A34" s="1" t="s">
        <v>1</v>
      </c>
      <c r="B34" s="178" t="s">
        <v>16</v>
      </c>
      <c r="C34" s="13"/>
      <c r="D34" s="14" t="s">
        <v>2</v>
      </c>
      <c r="E34" s="80">
        <v>324</v>
      </c>
      <c r="F34" s="81">
        <v>77.326968973747</v>
      </c>
      <c r="G34" s="80">
        <v>0</v>
      </c>
      <c r="H34" s="81">
        <v>0</v>
      </c>
      <c r="I34" s="80">
        <v>324</v>
      </c>
      <c r="J34" s="81">
        <v>77.326968973747</v>
      </c>
      <c r="K34" s="80">
        <v>125</v>
      </c>
      <c r="L34" s="82">
        <v>29.832935560859202</v>
      </c>
      <c r="M34" s="83">
        <v>0</v>
      </c>
      <c r="N34" s="82">
        <v>0</v>
      </c>
      <c r="O34" s="83">
        <v>123</v>
      </c>
      <c r="P34" s="82">
        <v>29.3556085918854</v>
      </c>
      <c r="Q34" s="103" t="s">
        <v>40</v>
      </c>
      <c r="R34" s="82">
        <v>0.47732696897374699</v>
      </c>
      <c r="S34" s="83">
        <v>74</v>
      </c>
      <c r="T34" s="82">
        <v>17.6610978520286</v>
      </c>
      <c r="U34" s="83">
        <v>0</v>
      </c>
      <c r="V34" s="82">
        <v>0</v>
      </c>
      <c r="W34" s="84">
        <v>0</v>
      </c>
      <c r="X34" s="81">
        <v>0</v>
      </c>
      <c r="Y34" s="80">
        <v>75</v>
      </c>
      <c r="Z34" s="85">
        <v>17.8997613365155</v>
      </c>
      <c r="AA34" s="128">
        <v>853</v>
      </c>
      <c r="AB34" s="129">
        <v>98.827667057444302</v>
      </c>
      <c r="AC34" s="153"/>
      <c r="AD34" s="153"/>
      <c r="AE34" s="153"/>
      <c r="AF34" s="153"/>
    </row>
    <row r="35" spans="1:32" s="6" customFormat="1" ht="15" customHeight="1">
      <c r="A35" s="1" t="s">
        <v>1</v>
      </c>
      <c r="B35" s="178" t="s">
        <v>16</v>
      </c>
      <c r="C35" s="13" t="s">
        <v>14</v>
      </c>
      <c r="D35" s="17" t="s">
        <v>4</v>
      </c>
      <c r="E35" s="80">
        <v>95</v>
      </c>
      <c r="F35" s="81">
        <v>22.673031026253</v>
      </c>
      <c r="G35" s="80">
        <v>0</v>
      </c>
      <c r="H35" s="81">
        <v>0</v>
      </c>
      <c r="I35" s="80">
        <v>95</v>
      </c>
      <c r="J35" s="81">
        <v>22.673031026253</v>
      </c>
      <c r="K35" s="80">
        <v>29</v>
      </c>
      <c r="L35" s="82">
        <v>6.9212410501193302</v>
      </c>
      <c r="M35" s="83">
        <v>0</v>
      </c>
      <c r="N35" s="82">
        <v>0</v>
      </c>
      <c r="O35" s="83">
        <v>45</v>
      </c>
      <c r="P35" s="82">
        <v>10.739856801909299</v>
      </c>
      <c r="Q35" s="83">
        <v>0</v>
      </c>
      <c r="R35" s="82">
        <v>0</v>
      </c>
      <c r="S35" s="83">
        <v>19</v>
      </c>
      <c r="T35" s="82">
        <v>4.5346062052505998</v>
      </c>
      <c r="U35" s="83">
        <v>0</v>
      </c>
      <c r="V35" s="82">
        <v>0</v>
      </c>
      <c r="W35" s="105" t="s">
        <v>40</v>
      </c>
      <c r="X35" s="81">
        <v>0.47732696897374699</v>
      </c>
      <c r="Y35" s="80">
        <v>17</v>
      </c>
      <c r="Z35" s="85">
        <v>4.0572792362768499</v>
      </c>
      <c r="AA35" s="128">
        <v>853</v>
      </c>
      <c r="AB35" s="129">
        <v>98.827667057444302</v>
      </c>
      <c r="AC35" s="153"/>
      <c r="AD35" s="153"/>
      <c r="AE35" s="153"/>
      <c r="AF35" s="153"/>
    </row>
    <row r="36" spans="1:32" s="6" customFormat="1" ht="15" customHeight="1">
      <c r="A36" s="1" t="s">
        <v>1</v>
      </c>
      <c r="B36" s="178" t="s">
        <v>16</v>
      </c>
      <c r="C36" s="18"/>
      <c r="D36" s="19" t="s">
        <v>5</v>
      </c>
      <c r="E36" s="86">
        <v>419</v>
      </c>
      <c r="F36" s="87">
        <v>100</v>
      </c>
      <c r="G36" s="86">
        <v>0</v>
      </c>
      <c r="H36" s="87">
        <v>0</v>
      </c>
      <c r="I36" s="86">
        <v>419</v>
      </c>
      <c r="J36" s="87">
        <v>100</v>
      </c>
      <c r="K36" s="86">
        <v>154</v>
      </c>
      <c r="L36" s="88">
        <v>36.754176610978497</v>
      </c>
      <c r="M36" s="89">
        <v>0</v>
      </c>
      <c r="N36" s="88">
        <v>0</v>
      </c>
      <c r="O36" s="89">
        <v>168</v>
      </c>
      <c r="P36" s="88">
        <v>40.095465393794697</v>
      </c>
      <c r="Q36" s="104" t="s">
        <v>40</v>
      </c>
      <c r="R36" s="88">
        <v>0.47732696897374699</v>
      </c>
      <c r="S36" s="89">
        <v>93</v>
      </c>
      <c r="T36" s="88">
        <v>22.195704057279201</v>
      </c>
      <c r="U36" s="89">
        <v>0</v>
      </c>
      <c r="V36" s="88">
        <v>0</v>
      </c>
      <c r="W36" s="106" t="s">
        <v>40</v>
      </c>
      <c r="X36" s="87">
        <v>0.47732696897374699</v>
      </c>
      <c r="Y36" s="86">
        <v>92</v>
      </c>
      <c r="Z36" s="91">
        <v>21.957040572792401</v>
      </c>
      <c r="AA36" s="130">
        <v>853</v>
      </c>
      <c r="AB36" s="131">
        <v>98.827667057444302</v>
      </c>
      <c r="AC36" s="153"/>
      <c r="AD36" s="153"/>
      <c r="AE36" s="153"/>
      <c r="AF36" s="153"/>
    </row>
    <row r="37" spans="1:32" s="6" customFormat="1" ht="15" customHeight="1">
      <c r="A37" s="1" t="s">
        <v>1</v>
      </c>
      <c r="B37" s="178" t="s">
        <v>16</v>
      </c>
      <c r="C37" s="7"/>
      <c r="D37" s="8" t="s">
        <v>2</v>
      </c>
      <c r="E37" s="69">
        <v>78</v>
      </c>
      <c r="F37" s="68">
        <v>79.591836734693899</v>
      </c>
      <c r="G37" s="69">
        <v>0</v>
      </c>
      <c r="H37" s="68">
        <v>0</v>
      </c>
      <c r="I37" s="69">
        <v>78</v>
      </c>
      <c r="J37" s="68">
        <v>79.591836734693899</v>
      </c>
      <c r="K37" s="69">
        <v>27</v>
      </c>
      <c r="L37" s="70">
        <v>27.5510204081633</v>
      </c>
      <c r="M37" s="98" t="s">
        <v>40</v>
      </c>
      <c r="N37" s="70">
        <v>2.0408163265306101</v>
      </c>
      <c r="O37" s="71">
        <v>32</v>
      </c>
      <c r="P37" s="70">
        <v>32.653061224489797</v>
      </c>
      <c r="Q37" s="71">
        <v>0</v>
      </c>
      <c r="R37" s="70">
        <v>0</v>
      </c>
      <c r="S37" s="71">
        <v>17</v>
      </c>
      <c r="T37" s="70">
        <v>17.3469387755102</v>
      </c>
      <c r="U37" s="71">
        <v>0</v>
      </c>
      <c r="V37" s="70">
        <v>0</v>
      </c>
      <c r="W37" s="72">
        <v>0</v>
      </c>
      <c r="X37" s="68">
        <v>0</v>
      </c>
      <c r="Y37" s="69">
        <v>12</v>
      </c>
      <c r="Z37" s="73">
        <v>12.244897959183699</v>
      </c>
      <c r="AA37" s="124">
        <v>853</v>
      </c>
      <c r="AB37" s="125">
        <v>98.827667057444302</v>
      </c>
      <c r="AC37" s="153"/>
      <c r="AD37" s="153"/>
      <c r="AE37" s="153"/>
      <c r="AF37" s="153"/>
    </row>
    <row r="38" spans="1:32" s="6" customFormat="1" ht="15" customHeight="1">
      <c r="A38" s="1" t="s">
        <v>1</v>
      </c>
      <c r="B38" s="178" t="s">
        <v>16</v>
      </c>
      <c r="C38" s="7" t="s">
        <v>15</v>
      </c>
      <c r="D38" s="22" t="s">
        <v>4</v>
      </c>
      <c r="E38" s="69">
        <v>20</v>
      </c>
      <c r="F38" s="68">
        <v>20.408163265306101</v>
      </c>
      <c r="G38" s="69">
        <v>0</v>
      </c>
      <c r="H38" s="68">
        <v>0</v>
      </c>
      <c r="I38" s="69">
        <v>20</v>
      </c>
      <c r="J38" s="68">
        <v>20.408163265306101</v>
      </c>
      <c r="K38" s="69">
        <v>8</v>
      </c>
      <c r="L38" s="70">
        <v>8.1632653061224492</v>
      </c>
      <c r="M38" s="71">
        <v>0</v>
      </c>
      <c r="N38" s="70">
        <v>0</v>
      </c>
      <c r="O38" s="71">
        <v>8</v>
      </c>
      <c r="P38" s="70">
        <v>8.1632653061224492</v>
      </c>
      <c r="Q38" s="71">
        <v>0</v>
      </c>
      <c r="R38" s="70">
        <v>0</v>
      </c>
      <c r="S38" s="71">
        <v>4</v>
      </c>
      <c r="T38" s="70">
        <v>4.0816326530612201</v>
      </c>
      <c r="U38" s="71">
        <v>0</v>
      </c>
      <c r="V38" s="70">
        <v>0</v>
      </c>
      <c r="W38" s="72">
        <v>0</v>
      </c>
      <c r="X38" s="68">
        <v>0</v>
      </c>
      <c r="Y38" s="107" t="s">
        <v>40</v>
      </c>
      <c r="Z38" s="73">
        <v>2.0408163265306101</v>
      </c>
      <c r="AA38" s="124">
        <v>853</v>
      </c>
      <c r="AB38" s="125">
        <v>98.827667057444302</v>
      </c>
      <c r="AC38" s="153"/>
      <c r="AD38" s="153"/>
      <c r="AE38" s="153"/>
      <c r="AF38" s="153"/>
    </row>
    <row r="39" spans="1:32" s="6" customFormat="1" ht="15" customHeight="1" thickBot="1">
      <c r="A39" s="1" t="s">
        <v>1</v>
      </c>
      <c r="B39" s="179" t="s">
        <v>16</v>
      </c>
      <c r="C39" s="24"/>
      <c r="D39" s="25" t="s">
        <v>5</v>
      </c>
      <c r="E39" s="92">
        <v>98</v>
      </c>
      <c r="F39" s="93">
        <v>100</v>
      </c>
      <c r="G39" s="92">
        <v>0</v>
      </c>
      <c r="H39" s="93">
        <v>0</v>
      </c>
      <c r="I39" s="92">
        <v>98</v>
      </c>
      <c r="J39" s="93">
        <v>100</v>
      </c>
      <c r="K39" s="92">
        <v>35</v>
      </c>
      <c r="L39" s="94">
        <v>35.714285714285701</v>
      </c>
      <c r="M39" s="110" t="s">
        <v>40</v>
      </c>
      <c r="N39" s="94">
        <v>2.0408163265306101</v>
      </c>
      <c r="O39" s="95">
        <v>40</v>
      </c>
      <c r="P39" s="94">
        <v>40.816326530612201</v>
      </c>
      <c r="Q39" s="95">
        <v>0</v>
      </c>
      <c r="R39" s="94">
        <v>0</v>
      </c>
      <c r="S39" s="95">
        <v>21</v>
      </c>
      <c r="T39" s="94">
        <v>21.428571428571399</v>
      </c>
      <c r="U39" s="95">
        <v>0</v>
      </c>
      <c r="V39" s="94">
        <v>0</v>
      </c>
      <c r="W39" s="96">
        <v>0</v>
      </c>
      <c r="X39" s="93">
        <v>0</v>
      </c>
      <c r="Y39" s="92">
        <v>14</v>
      </c>
      <c r="Z39" s="97">
        <v>14.285714285714301</v>
      </c>
      <c r="AA39" s="154">
        <v>853</v>
      </c>
      <c r="AB39" s="155">
        <v>98.827667057444302</v>
      </c>
      <c r="AC39" s="153"/>
      <c r="AD39" s="153"/>
      <c r="AE39" s="153"/>
      <c r="AF39" s="153"/>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10 public school students with disabilities who received corporal punishment, 0 (0.0%) were served solely under Section 504 and 10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10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6"/>
      <c r="AA47" s="63"/>
      <c r="AB47" s="63"/>
    </row>
    <row r="48" spans="1:32" s="112" customFormat="1">
      <c r="E48" s="112" t="str">
        <f>IF(ISTEXT(E9),LEFT(E9,3),TEXT(E9,"#,##0"))</f>
        <v>10</v>
      </c>
      <c r="G48" s="112" t="str">
        <f>IF(ISTEXT(G9),LEFT(G9,3),TEXT(G9,"#,##0"))</f>
        <v>0</v>
      </c>
      <c r="I48" s="112" t="str">
        <f>IF(ISTEXT(I9),LEFT(I9,3),TEXT(I9,"#,##0"))</f>
        <v>10</v>
      </c>
      <c r="K48" s="112" t="str">
        <f>IF(ISTEXT(K9),LEFT(K9,3),TEXT(K9,"#,##0"))</f>
        <v>0</v>
      </c>
      <c r="M48" s="112" t="str">
        <f>IF(ISTEXT(M9),LEFT(M9,3),TEXT(M9,"#,##0"))</f>
        <v>0</v>
      </c>
    </row>
    <row r="49" spans="2:28" s="157"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8"/>
      <c r="Z49" s="159"/>
      <c r="AA49" s="28"/>
      <c r="AB49" s="28"/>
    </row>
    <row r="50" spans="2:28" s="157"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8"/>
      <c r="Z50" s="159"/>
      <c r="AA50" s="28"/>
      <c r="AB50" s="28"/>
    </row>
    <row r="51" spans="2:28" s="160" customFormat="1"/>
    <row r="52" spans="2:28" s="160" customFormat="1"/>
    <row r="53" spans="2:28" s="160" customFormat="1"/>
    <row r="54" spans="2:28" s="160" customFormat="1"/>
    <row r="55" spans="2:28" s="160" customFormat="1"/>
    <row r="56" spans="2:28" s="160"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80"/>
      <c r="C4" s="182" t="s">
        <v>17</v>
      </c>
      <c r="D4" s="184" t="s">
        <v>0</v>
      </c>
      <c r="E4" s="161" t="s">
        <v>41</v>
      </c>
      <c r="F4" s="162"/>
      <c r="G4" s="174" t="s">
        <v>42</v>
      </c>
      <c r="H4" s="175"/>
      <c r="I4" s="175"/>
      <c r="J4" s="175"/>
      <c r="K4" s="175"/>
      <c r="L4" s="175"/>
      <c r="M4" s="175"/>
      <c r="N4" s="175"/>
      <c r="O4" s="175"/>
      <c r="P4" s="175"/>
      <c r="Q4" s="175"/>
      <c r="R4" s="175"/>
      <c r="S4" s="175"/>
      <c r="T4" s="176"/>
      <c r="U4" s="161" t="s">
        <v>43</v>
      </c>
      <c r="V4" s="162"/>
      <c r="W4" s="165" t="s">
        <v>23</v>
      </c>
      <c r="X4" s="167" t="s">
        <v>24</v>
      </c>
    </row>
    <row r="5" spans="1:24" s="46" customFormat="1" ht="25" customHeight="1">
      <c r="A5" s="45"/>
      <c r="B5" s="180"/>
      <c r="C5" s="183"/>
      <c r="D5" s="185"/>
      <c r="E5" s="163"/>
      <c r="F5" s="164"/>
      <c r="G5" s="169" t="s">
        <v>25</v>
      </c>
      <c r="H5" s="170"/>
      <c r="I5" s="171" t="s">
        <v>26</v>
      </c>
      <c r="J5" s="170"/>
      <c r="K5" s="172" t="s">
        <v>27</v>
      </c>
      <c r="L5" s="170"/>
      <c r="M5" s="172" t="s">
        <v>28</v>
      </c>
      <c r="N5" s="170"/>
      <c r="O5" s="172" t="s">
        <v>29</v>
      </c>
      <c r="P5" s="170"/>
      <c r="Q5" s="172" t="s">
        <v>30</v>
      </c>
      <c r="R5" s="170"/>
      <c r="S5" s="172" t="s">
        <v>31</v>
      </c>
      <c r="T5" s="173"/>
      <c r="U5" s="163"/>
      <c r="V5" s="164"/>
      <c r="W5" s="166"/>
      <c r="X5" s="168"/>
    </row>
    <row r="6" spans="1:24" s="46" customFormat="1" ht="15" customHeight="1" thickBot="1">
      <c r="A6" s="45"/>
      <c r="B6" s="181"/>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7" t="s">
        <v>16</v>
      </c>
      <c r="C7" s="2"/>
      <c r="D7" s="3" t="s">
        <v>2</v>
      </c>
      <c r="E7" s="67">
        <v>31</v>
      </c>
      <c r="F7" s="116">
        <v>73.809523809523796</v>
      </c>
      <c r="G7" s="111" t="s">
        <v>40</v>
      </c>
      <c r="H7" s="117">
        <v>4.7619047619047601</v>
      </c>
      <c r="I7" s="118">
        <v>0</v>
      </c>
      <c r="J7" s="117">
        <v>0</v>
      </c>
      <c r="K7" s="119">
        <v>25</v>
      </c>
      <c r="L7" s="117">
        <v>59.523809523809497</v>
      </c>
      <c r="M7" s="118" t="s">
        <v>40</v>
      </c>
      <c r="N7" s="117">
        <v>4.7619047619047601</v>
      </c>
      <c r="O7" s="118" t="s">
        <v>40</v>
      </c>
      <c r="P7" s="117">
        <v>4.7619047619047601</v>
      </c>
      <c r="Q7" s="119">
        <v>0</v>
      </c>
      <c r="R7" s="117">
        <v>0</v>
      </c>
      <c r="S7" s="120">
        <v>0</v>
      </c>
      <c r="T7" s="116">
        <v>0</v>
      </c>
      <c r="U7" s="111">
        <v>0</v>
      </c>
      <c r="V7" s="121">
        <v>0</v>
      </c>
      <c r="W7" s="122">
        <v>853</v>
      </c>
      <c r="X7" s="123">
        <v>98.827667057444302</v>
      </c>
    </row>
    <row r="8" spans="1:24" s="6" customFormat="1" ht="15" customHeight="1">
      <c r="A8" s="1" t="s">
        <v>1</v>
      </c>
      <c r="B8" s="178" t="s">
        <v>16</v>
      </c>
      <c r="C8" s="7" t="s">
        <v>3</v>
      </c>
      <c r="D8" s="8" t="s">
        <v>4</v>
      </c>
      <c r="E8" s="69">
        <v>11</v>
      </c>
      <c r="F8" s="68">
        <v>26.1904761904762</v>
      </c>
      <c r="G8" s="107" t="s">
        <v>40</v>
      </c>
      <c r="H8" s="70">
        <v>4.7619047619047601</v>
      </c>
      <c r="I8" s="98">
        <v>0</v>
      </c>
      <c r="J8" s="70">
        <v>0</v>
      </c>
      <c r="K8" s="98">
        <v>5</v>
      </c>
      <c r="L8" s="70">
        <v>11.9047619047619</v>
      </c>
      <c r="M8" s="98" t="s">
        <v>40</v>
      </c>
      <c r="N8" s="70">
        <v>4.7619047619047601</v>
      </c>
      <c r="O8" s="98" t="s">
        <v>40</v>
      </c>
      <c r="P8" s="70">
        <v>4.7619047619047601</v>
      </c>
      <c r="Q8" s="71">
        <v>0</v>
      </c>
      <c r="R8" s="70">
        <v>0</v>
      </c>
      <c r="S8" s="72">
        <v>0</v>
      </c>
      <c r="T8" s="68">
        <v>0</v>
      </c>
      <c r="U8" s="69">
        <v>0</v>
      </c>
      <c r="V8" s="73">
        <v>0</v>
      </c>
      <c r="W8" s="124">
        <v>853</v>
      </c>
      <c r="X8" s="125">
        <v>98.827667057444302</v>
      </c>
    </row>
    <row r="9" spans="1:24" s="6" customFormat="1" ht="15" customHeight="1">
      <c r="A9" s="1" t="s">
        <v>1</v>
      </c>
      <c r="B9" s="178" t="s">
        <v>16</v>
      </c>
      <c r="C9" s="9"/>
      <c r="D9" s="10" t="s">
        <v>5</v>
      </c>
      <c r="E9" s="74">
        <v>42</v>
      </c>
      <c r="F9" s="75">
        <v>100</v>
      </c>
      <c r="G9" s="74">
        <v>4</v>
      </c>
      <c r="H9" s="76">
        <v>9.5238095238095202</v>
      </c>
      <c r="I9" s="77">
        <v>0</v>
      </c>
      <c r="J9" s="76">
        <v>0</v>
      </c>
      <c r="K9" s="77">
        <v>30</v>
      </c>
      <c r="L9" s="76">
        <v>71.428571428571402</v>
      </c>
      <c r="M9" s="100">
        <v>4</v>
      </c>
      <c r="N9" s="76">
        <v>9.5238095238095202</v>
      </c>
      <c r="O9" s="77">
        <v>4</v>
      </c>
      <c r="P9" s="76">
        <v>9.5238095238095202</v>
      </c>
      <c r="Q9" s="77">
        <v>0</v>
      </c>
      <c r="R9" s="76">
        <v>0</v>
      </c>
      <c r="S9" s="78">
        <v>0</v>
      </c>
      <c r="T9" s="75">
        <v>0</v>
      </c>
      <c r="U9" s="108">
        <v>0</v>
      </c>
      <c r="V9" s="79">
        <v>0</v>
      </c>
      <c r="W9" s="126">
        <v>853</v>
      </c>
      <c r="X9" s="127">
        <v>98.827667057444302</v>
      </c>
    </row>
    <row r="10" spans="1:24" s="6" customFormat="1" ht="15" customHeight="1">
      <c r="A10" s="1" t="s">
        <v>1</v>
      </c>
      <c r="B10" s="178" t="s">
        <v>16</v>
      </c>
      <c r="C10" s="13"/>
      <c r="D10" s="14" t="s">
        <v>2</v>
      </c>
      <c r="E10" s="80">
        <v>9807</v>
      </c>
      <c r="F10" s="81">
        <v>62.712623097582799</v>
      </c>
      <c r="G10" s="80">
        <v>1254</v>
      </c>
      <c r="H10" s="82">
        <v>8.0189282516945894</v>
      </c>
      <c r="I10" s="83">
        <v>37</v>
      </c>
      <c r="J10" s="82">
        <v>0.23660314618237599</v>
      </c>
      <c r="K10" s="83">
        <v>6162</v>
      </c>
      <c r="L10" s="82">
        <v>39.404015858805501</v>
      </c>
      <c r="M10" s="83">
        <v>273</v>
      </c>
      <c r="N10" s="82">
        <v>1.74574753804834</v>
      </c>
      <c r="O10" s="83">
        <v>1957</v>
      </c>
      <c r="P10" s="82">
        <v>12.514388029159701</v>
      </c>
      <c r="Q10" s="83">
        <v>4</v>
      </c>
      <c r="R10" s="82">
        <v>2.5578718506202799E-2</v>
      </c>
      <c r="S10" s="84">
        <v>120</v>
      </c>
      <c r="T10" s="81">
        <v>0.76736155518608495</v>
      </c>
      <c r="U10" s="80">
        <v>1282</v>
      </c>
      <c r="V10" s="85">
        <v>8.1979792812380108</v>
      </c>
      <c r="W10" s="128">
        <v>853</v>
      </c>
      <c r="X10" s="129">
        <v>98.827667057444302</v>
      </c>
    </row>
    <row r="11" spans="1:24" s="6" customFormat="1" ht="15" customHeight="1">
      <c r="A11" s="1" t="s">
        <v>1</v>
      </c>
      <c r="B11" s="178" t="s">
        <v>16</v>
      </c>
      <c r="C11" s="13" t="s">
        <v>6</v>
      </c>
      <c r="D11" s="17" t="s">
        <v>4</v>
      </c>
      <c r="E11" s="80">
        <v>5831</v>
      </c>
      <c r="F11" s="81">
        <v>37.287376902417201</v>
      </c>
      <c r="G11" s="80">
        <v>829</v>
      </c>
      <c r="H11" s="82">
        <v>5.3011894104105401</v>
      </c>
      <c r="I11" s="83">
        <v>20</v>
      </c>
      <c r="J11" s="82">
        <v>0.12789359253101401</v>
      </c>
      <c r="K11" s="83">
        <v>3731</v>
      </c>
      <c r="L11" s="82">
        <v>23.858549686660702</v>
      </c>
      <c r="M11" s="83">
        <v>172</v>
      </c>
      <c r="N11" s="82">
        <v>1.09988489576672</v>
      </c>
      <c r="O11" s="83">
        <v>1005</v>
      </c>
      <c r="P11" s="82">
        <v>6.4266530246834597</v>
      </c>
      <c r="Q11" s="103" t="s">
        <v>40</v>
      </c>
      <c r="R11" s="82">
        <v>1.2789359253101399E-2</v>
      </c>
      <c r="S11" s="84">
        <v>72</v>
      </c>
      <c r="T11" s="81">
        <v>0.46041693311165099</v>
      </c>
      <c r="U11" s="80">
        <v>659</v>
      </c>
      <c r="V11" s="85">
        <v>4.2140938738969203</v>
      </c>
      <c r="W11" s="128">
        <v>853</v>
      </c>
      <c r="X11" s="129">
        <v>98.827667057444302</v>
      </c>
    </row>
    <row r="12" spans="1:24" s="6" customFormat="1" ht="15" customHeight="1">
      <c r="A12" s="1" t="s">
        <v>1</v>
      </c>
      <c r="B12" s="178" t="s">
        <v>16</v>
      </c>
      <c r="C12" s="18"/>
      <c r="D12" s="19" t="s">
        <v>5</v>
      </c>
      <c r="E12" s="86">
        <v>15638</v>
      </c>
      <c r="F12" s="87">
        <v>100</v>
      </c>
      <c r="G12" s="86">
        <v>2083</v>
      </c>
      <c r="H12" s="88">
        <v>13.320117662105099</v>
      </c>
      <c r="I12" s="89">
        <v>57</v>
      </c>
      <c r="J12" s="88">
        <v>0.36449673871339</v>
      </c>
      <c r="K12" s="89">
        <v>9893</v>
      </c>
      <c r="L12" s="88">
        <v>63.262565545466202</v>
      </c>
      <c r="M12" s="89">
        <v>445</v>
      </c>
      <c r="N12" s="88">
        <v>2.8456324338150698</v>
      </c>
      <c r="O12" s="89">
        <v>2962</v>
      </c>
      <c r="P12" s="88">
        <v>18.9410410538432</v>
      </c>
      <c r="Q12" s="89">
        <v>6</v>
      </c>
      <c r="R12" s="88">
        <v>3.83680777593043E-2</v>
      </c>
      <c r="S12" s="90">
        <v>192</v>
      </c>
      <c r="T12" s="87">
        <v>1.2277784882977401</v>
      </c>
      <c r="U12" s="86">
        <v>1941</v>
      </c>
      <c r="V12" s="91">
        <v>12.4120731551349</v>
      </c>
      <c r="W12" s="130">
        <v>853</v>
      </c>
      <c r="X12" s="131">
        <v>98.827667057444302</v>
      </c>
    </row>
    <row r="13" spans="1:24" s="6" customFormat="1" ht="15" customHeight="1">
      <c r="A13" s="1" t="s">
        <v>1</v>
      </c>
      <c r="B13" s="178" t="s">
        <v>16</v>
      </c>
      <c r="C13" s="7"/>
      <c r="D13" s="8" t="s">
        <v>2</v>
      </c>
      <c r="E13" s="69">
        <v>6887</v>
      </c>
      <c r="F13" s="68">
        <v>62.935209723110702</v>
      </c>
      <c r="G13" s="69">
        <v>873</v>
      </c>
      <c r="H13" s="70">
        <v>7.9777026409576903</v>
      </c>
      <c r="I13" s="71">
        <v>32</v>
      </c>
      <c r="J13" s="70">
        <v>0.29242438088275602</v>
      </c>
      <c r="K13" s="71">
        <v>4318</v>
      </c>
      <c r="L13" s="70">
        <v>39.459014895366899</v>
      </c>
      <c r="M13" s="71">
        <v>224</v>
      </c>
      <c r="N13" s="70">
        <v>2.0469706661792899</v>
      </c>
      <c r="O13" s="71">
        <v>1380</v>
      </c>
      <c r="P13" s="70">
        <v>12.6108014255689</v>
      </c>
      <c r="Q13" s="71">
        <v>4</v>
      </c>
      <c r="R13" s="70">
        <v>3.6553047610344502E-2</v>
      </c>
      <c r="S13" s="72">
        <v>56</v>
      </c>
      <c r="T13" s="68">
        <v>0.51174266654482303</v>
      </c>
      <c r="U13" s="69">
        <v>912</v>
      </c>
      <c r="V13" s="73">
        <v>8.3340948551585505</v>
      </c>
      <c r="W13" s="124">
        <v>853</v>
      </c>
      <c r="X13" s="125">
        <v>98.827667057444302</v>
      </c>
    </row>
    <row r="14" spans="1:24" s="6" customFormat="1" ht="15" customHeight="1">
      <c r="A14" s="1" t="s">
        <v>1</v>
      </c>
      <c r="B14" s="178" t="s">
        <v>16</v>
      </c>
      <c r="C14" s="7" t="s">
        <v>7</v>
      </c>
      <c r="D14" s="22" t="s">
        <v>4</v>
      </c>
      <c r="E14" s="69">
        <v>4056</v>
      </c>
      <c r="F14" s="68">
        <v>37.064790276889298</v>
      </c>
      <c r="G14" s="69">
        <v>568</v>
      </c>
      <c r="H14" s="70">
        <v>5.19053276066892</v>
      </c>
      <c r="I14" s="71">
        <v>12</v>
      </c>
      <c r="J14" s="70">
        <v>0.10965914283103401</v>
      </c>
      <c r="K14" s="71">
        <v>2651</v>
      </c>
      <c r="L14" s="70">
        <v>24.225532303755799</v>
      </c>
      <c r="M14" s="71">
        <v>100</v>
      </c>
      <c r="N14" s="70">
        <v>0.913826190258613</v>
      </c>
      <c r="O14" s="71">
        <v>685</v>
      </c>
      <c r="P14" s="70">
        <v>6.2597094032714997</v>
      </c>
      <c r="Q14" s="71">
        <v>0</v>
      </c>
      <c r="R14" s="70">
        <v>0</v>
      </c>
      <c r="S14" s="72">
        <v>40</v>
      </c>
      <c r="T14" s="68">
        <v>0.36553047610344502</v>
      </c>
      <c r="U14" s="69">
        <v>489</v>
      </c>
      <c r="V14" s="73">
        <v>4.4686100703646199</v>
      </c>
      <c r="W14" s="124">
        <v>853</v>
      </c>
      <c r="X14" s="125">
        <v>98.827667057444302</v>
      </c>
    </row>
    <row r="15" spans="1:24" s="6" customFormat="1" ht="15" customHeight="1">
      <c r="A15" s="1" t="s">
        <v>1</v>
      </c>
      <c r="B15" s="178" t="s">
        <v>16</v>
      </c>
      <c r="C15" s="9"/>
      <c r="D15" s="10" t="s">
        <v>5</v>
      </c>
      <c r="E15" s="74">
        <v>10943</v>
      </c>
      <c r="F15" s="75">
        <v>100</v>
      </c>
      <c r="G15" s="74">
        <v>1441</v>
      </c>
      <c r="H15" s="76">
        <v>13.1682354016266</v>
      </c>
      <c r="I15" s="77">
        <v>44</v>
      </c>
      <c r="J15" s="76">
        <v>0.40208352371379003</v>
      </c>
      <c r="K15" s="77">
        <v>6969</v>
      </c>
      <c r="L15" s="76">
        <v>63.684547199122697</v>
      </c>
      <c r="M15" s="77">
        <v>324</v>
      </c>
      <c r="N15" s="76">
        <v>2.9607968564379101</v>
      </c>
      <c r="O15" s="77">
        <v>2065</v>
      </c>
      <c r="P15" s="76">
        <v>18.870510828840398</v>
      </c>
      <c r="Q15" s="77">
        <v>4</v>
      </c>
      <c r="R15" s="76">
        <v>3.6553047610344502E-2</v>
      </c>
      <c r="S15" s="78">
        <v>96</v>
      </c>
      <c r="T15" s="75">
        <v>0.87727314264826795</v>
      </c>
      <c r="U15" s="74">
        <v>1401</v>
      </c>
      <c r="V15" s="79">
        <v>12.8027049255232</v>
      </c>
      <c r="W15" s="126">
        <v>853</v>
      </c>
      <c r="X15" s="127">
        <v>98.827667057444302</v>
      </c>
    </row>
    <row r="16" spans="1:24" s="6" customFormat="1" ht="15" customHeight="1">
      <c r="A16" s="1" t="s">
        <v>1</v>
      </c>
      <c r="B16" s="178" t="s">
        <v>16</v>
      </c>
      <c r="C16" s="13"/>
      <c r="D16" s="14" t="s">
        <v>2</v>
      </c>
      <c r="E16" s="80">
        <v>5280</v>
      </c>
      <c r="F16" s="81">
        <v>66.099148723084596</v>
      </c>
      <c r="G16" s="80">
        <v>470</v>
      </c>
      <c r="H16" s="82">
        <v>5.8838257386079098</v>
      </c>
      <c r="I16" s="83">
        <v>26</v>
      </c>
      <c r="J16" s="82">
        <v>0.32548823234852298</v>
      </c>
      <c r="K16" s="83">
        <v>3701</v>
      </c>
      <c r="L16" s="82">
        <v>46.331997996995497</v>
      </c>
      <c r="M16" s="83">
        <v>146</v>
      </c>
      <c r="N16" s="82">
        <v>1.8277416124186301</v>
      </c>
      <c r="O16" s="83">
        <v>855</v>
      </c>
      <c r="P16" s="82">
        <v>10.7035553329995</v>
      </c>
      <c r="Q16" s="103" t="s">
        <v>40</v>
      </c>
      <c r="R16" s="82">
        <v>2.50375563345018E-2</v>
      </c>
      <c r="S16" s="84">
        <v>80</v>
      </c>
      <c r="T16" s="81">
        <v>1.0015022533800699</v>
      </c>
      <c r="U16" s="80">
        <v>700</v>
      </c>
      <c r="V16" s="85">
        <v>8.76314471707561</v>
      </c>
      <c r="W16" s="128">
        <v>853</v>
      </c>
      <c r="X16" s="129">
        <v>98.827667057444302</v>
      </c>
    </row>
    <row r="17" spans="1:24" s="6" customFormat="1" ht="15" customHeight="1">
      <c r="A17" s="1" t="s">
        <v>1</v>
      </c>
      <c r="B17" s="178" t="s">
        <v>16</v>
      </c>
      <c r="C17" s="13" t="s">
        <v>8</v>
      </c>
      <c r="D17" s="17" t="s">
        <v>4</v>
      </c>
      <c r="E17" s="80">
        <v>2708</v>
      </c>
      <c r="F17" s="81">
        <v>33.900851276915397</v>
      </c>
      <c r="G17" s="80">
        <v>243</v>
      </c>
      <c r="H17" s="82">
        <v>3.0420630946419598</v>
      </c>
      <c r="I17" s="83">
        <v>11</v>
      </c>
      <c r="J17" s="82">
        <v>0.13770655983975999</v>
      </c>
      <c r="K17" s="83">
        <v>1981</v>
      </c>
      <c r="L17" s="82">
        <v>24.799699549324</v>
      </c>
      <c r="M17" s="83">
        <v>81</v>
      </c>
      <c r="N17" s="82">
        <v>1.0140210315473199</v>
      </c>
      <c r="O17" s="83">
        <v>340</v>
      </c>
      <c r="P17" s="82">
        <v>4.2563845768653001</v>
      </c>
      <c r="Q17" s="103" t="s">
        <v>40</v>
      </c>
      <c r="R17" s="82">
        <v>2.50375563345018E-2</v>
      </c>
      <c r="S17" s="84">
        <v>50</v>
      </c>
      <c r="T17" s="81">
        <v>0.62593890836254396</v>
      </c>
      <c r="U17" s="80">
        <v>303</v>
      </c>
      <c r="V17" s="85">
        <v>3.7931897846770202</v>
      </c>
      <c r="W17" s="128">
        <v>853</v>
      </c>
      <c r="X17" s="129">
        <v>98.827667057444302</v>
      </c>
    </row>
    <row r="18" spans="1:24" s="6" customFormat="1" ht="15" customHeight="1">
      <c r="A18" s="1" t="s">
        <v>1</v>
      </c>
      <c r="B18" s="178" t="s">
        <v>16</v>
      </c>
      <c r="C18" s="18"/>
      <c r="D18" s="19" t="s">
        <v>5</v>
      </c>
      <c r="E18" s="86">
        <v>7988</v>
      </c>
      <c r="F18" s="87">
        <v>100</v>
      </c>
      <c r="G18" s="86">
        <v>713</v>
      </c>
      <c r="H18" s="88">
        <v>8.9258888332498696</v>
      </c>
      <c r="I18" s="89">
        <v>37</v>
      </c>
      <c r="J18" s="88">
        <v>0.46319479218828202</v>
      </c>
      <c r="K18" s="89">
        <v>5682</v>
      </c>
      <c r="L18" s="88">
        <v>71.131697546319501</v>
      </c>
      <c r="M18" s="89">
        <v>227</v>
      </c>
      <c r="N18" s="88">
        <v>2.84176264396595</v>
      </c>
      <c r="O18" s="89">
        <v>1195</v>
      </c>
      <c r="P18" s="88">
        <v>14.959939909864801</v>
      </c>
      <c r="Q18" s="89">
        <v>4</v>
      </c>
      <c r="R18" s="88">
        <v>5.0075112669003503E-2</v>
      </c>
      <c r="S18" s="90">
        <v>130</v>
      </c>
      <c r="T18" s="87">
        <v>1.6274411617426101</v>
      </c>
      <c r="U18" s="86">
        <v>1003</v>
      </c>
      <c r="V18" s="91">
        <v>12.5563345017526</v>
      </c>
      <c r="W18" s="130">
        <v>853</v>
      </c>
      <c r="X18" s="131">
        <v>98.827667057444302</v>
      </c>
    </row>
    <row r="19" spans="1:24" s="6" customFormat="1" ht="15" customHeight="1">
      <c r="A19" s="1" t="s">
        <v>1</v>
      </c>
      <c r="B19" s="178" t="s">
        <v>16</v>
      </c>
      <c r="C19" s="7"/>
      <c r="D19" s="8" t="s">
        <v>2</v>
      </c>
      <c r="E19" s="69">
        <v>12190</v>
      </c>
      <c r="F19" s="68">
        <v>64.320388349514602</v>
      </c>
      <c r="G19" s="69">
        <v>1350</v>
      </c>
      <c r="H19" s="70">
        <v>7.1232587589700298</v>
      </c>
      <c r="I19" s="71">
        <v>60</v>
      </c>
      <c r="J19" s="70">
        <v>0.316589278176446</v>
      </c>
      <c r="K19" s="71">
        <v>8028</v>
      </c>
      <c r="L19" s="70">
        <v>42.359645420008398</v>
      </c>
      <c r="M19" s="71">
        <v>369</v>
      </c>
      <c r="N19" s="70">
        <v>1.9470240607851399</v>
      </c>
      <c r="O19" s="71">
        <v>2241</v>
      </c>
      <c r="P19" s="70">
        <v>11.824609539890201</v>
      </c>
      <c r="Q19" s="71">
        <v>5</v>
      </c>
      <c r="R19" s="70">
        <v>2.6382439848037099E-2</v>
      </c>
      <c r="S19" s="72">
        <v>137</v>
      </c>
      <c r="T19" s="68">
        <v>0.72287885183621803</v>
      </c>
      <c r="U19" s="69">
        <v>1608</v>
      </c>
      <c r="V19" s="73">
        <v>8.4845926551287505</v>
      </c>
      <c r="W19" s="124">
        <v>853</v>
      </c>
      <c r="X19" s="125">
        <v>98.827667057444302</v>
      </c>
    </row>
    <row r="20" spans="1:24" s="6" customFormat="1" ht="15" customHeight="1">
      <c r="A20" s="1" t="s">
        <v>1</v>
      </c>
      <c r="B20" s="178" t="s">
        <v>16</v>
      </c>
      <c r="C20" s="7" t="s">
        <v>9</v>
      </c>
      <c r="D20" s="22" t="s">
        <v>4</v>
      </c>
      <c r="E20" s="69">
        <v>6762</v>
      </c>
      <c r="F20" s="68">
        <v>35.679611650485398</v>
      </c>
      <c r="G20" s="69">
        <v>812</v>
      </c>
      <c r="H20" s="70">
        <v>4.2845082313212304</v>
      </c>
      <c r="I20" s="71">
        <v>22</v>
      </c>
      <c r="J20" s="70">
        <v>0.116082735331363</v>
      </c>
      <c r="K20" s="71">
        <v>4636</v>
      </c>
      <c r="L20" s="70">
        <v>24.461798227100001</v>
      </c>
      <c r="M20" s="71">
        <v>181</v>
      </c>
      <c r="N20" s="70">
        <v>0.955044322498945</v>
      </c>
      <c r="O20" s="71">
        <v>1020</v>
      </c>
      <c r="P20" s="70">
        <v>5.3820177289995801</v>
      </c>
      <c r="Q20" s="98" t="s">
        <v>40</v>
      </c>
      <c r="R20" s="70">
        <v>1.0552975939214899E-2</v>
      </c>
      <c r="S20" s="72">
        <v>89</v>
      </c>
      <c r="T20" s="68">
        <v>0.469607429295061</v>
      </c>
      <c r="U20" s="69">
        <v>791</v>
      </c>
      <c r="V20" s="73">
        <v>4.1737019839594804</v>
      </c>
      <c r="W20" s="124">
        <v>853</v>
      </c>
      <c r="X20" s="125">
        <v>98.827667057444302</v>
      </c>
    </row>
    <row r="21" spans="1:24" s="6" customFormat="1" ht="15" customHeight="1">
      <c r="A21" s="1" t="s">
        <v>1</v>
      </c>
      <c r="B21" s="178" t="s">
        <v>16</v>
      </c>
      <c r="C21" s="9"/>
      <c r="D21" s="10" t="s">
        <v>5</v>
      </c>
      <c r="E21" s="74">
        <v>18952</v>
      </c>
      <c r="F21" s="75">
        <v>100</v>
      </c>
      <c r="G21" s="74">
        <v>2162</v>
      </c>
      <c r="H21" s="76">
        <v>11.4077669902913</v>
      </c>
      <c r="I21" s="77">
        <v>82</v>
      </c>
      <c r="J21" s="76">
        <v>0.43267201350780898</v>
      </c>
      <c r="K21" s="77">
        <v>12664</v>
      </c>
      <c r="L21" s="76">
        <v>66.821443647108495</v>
      </c>
      <c r="M21" s="77">
        <v>550</v>
      </c>
      <c r="N21" s="76">
        <v>2.9020683832840901</v>
      </c>
      <c r="O21" s="77">
        <v>3261</v>
      </c>
      <c r="P21" s="76">
        <v>17.2066272688898</v>
      </c>
      <c r="Q21" s="77">
        <v>7</v>
      </c>
      <c r="R21" s="76">
        <v>3.6935415787251999E-2</v>
      </c>
      <c r="S21" s="78">
        <v>226</v>
      </c>
      <c r="T21" s="75">
        <v>1.19248628113128</v>
      </c>
      <c r="U21" s="74">
        <v>2399</v>
      </c>
      <c r="V21" s="79">
        <v>12.658294639088201</v>
      </c>
      <c r="W21" s="126">
        <v>853</v>
      </c>
      <c r="X21" s="127">
        <v>98.827667057444302</v>
      </c>
    </row>
    <row r="22" spans="1:24" s="6" customFormat="1" ht="15" customHeight="1">
      <c r="A22" s="1" t="s">
        <v>1</v>
      </c>
      <c r="B22" s="178" t="s">
        <v>16</v>
      </c>
      <c r="C22" s="13"/>
      <c r="D22" s="14" t="s">
        <v>2</v>
      </c>
      <c r="E22" s="80">
        <v>56</v>
      </c>
      <c r="F22" s="81">
        <v>76.712328767123296</v>
      </c>
      <c r="G22" s="80">
        <v>6</v>
      </c>
      <c r="H22" s="82">
        <v>8.2191780821917799</v>
      </c>
      <c r="I22" s="103">
        <v>0</v>
      </c>
      <c r="J22" s="82">
        <v>0</v>
      </c>
      <c r="K22" s="83">
        <v>38</v>
      </c>
      <c r="L22" s="82">
        <v>52.054794520547901</v>
      </c>
      <c r="M22" s="103" t="s">
        <v>40</v>
      </c>
      <c r="N22" s="82">
        <v>2.7397260273972601</v>
      </c>
      <c r="O22" s="83">
        <v>8</v>
      </c>
      <c r="P22" s="82">
        <v>10.958904109589</v>
      </c>
      <c r="Q22" s="103">
        <v>0</v>
      </c>
      <c r="R22" s="82">
        <v>0</v>
      </c>
      <c r="S22" s="105" t="s">
        <v>40</v>
      </c>
      <c r="T22" s="81">
        <v>2.7397260273972601</v>
      </c>
      <c r="U22" s="102" t="s">
        <v>40</v>
      </c>
      <c r="V22" s="85">
        <v>2.7397260273972601</v>
      </c>
      <c r="W22" s="128">
        <v>853</v>
      </c>
      <c r="X22" s="129">
        <v>98.827667057444302</v>
      </c>
    </row>
    <row r="23" spans="1:24" s="6" customFormat="1" ht="15" customHeight="1">
      <c r="A23" s="1" t="s">
        <v>1</v>
      </c>
      <c r="B23" s="178" t="s">
        <v>16</v>
      </c>
      <c r="C23" s="13" t="s">
        <v>10</v>
      </c>
      <c r="D23" s="17" t="s">
        <v>4</v>
      </c>
      <c r="E23" s="80">
        <v>17</v>
      </c>
      <c r="F23" s="81">
        <v>23.287671232876701</v>
      </c>
      <c r="G23" s="80">
        <v>0</v>
      </c>
      <c r="H23" s="82">
        <v>0</v>
      </c>
      <c r="I23" s="103">
        <v>0</v>
      </c>
      <c r="J23" s="82">
        <v>0</v>
      </c>
      <c r="K23" s="83">
        <v>15</v>
      </c>
      <c r="L23" s="82">
        <v>20.5479452054795</v>
      </c>
      <c r="M23" s="103">
        <v>0</v>
      </c>
      <c r="N23" s="82">
        <v>0</v>
      </c>
      <c r="O23" s="103" t="s">
        <v>40</v>
      </c>
      <c r="P23" s="82">
        <v>2.7397260273972601</v>
      </c>
      <c r="Q23" s="103">
        <v>0</v>
      </c>
      <c r="R23" s="82">
        <v>0</v>
      </c>
      <c r="S23" s="105">
        <v>0</v>
      </c>
      <c r="T23" s="81">
        <v>0</v>
      </c>
      <c r="U23" s="102" t="s">
        <v>40</v>
      </c>
      <c r="V23" s="85">
        <v>2.7397260273972601</v>
      </c>
      <c r="W23" s="128">
        <v>853</v>
      </c>
      <c r="X23" s="129">
        <v>98.827667057444302</v>
      </c>
    </row>
    <row r="24" spans="1:24" s="6" customFormat="1" ht="15" customHeight="1">
      <c r="A24" s="1" t="s">
        <v>1</v>
      </c>
      <c r="B24" s="178" t="s">
        <v>16</v>
      </c>
      <c r="C24" s="18"/>
      <c r="D24" s="19" t="s">
        <v>5</v>
      </c>
      <c r="E24" s="86">
        <v>73</v>
      </c>
      <c r="F24" s="87">
        <v>100</v>
      </c>
      <c r="G24" s="86">
        <v>6</v>
      </c>
      <c r="H24" s="88">
        <v>8.2191780821917799</v>
      </c>
      <c r="I24" s="89">
        <v>0</v>
      </c>
      <c r="J24" s="88">
        <v>0</v>
      </c>
      <c r="K24" s="89">
        <v>53</v>
      </c>
      <c r="L24" s="88">
        <v>72.602739726027394</v>
      </c>
      <c r="M24" s="104" t="s">
        <v>40</v>
      </c>
      <c r="N24" s="88">
        <v>2.7397260273972601</v>
      </c>
      <c r="O24" s="89">
        <v>10</v>
      </c>
      <c r="P24" s="88">
        <v>13.698630136986299</v>
      </c>
      <c r="Q24" s="89">
        <v>0</v>
      </c>
      <c r="R24" s="88">
        <v>0</v>
      </c>
      <c r="S24" s="106" t="s">
        <v>40</v>
      </c>
      <c r="T24" s="87">
        <v>2.7397260273972601</v>
      </c>
      <c r="U24" s="86">
        <v>4</v>
      </c>
      <c r="V24" s="91">
        <v>5.4794520547945202</v>
      </c>
      <c r="W24" s="130">
        <v>853</v>
      </c>
      <c r="X24" s="131">
        <v>98.827667057444302</v>
      </c>
    </row>
    <row r="25" spans="1:24" s="6" customFormat="1" ht="15" customHeight="1">
      <c r="A25" s="1" t="s">
        <v>1</v>
      </c>
      <c r="B25" s="178" t="s">
        <v>16</v>
      </c>
      <c r="C25" s="7"/>
      <c r="D25" s="8" t="s">
        <v>2</v>
      </c>
      <c r="E25" s="69">
        <v>354</v>
      </c>
      <c r="F25" s="68">
        <v>74.058577405857704</v>
      </c>
      <c r="G25" s="69">
        <v>134</v>
      </c>
      <c r="H25" s="70">
        <v>28.033472803347301</v>
      </c>
      <c r="I25" s="98" t="s">
        <v>40</v>
      </c>
      <c r="J25" s="70">
        <v>0.418410041841004</v>
      </c>
      <c r="K25" s="98">
        <v>161</v>
      </c>
      <c r="L25" s="70">
        <v>33.682008368200798</v>
      </c>
      <c r="M25" s="98">
        <v>10</v>
      </c>
      <c r="N25" s="70">
        <v>2.0920502092050199</v>
      </c>
      <c r="O25" s="71">
        <v>38</v>
      </c>
      <c r="P25" s="70">
        <v>7.94979079497908</v>
      </c>
      <c r="Q25" s="71">
        <v>0</v>
      </c>
      <c r="R25" s="70">
        <v>0</v>
      </c>
      <c r="S25" s="72">
        <v>9</v>
      </c>
      <c r="T25" s="68">
        <v>1.8828451882845201</v>
      </c>
      <c r="U25" s="107">
        <v>77</v>
      </c>
      <c r="V25" s="73">
        <v>16.108786610878699</v>
      </c>
      <c r="W25" s="124">
        <v>853</v>
      </c>
      <c r="X25" s="125">
        <v>98.827667057444302</v>
      </c>
    </row>
    <row r="26" spans="1:24" s="6" customFormat="1" ht="15" customHeight="1">
      <c r="A26" s="1" t="s">
        <v>1</v>
      </c>
      <c r="B26" s="178" t="s">
        <v>16</v>
      </c>
      <c r="C26" s="7" t="s">
        <v>11</v>
      </c>
      <c r="D26" s="22" t="s">
        <v>4</v>
      </c>
      <c r="E26" s="69">
        <v>124</v>
      </c>
      <c r="F26" s="68">
        <v>25.941422594142299</v>
      </c>
      <c r="G26" s="107">
        <v>55</v>
      </c>
      <c r="H26" s="70">
        <v>11.506276150627601</v>
      </c>
      <c r="I26" s="98" t="s">
        <v>40</v>
      </c>
      <c r="J26" s="70">
        <v>0.418410041841004</v>
      </c>
      <c r="K26" s="98">
        <v>60</v>
      </c>
      <c r="L26" s="70">
        <v>12.5523012552301</v>
      </c>
      <c r="M26" s="98">
        <v>0</v>
      </c>
      <c r="N26" s="70">
        <v>0</v>
      </c>
      <c r="O26" s="98">
        <v>7</v>
      </c>
      <c r="P26" s="70">
        <v>1.4644351464435099</v>
      </c>
      <c r="Q26" s="71">
        <v>0</v>
      </c>
      <c r="R26" s="70">
        <v>0</v>
      </c>
      <c r="S26" s="72">
        <v>0</v>
      </c>
      <c r="T26" s="68">
        <v>0</v>
      </c>
      <c r="U26" s="107">
        <v>28</v>
      </c>
      <c r="V26" s="73">
        <v>5.8577405857740601</v>
      </c>
      <c r="W26" s="124">
        <v>853</v>
      </c>
      <c r="X26" s="125">
        <v>98.827667057444302</v>
      </c>
    </row>
    <row r="27" spans="1:24" s="6" customFormat="1" ht="15" customHeight="1">
      <c r="A27" s="1" t="s">
        <v>1</v>
      </c>
      <c r="B27" s="178" t="s">
        <v>16</v>
      </c>
      <c r="C27" s="9"/>
      <c r="D27" s="10" t="s">
        <v>5</v>
      </c>
      <c r="E27" s="74">
        <v>478</v>
      </c>
      <c r="F27" s="75">
        <v>100</v>
      </c>
      <c r="G27" s="74">
        <v>189</v>
      </c>
      <c r="H27" s="76">
        <v>39.5397489539749</v>
      </c>
      <c r="I27" s="77">
        <v>4</v>
      </c>
      <c r="J27" s="76">
        <v>0.836820083682008</v>
      </c>
      <c r="K27" s="77">
        <v>221</v>
      </c>
      <c r="L27" s="76">
        <v>46.234309623431002</v>
      </c>
      <c r="M27" s="77">
        <v>10</v>
      </c>
      <c r="N27" s="76">
        <v>2.0920502092050199</v>
      </c>
      <c r="O27" s="77">
        <v>45</v>
      </c>
      <c r="P27" s="76">
        <v>9.4142259414225897</v>
      </c>
      <c r="Q27" s="77">
        <v>0</v>
      </c>
      <c r="R27" s="76">
        <v>0</v>
      </c>
      <c r="S27" s="78">
        <v>9</v>
      </c>
      <c r="T27" s="75">
        <v>1.8828451882845201</v>
      </c>
      <c r="U27" s="74">
        <v>105</v>
      </c>
      <c r="V27" s="79">
        <v>21.966527196652699</v>
      </c>
      <c r="W27" s="126">
        <v>853</v>
      </c>
      <c r="X27" s="127">
        <v>98.827667057444302</v>
      </c>
    </row>
    <row r="28" spans="1:24" s="6" customFormat="1" ht="15" customHeight="1">
      <c r="A28" s="1" t="s">
        <v>1</v>
      </c>
      <c r="B28" s="178" t="s">
        <v>16</v>
      </c>
      <c r="C28" s="13"/>
      <c r="D28" s="14" t="s">
        <v>2</v>
      </c>
      <c r="E28" s="80">
        <v>413</v>
      </c>
      <c r="F28" s="81">
        <v>74.280575539568304</v>
      </c>
      <c r="G28" s="80">
        <v>141</v>
      </c>
      <c r="H28" s="82">
        <v>25.359712230215798</v>
      </c>
      <c r="I28" s="103" t="s">
        <v>40</v>
      </c>
      <c r="J28" s="82">
        <v>0.35971223021582699</v>
      </c>
      <c r="K28" s="83">
        <v>199</v>
      </c>
      <c r="L28" s="82">
        <v>35.791366906474799</v>
      </c>
      <c r="M28" s="83">
        <v>13</v>
      </c>
      <c r="N28" s="82">
        <v>2.33812949640288</v>
      </c>
      <c r="O28" s="83">
        <v>46</v>
      </c>
      <c r="P28" s="82">
        <v>8.2733812949640306</v>
      </c>
      <c r="Q28" s="103">
        <v>0</v>
      </c>
      <c r="R28" s="82">
        <v>0</v>
      </c>
      <c r="S28" s="105">
        <v>12</v>
      </c>
      <c r="T28" s="81">
        <v>2.1582733812949599</v>
      </c>
      <c r="U28" s="80">
        <v>81</v>
      </c>
      <c r="V28" s="85">
        <v>14.568345323740999</v>
      </c>
      <c r="W28" s="128">
        <v>853</v>
      </c>
      <c r="X28" s="129">
        <v>98.827667057444302</v>
      </c>
    </row>
    <row r="29" spans="1:24" s="6" customFormat="1" ht="15" customHeight="1">
      <c r="A29" s="1" t="s">
        <v>1</v>
      </c>
      <c r="B29" s="178" t="s">
        <v>16</v>
      </c>
      <c r="C29" s="13" t="s">
        <v>12</v>
      </c>
      <c r="D29" s="17" t="s">
        <v>4</v>
      </c>
      <c r="E29" s="80">
        <v>143</v>
      </c>
      <c r="F29" s="81">
        <v>25.7194244604317</v>
      </c>
      <c r="G29" s="102">
        <v>56</v>
      </c>
      <c r="H29" s="82">
        <v>10.071942446043201</v>
      </c>
      <c r="I29" s="103" t="s">
        <v>40</v>
      </c>
      <c r="J29" s="82">
        <v>0.35971223021582699</v>
      </c>
      <c r="K29" s="103">
        <v>77</v>
      </c>
      <c r="L29" s="82">
        <v>13.848920863309401</v>
      </c>
      <c r="M29" s="103">
        <v>0</v>
      </c>
      <c r="N29" s="82">
        <v>0</v>
      </c>
      <c r="O29" s="103">
        <v>8</v>
      </c>
      <c r="P29" s="82">
        <v>1.43884892086331</v>
      </c>
      <c r="Q29" s="103">
        <v>0</v>
      </c>
      <c r="R29" s="82">
        <v>0</v>
      </c>
      <c r="S29" s="105">
        <v>0</v>
      </c>
      <c r="T29" s="81">
        <v>0</v>
      </c>
      <c r="U29" s="102">
        <v>32</v>
      </c>
      <c r="V29" s="85">
        <v>5.7553956834532398</v>
      </c>
      <c r="W29" s="128">
        <v>853</v>
      </c>
      <c r="X29" s="129">
        <v>98.827667057444302</v>
      </c>
    </row>
    <row r="30" spans="1:24" s="6" customFormat="1" ht="15" customHeight="1">
      <c r="A30" s="1" t="s">
        <v>1</v>
      </c>
      <c r="B30" s="178" t="s">
        <v>16</v>
      </c>
      <c r="C30" s="18"/>
      <c r="D30" s="19" t="s">
        <v>5</v>
      </c>
      <c r="E30" s="86">
        <v>556</v>
      </c>
      <c r="F30" s="87">
        <v>100</v>
      </c>
      <c r="G30" s="86">
        <v>197</v>
      </c>
      <c r="H30" s="88">
        <v>35.431654676259001</v>
      </c>
      <c r="I30" s="89">
        <v>4</v>
      </c>
      <c r="J30" s="88">
        <v>0.71942446043165498</v>
      </c>
      <c r="K30" s="89">
        <v>276</v>
      </c>
      <c r="L30" s="88">
        <v>49.640287769784202</v>
      </c>
      <c r="M30" s="89">
        <v>13</v>
      </c>
      <c r="N30" s="88">
        <v>2.33812949640288</v>
      </c>
      <c r="O30" s="89">
        <v>54</v>
      </c>
      <c r="P30" s="88">
        <v>9.7122302158273399</v>
      </c>
      <c r="Q30" s="89">
        <v>0</v>
      </c>
      <c r="R30" s="88">
        <v>0</v>
      </c>
      <c r="S30" s="90">
        <v>12</v>
      </c>
      <c r="T30" s="87">
        <v>2.1582733812949599</v>
      </c>
      <c r="U30" s="86">
        <v>113</v>
      </c>
      <c r="V30" s="91">
        <v>20.323741007194201</v>
      </c>
      <c r="W30" s="130">
        <v>853</v>
      </c>
      <c r="X30" s="131">
        <v>98.827667057444302</v>
      </c>
    </row>
    <row r="31" spans="1:24" s="6" customFormat="1" ht="15" customHeight="1">
      <c r="A31" s="1" t="s">
        <v>1</v>
      </c>
      <c r="B31" s="178" t="s">
        <v>16</v>
      </c>
      <c r="C31" s="7"/>
      <c r="D31" s="8" t="s">
        <v>2</v>
      </c>
      <c r="E31" s="107">
        <v>48</v>
      </c>
      <c r="F31" s="68">
        <v>81.355932203389798</v>
      </c>
      <c r="G31" s="107">
        <v>4</v>
      </c>
      <c r="H31" s="70">
        <v>6.7796610169491496</v>
      </c>
      <c r="I31" s="71">
        <v>0</v>
      </c>
      <c r="J31" s="70">
        <v>0</v>
      </c>
      <c r="K31" s="71">
        <v>31</v>
      </c>
      <c r="L31" s="70">
        <v>52.542372881355902</v>
      </c>
      <c r="M31" s="98" t="s">
        <v>40</v>
      </c>
      <c r="N31" s="70">
        <v>3.3898305084745801</v>
      </c>
      <c r="O31" s="71">
        <v>11</v>
      </c>
      <c r="P31" s="70">
        <v>18.644067796610202</v>
      </c>
      <c r="Q31" s="71">
        <v>0</v>
      </c>
      <c r="R31" s="70">
        <v>0</v>
      </c>
      <c r="S31" s="72">
        <v>0</v>
      </c>
      <c r="T31" s="68">
        <v>0</v>
      </c>
      <c r="U31" s="107" t="s">
        <v>40</v>
      </c>
      <c r="V31" s="73">
        <v>3.3898305084745801</v>
      </c>
      <c r="W31" s="132">
        <v>853</v>
      </c>
      <c r="X31" s="133">
        <v>98.827667057444302</v>
      </c>
    </row>
    <row r="32" spans="1:24" s="6" customFormat="1" ht="15" customHeight="1">
      <c r="A32" s="1" t="s">
        <v>1</v>
      </c>
      <c r="B32" s="178" t="s">
        <v>16</v>
      </c>
      <c r="C32" s="7" t="s">
        <v>13</v>
      </c>
      <c r="D32" s="22" t="s">
        <v>4</v>
      </c>
      <c r="E32" s="69">
        <v>11</v>
      </c>
      <c r="F32" s="68">
        <v>18.644067796610202</v>
      </c>
      <c r="G32" s="107" t="s">
        <v>40</v>
      </c>
      <c r="H32" s="70">
        <v>3.3898305084745801</v>
      </c>
      <c r="I32" s="71">
        <v>0</v>
      </c>
      <c r="J32" s="70">
        <v>0</v>
      </c>
      <c r="K32" s="71">
        <v>9</v>
      </c>
      <c r="L32" s="70">
        <v>15.254237288135601</v>
      </c>
      <c r="M32" s="71">
        <v>0</v>
      </c>
      <c r="N32" s="70">
        <v>0</v>
      </c>
      <c r="O32" s="71">
        <v>0</v>
      </c>
      <c r="P32" s="70">
        <v>0</v>
      </c>
      <c r="Q32" s="71">
        <v>0</v>
      </c>
      <c r="R32" s="70">
        <v>0</v>
      </c>
      <c r="S32" s="72">
        <v>0</v>
      </c>
      <c r="T32" s="68">
        <v>0</v>
      </c>
      <c r="U32" s="69">
        <v>0</v>
      </c>
      <c r="V32" s="73">
        <v>0</v>
      </c>
      <c r="W32" s="124">
        <v>853</v>
      </c>
      <c r="X32" s="125">
        <v>98.827667057444302</v>
      </c>
    </row>
    <row r="33" spans="1:24" s="6" customFormat="1" ht="15" customHeight="1">
      <c r="A33" s="1" t="s">
        <v>1</v>
      </c>
      <c r="B33" s="178" t="s">
        <v>16</v>
      </c>
      <c r="C33" s="9"/>
      <c r="D33" s="10" t="s">
        <v>5</v>
      </c>
      <c r="E33" s="108">
        <v>59</v>
      </c>
      <c r="F33" s="75">
        <v>100</v>
      </c>
      <c r="G33" s="108">
        <v>6</v>
      </c>
      <c r="H33" s="76">
        <v>10.1694915254237</v>
      </c>
      <c r="I33" s="77">
        <v>0</v>
      </c>
      <c r="J33" s="76">
        <v>0</v>
      </c>
      <c r="K33" s="77">
        <v>40</v>
      </c>
      <c r="L33" s="76">
        <v>67.796610169491501</v>
      </c>
      <c r="M33" s="100" t="s">
        <v>40</v>
      </c>
      <c r="N33" s="76">
        <v>3.3898305084745801</v>
      </c>
      <c r="O33" s="77">
        <v>11</v>
      </c>
      <c r="P33" s="76">
        <v>18.644067796610202</v>
      </c>
      <c r="Q33" s="77">
        <v>0</v>
      </c>
      <c r="R33" s="76">
        <v>0</v>
      </c>
      <c r="S33" s="78">
        <v>0</v>
      </c>
      <c r="T33" s="75">
        <v>0</v>
      </c>
      <c r="U33" s="108" t="s">
        <v>40</v>
      </c>
      <c r="V33" s="79">
        <v>3.3898305084745801</v>
      </c>
      <c r="W33" s="126">
        <v>853</v>
      </c>
      <c r="X33" s="127">
        <v>98.827667057444302</v>
      </c>
    </row>
    <row r="34" spans="1:24" s="6" customFormat="1" ht="15" customHeight="1">
      <c r="A34" s="1" t="s">
        <v>1</v>
      </c>
      <c r="B34" s="178" t="s">
        <v>16</v>
      </c>
      <c r="C34" s="13"/>
      <c r="D34" s="14" t="s">
        <v>2</v>
      </c>
      <c r="E34" s="80">
        <v>1226</v>
      </c>
      <c r="F34" s="81">
        <v>67.473858007705005</v>
      </c>
      <c r="G34" s="80">
        <v>354</v>
      </c>
      <c r="H34" s="82">
        <v>19.482663731425401</v>
      </c>
      <c r="I34" s="83">
        <v>4</v>
      </c>
      <c r="J34" s="82">
        <v>0.22014309301045701</v>
      </c>
      <c r="K34" s="83">
        <v>648</v>
      </c>
      <c r="L34" s="82">
        <v>35.663181067693998</v>
      </c>
      <c r="M34" s="83">
        <v>19</v>
      </c>
      <c r="N34" s="82">
        <v>1.04567969179967</v>
      </c>
      <c r="O34" s="83">
        <v>199</v>
      </c>
      <c r="P34" s="82">
        <v>10.9521188772702</v>
      </c>
      <c r="Q34" s="103">
        <v>0</v>
      </c>
      <c r="R34" s="82">
        <v>0</v>
      </c>
      <c r="S34" s="105" t="s">
        <v>40</v>
      </c>
      <c r="T34" s="81">
        <v>0.110071546505228</v>
      </c>
      <c r="U34" s="80">
        <v>182</v>
      </c>
      <c r="V34" s="85">
        <v>10.016510731975799</v>
      </c>
      <c r="W34" s="128">
        <v>853</v>
      </c>
      <c r="X34" s="129">
        <v>98.827667057444302</v>
      </c>
    </row>
    <row r="35" spans="1:24" s="6" customFormat="1" ht="15" customHeight="1">
      <c r="A35" s="1" t="s">
        <v>1</v>
      </c>
      <c r="B35" s="178" t="s">
        <v>16</v>
      </c>
      <c r="C35" s="13" t="s">
        <v>14</v>
      </c>
      <c r="D35" s="17" t="s">
        <v>4</v>
      </c>
      <c r="E35" s="80">
        <v>591</v>
      </c>
      <c r="F35" s="81">
        <v>32.526141992295003</v>
      </c>
      <c r="G35" s="80">
        <v>201</v>
      </c>
      <c r="H35" s="82">
        <v>11.062190423775499</v>
      </c>
      <c r="I35" s="103" t="s">
        <v>40</v>
      </c>
      <c r="J35" s="82">
        <v>0.110071546505228</v>
      </c>
      <c r="K35" s="103">
        <v>297</v>
      </c>
      <c r="L35" s="82">
        <v>16.345624656026398</v>
      </c>
      <c r="M35" s="83">
        <v>11</v>
      </c>
      <c r="N35" s="82">
        <v>0.60539350577875595</v>
      </c>
      <c r="O35" s="83">
        <v>78</v>
      </c>
      <c r="P35" s="82">
        <v>4.2927903137039101</v>
      </c>
      <c r="Q35" s="103">
        <v>0</v>
      </c>
      <c r="R35" s="82">
        <v>0</v>
      </c>
      <c r="S35" s="105" t="s">
        <v>40</v>
      </c>
      <c r="T35" s="81">
        <v>0.110071546505228</v>
      </c>
      <c r="U35" s="80">
        <v>85</v>
      </c>
      <c r="V35" s="85">
        <v>4.6780407264722097</v>
      </c>
      <c r="W35" s="128">
        <v>853</v>
      </c>
      <c r="X35" s="129">
        <v>98.827667057444302</v>
      </c>
    </row>
    <row r="36" spans="1:24" s="6" customFormat="1" ht="15" customHeight="1">
      <c r="A36" s="1" t="s">
        <v>1</v>
      </c>
      <c r="B36" s="178" t="s">
        <v>16</v>
      </c>
      <c r="C36" s="18"/>
      <c r="D36" s="19" t="s">
        <v>5</v>
      </c>
      <c r="E36" s="86">
        <v>1817</v>
      </c>
      <c r="F36" s="87">
        <v>100</v>
      </c>
      <c r="G36" s="86">
        <v>555</v>
      </c>
      <c r="H36" s="88">
        <v>30.544854155200898</v>
      </c>
      <c r="I36" s="89">
        <v>6</v>
      </c>
      <c r="J36" s="88">
        <v>0.33021463951568503</v>
      </c>
      <c r="K36" s="89">
        <v>945</v>
      </c>
      <c r="L36" s="88">
        <v>52.0088057237204</v>
      </c>
      <c r="M36" s="89">
        <v>30</v>
      </c>
      <c r="N36" s="88">
        <v>1.6510731975784301</v>
      </c>
      <c r="O36" s="89">
        <v>277</v>
      </c>
      <c r="P36" s="88">
        <v>15.2449091909741</v>
      </c>
      <c r="Q36" s="89">
        <v>0</v>
      </c>
      <c r="R36" s="88">
        <v>0</v>
      </c>
      <c r="S36" s="90">
        <v>4</v>
      </c>
      <c r="T36" s="87">
        <v>0.22014309301045701</v>
      </c>
      <c r="U36" s="86">
        <v>267</v>
      </c>
      <c r="V36" s="91">
        <v>14.694551458448</v>
      </c>
      <c r="W36" s="130">
        <v>853</v>
      </c>
      <c r="X36" s="131">
        <v>98.827667057444302</v>
      </c>
    </row>
    <row r="37" spans="1:24" s="6" customFormat="1" ht="15" customHeight="1">
      <c r="A37" s="1" t="s">
        <v>1</v>
      </c>
      <c r="B37" s="178" t="s">
        <v>16</v>
      </c>
      <c r="C37" s="7"/>
      <c r="D37" s="8" t="s">
        <v>2</v>
      </c>
      <c r="E37" s="69">
        <v>234</v>
      </c>
      <c r="F37" s="68">
        <v>65.181058495821702</v>
      </c>
      <c r="G37" s="69">
        <v>48</v>
      </c>
      <c r="H37" s="70">
        <v>13.3704735376045</v>
      </c>
      <c r="I37" s="71">
        <v>0</v>
      </c>
      <c r="J37" s="70">
        <v>0</v>
      </c>
      <c r="K37" s="71">
        <v>132</v>
      </c>
      <c r="L37" s="70">
        <v>36.768802228412298</v>
      </c>
      <c r="M37" s="98">
        <v>6</v>
      </c>
      <c r="N37" s="70">
        <v>1.6713091922005601</v>
      </c>
      <c r="O37" s="71">
        <v>48</v>
      </c>
      <c r="P37" s="70">
        <v>13.3704735376045</v>
      </c>
      <c r="Q37" s="71">
        <v>0</v>
      </c>
      <c r="R37" s="70">
        <v>0</v>
      </c>
      <c r="S37" s="72">
        <v>0</v>
      </c>
      <c r="T37" s="68">
        <v>0</v>
      </c>
      <c r="U37" s="69">
        <v>23</v>
      </c>
      <c r="V37" s="73">
        <v>6.4066852367687996</v>
      </c>
      <c r="W37" s="124">
        <v>853</v>
      </c>
      <c r="X37" s="125">
        <v>98.827667057444302</v>
      </c>
    </row>
    <row r="38" spans="1:24" s="6" customFormat="1" ht="15" customHeight="1">
      <c r="A38" s="1" t="s">
        <v>1</v>
      </c>
      <c r="B38" s="178" t="s">
        <v>16</v>
      </c>
      <c r="C38" s="7" t="s">
        <v>15</v>
      </c>
      <c r="D38" s="22" t="s">
        <v>4</v>
      </c>
      <c r="E38" s="134">
        <v>125</v>
      </c>
      <c r="F38" s="135">
        <v>34.818941504178298</v>
      </c>
      <c r="G38" s="134">
        <v>21</v>
      </c>
      <c r="H38" s="136">
        <v>5.8495821727019504</v>
      </c>
      <c r="I38" s="137">
        <v>0</v>
      </c>
      <c r="J38" s="136">
        <v>0</v>
      </c>
      <c r="K38" s="137">
        <v>79</v>
      </c>
      <c r="L38" s="136">
        <v>22.005571030640699</v>
      </c>
      <c r="M38" s="151" t="s">
        <v>40</v>
      </c>
      <c r="N38" s="136">
        <v>0.55710306406685195</v>
      </c>
      <c r="O38" s="137">
        <v>23</v>
      </c>
      <c r="P38" s="136">
        <v>6.4066852367687996</v>
      </c>
      <c r="Q38" s="137">
        <v>0</v>
      </c>
      <c r="R38" s="136">
        <v>0</v>
      </c>
      <c r="S38" s="138">
        <v>0</v>
      </c>
      <c r="T38" s="135">
        <v>0</v>
      </c>
      <c r="U38" s="134">
        <v>18</v>
      </c>
      <c r="V38" s="139">
        <v>5.0139275766016702</v>
      </c>
      <c r="W38" s="140">
        <v>853</v>
      </c>
      <c r="X38" s="141">
        <v>98.827667057444302</v>
      </c>
    </row>
    <row r="39" spans="1:24" s="6" customFormat="1" ht="15" customHeight="1" thickBot="1">
      <c r="A39" s="1" t="s">
        <v>1</v>
      </c>
      <c r="B39" s="179" t="s">
        <v>16</v>
      </c>
      <c r="C39" s="24"/>
      <c r="D39" s="25" t="s">
        <v>5</v>
      </c>
      <c r="E39" s="142">
        <v>359</v>
      </c>
      <c r="F39" s="143">
        <v>100</v>
      </c>
      <c r="G39" s="142">
        <v>69</v>
      </c>
      <c r="H39" s="144">
        <v>19.220055710306401</v>
      </c>
      <c r="I39" s="145">
        <v>0</v>
      </c>
      <c r="J39" s="144">
        <v>0</v>
      </c>
      <c r="K39" s="145">
        <v>211</v>
      </c>
      <c r="L39" s="144">
        <v>58.774373259052901</v>
      </c>
      <c r="M39" s="146">
        <v>8</v>
      </c>
      <c r="N39" s="144">
        <v>2.22841225626741</v>
      </c>
      <c r="O39" s="145">
        <v>71</v>
      </c>
      <c r="P39" s="144">
        <v>19.777158774373301</v>
      </c>
      <c r="Q39" s="145">
        <v>0</v>
      </c>
      <c r="R39" s="144">
        <v>0</v>
      </c>
      <c r="S39" s="147">
        <v>0</v>
      </c>
      <c r="T39" s="143">
        <v>0</v>
      </c>
      <c r="U39" s="142">
        <v>41</v>
      </c>
      <c r="V39" s="148">
        <v>11.4206128133705</v>
      </c>
      <c r="W39" s="149">
        <v>853</v>
      </c>
      <c r="X39" s="150">
        <v>98.827667057444302</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42 public school students without disabilities who received corporal punishment, 4 (9.5)%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42</v>
      </c>
      <c r="G48" s="112" t="str">
        <f>IF(ISTEXT(G9),LEFT(G9,3),TEXT(G9,"#,##0"))</f>
        <v>4</v>
      </c>
      <c r="I48" s="112" t="str">
        <f>IF(ISTEXT(I9),LEFT(I9,3),TEXT(I9,"#,##0"))</f>
        <v>0</v>
      </c>
      <c r="K48" s="112" t="str">
        <f>IF(ISTEXT(K9),LEFT(K9,3),TEXT(K9,"#,##0"))</f>
        <v>30</v>
      </c>
      <c r="M48" s="112" t="str">
        <f>IF(ISTEXT(M9),LEFT(M9,3),TEXT(M9,"#,##0"))</f>
        <v>4</v>
      </c>
    </row>
    <row r="49" s="160" customFormat="1"/>
    <row r="50" s="160" customFormat="1"/>
    <row r="51" s="160" customFormat="1"/>
    <row r="52" s="160" customFormat="1"/>
    <row r="53" s="160" customFormat="1"/>
    <row r="54" s="160" customFormat="1"/>
    <row r="55" s="160" customFormat="1"/>
    <row r="56" s="160"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80"/>
      <c r="C4" s="182" t="s">
        <v>17</v>
      </c>
      <c r="D4" s="184" t="s">
        <v>0</v>
      </c>
      <c r="E4" s="161" t="s">
        <v>18</v>
      </c>
      <c r="F4" s="162"/>
      <c r="G4" s="161" t="s">
        <v>19</v>
      </c>
      <c r="H4" s="162"/>
      <c r="I4" s="161" t="s">
        <v>20</v>
      </c>
      <c r="J4" s="162"/>
      <c r="K4" s="174" t="s">
        <v>21</v>
      </c>
      <c r="L4" s="175"/>
      <c r="M4" s="175"/>
      <c r="N4" s="175"/>
      <c r="O4" s="175"/>
      <c r="P4" s="175"/>
      <c r="Q4" s="175"/>
      <c r="R4" s="175"/>
      <c r="S4" s="175"/>
      <c r="T4" s="175"/>
      <c r="U4" s="175"/>
      <c r="V4" s="175"/>
      <c r="W4" s="175"/>
      <c r="X4" s="176"/>
      <c r="Y4" s="161" t="s">
        <v>22</v>
      </c>
      <c r="Z4" s="162"/>
      <c r="AA4" s="165" t="s">
        <v>23</v>
      </c>
      <c r="AB4" s="167" t="s">
        <v>24</v>
      </c>
    </row>
    <row r="5" spans="1:28" s="46" customFormat="1" ht="25" customHeight="1">
      <c r="A5" s="45"/>
      <c r="B5" s="180"/>
      <c r="C5" s="183"/>
      <c r="D5" s="185"/>
      <c r="E5" s="163"/>
      <c r="F5" s="164"/>
      <c r="G5" s="163"/>
      <c r="H5" s="164"/>
      <c r="I5" s="163"/>
      <c r="J5" s="164"/>
      <c r="K5" s="169" t="s">
        <v>25</v>
      </c>
      <c r="L5" s="170"/>
      <c r="M5" s="171" t="s">
        <v>26</v>
      </c>
      <c r="N5" s="170"/>
      <c r="O5" s="172" t="s">
        <v>27</v>
      </c>
      <c r="P5" s="170"/>
      <c r="Q5" s="172" t="s">
        <v>28</v>
      </c>
      <c r="R5" s="170"/>
      <c r="S5" s="172" t="s">
        <v>29</v>
      </c>
      <c r="T5" s="170"/>
      <c r="U5" s="172" t="s">
        <v>30</v>
      </c>
      <c r="V5" s="170"/>
      <c r="W5" s="172" t="s">
        <v>31</v>
      </c>
      <c r="X5" s="173"/>
      <c r="Y5" s="163"/>
      <c r="Z5" s="164"/>
      <c r="AA5" s="166"/>
      <c r="AB5" s="168"/>
    </row>
    <row r="6" spans="1:28" s="46" customFormat="1" ht="15" customHeight="1" thickBot="1">
      <c r="A6" s="45"/>
      <c r="B6" s="181"/>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7" t="s">
        <v>16</v>
      </c>
      <c r="C7" s="2"/>
      <c r="D7" s="3" t="s">
        <v>2</v>
      </c>
      <c r="E7" s="67">
        <v>39</v>
      </c>
      <c r="F7" s="68">
        <v>75</v>
      </c>
      <c r="G7" s="67">
        <v>0</v>
      </c>
      <c r="H7" s="68">
        <v>0</v>
      </c>
      <c r="I7" s="67">
        <v>39</v>
      </c>
      <c r="J7" s="68">
        <v>75</v>
      </c>
      <c r="K7" s="107" t="s">
        <v>40</v>
      </c>
      <c r="L7" s="70">
        <v>3.8461538461538498</v>
      </c>
      <c r="M7" s="71">
        <v>0</v>
      </c>
      <c r="N7" s="70">
        <v>0</v>
      </c>
      <c r="O7" s="71">
        <v>29</v>
      </c>
      <c r="P7" s="70">
        <v>55.769230769230802</v>
      </c>
      <c r="Q7" s="71">
        <v>4</v>
      </c>
      <c r="R7" s="70">
        <v>7.6923076923076898</v>
      </c>
      <c r="S7" s="71">
        <v>4</v>
      </c>
      <c r="T7" s="70">
        <v>7.6923076923076898</v>
      </c>
      <c r="U7" s="71">
        <v>0</v>
      </c>
      <c r="V7" s="70">
        <v>0</v>
      </c>
      <c r="W7" s="72">
        <v>0</v>
      </c>
      <c r="X7" s="68">
        <v>0</v>
      </c>
      <c r="Y7" s="67">
        <v>0</v>
      </c>
      <c r="Z7" s="73">
        <v>0</v>
      </c>
      <c r="AA7" s="4">
        <v>853</v>
      </c>
      <c r="AB7" s="5">
        <v>98.827667057444302</v>
      </c>
    </row>
    <row r="8" spans="1:28" s="6" customFormat="1" ht="15" customHeight="1">
      <c r="A8" s="1" t="s">
        <v>1</v>
      </c>
      <c r="B8" s="178" t="s">
        <v>16</v>
      </c>
      <c r="C8" s="7" t="s">
        <v>3</v>
      </c>
      <c r="D8" s="8" t="s">
        <v>4</v>
      </c>
      <c r="E8" s="69">
        <v>13</v>
      </c>
      <c r="F8" s="68">
        <v>25</v>
      </c>
      <c r="G8" s="69">
        <v>0</v>
      </c>
      <c r="H8" s="68">
        <v>0</v>
      </c>
      <c r="I8" s="69">
        <v>13</v>
      </c>
      <c r="J8" s="68">
        <v>25</v>
      </c>
      <c r="K8" s="107" t="s">
        <v>40</v>
      </c>
      <c r="L8" s="70">
        <v>3.8461538461538498</v>
      </c>
      <c r="M8" s="71">
        <v>0</v>
      </c>
      <c r="N8" s="70">
        <v>0</v>
      </c>
      <c r="O8" s="71">
        <v>5</v>
      </c>
      <c r="P8" s="70">
        <v>9.6153846153846203</v>
      </c>
      <c r="Q8" s="98" t="s">
        <v>40</v>
      </c>
      <c r="R8" s="70">
        <v>3.8461538461538498</v>
      </c>
      <c r="S8" s="98" t="s">
        <v>40</v>
      </c>
      <c r="T8" s="70">
        <v>3.8461538461538498</v>
      </c>
      <c r="U8" s="71">
        <v>0</v>
      </c>
      <c r="V8" s="70">
        <v>0</v>
      </c>
      <c r="W8" s="99" t="s">
        <v>40</v>
      </c>
      <c r="X8" s="68">
        <v>3.8461538461538498</v>
      </c>
      <c r="Y8" s="69">
        <v>0</v>
      </c>
      <c r="Z8" s="73">
        <v>0</v>
      </c>
      <c r="AA8" s="4">
        <v>853</v>
      </c>
      <c r="AB8" s="5">
        <v>98.827667057444302</v>
      </c>
    </row>
    <row r="9" spans="1:28" s="6" customFormat="1" ht="15" customHeight="1">
      <c r="A9" s="1" t="s">
        <v>1</v>
      </c>
      <c r="B9" s="178" t="s">
        <v>16</v>
      </c>
      <c r="C9" s="9"/>
      <c r="D9" s="10" t="s">
        <v>5</v>
      </c>
      <c r="E9" s="74">
        <v>52</v>
      </c>
      <c r="F9" s="75">
        <v>100</v>
      </c>
      <c r="G9" s="74">
        <v>0</v>
      </c>
      <c r="H9" s="75">
        <v>0</v>
      </c>
      <c r="I9" s="74">
        <v>52</v>
      </c>
      <c r="J9" s="75">
        <v>100</v>
      </c>
      <c r="K9" s="74">
        <v>4</v>
      </c>
      <c r="L9" s="76">
        <v>7.6923076923076898</v>
      </c>
      <c r="M9" s="77">
        <v>0</v>
      </c>
      <c r="N9" s="76">
        <v>0</v>
      </c>
      <c r="O9" s="77">
        <v>34</v>
      </c>
      <c r="P9" s="76">
        <v>65.384615384615401</v>
      </c>
      <c r="Q9" s="77">
        <v>6</v>
      </c>
      <c r="R9" s="76">
        <v>11.538461538461499</v>
      </c>
      <c r="S9" s="77">
        <v>6</v>
      </c>
      <c r="T9" s="76">
        <v>11.538461538461499</v>
      </c>
      <c r="U9" s="77">
        <v>0</v>
      </c>
      <c r="V9" s="76">
        <v>0</v>
      </c>
      <c r="W9" s="101" t="s">
        <v>40</v>
      </c>
      <c r="X9" s="75">
        <v>3.8461538461538498</v>
      </c>
      <c r="Y9" s="74">
        <v>0</v>
      </c>
      <c r="Z9" s="79">
        <v>0</v>
      </c>
      <c r="AA9" s="11">
        <v>853</v>
      </c>
      <c r="AB9" s="12">
        <v>98.827667057444302</v>
      </c>
    </row>
    <row r="10" spans="1:28" s="6" customFormat="1" ht="15" customHeight="1">
      <c r="A10" s="1" t="s">
        <v>1</v>
      </c>
      <c r="B10" s="178" t="s">
        <v>16</v>
      </c>
      <c r="C10" s="13"/>
      <c r="D10" s="14" t="s">
        <v>2</v>
      </c>
      <c r="E10" s="80">
        <v>12517</v>
      </c>
      <c r="F10" s="81">
        <v>65.1452066201728</v>
      </c>
      <c r="G10" s="80">
        <v>33</v>
      </c>
      <c r="H10" s="81">
        <v>0.171749765795774</v>
      </c>
      <c r="I10" s="80">
        <v>12484</v>
      </c>
      <c r="J10" s="81">
        <v>64.973456854377005</v>
      </c>
      <c r="K10" s="80">
        <v>1623</v>
      </c>
      <c r="L10" s="82">
        <v>8.4685624836942299</v>
      </c>
      <c r="M10" s="83">
        <v>49</v>
      </c>
      <c r="N10" s="82">
        <v>0.25567440647012801</v>
      </c>
      <c r="O10" s="83">
        <v>7794</v>
      </c>
      <c r="P10" s="82">
        <v>40.667884163840299</v>
      </c>
      <c r="Q10" s="83">
        <v>376</v>
      </c>
      <c r="R10" s="82">
        <v>1.9619097312809799</v>
      </c>
      <c r="S10" s="83">
        <v>2464</v>
      </c>
      <c r="T10" s="82">
        <v>12.8567701539264</v>
      </c>
      <c r="U10" s="83">
        <v>4</v>
      </c>
      <c r="V10" s="82">
        <v>2.0871380120010399E-2</v>
      </c>
      <c r="W10" s="84">
        <v>174</v>
      </c>
      <c r="X10" s="81">
        <v>0.90790503522045396</v>
      </c>
      <c r="Y10" s="80">
        <v>1839</v>
      </c>
      <c r="Z10" s="85">
        <v>9.5711460393463099</v>
      </c>
      <c r="AA10" s="15">
        <v>853</v>
      </c>
      <c r="AB10" s="16">
        <v>98.827667057444302</v>
      </c>
    </row>
    <row r="11" spans="1:28" s="6" customFormat="1" ht="15" customHeight="1">
      <c r="A11" s="1" t="s">
        <v>1</v>
      </c>
      <c r="B11" s="178" t="s">
        <v>16</v>
      </c>
      <c r="C11" s="13" t="s">
        <v>6</v>
      </c>
      <c r="D11" s="17" t="s">
        <v>4</v>
      </c>
      <c r="E11" s="80">
        <v>6697</v>
      </c>
      <c r="F11" s="81">
        <v>34.8547933798272</v>
      </c>
      <c r="G11" s="80">
        <v>16</v>
      </c>
      <c r="H11" s="81">
        <v>8.3272613719163099E-2</v>
      </c>
      <c r="I11" s="80">
        <v>6681</v>
      </c>
      <c r="J11" s="81">
        <v>34.771520766107997</v>
      </c>
      <c r="K11" s="80">
        <v>954</v>
      </c>
      <c r="L11" s="82">
        <v>4.9778241586224903</v>
      </c>
      <c r="M11" s="83">
        <v>22</v>
      </c>
      <c r="N11" s="82">
        <v>0.114792590660057</v>
      </c>
      <c r="O11" s="83">
        <v>4275</v>
      </c>
      <c r="P11" s="82">
        <v>22.306287503261199</v>
      </c>
      <c r="Q11" s="83">
        <v>204</v>
      </c>
      <c r="R11" s="82">
        <v>1.06444038612053</v>
      </c>
      <c r="S11" s="83">
        <v>1138</v>
      </c>
      <c r="T11" s="82">
        <v>5.9379076441429701</v>
      </c>
      <c r="U11" s="103" t="s">
        <v>40</v>
      </c>
      <c r="V11" s="82">
        <v>1.04356900600052E-2</v>
      </c>
      <c r="W11" s="84">
        <v>86</v>
      </c>
      <c r="X11" s="81">
        <v>0.44873467258022398</v>
      </c>
      <c r="Y11" s="80">
        <v>818</v>
      </c>
      <c r="Z11" s="85">
        <v>4.2573123763922096</v>
      </c>
      <c r="AA11" s="15">
        <v>853</v>
      </c>
      <c r="AB11" s="16">
        <v>98.827667057444302</v>
      </c>
    </row>
    <row r="12" spans="1:28" s="6" customFormat="1" ht="15" customHeight="1">
      <c r="A12" s="1" t="s">
        <v>1</v>
      </c>
      <c r="B12" s="178" t="s">
        <v>16</v>
      </c>
      <c r="C12" s="18"/>
      <c r="D12" s="19" t="s">
        <v>5</v>
      </c>
      <c r="E12" s="86">
        <v>19214</v>
      </c>
      <c r="F12" s="87">
        <v>100</v>
      </c>
      <c r="G12" s="86">
        <v>49</v>
      </c>
      <c r="H12" s="87">
        <v>0.255022379514937</v>
      </c>
      <c r="I12" s="86">
        <v>19165</v>
      </c>
      <c r="J12" s="87">
        <v>99.744977620485102</v>
      </c>
      <c r="K12" s="86">
        <v>2577</v>
      </c>
      <c r="L12" s="88">
        <v>13.4463866423167</v>
      </c>
      <c r="M12" s="89">
        <v>71</v>
      </c>
      <c r="N12" s="88">
        <v>0.37046699713018499</v>
      </c>
      <c r="O12" s="89">
        <v>12069</v>
      </c>
      <c r="P12" s="88">
        <v>62.974171667101501</v>
      </c>
      <c r="Q12" s="89">
        <v>580</v>
      </c>
      <c r="R12" s="88">
        <v>3.0263501174015102</v>
      </c>
      <c r="S12" s="89">
        <v>3602</v>
      </c>
      <c r="T12" s="88">
        <v>18.794677798069401</v>
      </c>
      <c r="U12" s="89">
        <v>6</v>
      </c>
      <c r="V12" s="88">
        <v>3.1307070180015703E-2</v>
      </c>
      <c r="W12" s="90">
        <v>260</v>
      </c>
      <c r="X12" s="87">
        <v>1.35663970780068</v>
      </c>
      <c r="Y12" s="86">
        <v>2657</v>
      </c>
      <c r="Z12" s="91">
        <v>13.828458415738501</v>
      </c>
      <c r="AA12" s="20">
        <v>853</v>
      </c>
      <c r="AB12" s="21">
        <v>98.827667057444302</v>
      </c>
    </row>
    <row r="13" spans="1:28" s="6" customFormat="1" ht="15" customHeight="1">
      <c r="A13" s="1" t="s">
        <v>1</v>
      </c>
      <c r="B13" s="178" t="s">
        <v>16</v>
      </c>
      <c r="C13" s="7"/>
      <c r="D13" s="8" t="s">
        <v>2</v>
      </c>
      <c r="E13" s="69">
        <v>8697</v>
      </c>
      <c r="F13" s="68">
        <v>65.405730615928405</v>
      </c>
      <c r="G13" s="69">
        <v>20</v>
      </c>
      <c r="H13" s="68">
        <v>0.15040986688726801</v>
      </c>
      <c r="I13" s="69">
        <v>8677</v>
      </c>
      <c r="J13" s="68">
        <v>65.255320749041104</v>
      </c>
      <c r="K13" s="69">
        <v>1188</v>
      </c>
      <c r="L13" s="70">
        <v>8.9525244913338398</v>
      </c>
      <c r="M13" s="71">
        <v>37</v>
      </c>
      <c r="N13" s="70">
        <v>0.27882441597588498</v>
      </c>
      <c r="O13" s="71">
        <v>5315</v>
      </c>
      <c r="P13" s="70">
        <v>40.052750565184603</v>
      </c>
      <c r="Q13" s="71">
        <v>287</v>
      </c>
      <c r="R13" s="70">
        <v>2.1627731725697101</v>
      </c>
      <c r="S13" s="71">
        <v>1777</v>
      </c>
      <c r="T13" s="70">
        <v>13.3911077618689</v>
      </c>
      <c r="U13" s="71">
        <v>6</v>
      </c>
      <c r="V13" s="70">
        <v>4.5214770158251698E-2</v>
      </c>
      <c r="W13" s="72">
        <v>67</v>
      </c>
      <c r="X13" s="68">
        <v>0.504898266767144</v>
      </c>
      <c r="Y13" s="69">
        <v>1269</v>
      </c>
      <c r="Z13" s="73">
        <v>9.5435060539971399</v>
      </c>
      <c r="AA13" s="4">
        <v>853</v>
      </c>
      <c r="AB13" s="5">
        <v>98.827667057444302</v>
      </c>
    </row>
    <row r="14" spans="1:28" s="6" customFormat="1" ht="15" customHeight="1">
      <c r="A14" s="1" t="s">
        <v>1</v>
      </c>
      <c r="B14" s="178" t="s">
        <v>16</v>
      </c>
      <c r="C14" s="7" t="s">
        <v>7</v>
      </c>
      <c r="D14" s="22" t="s">
        <v>4</v>
      </c>
      <c r="E14" s="69">
        <v>4600</v>
      </c>
      <c r="F14" s="68">
        <v>34.594269384071602</v>
      </c>
      <c r="G14" s="69">
        <v>7</v>
      </c>
      <c r="H14" s="68">
        <v>5.2643453410543703E-2</v>
      </c>
      <c r="I14" s="69">
        <v>4593</v>
      </c>
      <c r="J14" s="68">
        <v>34.541625930660999</v>
      </c>
      <c r="K14" s="69">
        <v>665</v>
      </c>
      <c r="L14" s="70">
        <v>5.0113036925395598</v>
      </c>
      <c r="M14" s="71">
        <v>14</v>
      </c>
      <c r="N14" s="70">
        <v>0.105501130369254</v>
      </c>
      <c r="O14" s="71">
        <v>2975</v>
      </c>
      <c r="P14" s="70">
        <v>22.4189902034665</v>
      </c>
      <c r="Q14" s="71">
        <v>121</v>
      </c>
      <c r="R14" s="70">
        <v>0.91183119819140901</v>
      </c>
      <c r="S14" s="71">
        <v>771</v>
      </c>
      <c r="T14" s="70">
        <v>5.8100979653353404</v>
      </c>
      <c r="U14" s="71">
        <v>0</v>
      </c>
      <c r="V14" s="70">
        <v>0</v>
      </c>
      <c r="W14" s="72">
        <v>47</v>
      </c>
      <c r="X14" s="68">
        <v>0.354182366239638</v>
      </c>
      <c r="Y14" s="69">
        <v>604</v>
      </c>
      <c r="Z14" s="73">
        <v>4.5423779799954902</v>
      </c>
      <c r="AA14" s="4">
        <v>853</v>
      </c>
      <c r="AB14" s="5">
        <v>98.827667057444302</v>
      </c>
    </row>
    <row r="15" spans="1:28" s="6" customFormat="1" ht="15" customHeight="1">
      <c r="A15" s="1" t="s">
        <v>1</v>
      </c>
      <c r="B15" s="178" t="s">
        <v>16</v>
      </c>
      <c r="C15" s="9"/>
      <c r="D15" s="10" t="s">
        <v>5</v>
      </c>
      <c r="E15" s="74">
        <v>13297</v>
      </c>
      <c r="F15" s="75">
        <v>100</v>
      </c>
      <c r="G15" s="74">
        <v>27</v>
      </c>
      <c r="H15" s="75">
        <v>0.20305332029781201</v>
      </c>
      <c r="I15" s="74">
        <v>13270</v>
      </c>
      <c r="J15" s="75">
        <v>99.796946679702202</v>
      </c>
      <c r="K15" s="74">
        <v>1853</v>
      </c>
      <c r="L15" s="76">
        <v>13.9638281838734</v>
      </c>
      <c r="M15" s="77">
        <v>51</v>
      </c>
      <c r="N15" s="76">
        <v>0.38432554634513899</v>
      </c>
      <c r="O15" s="77">
        <v>8290</v>
      </c>
      <c r="P15" s="76">
        <v>62.471740768651102</v>
      </c>
      <c r="Q15" s="77">
        <v>408</v>
      </c>
      <c r="R15" s="76">
        <v>3.0746043707611199</v>
      </c>
      <c r="S15" s="77">
        <v>2548</v>
      </c>
      <c r="T15" s="76">
        <v>19.201205727204201</v>
      </c>
      <c r="U15" s="77">
        <v>6</v>
      </c>
      <c r="V15" s="76">
        <v>4.5214770158251698E-2</v>
      </c>
      <c r="W15" s="78">
        <v>114</v>
      </c>
      <c r="X15" s="75">
        <v>0.85908063300678195</v>
      </c>
      <c r="Y15" s="74">
        <v>1873</v>
      </c>
      <c r="Z15" s="79">
        <v>14.085884033992601</v>
      </c>
      <c r="AA15" s="11">
        <v>853</v>
      </c>
      <c r="AB15" s="12">
        <v>98.827667057444302</v>
      </c>
    </row>
    <row r="16" spans="1:28" s="6" customFormat="1" ht="15" customHeight="1">
      <c r="A16" s="1" t="s">
        <v>1</v>
      </c>
      <c r="B16" s="178" t="s">
        <v>16</v>
      </c>
      <c r="C16" s="13"/>
      <c r="D16" s="14" t="s">
        <v>2</v>
      </c>
      <c r="E16" s="80">
        <v>7097</v>
      </c>
      <c r="F16" s="81">
        <v>69.205265724037105</v>
      </c>
      <c r="G16" s="80">
        <v>23</v>
      </c>
      <c r="H16" s="81">
        <v>0.22428083861531001</v>
      </c>
      <c r="I16" s="80">
        <v>7074</v>
      </c>
      <c r="J16" s="81">
        <v>68.980984885421705</v>
      </c>
      <c r="K16" s="80">
        <v>647</v>
      </c>
      <c r="L16" s="82">
        <v>6.32824726134585</v>
      </c>
      <c r="M16" s="83">
        <v>36</v>
      </c>
      <c r="N16" s="82">
        <v>0.352112676056338</v>
      </c>
      <c r="O16" s="83">
        <v>4877</v>
      </c>
      <c r="P16" s="82">
        <v>47.701486697965599</v>
      </c>
      <c r="Q16" s="83">
        <v>229</v>
      </c>
      <c r="R16" s="82">
        <v>2.2398278560250402</v>
      </c>
      <c r="S16" s="83">
        <v>1162</v>
      </c>
      <c r="T16" s="82">
        <v>11.3654147104851</v>
      </c>
      <c r="U16" s="103" t="s">
        <v>40</v>
      </c>
      <c r="V16" s="82">
        <v>1.9561815336463201E-2</v>
      </c>
      <c r="W16" s="84">
        <v>121</v>
      </c>
      <c r="X16" s="81">
        <v>1.18348982785603</v>
      </c>
      <c r="Y16" s="80">
        <v>1056</v>
      </c>
      <c r="Z16" s="85">
        <v>10.2974158946855</v>
      </c>
      <c r="AA16" s="15">
        <v>853</v>
      </c>
      <c r="AB16" s="16">
        <v>98.827667057444302</v>
      </c>
    </row>
    <row r="17" spans="1:28" s="6" customFormat="1" ht="15" customHeight="1">
      <c r="A17" s="1" t="s">
        <v>1</v>
      </c>
      <c r="B17" s="178" t="s">
        <v>16</v>
      </c>
      <c r="C17" s="13" t="s">
        <v>8</v>
      </c>
      <c r="D17" s="17" t="s">
        <v>4</v>
      </c>
      <c r="E17" s="80">
        <v>3158</v>
      </c>
      <c r="F17" s="81">
        <v>30.794734275962899</v>
      </c>
      <c r="G17" s="80">
        <v>8</v>
      </c>
      <c r="H17" s="81">
        <v>7.8010726474890296E-2</v>
      </c>
      <c r="I17" s="80">
        <v>3150</v>
      </c>
      <c r="J17" s="81">
        <v>30.716723549488101</v>
      </c>
      <c r="K17" s="80">
        <v>283</v>
      </c>
      <c r="L17" s="82">
        <v>2.7679968701095499</v>
      </c>
      <c r="M17" s="83">
        <v>13</v>
      </c>
      <c r="N17" s="82">
        <v>0.12715179968701101</v>
      </c>
      <c r="O17" s="83">
        <v>2299</v>
      </c>
      <c r="P17" s="82">
        <v>22.486306729264498</v>
      </c>
      <c r="Q17" s="83">
        <v>102</v>
      </c>
      <c r="R17" s="82">
        <v>0.99765258215962405</v>
      </c>
      <c r="S17" s="83">
        <v>393</v>
      </c>
      <c r="T17" s="82">
        <v>3.8438967136150199</v>
      </c>
      <c r="U17" s="103" t="s">
        <v>40</v>
      </c>
      <c r="V17" s="82">
        <v>1.9561815336463201E-2</v>
      </c>
      <c r="W17" s="84">
        <v>58</v>
      </c>
      <c r="X17" s="81">
        <v>0.56729264475743302</v>
      </c>
      <c r="Y17" s="80">
        <v>374</v>
      </c>
      <c r="Z17" s="85">
        <v>3.64700146270112</v>
      </c>
      <c r="AA17" s="15">
        <v>853</v>
      </c>
      <c r="AB17" s="16">
        <v>98.827667057444302</v>
      </c>
    </row>
    <row r="18" spans="1:28" s="6" customFormat="1" ht="15" customHeight="1">
      <c r="A18" s="1" t="s">
        <v>1</v>
      </c>
      <c r="B18" s="178" t="s">
        <v>16</v>
      </c>
      <c r="C18" s="18"/>
      <c r="D18" s="19" t="s">
        <v>5</v>
      </c>
      <c r="E18" s="86">
        <v>10255</v>
      </c>
      <c r="F18" s="87">
        <v>100</v>
      </c>
      <c r="G18" s="86">
        <v>31</v>
      </c>
      <c r="H18" s="87">
        <v>0.3022915650902</v>
      </c>
      <c r="I18" s="86">
        <v>10224</v>
      </c>
      <c r="J18" s="87">
        <v>99.697708434909799</v>
      </c>
      <c r="K18" s="86">
        <v>930</v>
      </c>
      <c r="L18" s="88">
        <v>9.0962441314553999</v>
      </c>
      <c r="M18" s="89">
        <v>49</v>
      </c>
      <c r="N18" s="88">
        <v>0.47926447574334902</v>
      </c>
      <c r="O18" s="89">
        <v>7176</v>
      </c>
      <c r="P18" s="88">
        <v>70.187793427230005</v>
      </c>
      <c r="Q18" s="89">
        <v>331</v>
      </c>
      <c r="R18" s="88">
        <v>3.2374804381846598</v>
      </c>
      <c r="S18" s="89">
        <v>1555</v>
      </c>
      <c r="T18" s="88">
        <v>15.2093114241002</v>
      </c>
      <c r="U18" s="89">
        <v>4</v>
      </c>
      <c r="V18" s="88">
        <v>3.9123630672926499E-2</v>
      </c>
      <c r="W18" s="90">
        <v>179</v>
      </c>
      <c r="X18" s="87">
        <v>1.75078247261346</v>
      </c>
      <c r="Y18" s="86">
        <v>1430</v>
      </c>
      <c r="Z18" s="91">
        <v>13.9444173573866</v>
      </c>
      <c r="AA18" s="20">
        <v>853</v>
      </c>
      <c r="AB18" s="21">
        <v>98.827667057444302</v>
      </c>
    </row>
    <row r="19" spans="1:28" s="6" customFormat="1" ht="15" customHeight="1">
      <c r="A19" s="1" t="s">
        <v>1</v>
      </c>
      <c r="B19" s="178" t="s">
        <v>16</v>
      </c>
      <c r="C19" s="7"/>
      <c r="D19" s="8" t="s">
        <v>2</v>
      </c>
      <c r="E19" s="69">
        <v>15818</v>
      </c>
      <c r="F19" s="68">
        <v>67.0908088391229</v>
      </c>
      <c r="G19" s="69">
        <v>43</v>
      </c>
      <c r="H19" s="68">
        <v>0.18238113415616899</v>
      </c>
      <c r="I19" s="69">
        <v>15775</v>
      </c>
      <c r="J19" s="68">
        <v>66.908427704966698</v>
      </c>
      <c r="K19" s="69">
        <v>1846</v>
      </c>
      <c r="L19" s="70">
        <v>7.8489731706279997</v>
      </c>
      <c r="M19" s="71">
        <v>75</v>
      </c>
      <c r="N19" s="70">
        <v>0.318891109315872</v>
      </c>
      <c r="O19" s="71">
        <v>10196</v>
      </c>
      <c r="P19" s="70">
        <v>43.352183341128502</v>
      </c>
      <c r="Q19" s="71">
        <v>514</v>
      </c>
      <c r="R19" s="70">
        <v>2.18546706917811</v>
      </c>
      <c r="S19" s="71">
        <v>2948</v>
      </c>
      <c r="T19" s="70">
        <v>12.534546536842599</v>
      </c>
      <c r="U19" s="71">
        <v>7</v>
      </c>
      <c r="V19" s="70">
        <v>2.9763170202814701E-2</v>
      </c>
      <c r="W19" s="72">
        <v>189</v>
      </c>
      <c r="X19" s="68">
        <v>0.80360559547599797</v>
      </c>
      <c r="Y19" s="69">
        <v>2317</v>
      </c>
      <c r="Z19" s="73">
        <v>9.8273741358103202</v>
      </c>
      <c r="AA19" s="4">
        <v>853</v>
      </c>
      <c r="AB19" s="5">
        <v>98.827667057444302</v>
      </c>
    </row>
    <row r="20" spans="1:28" s="6" customFormat="1" ht="15" customHeight="1">
      <c r="A20" s="1" t="s">
        <v>1</v>
      </c>
      <c r="B20" s="178" t="s">
        <v>16</v>
      </c>
      <c r="C20" s="7" t="s">
        <v>9</v>
      </c>
      <c r="D20" s="22" t="s">
        <v>4</v>
      </c>
      <c r="E20" s="69">
        <v>7759</v>
      </c>
      <c r="F20" s="68">
        <v>32.9091911608771</v>
      </c>
      <c r="G20" s="69">
        <v>15</v>
      </c>
      <c r="H20" s="68">
        <v>6.3621325868431097E-2</v>
      </c>
      <c r="I20" s="69">
        <v>7744</v>
      </c>
      <c r="J20" s="68">
        <v>32.845569835008703</v>
      </c>
      <c r="K20" s="69">
        <v>950</v>
      </c>
      <c r="L20" s="70">
        <v>4.0392873846677197</v>
      </c>
      <c r="M20" s="71">
        <v>26</v>
      </c>
      <c r="N20" s="70">
        <v>0.110548917896169</v>
      </c>
      <c r="O20" s="71">
        <v>5281</v>
      </c>
      <c r="P20" s="70">
        <v>22.454185977295001</v>
      </c>
      <c r="Q20" s="71">
        <v>221</v>
      </c>
      <c r="R20" s="70">
        <v>0.939665802117437</v>
      </c>
      <c r="S20" s="71">
        <v>1160</v>
      </c>
      <c r="T20" s="70">
        <v>4.9321824907521599</v>
      </c>
      <c r="U20" s="98" t="s">
        <v>40</v>
      </c>
      <c r="V20" s="70">
        <v>8.5037629150899307E-3</v>
      </c>
      <c r="W20" s="72">
        <v>104</v>
      </c>
      <c r="X20" s="68">
        <v>0.44219567158467599</v>
      </c>
      <c r="Y20" s="69">
        <v>976</v>
      </c>
      <c r="Z20" s="73">
        <v>4.1396276031725803</v>
      </c>
      <c r="AA20" s="4">
        <v>853</v>
      </c>
      <c r="AB20" s="5">
        <v>98.827667057444302</v>
      </c>
    </row>
    <row r="21" spans="1:28" s="6" customFormat="1" ht="15" customHeight="1">
      <c r="A21" s="1" t="s">
        <v>1</v>
      </c>
      <c r="B21" s="178" t="s">
        <v>16</v>
      </c>
      <c r="C21" s="9"/>
      <c r="D21" s="10" t="s">
        <v>5</v>
      </c>
      <c r="E21" s="74">
        <v>23577</v>
      </c>
      <c r="F21" s="75">
        <v>100</v>
      </c>
      <c r="G21" s="74">
        <v>58</v>
      </c>
      <c r="H21" s="75">
        <v>0.24600246002459999</v>
      </c>
      <c r="I21" s="74">
        <v>23519</v>
      </c>
      <c r="J21" s="75">
        <v>99.753997539975401</v>
      </c>
      <c r="K21" s="74">
        <v>2796</v>
      </c>
      <c r="L21" s="76">
        <v>11.8882605552957</v>
      </c>
      <c r="M21" s="77">
        <v>101</v>
      </c>
      <c r="N21" s="76">
        <v>0.429440027212041</v>
      </c>
      <c r="O21" s="77">
        <v>15477</v>
      </c>
      <c r="P21" s="76">
        <v>65.806369318423407</v>
      </c>
      <c r="Q21" s="77">
        <v>735</v>
      </c>
      <c r="R21" s="76">
        <v>3.1251328712955502</v>
      </c>
      <c r="S21" s="77">
        <v>4108</v>
      </c>
      <c r="T21" s="76">
        <v>17.466729027594699</v>
      </c>
      <c r="U21" s="77">
        <v>9</v>
      </c>
      <c r="V21" s="76">
        <v>3.8266933117904703E-2</v>
      </c>
      <c r="W21" s="78">
        <v>293</v>
      </c>
      <c r="X21" s="75">
        <v>1.24580126706067</v>
      </c>
      <c r="Y21" s="74">
        <v>3293</v>
      </c>
      <c r="Z21" s="79">
        <v>13.9670017389829</v>
      </c>
      <c r="AA21" s="11">
        <v>853</v>
      </c>
      <c r="AB21" s="12">
        <v>98.827667057444302</v>
      </c>
    </row>
    <row r="22" spans="1:28" s="6" customFormat="1" ht="15" customHeight="1">
      <c r="A22" s="1" t="s">
        <v>1</v>
      </c>
      <c r="B22" s="178" t="s">
        <v>16</v>
      </c>
      <c r="C22" s="13"/>
      <c r="D22" s="14" t="s">
        <v>2</v>
      </c>
      <c r="E22" s="80">
        <v>134</v>
      </c>
      <c r="F22" s="81">
        <v>82.716049382716093</v>
      </c>
      <c r="G22" s="102" t="s">
        <v>40</v>
      </c>
      <c r="H22" s="81">
        <v>1.2345679012345701</v>
      </c>
      <c r="I22" s="80">
        <v>132</v>
      </c>
      <c r="J22" s="81">
        <v>81.481481481481495</v>
      </c>
      <c r="K22" s="80">
        <v>24</v>
      </c>
      <c r="L22" s="82">
        <v>15</v>
      </c>
      <c r="M22" s="103" t="s">
        <v>40</v>
      </c>
      <c r="N22" s="82">
        <v>1.25</v>
      </c>
      <c r="O22" s="83">
        <v>72</v>
      </c>
      <c r="P22" s="82">
        <v>45</v>
      </c>
      <c r="Q22" s="83">
        <v>4</v>
      </c>
      <c r="R22" s="82">
        <v>2.5</v>
      </c>
      <c r="S22" s="83">
        <v>26</v>
      </c>
      <c r="T22" s="82">
        <v>16.25</v>
      </c>
      <c r="U22" s="83">
        <v>0</v>
      </c>
      <c r="V22" s="82">
        <v>0</v>
      </c>
      <c r="W22" s="84">
        <v>4</v>
      </c>
      <c r="X22" s="81">
        <v>2.5</v>
      </c>
      <c r="Y22" s="80">
        <v>22</v>
      </c>
      <c r="Z22" s="85">
        <v>13.580246913580201</v>
      </c>
      <c r="AA22" s="15">
        <v>853</v>
      </c>
      <c r="AB22" s="16">
        <v>98.827667057444302</v>
      </c>
    </row>
    <row r="23" spans="1:28" s="6" customFormat="1" ht="15" customHeight="1">
      <c r="A23" s="1" t="s">
        <v>1</v>
      </c>
      <c r="B23" s="178" t="s">
        <v>16</v>
      </c>
      <c r="C23" s="13" t="s">
        <v>10</v>
      </c>
      <c r="D23" s="17" t="s">
        <v>4</v>
      </c>
      <c r="E23" s="80">
        <v>28</v>
      </c>
      <c r="F23" s="81">
        <v>17.283950617283899</v>
      </c>
      <c r="G23" s="80">
        <v>0</v>
      </c>
      <c r="H23" s="81">
        <v>0</v>
      </c>
      <c r="I23" s="80">
        <v>28</v>
      </c>
      <c r="J23" s="81">
        <v>17.283950617283899</v>
      </c>
      <c r="K23" s="102" t="s">
        <v>40</v>
      </c>
      <c r="L23" s="82">
        <v>1.25</v>
      </c>
      <c r="M23" s="83">
        <v>0</v>
      </c>
      <c r="N23" s="82">
        <v>0</v>
      </c>
      <c r="O23" s="83">
        <v>22</v>
      </c>
      <c r="P23" s="82">
        <v>13.75</v>
      </c>
      <c r="Q23" s="103" t="s">
        <v>40</v>
      </c>
      <c r="R23" s="82">
        <v>1.25</v>
      </c>
      <c r="S23" s="103" t="s">
        <v>40</v>
      </c>
      <c r="T23" s="82">
        <v>1.25</v>
      </c>
      <c r="U23" s="83">
        <v>0</v>
      </c>
      <c r="V23" s="82">
        <v>0</v>
      </c>
      <c r="W23" s="84">
        <v>0</v>
      </c>
      <c r="X23" s="81">
        <v>0</v>
      </c>
      <c r="Y23" s="80">
        <v>4</v>
      </c>
      <c r="Z23" s="85">
        <v>2.4691358024691401</v>
      </c>
      <c r="AA23" s="15">
        <v>853</v>
      </c>
      <c r="AB23" s="16">
        <v>98.827667057444302</v>
      </c>
    </row>
    <row r="24" spans="1:28" s="6" customFormat="1" ht="15" customHeight="1">
      <c r="A24" s="1" t="s">
        <v>1</v>
      </c>
      <c r="B24" s="178" t="s">
        <v>16</v>
      </c>
      <c r="C24" s="18"/>
      <c r="D24" s="19" t="s">
        <v>5</v>
      </c>
      <c r="E24" s="86">
        <v>162</v>
      </c>
      <c r="F24" s="87">
        <v>100</v>
      </c>
      <c r="G24" s="109" t="s">
        <v>40</v>
      </c>
      <c r="H24" s="87">
        <v>1.2345679012345701</v>
      </c>
      <c r="I24" s="86">
        <v>160</v>
      </c>
      <c r="J24" s="87">
        <v>98.765432098765402</v>
      </c>
      <c r="K24" s="86">
        <v>26</v>
      </c>
      <c r="L24" s="88">
        <v>16.25</v>
      </c>
      <c r="M24" s="104" t="s">
        <v>40</v>
      </c>
      <c r="N24" s="88">
        <v>1.25</v>
      </c>
      <c r="O24" s="89">
        <v>94</v>
      </c>
      <c r="P24" s="88">
        <v>58.75</v>
      </c>
      <c r="Q24" s="89">
        <v>6</v>
      </c>
      <c r="R24" s="88">
        <v>3.75</v>
      </c>
      <c r="S24" s="89">
        <v>28</v>
      </c>
      <c r="T24" s="88">
        <v>17.5</v>
      </c>
      <c r="U24" s="89">
        <v>0</v>
      </c>
      <c r="V24" s="88">
        <v>0</v>
      </c>
      <c r="W24" s="90">
        <v>4</v>
      </c>
      <c r="X24" s="87">
        <v>2.5</v>
      </c>
      <c r="Y24" s="86">
        <v>26</v>
      </c>
      <c r="Z24" s="91">
        <v>16.049382716049401</v>
      </c>
      <c r="AA24" s="20">
        <v>853</v>
      </c>
      <c r="AB24" s="21">
        <v>98.827667057444302</v>
      </c>
    </row>
    <row r="25" spans="1:28" s="6" customFormat="1" ht="15" customHeight="1">
      <c r="A25" s="1" t="s">
        <v>1</v>
      </c>
      <c r="B25" s="178" t="s">
        <v>16</v>
      </c>
      <c r="C25" s="7"/>
      <c r="D25" s="8" t="s">
        <v>2</v>
      </c>
      <c r="E25" s="69">
        <v>411</v>
      </c>
      <c r="F25" s="68">
        <v>75.274725274725299</v>
      </c>
      <c r="G25" s="69">
        <v>0</v>
      </c>
      <c r="H25" s="68">
        <v>0</v>
      </c>
      <c r="I25" s="69">
        <v>411</v>
      </c>
      <c r="J25" s="68">
        <v>75.274725274725299</v>
      </c>
      <c r="K25" s="69">
        <v>136</v>
      </c>
      <c r="L25" s="70">
        <v>24.908424908424902</v>
      </c>
      <c r="M25" s="98" t="s">
        <v>40</v>
      </c>
      <c r="N25" s="70">
        <v>0.366300366300366</v>
      </c>
      <c r="O25" s="71">
        <v>205</v>
      </c>
      <c r="P25" s="70">
        <v>37.545787545787498</v>
      </c>
      <c r="Q25" s="71">
        <v>12</v>
      </c>
      <c r="R25" s="70">
        <v>2.1978021978022002</v>
      </c>
      <c r="S25" s="71">
        <v>45</v>
      </c>
      <c r="T25" s="70">
        <v>8.2417582417582391</v>
      </c>
      <c r="U25" s="71">
        <v>0</v>
      </c>
      <c r="V25" s="70">
        <v>0</v>
      </c>
      <c r="W25" s="72">
        <v>11</v>
      </c>
      <c r="X25" s="68">
        <v>2.0146520146520102</v>
      </c>
      <c r="Y25" s="69">
        <v>85</v>
      </c>
      <c r="Z25" s="73">
        <v>15.567765567765599</v>
      </c>
      <c r="AA25" s="4">
        <v>853</v>
      </c>
      <c r="AB25" s="5">
        <v>98.827667057444302</v>
      </c>
    </row>
    <row r="26" spans="1:28" s="6" customFormat="1" ht="15" customHeight="1">
      <c r="A26" s="1" t="s">
        <v>1</v>
      </c>
      <c r="B26" s="178" t="s">
        <v>16</v>
      </c>
      <c r="C26" s="7" t="s">
        <v>11</v>
      </c>
      <c r="D26" s="22" t="s">
        <v>4</v>
      </c>
      <c r="E26" s="69">
        <v>135</v>
      </c>
      <c r="F26" s="68">
        <v>24.725274725274701</v>
      </c>
      <c r="G26" s="69">
        <v>0</v>
      </c>
      <c r="H26" s="68">
        <v>0</v>
      </c>
      <c r="I26" s="69">
        <v>135</v>
      </c>
      <c r="J26" s="68">
        <v>24.725274725274701</v>
      </c>
      <c r="K26" s="69">
        <v>55</v>
      </c>
      <c r="L26" s="70">
        <v>10.0732600732601</v>
      </c>
      <c r="M26" s="98" t="s">
        <v>40</v>
      </c>
      <c r="N26" s="70">
        <v>0.366300366300366</v>
      </c>
      <c r="O26" s="71">
        <v>67</v>
      </c>
      <c r="P26" s="70">
        <v>12.2710622710623</v>
      </c>
      <c r="Q26" s="98" t="s">
        <v>40</v>
      </c>
      <c r="R26" s="70">
        <v>0.366300366300366</v>
      </c>
      <c r="S26" s="71">
        <v>9</v>
      </c>
      <c r="T26" s="70">
        <v>1.64835164835165</v>
      </c>
      <c r="U26" s="71">
        <v>0</v>
      </c>
      <c r="V26" s="70">
        <v>0</v>
      </c>
      <c r="W26" s="72">
        <v>0</v>
      </c>
      <c r="X26" s="68">
        <v>0</v>
      </c>
      <c r="Y26" s="69">
        <v>28</v>
      </c>
      <c r="Z26" s="73">
        <v>5.1282051282051304</v>
      </c>
      <c r="AA26" s="4">
        <v>853</v>
      </c>
      <c r="AB26" s="5">
        <v>98.827667057444302</v>
      </c>
    </row>
    <row r="27" spans="1:28" s="6" customFormat="1" ht="15" customHeight="1">
      <c r="A27" s="1" t="s">
        <v>1</v>
      </c>
      <c r="B27" s="178" t="s">
        <v>16</v>
      </c>
      <c r="C27" s="9"/>
      <c r="D27" s="10" t="s">
        <v>5</v>
      </c>
      <c r="E27" s="74">
        <v>546</v>
      </c>
      <c r="F27" s="75">
        <v>100</v>
      </c>
      <c r="G27" s="74">
        <v>0</v>
      </c>
      <c r="H27" s="75">
        <v>0</v>
      </c>
      <c r="I27" s="74">
        <v>546</v>
      </c>
      <c r="J27" s="75">
        <v>100</v>
      </c>
      <c r="K27" s="74">
        <v>191</v>
      </c>
      <c r="L27" s="76">
        <v>34.981684981685</v>
      </c>
      <c r="M27" s="77">
        <v>4</v>
      </c>
      <c r="N27" s="76">
        <v>0.732600732600733</v>
      </c>
      <c r="O27" s="77">
        <v>272</v>
      </c>
      <c r="P27" s="76">
        <v>49.816849816849803</v>
      </c>
      <c r="Q27" s="77">
        <v>14</v>
      </c>
      <c r="R27" s="76">
        <v>2.5641025641025599</v>
      </c>
      <c r="S27" s="77">
        <v>54</v>
      </c>
      <c r="T27" s="76">
        <v>9.8901098901098905</v>
      </c>
      <c r="U27" s="77">
        <v>0</v>
      </c>
      <c r="V27" s="76">
        <v>0</v>
      </c>
      <c r="W27" s="78">
        <v>11</v>
      </c>
      <c r="X27" s="75">
        <v>2.0146520146520102</v>
      </c>
      <c r="Y27" s="74">
        <v>113</v>
      </c>
      <c r="Z27" s="79">
        <v>20.695970695970701</v>
      </c>
      <c r="AA27" s="11">
        <v>853</v>
      </c>
      <c r="AB27" s="12">
        <v>98.827667057444302</v>
      </c>
    </row>
    <row r="28" spans="1:28" s="6" customFormat="1" ht="15" customHeight="1">
      <c r="A28" s="1" t="s">
        <v>1</v>
      </c>
      <c r="B28" s="178" t="s">
        <v>16</v>
      </c>
      <c r="C28" s="13"/>
      <c r="D28" s="14" t="s">
        <v>2</v>
      </c>
      <c r="E28" s="80">
        <v>550</v>
      </c>
      <c r="F28" s="81">
        <v>77.1388499298738</v>
      </c>
      <c r="G28" s="102" t="s">
        <v>40</v>
      </c>
      <c r="H28" s="81">
        <v>0.28050490883590501</v>
      </c>
      <c r="I28" s="80">
        <v>548</v>
      </c>
      <c r="J28" s="81">
        <v>76.858345021037906</v>
      </c>
      <c r="K28" s="80">
        <v>163</v>
      </c>
      <c r="L28" s="82">
        <v>22.925457102672301</v>
      </c>
      <c r="M28" s="83">
        <v>4</v>
      </c>
      <c r="N28" s="82">
        <v>0.56258790436005601</v>
      </c>
      <c r="O28" s="83">
        <v>278</v>
      </c>
      <c r="P28" s="82">
        <v>39.099859353023902</v>
      </c>
      <c r="Q28" s="83">
        <v>18</v>
      </c>
      <c r="R28" s="82">
        <v>2.5316455696202498</v>
      </c>
      <c r="S28" s="83">
        <v>71</v>
      </c>
      <c r="T28" s="82">
        <v>9.9859353023910007</v>
      </c>
      <c r="U28" s="83">
        <v>0</v>
      </c>
      <c r="V28" s="82">
        <v>0</v>
      </c>
      <c r="W28" s="84">
        <v>14</v>
      </c>
      <c r="X28" s="81">
        <v>1.9690576652602001</v>
      </c>
      <c r="Y28" s="80">
        <v>109</v>
      </c>
      <c r="Z28" s="85">
        <v>15.2875175315568</v>
      </c>
      <c r="AA28" s="15">
        <v>853</v>
      </c>
      <c r="AB28" s="16">
        <v>98.827667057444302</v>
      </c>
    </row>
    <row r="29" spans="1:28" s="6" customFormat="1" ht="15" customHeight="1">
      <c r="A29" s="1" t="s">
        <v>1</v>
      </c>
      <c r="B29" s="178" t="s">
        <v>16</v>
      </c>
      <c r="C29" s="13" t="s">
        <v>12</v>
      </c>
      <c r="D29" s="17" t="s">
        <v>4</v>
      </c>
      <c r="E29" s="80">
        <v>163</v>
      </c>
      <c r="F29" s="81">
        <v>22.8611500701262</v>
      </c>
      <c r="G29" s="80">
        <v>0</v>
      </c>
      <c r="H29" s="81">
        <v>0</v>
      </c>
      <c r="I29" s="80">
        <v>163</v>
      </c>
      <c r="J29" s="81">
        <v>22.8611500701262</v>
      </c>
      <c r="K29" s="80">
        <v>58</v>
      </c>
      <c r="L29" s="82">
        <v>8.1575246132208203</v>
      </c>
      <c r="M29" s="103" t="s">
        <v>40</v>
      </c>
      <c r="N29" s="82">
        <v>0.28129395218002801</v>
      </c>
      <c r="O29" s="83">
        <v>91</v>
      </c>
      <c r="P29" s="82">
        <v>12.7988748241913</v>
      </c>
      <c r="Q29" s="103" t="s">
        <v>40</v>
      </c>
      <c r="R29" s="82">
        <v>0.28129395218002801</v>
      </c>
      <c r="S29" s="83">
        <v>10</v>
      </c>
      <c r="T29" s="82">
        <v>1.40646976090014</v>
      </c>
      <c r="U29" s="83">
        <v>0</v>
      </c>
      <c r="V29" s="82">
        <v>0</v>
      </c>
      <c r="W29" s="84">
        <v>0</v>
      </c>
      <c r="X29" s="81">
        <v>0</v>
      </c>
      <c r="Y29" s="80">
        <v>34</v>
      </c>
      <c r="Z29" s="85">
        <v>4.7685834502103797</v>
      </c>
      <c r="AA29" s="15">
        <v>853</v>
      </c>
      <c r="AB29" s="16">
        <v>98.827667057444302</v>
      </c>
    </row>
    <row r="30" spans="1:28" s="6" customFormat="1" ht="15" customHeight="1">
      <c r="A30" s="1" t="s">
        <v>1</v>
      </c>
      <c r="B30" s="178" t="s">
        <v>16</v>
      </c>
      <c r="C30" s="18"/>
      <c r="D30" s="19" t="s">
        <v>5</v>
      </c>
      <c r="E30" s="86">
        <v>713</v>
      </c>
      <c r="F30" s="87">
        <v>100</v>
      </c>
      <c r="G30" s="109" t="s">
        <v>40</v>
      </c>
      <c r="H30" s="87">
        <v>0.28050490883590501</v>
      </c>
      <c r="I30" s="86">
        <v>711</v>
      </c>
      <c r="J30" s="87">
        <v>99.719495091164106</v>
      </c>
      <c r="K30" s="86">
        <v>221</v>
      </c>
      <c r="L30" s="88">
        <v>31.082981715893101</v>
      </c>
      <c r="M30" s="89">
        <v>6</v>
      </c>
      <c r="N30" s="88">
        <v>0.84388185654008396</v>
      </c>
      <c r="O30" s="89">
        <v>369</v>
      </c>
      <c r="P30" s="88">
        <v>51.898734177215204</v>
      </c>
      <c r="Q30" s="89">
        <v>20</v>
      </c>
      <c r="R30" s="88">
        <v>2.81293952180028</v>
      </c>
      <c r="S30" s="89">
        <v>81</v>
      </c>
      <c r="T30" s="88">
        <v>11.3924050632911</v>
      </c>
      <c r="U30" s="89">
        <v>0</v>
      </c>
      <c r="V30" s="88">
        <v>0</v>
      </c>
      <c r="W30" s="90">
        <v>14</v>
      </c>
      <c r="X30" s="87">
        <v>1.9690576652602001</v>
      </c>
      <c r="Y30" s="86">
        <v>143</v>
      </c>
      <c r="Z30" s="91">
        <v>20.056100981767202</v>
      </c>
      <c r="AA30" s="20">
        <v>853</v>
      </c>
      <c r="AB30" s="21">
        <v>98.827667057444302</v>
      </c>
    </row>
    <row r="31" spans="1:28" s="6" customFormat="1" ht="15" customHeight="1">
      <c r="A31" s="1" t="s">
        <v>1</v>
      </c>
      <c r="B31" s="178" t="s">
        <v>16</v>
      </c>
      <c r="C31" s="7"/>
      <c r="D31" s="23" t="s">
        <v>2</v>
      </c>
      <c r="E31" s="69">
        <v>63</v>
      </c>
      <c r="F31" s="68">
        <v>80.769230769230802</v>
      </c>
      <c r="G31" s="69">
        <v>0</v>
      </c>
      <c r="H31" s="68">
        <v>0</v>
      </c>
      <c r="I31" s="69">
        <v>63</v>
      </c>
      <c r="J31" s="68">
        <v>80.769230769230802</v>
      </c>
      <c r="K31" s="69">
        <v>6</v>
      </c>
      <c r="L31" s="70">
        <v>7.6923076923076898</v>
      </c>
      <c r="M31" s="71">
        <v>0</v>
      </c>
      <c r="N31" s="70">
        <v>0</v>
      </c>
      <c r="O31" s="71">
        <v>40</v>
      </c>
      <c r="P31" s="70">
        <v>51.282051282051299</v>
      </c>
      <c r="Q31" s="98" t="s">
        <v>40</v>
      </c>
      <c r="R31" s="70">
        <v>2.5641025641025599</v>
      </c>
      <c r="S31" s="71">
        <v>13</v>
      </c>
      <c r="T31" s="70">
        <v>16.6666666666667</v>
      </c>
      <c r="U31" s="71">
        <v>0</v>
      </c>
      <c r="V31" s="70">
        <v>0</v>
      </c>
      <c r="W31" s="99" t="s">
        <v>40</v>
      </c>
      <c r="X31" s="68">
        <v>2.5641025641025599</v>
      </c>
      <c r="Y31" s="69">
        <v>4</v>
      </c>
      <c r="Z31" s="73">
        <v>5.1282051282051304</v>
      </c>
      <c r="AA31" s="4">
        <v>853</v>
      </c>
      <c r="AB31" s="5">
        <v>98.827667057444302</v>
      </c>
    </row>
    <row r="32" spans="1:28" s="6" customFormat="1" ht="15" customHeight="1">
      <c r="A32" s="1" t="s">
        <v>1</v>
      </c>
      <c r="B32" s="178" t="s">
        <v>16</v>
      </c>
      <c r="C32" s="7" t="s">
        <v>13</v>
      </c>
      <c r="D32" s="22" t="s">
        <v>4</v>
      </c>
      <c r="E32" s="69">
        <v>15</v>
      </c>
      <c r="F32" s="68">
        <v>19.230769230769202</v>
      </c>
      <c r="G32" s="69">
        <v>0</v>
      </c>
      <c r="H32" s="68">
        <v>0</v>
      </c>
      <c r="I32" s="69">
        <v>15</v>
      </c>
      <c r="J32" s="68">
        <v>19.230769230769202</v>
      </c>
      <c r="K32" s="107" t="s">
        <v>40</v>
      </c>
      <c r="L32" s="70">
        <v>2.5641025641025599</v>
      </c>
      <c r="M32" s="71">
        <v>0</v>
      </c>
      <c r="N32" s="70">
        <v>0</v>
      </c>
      <c r="O32" s="71">
        <v>11</v>
      </c>
      <c r="P32" s="70">
        <v>14.1025641025641</v>
      </c>
      <c r="Q32" s="71">
        <v>0</v>
      </c>
      <c r="R32" s="70">
        <v>0</v>
      </c>
      <c r="S32" s="71">
        <v>0</v>
      </c>
      <c r="T32" s="70">
        <v>0</v>
      </c>
      <c r="U32" s="98" t="s">
        <v>40</v>
      </c>
      <c r="V32" s="70">
        <v>2.5641025641025599</v>
      </c>
      <c r="W32" s="72">
        <v>0</v>
      </c>
      <c r="X32" s="68">
        <v>0</v>
      </c>
      <c r="Y32" s="69">
        <v>0</v>
      </c>
      <c r="Z32" s="73">
        <v>0</v>
      </c>
      <c r="AA32" s="4">
        <v>853</v>
      </c>
      <c r="AB32" s="5">
        <v>98.827667057444302</v>
      </c>
    </row>
    <row r="33" spans="1:28" s="6" customFormat="1" ht="15" customHeight="1">
      <c r="A33" s="1" t="s">
        <v>1</v>
      </c>
      <c r="B33" s="178" t="s">
        <v>16</v>
      </c>
      <c r="C33" s="9"/>
      <c r="D33" s="10" t="s">
        <v>5</v>
      </c>
      <c r="E33" s="74">
        <v>78</v>
      </c>
      <c r="F33" s="75">
        <v>100</v>
      </c>
      <c r="G33" s="74">
        <v>0</v>
      </c>
      <c r="H33" s="75">
        <v>0</v>
      </c>
      <c r="I33" s="74">
        <v>78</v>
      </c>
      <c r="J33" s="75">
        <v>100</v>
      </c>
      <c r="K33" s="74">
        <v>8</v>
      </c>
      <c r="L33" s="76">
        <v>10.2564102564103</v>
      </c>
      <c r="M33" s="77">
        <v>0</v>
      </c>
      <c r="N33" s="76">
        <v>0</v>
      </c>
      <c r="O33" s="77">
        <v>51</v>
      </c>
      <c r="P33" s="76">
        <v>65.384615384615401</v>
      </c>
      <c r="Q33" s="100" t="s">
        <v>40</v>
      </c>
      <c r="R33" s="76">
        <v>2.5641025641025599</v>
      </c>
      <c r="S33" s="77">
        <v>13</v>
      </c>
      <c r="T33" s="76">
        <v>16.6666666666667</v>
      </c>
      <c r="U33" s="100" t="s">
        <v>40</v>
      </c>
      <c r="V33" s="76">
        <v>2.5641025641025599</v>
      </c>
      <c r="W33" s="101" t="s">
        <v>40</v>
      </c>
      <c r="X33" s="75">
        <v>2.5641025641025599</v>
      </c>
      <c r="Y33" s="74">
        <v>4</v>
      </c>
      <c r="Z33" s="79">
        <v>5.1282051282051304</v>
      </c>
      <c r="AA33" s="11">
        <v>853</v>
      </c>
      <c r="AB33" s="12">
        <v>98.827667057444302</v>
      </c>
    </row>
    <row r="34" spans="1:28" s="6" customFormat="1" ht="15" customHeight="1">
      <c r="A34" s="1" t="s">
        <v>1</v>
      </c>
      <c r="B34" s="178" t="s">
        <v>16</v>
      </c>
      <c r="C34" s="13"/>
      <c r="D34" s="14" t="s">
        <v>2</v>
      </c>
      <c r="E34" s="80">
        <v>1550</v>
      </c>
      <c r="F34" s="81">
        <v>69.320214669051893</v>
      </c>
      <c r="G34" s="80">
        <v>0</v>
      </c>
      <c r="H34" s="81">
        <v>0</v>
      </c>
      <c r="I34" s="80">
        <v>1550</v>
      </c>
      <c r="J34" s="81">
        <v>69.320214669051893</v>
      </c>
      <c r="K34" s="80">
        <v>479</v>
      </c>
      <c r="L34" s="82">
        <v>21.4221824686941</v>
      </c>
      <c r="M34" s="83">
        <v>4</v>
      </c>
      <c r="N34" s="82">
        <v>0.17889087656529501</v>
      </c>
      <c r="O34" s="83">
        <v>771</v>
      </c>
      <c r="P34" s="82">
        <v>34.481216457960599</v>
      </c>
      <c r="Q34" s="83">
        <v>21</v>
      </c>
      <c r="R34" s="82">
        <v>0.93917710196780002</v>
      </c>
      <c r="S34" s="83">
        <v>273</v>
      </c>
      <c r="T34" s="82">
        <v>12.209302325581399</v>
      </c>
      <c r="U34" s="83">
        <v>0</v>
      </c>
      <c r="V34" s="82">
        <v>0</v>
      </c>
      <c r="W34" s="105" t="s">
        <v>40</v>
      </c>
      <c r="X34" s="81">
        <v>8.9445438282647602E-2</v>
      </c>
      <c r="Y34" s="80">
        <v>257</v>
      </c>
      <c r="Z34" s="85">
        <v>11.4937388193202</v>
      </c>
      <c r="AA34" s="15">
        <v>853</v>
      </c>
      <c r="AB34" s="16">
        <v>98.827667057444302</v>
      </c>
    </row>
    <row r="35" spans="1:28" s="6" customFormat="1" ht="15" customHeight="1">
      <c r="A35" s="1" t="s">
        <v>1</v>
      </c>
      <c r="B35" s="178" t="s">
        <v>16</v>
      </c>
      <c r="C35" s="13" t="s">
        <v>14</v>
      </c>
      <c r="D35" s="17" t="s">
        <v>4</v>
      </c>
      <c r="E35" s="80">
        <v>686</v>
      </c>
      <c r="F35" s="81">
        <v>30.6797853309481</v>
      </c>
      <c r="G35" s="80">
        <v>0</v>
      </c>
      <c r="H35" s="81">
        <v>0</v>
      </c>
      <c r="I35" s="80">
        <v>686</v>
      </c>
      <c r="J35" s="81">
        <v>30.6797853309481</v>
      </c>
      <c r="K35" s="80">
        <v>230</v>
      </c>
      <c r="L35" s="82">
        <v>10.286225402504501</v>
      </c>
      <c r="M35" s="103" t="s">
        <v>40</v>
      </c>
      <c r="N35" s="82">
        <v>8.9445438282647602E-2</v>
      </c>
      <c r="O35" s="83">
        <v>342</v>
      </c>
      <c r="P35" s="82">
        <v>15.295169946332701</v>
      </c>
      <c r="Q35" s="83">
        <v>11</v>
      </c>
      <c r="R35" s="82">
        <v>0.491949910554562</v>
      </c>
      <c r="S35" s="83">
        <v>97</v>
      </c>
      <c r="T35" s="82">
        <v>4.33810375670841</v>
      </c>
      <c r="U35" s="83">
        <v>0</v>
      </c>
      <c r="V35" s="82">
        <v>0</v>
      </c>
      <c r="W35" s="84">
        <v>4</v>
      </c>
      <c r="X35" s="81">
        <v>0.17889087656529501</v>
      </c>
      <c r="Y35" s="80">
        <v>102</v>
      </c>
      <c r="Z35" s="85">
        <v>4.5617173524150303</v>
      </c>
      <c r="AA35" s="15">
        <v>853</v>
      </c>
      <c r="AB35" s="16">
        <v>98.827667057444302</v>
      </c>
    </row>
    <row r="36" spans="1:28" s="6" customFormat="1" ht="15" customHeight="1">
      <c r="A36" s="1" t="s">
        <v>1</v>
      </c>
      <c r="B36" s="178" t="s">
        <v>16</v>
      </c>
      <c r="C36" s="18"/>
      <c r="D36" s="19" t="s">
        <v>5</v>
      </c>
      <c r="E36" s="86">
        <v>2236</v>
      </c>
      <c r="F36" s="87">
        <v>100</v>
      </c>
      <c r="G36" s="86">
        <v>0</v>
      </c>
      <c r="H36" s="87">
        <v>0</v>
      </c>
      <c r="I36" s="86">
        <v>2236</v>
      </c>
      <c r="J36" s="87">
        <v>100</v>
      </c>
      <c r="K36" s="86">
        <v>709</v>
      </c>
      <c r="L36" s="88">
        <v>31.708407871198599</v>
      </c>
      <c r="M36" s="89">
        <v>6</v>
      </c>
      <c r="N36" s="88">
        <v>0.26833631484794301</v>
      </c>
      <c r="O36" s="89">
        <v>1113</v>
      </c>
      <c r="P36" s="88">
        <v>49.776386404293397</v>
      </c>
      <c r="Q36" s="89">
        <v>32</v>
      </c>
      <c r="R36" s="88">
        <v>1.4311270125223601</v>
      </c>
      <c r="S36" s="89">
        <v>370</v>
      </c>
      <c r="T36" s="88">
        <v>16.5474060822898</v>
      </c>
      <c r="U36" s="89">
        <v>0</v>
      </c>
      <c r="V36" s="88">
        <v>0</v>
      </c>
      <c r="W36" s="90">
        <v>6</v>
      </c>
      <c r="X36" s="87">
        <v>0.26833631484794301</v>
      </c>
      <c r="Y36" s="86">
        <v>359</v>
      </c>
      <c r="Z36" s="91">
        <v>16.055456171735202</v>
      </c>
      <c r="AA36" s="20">
        <v>853</v>
      </c>
      <c r="AB36" s="21">
        <v>98.827667057444302</v>
      </c>
    </row>
    <row r="37" spans="1:28" s="6" customFormat="1" ht="15" customHeight="1">
      <c r="A37" s="1" t="s">
        <v>1</v>
      </c>
      <c r="B37" s="178" t="s">
        <v>16</v>
      </c>
      <c r="C37" s="7"/>
      <c r="D37" s="8" t="s">
        <v>2</v>
      </c>
      <c r="E37" s="69">
        <v>312</v>
      </c>
      <c r="F37" s="68">
        <v>68.271334792122502</v>
      </c>
      <c r="G37" s="69">
        <v>0</v>
      </c>
      <c r="H37" s="68">
        <v>0</v>
      </c>
      <c r="I37" s="69">
        <v>312</v>
      </c>
      <c r="J37" s="68">
        <v>68.271334792122502</v>
      </c>
      <c r="K37" s="69">
        <v>75</v>
      </c>
      <c r="L37" s="70">
        <v>16.411378555798699</v>
      </c>
      <c r="M37" s="98" t="s">
        <v>40</v>
      </c>
      <c r="N37" s="70">
        <v>0.43763676148796499</v>
      </c>
      <c r="O37" s="71">
        <v>164</v>
      </c>
      <c r="P37" s="70">
        <v>35.886214442013099</v>
      </c>
      <c r="Q37" s="71">
        <v>6</v>
      </c>
      <c r="R37" s="70">
        <v>1.31291028446389</v>
      </c>
      <c r="S37" s="71">
        <v>65</v>
      </c>
      <c r="T37" s="70">
        <v>14.2231947483589</v>
      </c>
      <c r="U37" s="71">
        <v>0</v>
      </c>
      <c r="V37" s="70">
        <v>0</v>
      </c>
      <c r="W37" s="72">
        <v>0</v>
      </c>
      <c r="X37" s="68">
        <v>0</v>
      </c>
      <c r="Y37" s="69">
        <v>35</v>
      </c>
      <c r="Z37" s="73">
        <v>7.6586433260393898</v>
      </c>
      <c r="AA37" s="4">
        <v>853</v>
      </c>
      <c r="AB37" s="5">
        <v>98.827667057444302</v>
      </c>
    </row>
    <row r="38" spans="1:28" s="6" customFormat="1" ht="15" customHeight="1">
      <c r="A38" s="1" t="s">
        <v>1</v>
      </c>
      <c r="B38" s="178" t="s">
        <v>16</v>
      </c>
      <c r="C38" s="7" t="s">
        <v>15</v>
      </c>
      <c r="D38" s="22" t="s">
        <v>4</v>
      </c>
      <c r="E38" s="69">
        <v>145</v>
      </c>
      <c r="F38" s="68">
        <v>31.728665207877501</v>
      </c>
      <c r="G38" s="69">
        <v>0</v>
      </c>
      <c r="H38" s="68">
        <v>0</v>
      </c>
      <c r="I38" s="69">
        <v>145</v>
      </c>
      <c r="J38" s="68">
        <v>31.728665207877501</v>
      </c>
      <c r="K38" s="69">
        <v>29</v>
      </c>
      <c r="L38" s="70">
        <v>6.3457330415754898</v>
      </c>
      <c r="M38" s="71">
        <v>0</v>
      </c>
      <c r="N38" s="70">
        <v>0</v>
      </c>
      <c r="O38" s="71">
        <v>87</v>
      </c>
      <c r="P38" s="70">
        <v>19.037199124726499</v>
      </c>
      <c r="Q38" s="98" t="s">
        <v>40</v>
      </c>
      <c r="R38" s="70">
        <v>0.43763676148796499</v>
      </c>
      <c r="S38" s="71">
        <v>27</v>
      </c>
      <c r="T38" s="70">
        <v>5.9080962800875296</v>
      </c>
      <c r="U38" s="71">
        <v>0</v>
      </c>
      <c r="V38" s="70">
        <v>0</v>
      </c>
      <c r="W38" s="72">
        <v>0</v>
      </c>
      <c r="X38" s="68">
        <v>0</v>
      </c>
      <c r="Y38" s="69">
        <v>20</v>
      </c>
      <c r="Z38" s="73">
        <v>4.3763676148796504</v>
      </c>
      <c r="AA38" s="4">
        <v>853</v>
      </c>
      <c r="AB38" s="5">
        <v>98.827667057444302</v>
      </c>
    </row>
    <row r="39" spans="1:28" s="6" customFormat="1" ht="15" customHeight="1" thickBot="1">
      <c r="A39" s="1" t="s">
        <v>1</v>
      </c>
      <c r="B39" s="179" t="s">
        <v>16</v>
      </c>
      <c r="C39" s="24"/>
      <c r="D39" s="25" t="s">
        <v>5</v>
      </c>
      <c r="E39" s="92">
        <v>457</v>
      </c>
      <c r="F39" s="93">
        <v>100</v>
      </c>
      <c r="G39" s="92">
        <v>0</v>
      </c>
      <c r="H39" s="93">
        <v>0</v>
      </c>
      <c r="I39" s="92">
        <v>457</v>
      </c>
      <c r="J39" s="93">
        <v>100</v>
      </c>
      <c r="K39" s="92">
        <v>104</v>
      </c>
      <c r="L39" s="94">
        <v>22.757111597374202</v>
      </c>
      <c r="M39" s="110" t="s">
        <v>40</v>
      </c>
      <c r="N39" s="94">
        <v>0.43763676148796499</v>
      </c>
      <c r="O39" s="95">
        <v>251</v>
      </c>
      <c r="P39" s="94">
        <v>54.923413566739598</v>
      </c>
      <c r="Q39" s="95">
        <v>8</v>
      </c>
      <c r="R39" s="94">
        <v>1.7505470459518599</v>
      </c>
      <c r="S39" s="95">
        <v>92</v>
      </c>
      <c r="T39" s="94">
        <v>20.131291028446402</v>
      </c>
      <c r="U39" s="95">
        <v>0</v>
      </c>
      <c r="V39" s="94">
        <v>0</v>
      </c>
      <c r="W39" s="96">
        <v>0</v>
      </c>
      <c r="X39" s="93">
        <v>0</v>
      </c>
      <c r="Y39" s="92">
        <v>55</v>
      </c>
      <c r="Z39" s="97">
        <v>12.035010940918999</v>
      </c>
      <c r="AA39" s="26">
        <v>853</v>
      </c>
      <c r="AB39" s="27">
        <v>98.827667057444302</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52 public school students who received corporal punishment, 0 (0.0%) were students with disabilities served solely under Section 504 and 52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52 public school students without disabilities or with disabilities served under IDEA who received corporal punishment, 4 (7.7%)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52</v>
      </c>
      <c r="G48" s="112" t="str">
        <f>IF(ISTEXT(G9),LEFT(G9,3),TEXT(G9,"#,##0"))</f>
        <v>0</v>
      </c>
      <c r="I48" s="112" t="str">
        <f>IF(ISTEXT(I9),LEFT(I9,3),TEXT(I9,"#,##0"))</f>
        <v>52</v>
      </c>
      <c r="K48" s="112" t="str">
        <f>IF(ISTEXT(K9),LEFT(K9,3),TEXT(K9,"#,##0"))</f>
        <v>4</v>
      </c>
      <c r="M48" s="112" t="str">
        <f>IF(ISTEXT(M9),LEFT(M9,3),TEXT(M9,"#,##0"))</f>
        <v>0</v>
      </c>
    </row>
    <row r="49" s="160" customFormat="1"/>
    <row r="50" s="160" customFormat="1"/>
    <row r="51" s="160" customFormat="1"/>
    <row r="52" s="160" customFormat="1"/>
    <row r="53" s="160" customFormat="1"/>
    <row r="54" s="160" customFormat="1"/>
    <row r="55" s="160" customFormat="1"/>
    <row r="56" s="160"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NM SwD</vt:lpstr>
      <vt:lpstr>NM SwoD</vt:lpstr>
      <vt:lpstr>NM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2015-07-14T01:42:00Z</dcterms:modified>
</cp:coreProperties>
</file>