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41000" windowHeight="17460" tabRatio="913"/>
  </bookViews>
  <sheets>
    <sheet name="NY SwD" sheetId="140" r:id="rId1"/>
    <sheet name="NY SwoD" sheetId="87" r:id="rId2"/>
    <sheet name="NY Total" sheetId="36"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'NY Total'!$A$6:$AB$39</definedName>
    <definedName name="OH">#REF!</definedName>
    <definedName name="OK">#REF!</definedName>
    <definedName name="OR">#REF!</definedName>
    <definedName name="PA">#REF!</definedName>
    <definedName name="_xlnm.Print_Area" localSheetId="0">'NY SwD'!$B$1:$AB$48</definedName>
    <definedName name="_xlnm.Print_Area" localSheetId="1">'NY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40" l="1"/>
  <c r="K48" i="140"/>
  <c r="I48" i="140"/>
  <c r="G48" i="140"/>
  <c r="E48" i="140"/>
  <c r="B45" i="140"/>
  <c r="B44" i="140"/>
  <c r="B2" i="140"/>
  <c r="M48" i="87"/>
  <c r="K48" i="87"/>
  <c r="I48" i="87"/>
  <c r="G48" i="87"/>
  <c r="E48" i="87"/>
  <c r="B41" i="87"/>
  <c r="B2" i="87"/>
  <c r="M48" i="36"/>
  <c r="K48" i="36"/>
  <c r="I48" i="36"/>
  <c r="G48" i="36"/>
  <c r="E48" i="36"/>
  <c r="B45" i="36"/>
  <c r="B44" i="36"/>
  <c r="B2" i="36"/>
</calcChain>
</file>

<file path=xl/sharedStrings.xml><?xml version="1.0" encoding="utf-8"?>
<sst xmlns="http://schemas.openxmlformats.org/spreadsheetml/2006/main" count="554" uniqueCount="54">
  <si>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</si>
  <si>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</si>
  <si>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</si>
  <si>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</si>
  <si>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</si>
  <si>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</si>
  <si>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</si>
  <si>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</si>
  <si>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</si>
  <si>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</si>
  <si>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</si>
  <si>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</si>
  <si>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</si>
  <si>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</si>
  <si>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</si>
  <si>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</si>
  <si>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New York</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</si>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</sst>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6"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9">
    <xf numFmtId="0" fontId="0" fillId="0" borderId="0"/>
    <xf numFmtId="0" fontId="1" fillId="0" borderId="0"/>
    <xf numFmtId="0" fontId="13" fillId="0" borderId="0"/>
    <xf numFmtId="0" fontId="1" fillId="0" borderId="0"/>
    <xf numFmtId="0" fontId="14"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90">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0"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3" xfId="2" quotePrefix="1" applyNumberFormat="1" applyFont="1" applyFill="1" applyBorder="1" applyAlignment="1">
      <alignment horizontal="right"/>
    </xf>
    <xf numFmtId="164" fontId="3" fillId="2" borderId="40" xfId="2" quotePrefix="1" applyNumberFormat="1" applyFont="1" applyFill="1" applyBorder="1" applyAlignment="1">
      <alignment horizontal="right"/>
    </xf>
    <xf numFmtId="164" fontId="3" fillId="2" borderId="36" xfId="2" quotePrefix="1" applyNumberFormat="1" applyFont="1" applyFill="1" applyBorder="1" applyAlignment="1">
      <alignment horizontal="right"/>
    </xf>
    <xf numFmtId="164" fontId="3" fillId="2" borderId="44"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50"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0" fontId="21" fillId="0" borderId="0" xfId="0" applyFont="1" applyAlignment="1">
      <alignment horizontal="center" wrapText="1"/>
    </xf>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1" fontId="23" fillId="0" borderId="4" xfId="3" applyNumberFormat="1" applyFont="1" applyFill="1" applyBorder="1" applyAlignment="1">
      <alignment horizontal="center" wrapText="1"/>
    </xf>
  </cellXfs>
  <cellStyles count="9">
    <cellStyle name="Followed Hyperlink" xfId="6" builtinId="9" hidden="1"/>
    <cellStyle name="Followed Hyperlink" xfId="8" builtinId="9" hidden="1"/>
    <cellStyle name="Hyperlink" xfId="5" builtinId="8" hidden="1"/>
    <cellStyle name="Hyperlink" xfId="7" builtinId="8" hidden="1"/>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8"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3"/>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75"/>
      <c r="C4" s="177" t="s">
        <v>17</v>
      </c>
      <c r="D4" s="179" t="s">
        <v>0</v>
      </c>
      <c r="E4" s="181" t="s">
        <v>46</v>
      </c>
      <c r="F4" s="182"/>
      <c r="G4" s="181" t="s">
        <v>19</v>
      </c>
      <c r="H4" s="182"/>
      <c r="I4" s="181" t="s">
        <v>47</v>
      </c>
      <c r="J4" s="182"/>
      <c r="K4" s="186" t="s">
        <v>48</v>
      </c>
      <c r="L4" s="187"/>
      <c r="M4" s="187"/>
      <c r="N4" s="187"/>
      <c r="O4" s="187"/>
      <c r="P4" s="187"/>
      <c r="Q4" s="187"/>
      <c r="R4" s="187"/>
      <c r="S4" s="187"/>
      <c r="T4" s="187"/>
      <c r="U4" s="187"/>
      <c r="V4" s="187"/>
      <c r="W4" s="187"/>
      <c r="X4" s="188"/>
      <c r="Y4" s="181" t="s">
        <v>49</v>
      </c>
      <c r="Z4" s="182"/>
      <c r="AA4" s="167" t="s">
        <v>23</v>
      </c>
      <c r="AB4" s="169" t="s">
        <v>24</v>
      </c>
      <c r="AC4" s="171"/>
      <c r="AD4" s="171"/>
      <c r="AE4" s="171"/>
      <c r="AF4" s="171"/>
      <c r="AG4" s="162"/>
    </row>
    <row r="5" spans="1:44" s="46" customFormat="1" ht="25" customHeight="1">
      <c r="A5" s="45"/>
      <c r="B5" s="175"/>
      <c r="C5" s="178"/>
      <c r="D5" s="180"/>
      <c r="E5" s="183"/>
      <c r="F5" s="184"/>
      <c r="G5" s="183"/>
      <c r="H5" s="184"/>
      <c r="I5" s="183"/>
      <c r="J5" s="184"/>
      <c r="K5" s="163" t="s">
        <v>25</v>
      </c>
      <c r="L5" s="164"/>
      <c r="M5" s="165" t="s">
        <v>26</v>
      </c>
      <c r="N5" s="164"/>
      <c r="O5" s="166" t="s">
        <v>27</v>
      </c>
      <c r="P5" s="164"/>
      <c r="Q5" s="166" t="s">
        <v>28</v>
      </c>
      <c r="R5" s="164"/>
      <c r="S5" s="166" t="s">
        <v>29</v>
      </c>
      <c r="T5" s="164"/>
      <c r="U5" s="166" t="s">
        <v>30</v>
      </c>
      <c r="V5" s="164"/>
      <c r="W5" s="166" t="s">
        <v>31</v>
      </c>
      <c r="X5" s="185"/>
      <c r="Y5" s="183"/>
      <c r="Z5" s="184"/>
      <c r="AA5" s="168"/>
      <c r="AB5" s="170"/>
      <c r="AC5" s="171"/>
      <c r="AD5" s="171"/>
      <c r="AE5" s="171"/>
      <c r="AF5" s="171"/>
      <c r="AG5" s="162"/>
    </row>
    <row r="6" spans="1:44" s="46" customFormat="1" ht="15" customHeight="1" thickBot="1">
      <c r="A6" s="45"/>
      <c r="B6" s="176"/>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71"/>
      <c r="AD6" s="171"/>
      <c r="AE6" s="171"/>
      <c r="AF6" s="171"/>
      <c r="AG6" s="162"/>
      <c r="AH6"/>
      <c r="AI6"/>
      <c r="AJ6"/>
      <c r="AK6"/>
      <c r="AL6"/>
      <c r="AM6"/>
      <c r="AN6"/>
      <c r="AO6"/>
      <c r="AP6"/>
      <c r="AQ6"/>
      <c r="AR6"/>
    </row>
    <row r="7" spans="1:44" s="6" customFormat="1" ht="15" customHeight="1">
      <c r="A7" s="1" t="s">
        <v>1</v>
      </c>
      <c r="B7" s="172" t="s">
        <v>16</v>
      </c>
      <c r="C7" s="2"/>
      <c r="D7" s="3" t="s">
        <v>2</v>
      </c>
      <c r="E7" s="67">
        <v>124</v>
      </c>
      <c r="F7" s="68">
        <v>72.941176470588204</v>
      </c>
      <c r="G7" s="111" t="s">
        <v>40</v>
      </c>
      <c r="H7" s="68">
        <v>1.1764705882352899</v>
      </c>
      <c r="I7" s="67">
        <v>122</v>
      </c>
      <c r="J7" s="68">
        <v>71.764705882352899</v>
      </c>
      <c r="K7" s="107" t="s">
        <v>40</v>
      </c>
      <c r="L7" s="70">
        <v>1.19047619047619</v>
      </c>
      <c r="M7" s="71">
        <v>0</v>
      </c>
      <c r="N7" s="70">
        <v>0</v>
      </c>
      <c r="O7" s="71">
        <v>16</v>
      </c>
      <c r="P7" s="70">
        <v>9.5238095238095202</v>
      </c>
      <c r="Q7" s="71">
        <v>45</v>
      </c>
      <c r="R7" s="70">
        <v>26.785714285714299</v>
      </c>
      <c r="S7" s="71">
        <v>57</v>
      </c>
      <c r="T7" s="70">
        <v>33.928571428571402</v>
      </c>
      <c r="U7" s="71">
        <v>0</v>
      </c>
      <c r="V7" s="70">
        <v>0</v>
      </c>
      <c r="W7" s="99" t="s">
        <v>40</v>
      </c>
      <c r="X7" s="68">
        <v>1.19047619047619</v>
      </c>
      <c r="Y7" s="111" t="s">
        <v>40</v>
      </c>
      <c r="Z7" s="73">
        <v>1.1764705882352899</v>
      </c>
      <c r="AA7" s="123">
        <v>4864</v>
      </c>
      <c r="AB7" s="124">
        <v>99.876644736842096</v>
      </c>
      <c r="AC7" s="154"/>
      <c r="AD7" s="154"/>
      <c r="AE7" s="154"/>
      <c r="AF7" s="154"/>
    </row>
    <row r="8" spans="1:44" s="6" customFormat="1" ht="15" customHeight="1">
      <c r="A8" s="1" t="s">
        <v>1</v>
      </c>
      <c r="B8" s="173" t="s">
        <v>16</v>
      </c>
      <c r="C8" s="7" t="s">
        <v>3</v>
      </c>
      <c r="D8" s="8" t="s">
        <v>4</v>
      </c>
      <c r="E8" s="107">
        <v>46</v>
      </c>
      <c r="F8" s="68">
        <v>27.0588235294118</v>
      </c>
      <c r="G8" s="69">
        <v>0</v>
      </c>
      <c r="H8" s="68">
        <v>0</v>
      </c>
      <c r="I8" s="107">
        <v>46</v>
      </c>
      <c r="J8" s="68">
        <v>27.0588235294118</v>
      </c>
      <c r="K8" s="69">
        <v>0</v>
      </c>
      <c r="L8" s="70">
        <v>0</v>
      </c>
      <c r="M8" s="98" t="s">
        <v>40</v>
      </c>
      <c r="N8" s="70">
        <v>1.19047619047619</v>
      </c>
      <c r="O8" s="71">
        <v>11</v>
      </c>
      <c r="P8" s="70">
        <v>6.5476190476190501</v>
      </c>
      <c r="Q8" s="71">
        <v>15</v>
      </c>
      <c r="R8" s="70">
        <v>8.9285714285714306</v>
      </c>
      <c r="S8" s="71">
        <v>16</v>
      </c>
      <c r="T8" s="70">
        <v>9.5238095238095202</v>
      </c>
      <c r="U8" s="98" t="s">
        <v>40</v>
      </c>
      <c r="V8" s="70">
        <v>1.19047619047619</v>
      </c>
      <c r="W8" s="72">
        <v>0</v>
      </c>
      <c r="X8" s="68">
        <v>0</v>
      </c>
      <c r="Y8" s="107" t="s">
        <v>40</v>
      </c>
      <c r="Z8" s="73">
        <v>1.1764705882352899</v>
      </c>
      <c r="AA8" s="123">
        <v>4864</v>
      </c>
      <c r="AB8" s="124">
        <v>99.876644736842096</v>
      </c>
      <c r="AC8" s="154"/>
      <c r="AD8" s="154"/>
      <c r="AE8" s="154"/>
      <c r="AF8" s="154"/>
    </row>
    <row r="9" spans="1:44" s="6" customFormat="1" ht="15" customHeight="1">
      <c r="A9" s="1" t="s">
        <v>1</v>
      </c>
      <c r="B9" s="173" t="s">
        <v>16</v>
      </c>
      <c r="C9" s="9"/>
      <c r="D9" s="10" t="s">
        <v>5</v>
      </c>
      <c r="E9" s="74">
        <v>170</v>
      </c>
      <c r="F9" s="75">
        <v>100</v>
      </c>
      <c r="G9" s="108" t="s">
        <v>40</v>
      </c>
      <c r="H9" s="75">
        <v>1.1764705882352899</v>
      </c>
      <c r="I9" s="74">
        <v>168</v>
      </c>
      <c r="J9" s="75">
        <v>98.823529411764696</v>
      </c>
      <c r="K9" s="108" t="s">
        <v>40</v>
      </c>
      <c r="L9" s="76">
        <v>1.19047619047619</v>
      </c>
      <c r="M9" s="100" t="s">
        <v>40</v>
      </c>
      <c r="N9" s="76">
        <v>1.19047619047619</v>
      </c>
      <c r="O9" s="77">
        <v>27</v>
      </c>
      <c r="P9" s="76">
        <v>16.071428571428601</v>
      </c>
      <c r="Q9" s="77">
        <v>60</v>
      </c>
      <c r="R9" s="76">
        <v>35.714285714285701</v>
      </c>
      <c r="S9" s="77">
        <v>73</v>
      </c>
      <c r="T9" s="76">
        <v>43.452380952380899</v>
      </c>
      <c r="U9" s="100" t="s">
        <v>40</v>
      </c>
      <c r="V9" s="76">
        <v>1.19047619047619</v>
      </c>
      <c r="W9" s="101" t="s">
        <v>40</v>
      </c>
      <c r="X9" s="75">
        <v>1.19047619047619</v>
      </c>
      <c r="Y9" s="74">
        <v>4</v>
      </c>
      <c r="Z9" s="79">
        <v>2.3529411764705901</v>
      </c>
      <c r="AA9" s="125">
        <v>4864</v>
      </c>
      <c r="AB9" s="126">
        <v>99.876644736842096</v>
      </c>
      <c r="AC9" s="154"/>
      <c r="AD9" s="154"/>
      <c r="AE9" s="154"/>
      <c r="AF9" s="154"/>
    </row>
    <row r="10" spans="1:44" s="6" customFormat="1" ht="15" customHeight="1">
      <c r="A10" s="1" t="s">
        <v>1</v>
      </c>
      <c r="B10" s="173" t="s">
        <v>16</v>
      </c>
      <c r="C10" s="13"/>
      <c r="D10" s="14" t="s">
        <v>2</v>
      </c>
      <c r="E10" s="80">
        <v>26005</v>
      </c>
      <c r="F10" s="81">
        <v>75.741247742762297</v>
      </c>
      <c r="G10" s="80">
        <v>1332</v>
      </c>
      <c r="H10" s="81">
        <v>3.8795363196831101</v>
      </c>
      <c r="I10" s="80">
        <v>24673</v>
      </c>
      <c r="J10" s="81">
        <v>71.8617114230792</v>
      </c>
      <c r="K10" s="80">
        <v>200</v>
      </c>
      <c r="L10" s="82">
        <v>0.61272632578658703</v>
      </c>
      <c r="M10" s="83">
        <v>310</v>
      </c>
      <c r="N10" s="82">
        <v>0.949725804969211</v>
      </c>
      <c r="O10" s="83">
        <v>5198</v>
      </c>
      <c r="P10" s="82">
        <v>15.9247572071934</v>
      </c>
      <c r="Q10" s="83">
        <v>7593</v>
      </c>
      <c r="R10" s="82">
        <v>23.262154958487798</v>
      </c>
      <c r="S10" s="83">
        <v>11181</v>
      </c>
      <c r="T10" s="82">
        <v>34.254465243099197</v>
      </c>
      <c r="U10" s="83">
        <v>13</v>
      </c>
      <c r="V10" s="82">
        <v>3.9827211176128197E-2</v>
      </c>
      <c r="W10" s="84">
        <v>178</v>
      </c>
      <c r="X10" s="81">
        <v>0.54532642995006297</v>
      </c>
      <c r="Y10" s="80">
        <v>1477</v>
      </c>
      <c r="Z10" s="85">
        <v>4.3018582163453098</v>
      </c>
      <c r="AA10" s="127">
        <v>4864</v>
      </c>
      <c r="AB10" s="128">
        <v>99.876644736842096</v>
      </c>
      <c r="AC10" s="154"/>
      <c r="AD10" s="154"/>
      <c r="AE10" s="154"/>
      <c r="AF10" s="154"/>
    </row>
    <row r="11" spans="1:44" s="6" customFormat="1" ht="15" customHeight="1">
      <c r="A11" s="1" t="s">
        <v>1</v>
      </c>
      <c r="B11" s="173" t="s">
        <v>16</v>
      </c>
      <c r="C11" s="13" t="s">
        <v>6</v>
      </c>
      <c r="D11" s="17" t="s">
        <v>4</v>
      </c>
      <c r="E11" s="80">
        <v>8329</v>
      </c>
      <c r="F11" s="81">
        <v>24.258752257237699</v>
      </c>
      <c r="G11" s="80">
        <v>361</v>
      </c>
      <c r="H11" s="81">
        <v>1.0514358944486499</v>
      </c>
      <c r="I11" s="80">
        <v>7968</v>
      </c>
      <c r="J11" s="81">
        <v>23.207316362789101</v>
      </c>
      <c r="K11" s="80">
        <v>82</v>
      </c>
      <c r="L11" s="82">
        <v>0.25121779357250101</v>
      </c>
      <c r="M11" s="103">
        <v>62</v>
      </c>
      <c r="N11" s="82">
        <v>0.18994516099384201</v>
      </c>
      <c r="O11" s="83">
        <v>1725</v>
      </c>
      <c r="P11" s="82">
        <v>5.2847645599093198</v>
      </c>
      <c r="Q11" s="83">
        <v>2683</v>
      </c>
      <c r="R11" s="82">
        <v>8.2197236604270696</v>
      </c>
      <c r="S11" s="83">
        <v>3335</v>
      </c>
      <c r="T11" s="82">
        <v>10.217211482491299</v>
      </c>
      <c r="U11" s="103" t="s">
        <v>40</v>
      </c>
      <c r="V11" s="82">
        <v>6.1272632578658701E-3</v>
      </c>
      <c r="W11" s="84">
        <v>79</v>
      </c>
      <c r="X11" s="81">
        <v>0.24202689868570201</v>
      </c>
      <c r="Y11" s="80">
        <v>371</v>
      </c>
      <c r="Z11" s="85">
        <v>1.08056154249432</v>
      </c>
      <c r="AA11" s="127">
        <v>4864</v>
      </c>
      <c r="AB11" s="128">
        <v>99.876644736842096</v>
      </c>
      <c r="AC11" s="154"/>
      <c r="AD11" s="154"/>
      <c r="AE11" s="154"/>
      <c r="AF11" s="154"/>
    </row>
    <row r="12" spans="1:44" s="6" customFormat="1" ht="15" customHeight="1">
      <c r="A12" s="1" t="s">
        <v>1</v>
      </c>
      <c r="B12" s="173" t="s">
        <v>16</v>
      </c>
      <c r="C12" s="18"/>
      <c r="D12" s="19" t="s">
        <v>5</v>
      </c>
      <c r="E12" s="86">
        <v>34334</v>
      </c>
      <c r="F12" s="87">
        <v>100</v>
      </c>
      <c r="G12" s="86">
        <v>1693</v>
      </c>
      <c r="H12" s="87">
        <v>4.93097221413176</v>
      </c>
      <c r="I12" s="86">
        <v>32641</v>
      </c>
      <c r="J12" s="87">
        <v>95.069027785868201</v>
      </c>
      <c r="K12" s="86">
        <v>282</v>
      </c>
      <c r="L12" s="88">
        <v>0.86394411935908799</v>
      </c>
      <c r="M12" s="89">
        <v>372</v>
      </c>
      <c r="N12" s="88">
        <v>1.13967096596305</v>
      </c>
      <c r="O12" s="89">
        <v>6923</v>
      </c>
      <c r="P12" s="88">
        <v>21.2095217671027</v>
      </c>
      <c r="Q12" s="89">
        <v>10276</v>
      </c>
      <c r="R12" s="88">
        <v>31.481878618914902</v>
      </c>
      <c r="S12" s="89">
        <v>14516</v>
      </c>
      <c r="T12" s="88">
        <v>44.471676725590498</v>
      </c>
      <c r="U12" s="89">
        <v>15</v>
      </c>
      <c r="V12" s="88">
        <v>4.59544744339941E-2</v>
      </c>
      <c r="W12" s="90">
        <v>257</v>
      </c>
      <c r="X12" s="87">
        <v>0.78735332863576502</v>
      </c>
      <c r="Y12" s="86">
        <v>1848</v>
      </c>
      <c r="Z12" s="91">
        <v>5.3824197588396299</v>
      </c>
      <c r="AA12" s="129">
        <v>4864</v>
      </c>
      <c r="AB12" s="130">
        <v>99.876644736842096</v>
      </c>
      <c r="AC12" s="154"/>
      <c r="AD12" s="154"/>
      <c r="AE12" s="154"/>
      <c r="AF12" s="154"/>
    </row>
    <row r="13" spans="1:44" s="6" customFormat="1" ht="15" customHeight="1">
      <c r="A13" s="1" t="s">
        <v>1</v>
      </c>
      <c r="B13" s="173" t="s">
        <v>16</v>
      </c>
      <c r="C13" s="7"/>
      <c r="D13" s="8" t="s">
        <v>2</v>
      </c>
      <c r="E13" s="69">
        <v>11634</v>
      </c>
      <c r="F13" s="68">
        <v>75.462152169682795</v>
      </c>
      <c r="G13" s="69">
        <v>609</v>
      </c>
      <c r="H13" s="68">
        <v>3.95018486086787</v>
      </c>
      <c r="I13" s="69">
        <v>11025</v>
      </c>
      <c r="J13" s="68">
        <v>71.511967308814903</v>
      </c>
      <c r="K13" s="69">
        <v>93</v>
      </c>
      <c r="L13" s="70">
        <v>0.63624546760621203</v>
      </c>
      <c r="M13" s="71">
        <v>106</v>
      </c>
      <c r="N13" s="70">
        <v>0.72518300608880104</v>
      </c>
      <c r="O13" s="71">
        <v>2068</v>
      </c>
      <c r="P13" s="70">
        <v>14.147909967845701</v>
      </c>
      <c r="Q13" s="71">
        <v>3696</v>
      </c>
      <c r="R13" s="70">
        <v>25.285626325511402</v>
      </c>
      <c r="S13" s="71">
        <v>4963</v>
      </c>
      <c r="T13" s="70">
        <v>33.9536156530068</v>
      </c>
      <c r="U13" s="71">
        <v>7</v>
      </c>
      <c r="V13" s="70">
        <v>4.7889443798317E-2</v>
      </c>
      <c r="W13" s="72">
        <v>92</v>
      </c>
      <c r="X13" s="68">
        <v>0.62940411849216704</v>
      </c>
      <c r="Y13" s="69">
        <v>547</v>
      </c>
      <c r="Z13" s="73">
        <v>3.5480313939158101</v>
      </c>
      <c r="AA13" s="123">
        <v>4864</v>
      </c>
      <c r="AB13" s="124">
        <v>99.876644736842096</v>
      </c>
      <c r="AC13" s="154"/>
      <c r="AD13" s="154"/>
      <c r="AE13" s="154"/>
      <c r="AF13" s="154"/>
    </row>
    <row r="14" spans="1:44" s="6" customFormat="1" ht="15" customHeight="1">
      <c r="A14" s="1" t="s">
        <v>1</v>
      </c>
      <c r="B14" s="173" t="s">
        <v>16</v>
      </c>
      <c r="C14" s="7" t="s">
        <v>7</v>
      </c>
      <c r="D14" s="22" t="s">
        <v>4</v>
      </c>
      <c r="E14" s="69">
        <v>3783</v>
      </c>
      <c r="F14" s="68">
        <v>24.537847830317201</v>
      </c>
      <c r="G14" s="69">
        <v>191</v>
      </c>
      <c r="H14" s="68">
        <v>1.2388921320620101</v>
      </c>
      <c r="I14" s="69">
        <v>3592</v>
      </c>
      <c r="J14" s="68">
        <v>23.298955698255199</v>
      </c>
      <c r="K14" s="69">
        <v>30</v>
      </c>
      <c r="L14" s="70">
        <v>0.20524047342135901</v>
      </c>
      <c r="M14" s="71">
        <v>16</v>
      </c>
      <c r="N14" s="70">
        <v>0.109461585824725</v>
      </c>
      <c r="O14" s="71">
        <v>598</v>
      </c>
      <c r="P14" s="70">
        <v>4.0911267701990797</v>
      </c>
      <c r="Q14" s="71">
        <v>1389</v>
      </c>
      <c r="R14" s="70">
        <v>9.5026339194089093</v>
      </c>
      <c r="S14" s="71">
        <v>1499</v>
      </c>
      <c r="T14" s="70">
        <v>10.2551823219539</v>
      </c>
      <c r="U14" s="98" t="s">
        <v>40</v>
      </c>
      <c r="V14" s="70">
        <v>1.36826982280906E-2</v>
      </c>
      <c r="W14" s="72">
        <v>58</v>
      </c>
      <c r="X14" s="68">
        <v>0.39679824861462698</v>
      </c>
      <c r="Y14" s="69">
        <v>120</v>
      </c>
      <c r="Z14" s="73">
        <v>0.77836154893948195</v>
      </c>
      <c r="AA14" s="123">
        <v>4864</v>
      </c>
      <c r="AB14" s="124">
        <v>99.876644736842096</v>
      </c>
      <c r="AC14" s="154"/>
      <c r="AD14" s="154"/>
      <c r="AE14" s="154"/>
      <c r="AF14" s="154"/>
    </row>
    <row r="15" spans="1:44" s="6" customFormat="1" ht="15" customHeight="1">
      <c r="A15" s="1" t="s">
        <v>1</v>
      </c>
      <c r="B15" s="173" t="s">
        <v>16</v>
      </c>
      <c r="C15" s="9"/>
      <c r="D15" s="10" t="s">
        <v>5</v>
      </c>
      <c r="E15" s="74">
        <v>15417</v>
      </c>
      <c r="F15" s="75">
        <v>100</v>
      </c>
      <c r="G15" s="74">
        <v>800</v>
      </c>
      <c r="H15" s="75">
        <v>5.1890769929298797</v>
      </c>
      <c r="I15" s="74">
        <v>14617</v>
      </c>
      <c r="J15" s="75">
        <v>94.810923007070102</v>
      </c>
      <c r="K15" s="74">
        <v>123</v>
      </c>
      <c r="L15" s="76">
        <v>0.84148594102757102</v>
      </c>
      <c r="M15" s="77">
        <v>122</v>
      </c>
      <c r="N15" s="76">
        <v>0.83464459191352502</v>
      </c>
      <c r="O15" s="77">
        <v>2666</v>
      </c>
      <c r="P15" s="76">
        <v>18.2390367380447</v>
      </c>
      <c r="Q15" s="77">
        <v>5085</v>
      </c>
      <c r="R15" s="76">
        <v>34.788260244920302</v>
      </c>
      <c r="S15" s="77">
        <v>6462</v>
      </c>
      <c r="T15" s="76">
        <v>44.208797974960703</v>
      </c>
      <c r="U15" s="77">
        <v>9</v>
      </c>
      <c r="V15" s="76">
        <v>6.1572142026407602E-2</v>
      </c>
      <c r="W15" s="78">
        <v>150</v>
      </c>
      <c r="X15" s="75">
        <v>1.0262023671067899</v>
      </c>
      <c r="Y15" s="74">
        <v>667</v>
      </c>
      <c r="Z15" s="79">
        <v>4.3263929428552901</v>
      </c>
      <c r="AA15" s="125">
        <v>4864</v>
      </c>
      <c r="AB15" s="126">
        <v>99.876644736842096</v>
      </c>
      <c r="AC15" s="154"/>
      <c r="AD15" s="154"/>
      <c r="AE15" s="154"/>
      <c r="AF15" s="154"/>
    </row>
    <row r="16" spans="1:44" s="6" customFormat="1" ht="15" customHeight="1">
      <c r="A16" s="1" t="s">
        <v>1</v>
      </c>
      <c r="B16" s="173" t="s">
        <v>16</v>
      </c>
      <c r="C16" s="13"/>
      <c r="D16" s="14" t="s">
        <v>2</v>
      </c>
      <c r="E16" s="80">
        <v>10524</v>
      </c>
      <c r="F16" s="81">
        <v>78.549037169726802</v>
      </c>
      <c r="G16" s="80">
        <v>487</v>
      </c>
      <c r="H16" s="81">
        <v>3.63487087625019</v>
      </c>
      <c r="I16" s="80">
        <v>10037</v>
      </c>
      <c r="J16" s="81">
        <v>74.914166293476598</v>
      </c>
      <c r="K16" s="80">
        <v>81</v>
      </c>
      <c r="L16" s="82">
        <v>0.63301031572366395</v>
      </c>
      <c r="M16" s="83">
        <v>59</v>
      </c>
      <c r="N16" s="82">
        <v>0.46108158799624899</v>
      </c>
      <c r="O16" s="83">
        <v>1379</v>
      </c>
      <c r="P16" s="82">
        <v>10.7768052516411</v>
      </c>
      <c r="Q16" s="83">
        <v>3482</v>
      </c>
      <c r="R16" s="82">
        <v>27.211628633948099</v>
      </c>
      <c r="S16" s="83">
        <v>4926</v>
      </c>
      <c r="T16" s="82">
        <v>38.496405126602099</v>
      </c>
      <c r="U16" s="103" t="s">
        <v>40</v>
      </c>
      <c r="V16" s="82">
        <v>1.5629884338855898E-2</v>
      </c>
      <c r="W16" s="84">
        <v>108</v>
      </c>
      <c r="X16" s="81">
        <v>0.84401375429821801</v>
      </c>
      <c r="Y16" s="80">
        <v>281</v>
      </c>
      <c r="Z16" s="85">
        <v>2.0973279593969298</v>
      </c>
      <c r="AA16" s="127">
        <v>4864</v>
      </c>
      <c r="AB16" s="128">
        <v>99.876644736842096</v>
      </c>
      <c r="AC16" s="154"/>
      <c r="AD16" s="154"/>
      <c r="AE16" s="154"/>
      <c r="AF16" s="154"/>
    </row>
    <row r="17" spans="1:32" s="6" customFormat="1" ht="15" customHeight="1">
      <c r="A17" s="1" t="s">
        <v>1</v>
      </c>
      <c r="B17" s="173" t="s">
        <v>16</v>
      </c>
      <c r="C17" s="13" t="s">
        <v>8</v>
      </c>
      <c r="D17" s="17" t="s">
        <v>4</v>
      </c>
      <c r="E17" s="80">
        <v>2874</v>
      </c>
      <c r="F17" s="81">
        <v>21.450962830273198</v>
      </c>
      <c r="G17" s="102">
        <v>115</v>
      </c>
      <c r="H17" s="81">
        <v>0.85833706523361697</v>
      </c>
      <c r="I17" s="80">
        <v>2759</v>
      </c>
      <c r="J17" s="81">
        <v>20.5926257650396</v>
      </c>
      <c r="K17" s="80">
        <v>27</v>
      </c>
      <c r="L17" s="82">
        <v>0.211003438574555</v>
      </c>
      <c r="M17" s="83">
        <v>5</v>
      </c>
      <c r="N17" s="82">
        <v>3.9074710847139697E-2</v>
      </c>
      <c r="O17" s="83">
        <v>388</v>
      </c>
      <c r="P17" s="82">
        <v>3.0321975617380401</v>
      </c>
      <c r="Q17" s="83">
        <v>1062</v>
      </c>
      <c r="R17" s="82">
        <v>8.2994685839324802</v>
      </c>
      <c r="S17" s="83">
        <v>1243</v>
      </c>
      <c r="T17" s="82">
        <v>9.7139731165989396</v>
      </c>
      <c r="U17" s="83">
        <v>0</v>
      </c>
      <c r="V17" s="82">
        <v>0</v>
      </c>
      <c r="W17" s="84">
        <v>34</v>
      </c>
      <c r="X17" s="81">
        <v>0.26570803376055002</v>
      </c>
      <c r="Y17" s="80">
        <v>57</v>
      </c>
      <c r="Z17" s="85">
        <v>0.42543663233318402</v>
      </c>
      <c r="AA17" s="127">
        <v>4864</v>
      </c>
      <c r="AB17" s="128">
        <v>99.876644736842096</v>
      </c>
      <c r="AC17" s="154"/>
      <c r="AD17" s="154"/>
      <c r="AE17" s="154"/>
      <c r="AF17" s="154"/>
    </row>
    <row r="18" spans="1:32" s="6" customFormat="1" ht="15" customHeight="1">
      <c r="A18" s="1" t="s">
        <v>1</v>
      </c>
      <c r="B18" s="173" t="s">
        <v>16</v>
      </c>
      <c r="C18" s="18"/>
      <c r="D18" s="19" t="s">
        <v>5</v>
      </c>
      <c r="E18" s="86">
        <v>13398</v>
      </c>
      <c r="F18" s="87">
        <v>100</v>
      </c>
      <c r="G18" s="86">
        <v>602</v>
      </c>
      <c r="H18" s="87">
        <v>4.4932079414838002</v>
      </c>
      <c r="I18" s="86">
        <v>12796</v>
      </c>
      <c r="J18" s="87">
        <v>95.506792058516197</v>
      </c>
      <c r="K18" s="86">
        <v>108</v>
      </c>
      <c r="L18" s="88">
        <v>0.84401375429821801</v>
      </c>
      <c r="M18" s="89">
        <v>64</v>
      </c>
      <c r="N18" s="88">
        <v>0.50015629884338897</v>
      </c>
      <c r="O18" s="89">
        <v>1767</v>
      </c>
      <c r="P18" s="88">
        <v>13.8090028133792</v>
      </c>
      <c r="Q18" s="89">
        <v>4544</v>
      </c>
      <c r="R18" s="88">
        <v>35.511097217880597</v>
      </c>
      <c r="S18" s="89">
        <v>6169</v>
      </c>
      <c r="T18" s="88">
        <v>48.210378243200999</v>
      </c>
      <c r="U18" s="104" t="s">
        <v>40</v>
      </c>
      <c r="V18" s="88">
        <v>1.5629884338855898E-2</v>
      </c>
      <c r="W18" s="90">
        <v>142</v>
      </c>
      <c r="X18" s="87">
        <v>1.10972178805877</v>
      </c>
      <c r="Y18" s="86">
        <v>338</v>
      </c>
      <c r="Z18" s="91">
        <v>2.5227645917301098</v>
      </c>
      <c r="AA18" s="129">
        <v>4864</v>
      </c>
      <c r="AB18" s="130">
        <v>99.876644736842096</v>
      </c>
      <c r="AC18" s="154"/>
      <c r="AD18" s="154"/>
      <c r="AE18" s="154"/>
      <c r="AF18" s="154"/>
    </row>
    <row r="19" spans="1:32" s="6" customFormat="1" ht="15" customHeight="1">
      <c r="A19" s="1" t="s">
        <v>1</v>
      </c>
      <c r="B19" s="173" t="s">
        <v>16</v>
      </c>
      <c r="C19" s="7"/>
      <c r="D19" s="8" t="s">
        <v>2</v>
      </c>
      <c r="E19" s="69">
        <v>22183</v>
      </c>
      <c r="F19" s="68">
        <v>76.928145373838305</v>
      </c>
      <c r="G19" s="69">
        <v>1107</v>
      </c>
      <c r="H19" s="68">
        <v>3.8389513108614199</v>
      </c>
      <c r="I19" s="69">
        <v>21076</v>
      </c>
      <c r="J19" s="68">
        <v>73.089194062976802</v>
      </c>
      <c r="K19" s="69">
        <v>174</v>
      </c>
      <c r="L19" s="70">
        <v>0.63450388360135701</v>
      </c>
      <c r="M19" s="71">
        <v>165</v>
      </c>
      <c r="N19" s="70">
        <v>0.60168471720818295</v>
      </c>
      <c r="O19" s="71">
        <v>3455</v>
      </c>
      <c r="P19" s="70">
        <v>12.598913320935001</v>
      </c>
      <c r="Q19" s="71">
        <v>7173</v>
      </c>
      <c r="R19" s="70">
        <v>26.1568756153594</v>
      </c>
      <c r="S19" s="71">
        <v>9898</v>
      </c>
      <c r="T19" s="70">
        <v>36.093789884403598</v>
      </c>
      <c r="U19" s="71">
        <v>10</v>
      </c>
      <c r="V19" s="70">
        <v>3.6465740436859601E-2</v>
      </c>
      <c r="W19" s="72">
        <v>201</v>
      </c>
      <c r="X19" s="68">
        <v>0.73296138278087697</v>
      </c>
      <c r="Y19" s="69">
        <v>830</v>
      </c>
      <c r="Z19" s="73">
        <v>2.8783465113053102</v>
      </c>
      <c r="AA19" s="123">
        <v>4864</v>
      </c>
      <c r="AB19" s="124">
        <v>99.876644736842096</v>
      </c>
      <c r="AC19" s="154"/>
      <c r="AD19" s="154"/>
      <c r="AE19" s="154"/>
      <c r="AF19" s="154"/>
    </row>
    <row r="20" spans="1:32" s="6" customFormat="1" ht="15" customHeight="1">
      <c r="A20" s="1" t="s">
        <v>1</v>
      </c>
      <c r="B20" s="173" t="s">
        <v>16</v>
      </c>
      <c r="C20" s="7" t="s">
        <v>9</v>
      </c>
      <c r="D20" s="22" t="s">
        <v>4</v>
      </c>
      <c r="E20" s="69">
        <v>6653</v>
      </c>
      <c r="F20" s="68">
        <v>23.071854626161699</v>
      </c>
      <c r="G20" s="69">
        <v>306</v>
      </c>
      <c r="H20" s="68">
        <v>1.06117353308365</v>
      </c>
      <c r="I20" s="69">
        <v>6347</v>
      </c>
      <c r="J20" s="68">
        <v>22.010681093078102</v>
      </c>
      <c r="K20" s="69">
        <v>57</v>
      </c>
      <c r="L20" s="70">
        <v>0.20785472049010001</v>
      </c>
      <c r="M20" s="71">
        <v>22</v>
      </c>
      <c r="N20" s="70">
        <v>8.0224628961091102E-2</v>
      </c>
      <c r="O20" s="71">
        <v>984</v>
      </c>
      <c r="P20" s="70">
        <v>3.5882288589869802</v>
      </c>
      <c r="Q20" s="71">
        <v>2452</v>
      </c>
      <c r="R20" s="70">
        <v>8.9413995551179699</v>
      </c>
      <c r="S20" s="71">
        <v>2738</v>
      </c>
      <c r="T20" s="70">
        <v>9.9843197316121497</v>
      </c>
      <c r="U20" s="98" t="s">
        <v>40</v>
      </c>
      <c r="V20" s="70">
        <v>7.2931480873719102E-3</v>
      </c>
      <c r="W20" s="72">
        <v>92</v>
      </c>
      <c r="X20" s="68">
        <v>0.33548481201910801</v>
      </c>
      <c r="Y20" s="69">
        <v>175</v>
      </c>
      <c r="Z20" s="73">
        <v>0.60688028852822895</v>
      </c>
      <c r="AA20" s="123">
        <v>4864</v>
      </c>
      <c r="AB20" s="124">
        <v>99.876644736842096</v>
      </c>
      <c r="AC20" s="154"/>
      <c r="AD20" s="154"/>
      <c r="AE20" s="154"/>
      <c r="AF20" s="154"/>
    </row>
    <row r="21" spans="1:32" s="6" customFormat="1" ht="15" customHeight="1">
      <c r="A21" s="1" t="s">
        <v>1</v>
      </c>
      <c r="B21" s="173" t="s">
        <v>16</v>
      </c>
      <c r="C21" s="9"/>
      <c r="D21" s="10" t="s">
        <v>5</v>
      </c>
      <c r="E21" s="74">
        <v>28836</v>
      </c>
      <c r="F21" s="75">
        <v>100</v>
      </c>
      <c r="G21" s="74">
        <v>1413</v>
      </c>
      <c r="H21" s="75">
        <v>4.9001248439450702</v>
      </c>
      <c r="I21" s="74">
        <v>27423</v>
      </c>
      <c r="J21" s="75">
        <v>95.099875156054907</v>
      </c>
      <c r="K21" s="74">
        <v>231</v>
      </c>
      <c r="L21" s="76">
        <v>0.84235860409145602</v>
      </c>
      <c r="M21" s="77">
        <v>187</v>
      </c>
      <c r="N21" s="76">
        <v>0.68190934616927401</v>
      </c>
      <c r="O21" s="77">
        <v>4439</v>
      </c>
      <c r="P21" s="76">
        <v>16.187142179921999</v>
      </c>
      <c r="Q21" s="77">
        <v>9625</v>
      </c>
      <c r="R21" s="76">
        <v>35.098275170477301</v>
      </c>
      <c r="S21" s="77">
        <v>12636</v>
      </c>
      <c r="T21" s="76">
        <v>46.078109616015801</v>
      </c>
      <c r="U21" s="77">
        <v>12</v>
      </c>
      <c r="V21" s="76">
        <v>4.3758888524231501E-2</v>
      </c>
      <c r="W21" s="78">
        <v>293</v>
      </c>
      <c r="X21" s="75">
        <v>1.0684461947999899</v>
      </c>
      <c r="Y21" s="74">
        <v>1005</v>
      </c>
      <c r="Z21" s="79">
        <v>3.4852267998335398</v>
      </c>
      <c r="AA21" s="125">
        <v>4864</v>
      </c>
      <c r="AB21" s="126">
        <v>99.876644736842096</v>
      </c>
      <c r="AC21" s="154"/>
      <c r="AD21" s="154"/>
      <c r="AE21" s="154"/>
      <c r="AF21" s="154"/>
    </row>
    <row r="22" spans="1:32" s="6" customFormat="1" ht="15" customHeight="1">
      <c r="A22" s="1" t="s">
        <v>1</v>
      </c>
      <c r="B22" s="173" t="s">
        <v>16</v>
      </c>
      <c r="C22" s="13"/>
      <c r="D22" s="14" t="s">
        <v>2</v>
      </c>
      <c r="E22" s="80">
        <v>497</v>
      </c>
      <c r="F22" s="81">
        <v>79.140127388535007</v>
      </c>
      <c r="G22" s="80">
        <v>19</v>
      </c>
      <c r="H22" s="81">
        <v>3.0254777070063699</v>
      </c>
      <c r="I22" s="80">
        <v>478</v>
      </c>
      <c r="J22" s="81">
        <v>76.114649681528704</v>
      </c>
      <c r="K22" s="102">
        <v>6</v>
      </c>
      <c r="L22" s="82">
        <v>0.99502487562189101</v>
      </c>
      <c r="M22" s="83">
        <v>5</v>
      </c>
      <c r="N22" s="82">
        <v>0.82918739635157501</v>
      </c>
      <c r="O22" s="83">
        <v>53</v>
      </c>
      <c r="P22" s="82">
        <v>8.7893864013267002</v>
      </c>
      <c r="Q22" s="83">
        <v>137</v>
      </c>
      <c r="R22" s="82">
        <v>22.7197346600332</v>
      </c>
      <c r="S22" s="83">
        <v>273</v>
      </c>
      <c r="T22" s="82">
        <v>45.273631840796</v>
      </c>
      <c r="U22" s="83">
        <v>0</v>
      </c>
      <c r="V22" s="82">
        <v>0</v>
      </c>
      <c r="W22" s="105">
        <v>4</v>
      </c>
      <c r="X22" s="81">
        <v>0.66334991708126001</v>
      </c>
      <c r="Y22" s="102">
        <v>6</v>
      </c>
      <c r="Z22" s="85">
        <v>0.95541401273885396</v>
      </c>
      <c r="AA22" s="127">
        <v>4864</v>
      </c>
      <c r="AB22" s="128">
        <v>99.876644736842096</v>
      </c>
      <c r="AC22" s="154"/>
      <c r="AD22" s="154"/>
      <c r="AE22" s="154"/>
      <c r="AF22" s="154"/>
    </row>
    <row r="23" spans="1:32" s="6" customFormat="1" ht="15" customHeight="1">
      <c r="A23" s="1" t="s">
        <v>1</v>
      </c>
      <c r="B23" s="173" t="s">
        <v>16</v>
      </c>
      <c r="C23" s="13" t="s">
        <v>10</v>
      </c>
      <c r="D23" s="17" t="s">
        <v>4</v>
      </c>
      <c r="E23" s="80">
        <v>131</v>
      </c>
      <c r="F23" s="81">
        <v>20.859872611465001</v>
      </c>
      <c r="G23" s="80">
        <v>6</v>
      </c>
      <c r="H23" s="81">
        <v>0.95541401273885396</v>
      </c>
      <c r="I23" s="80">
        <v>125</v>
      </c>
      <c r="J23" s="81">
        <v>19.904458598726102</v>
      </c>
      <c r="K23" s="102" t="s">
        <v>40</v>
      </c>
      <c r="L23" s="82">
        <v>0.33167495854063</v>
      </c>
      <c r="M23" s="83">
        <v>0</v>
      </c>
      <c r="N23" s="82">
        <v>0</v>
      </c>
      <c r="O23" s="83">
        <v>9</v>
      </c>
      <c r="P23" s="82">
        <v>1.4925373134328399</v>
      </c>
      <c r="Q23" s="83">
        <v>56</v>
      </c>
      <c r="R23" s="82">
        <v>9.2868988391376508</v>
      </c>
      <c r="S23" s="103">
        <v>56</v>
      </c>
      <c r="T23" s="82">
        <v>9.2868988391376508</v>
      </c>
      <c r="U23" s="83">
        <v>0</v>
      </c>
      <c r="V23" s="82">
        <v>0</v>
      </c>
      <c r="W23" s="105" t="s">
        <v>40</v>
      </c>
      <c r="X23" s="81">
        <v>0.33167495854063</v>
      </c>
      <c r="Y23" s="102" t="s">
        <v>40</v>
      </c>
      <c r="Z23" s="85">
        <v>0.31847133757961799</v>
      </c>
      <c r="AA23" s="127">
        <v>4864</v>
      </c>
      <c r="AB23" s="128">
        <v>99.876644736842096</v>
      </c>
      <c r="AC23" s="154"/>
      <c r="AD23" s="154"/>
      <c r="AE23" s="154"/>
      <c r="AF23" s="154"/>
    </row>
    <row r="24" spans="1:32" s="6" customFormat="1" ht="15" customHeight="1">
      <c r="A24" s="1" t="s">
        <v>1</v>
      </c>
      <c r="B24" s="173" t="s">
        <v>16</v>
      </c>
      <c r="C24" s="18"/>
      <c r="D24" s="19" t="s">
        <v>5</v>
      </c>
      <c r="E24" s="86">
        <v>628</v>
      </c>
      <c r="F24" s="87">
        <v>100</v>
      </c>
      <c r="G24" s="109">
        <v>25</v>
      </c>
      <c r="H24" s="87">
        <v>3.98089171974522</v>
      </c>
      <c r="I24" s="86">
        <v>603</v>
      </c>
      <c r="J24" s="87">
        <v>96.019108280254798</v>
      </c>
      <c r="K24" s="86">
        <v>8</v>
      </c>
      <c r="L24" s="88">
        <v>1.32669983416252</v>
      </c>
      <c r="M24" s="89">
        <v>5</v>
      </c>
      <c r="N24" s="88">
        <v>0.82918739635157501</v>
      </c>
      <c r="O24" s="89">
        <v>62</v>
      </c>
      <c r="P24" s="88">
        <v>10.2819237147595</v>
      </c>
      <c r="Q24" s="89">
        <v>193</v>
      </c>
      <c r="R24" s="88">
        <v>32.006633499170803</v>
      </c>
      <c r="S24" s="89">
        <v>329</v>
      </c>
      <c r="T24" s="88">
        <v>54.560530679933699</v>
      </c>
      <c r="U24" s="89">
        <v>0</v>
      </c>
      <c r="V24" s="88">
        <v>0</v>
      </c>
      <c r="W24" s="106">
        <v>6</v>
      </c>
      <c r="X24" s="87">
        <v>0.99502487562189101</v>
      </c>
      <c r="Y24" s="86">
        <v>8</v>
      </c>
      <c r="Z24" s="91">
        <v>1.2738853503184699</v>
      </c>
      <c r="AA24" s="129">
        <v>4864</v>
      </c>
      <c r="AB24" s="130">
        <v>99.876644736842096</v>
      </c>
      <c r="AC24" s="154"/>
      <c r="AD24" s="154"/>
      <c r="AE24" s="154"/>
      <c r="AF24" s="154"/>
    </row>
    <row r="25" spans="1:32" s="6" customFormat="1" ht="15" customHeight="1">
      <c r="A25" s="1" t="s">
        <v>1</v>
      </c>
      <c r="B25" s="173" t="s">
        <v>16</v>
      </c>
      <c r="C25" s="7"/>
      <c r="D25" s="8" t="s">
        <v>2</v>
      </c>
      <c r="E25" s="69">
        <v>103</v>
      </c>
      <c r="F25" s="68">
        <v>77.443609022556402</v>
      </c>
      <c r="G25" s="69">
        <v>6</v>
      </c>
      <c r="H25" s="68">
        <v>4.5112781954887202</v>
      </c>
      <c r="I25" s="69">
        <v>97</v>
      </c>
      <c r="J25" s="68">
        <v>72.932330827067702</v>
      </c>
      <c r="K25" s="69">
        <v>0</v>
      </c>
      <c r="L25" s="70">
        <v>0</v>
      </c>
      <c r="M25" s="98" t="s">
        <v>40</v>
      </c>
      <c r="N25" s="70">
        <v>1.6</v>
      </c>
      <c r="O25" s="71">
        <v>7</v>
      </c>
      <c r="P25" s="70">
        <v>5.6</v>
      </c>
      <c r="Q25" s="71">
        <v>14</v>
      </c>
      <c r="R25" s="70">
        <v>11.2</v>
      </c>
      <c r="S25" s="71">
        <v>70</v>
      </c>
      <c r="T25" s="70">
        <v>56</v>
      </c>
      <c r="U25" s="98" t="s">
        <v>40</v>
      </c>
      <c r="V25" s="70">
        <v>1.6</v>
      </c>
      <c r="W25" s="99" t="s">
        <v>40</v>
      </c>
      <c r="X25" s="68">
        <v>1.6</v>
      </c>
      <c r="Y25" s="107" t="s">
        <v>40</v>
      </c>
      <c r="Z25" s="73">
        <v>1.5037593984962401</v>
      </c>
      <c r="AA25" s="123">
        <v>4864</v>
      </c>
      <c r="AB25" s="124">
        <v>99.876644736842096</v>
      </c>
      <c r="AC25" s="154"/>
      <c r="AD25" s="154"/>
      <c r="AE25" s="154"/>
      <c r="AF25" s="154"/>
    </row>
    <row r="26" spans="1:32" s="6" customFormat="1" ht="15" customHeight="1">
      <c r="A26" s="1" t="s">
        <v>1</v>
      </c>
      <c r="B26" s="173" t="s">
        <v>16</v>
      </c>
      <c r="C26" s="7" t="s">
        <v>11</v>
      </c>
      <c r="D26" s="22" t="s">
        <v>4</v>
      </c>
      <c r="E26" s="69">
        <v>30</v>
      </c>
      <c r="F26" s="68">
        <v>22.556390977443598</v>
      </c>
      <c r="G26" s="107" t="s">
        <v>40</v>
      </c>
      <c r="H26" s="68">
        <v>1.5037593984962401</v>
      </c>
      <c r="I26" s="69">
        <v>28</v>
      </c>
      <c r="J26" s="68">
        <v>21.052631578947398</v>
      </c>
      <c r="K26" s="69">
        <v>0</v>
      </c>
      <c r="L26" s="70">
        <v>0</v>
      </c>
      <c r="M26" s="98" t="s">
        <v>40</v>
      </c>
      <c r="N26" s="70">
        <v>1.6</v>
      </c>
      <c r="O26" s="98" t="s">
        <v>40</v>
      </c>
      <c r="P26" s="70">
        <v>1.6</v>
      </c>
      <c r="Q26" s="71">
        <v>11</v>
      </c>
      <c r="R26" s="70">
        <v>8.8000000000000007</v>
      </c>
      <c r="S26" s="71">
        <v>13</v>
      </c>
      <c r="T26" s="70">
        <v>10.4</v>
      </c>
      <c r="U26" s="71">
        <v>0</v>
      </c>
      <c r="V26" s="70">
        <v>0</v>
      </c>
      <c r="W26" s="72">
        <v>0</v>
      </c>
      <c r="X26" s="68">
        <v>0</v>
      </c>
      <c r="Y26" s="69">
        <v>0</v>
      </c>
      <c r="Z26" s="73">
        <v>0</v>
      </c>
      <c r="AA26" s="123">
        <v>4864</v>
      </c>
      <c r="AB26" s="124">
        <v>99.876644736842096</v>
      </c>
      <c r="AC26" s="154"/>
      <c r="AD26" s="154"/>
      <c r="AE26" s="154"/>
      <c r="AF26" s="154"/>
    </row>
    <row r="27" spans="1:32" s="6" customFormat="1" ht="15" customHeight="1">
      <c r="A27" s="1" t="s">
        <v>1</v>
      </c>
      <c r="B27" s="173" t="s">
        <v>16</v>
      </c>
      <c r="C27" s="9"/>
      <c r="D27" s="10" t="s">
        <v>5</v>
      </c>
      <c r="E27" s="74">
        <v>133</v>
      </c>
      <c r="F27" s="75">
        <v>100</v>
      </c>
      <c r="G27" s="74">
        <v>8</v>
      </c>
      <c r="H27" s="75">
        <v>6.0150375939849603</v>
      </c>
      <c r="I27" s="74">
        <v>125</v>
      </c>
      <c r="J27" s="75">
        <v>93.984962406015001</v>
      </c>
      <c r="K27" s="74">
        <v>0</v>
      </c>
      <c r="L27" s="76">
        <v>0</v>
      </c>
      <c r="M27" s="77">
        <v>4</v>
      </c>
      <c r="N27" s="76">
        <v>3.2</v>
      </c>
      <c r="O27" s="77">
        <v>9</v>
      </c>
      <c r="P27" s="76">
        <v>7.2</v>
      </c>
      <c r="Q27" s="77">
        <v>25</v>
      </c>
      <c r="R27" s="76">
        <v>20</v>
      </c>
      <c r="S27" s="77">
        <v>83</v>
      </c>
      <c r="T27" s="76">
        <v>66.400000000000006</v>
      </c>
      <c r="U27" s="100" t="s">
        <v>40</v>
      </c>
      <c r="V27" s="76">
        <v>1.6</v>
      </c>
      <c r="W27" s="101" t="s">
        <v>40</v>
      </c>
      <c r="X27" s="75">
        <v>1.6</v>
      </c>
      <c r="Y27" s="108" t="s">
        <v>40</v>
      </c>
      <c r="Z27" s="79">
        <v>1.5037593984962401</v>
      </c>
      <c r="AA27" s="125">
        <v>4864</v>
      </c>
      <c r="AB27" s="126">
        <v>99.876644736842096</v>
      </c>
      <c r="AC27" s="154"/>
      <c r="AD27" s="154"/>
      <c r="AE27" s="154"/>
      <c r="AF27" s="154"/>
    </row>
    <row r="28" spans="1:32" s="6" customFormat="1" ht="15" customHeight="1">
      <c r="A28" s="1" t="s">
        <v>1</v>
      </c>
      <c r="B28" s="173" t="s">
        <v>16</v>
      </c>
      <c r="C28" s="13"/>
      <c r="D28" s="14" t="s">
        <v>2</v>
      </c>
      <c r="E28" s="80">
        <v>599</v>
      </c>
      <c r="F28" s="81">
        <v>78.815789473684205</v>
      </c>
      <c r="G28" s="80">
        <v>25</v>
      </c>
      <c r="H28" s="81">
        <v>3.2894736842105301</v>
      </c>
      <c r="I28" s="80">
        <v>574</v>
      </c>
      <c r="J28" s="81">
        <v>75.526315789473699</v>
      </c>
      <c r="K28" s="80">
        <v>5</v>
      </c>
      <c r="L28" s="82">
        <v>0.68681318681318704</v>
      </c>
      <c r="M28" s="83">
        <v>7</v>
      </c>
      <c r="N28" s="82">
        <v>0.96153846153846201</v>
      </c>
      <c r="O28" s="83">
        <v>61</v>
      </c>
      <c r="P28" s="82">
        <v>8.3791208791208796</v>
      </c>
      <c r="Q28" s="83">
        <v>153</v>
      </c>
      <c r="R28" s="82">
        <v>21.0164835164835</v>
      </c>
      <c r="S28" s="83">
        <v>339</v>
      </c>
      <c r="T28" s="82">
        <v>46.565934065934101</v>
      </c>
      <c r="U28" s="103" t="s">
        <v>40</v>
      </c>
      <c r="V28" s="82">
        <v>0.27472527472527503</v>
      </c>
      <c r="W28" s="105">
        <v>7</v>
      </c>
      <c r="X28" s="81">
        <v>0.96153846153846201</v>
      </c>
      <c r="Y28" s="80">
        <v>7</v>
      </c>
      <c r="Z28" s="85">
        <v>0.92105263157894701</v>
      </c>
      <c r="AA28" s="127">
        <v>4864</v>
      </c>
      <c r="AB28" s="128">
        <v>99.876644736842096</v>
      </c>
      <c r="AC28" s="154"/>
      <c r="AD28" s="154"/>
      <c r="AE28" s="154"/>
      <c r="AF28" s="154"/>
    </row>
    <row r="29" spans="1:32" s="6" customFormat="1" ht="15" customHeight="1">
      <c r="A29" s="1" t="s">
        <v>1</v>
      </c>
      <c r="B29" s="173" t="s">
        <v>16</v>
      </c>
      <c r="C29" s="13" t="s">
        <v>12</v>
      </c>
      <c r="D29" s="17" t="s">
        <v>4</v>
      </c>
      <c r="E29" s="80">
        <v>161</v>
      </c>
      <c r="F29" s="81">
        <v>21.184210526315798</v>
      </c>
      <c r="G29" s="80">
        <v>7</v>
      </c>
      <c r="H29" s="81">
        <v>0.92105263157894701</v>
      </c>
      <c r="I29" s="80">
        <v>154</v>
      </c>
      <c r="J29" s="81">
        <v>20.2631578947368</v>
      </c>
      <c r="K29" s="102" t="s">
        <v>40</v>
      </c>
      <c r="L29" s="82">
        <v>0.27472527472527503</v>
      </c>
      <c r="M29" s="103" t="s">
        <v>40</v>
      </c>
      <c r="N29" s="82">
        <v>0.27472527472527503</v>
      </c>
      <c r="O29" s="83">
        <v>10</v>
      </c>
      <c r="P29" s="82">
        <v>1.3736263736263701</v>
      </c>
      <c r="Q29" s="83">
        <v>67</v>
      </c>
      <c r="R29" s="82">
        <v>9.2032967032967008</v>
      </c>
      <c r="S29" s="103">
        <v>71</v>
      </c>
      <c r="T29" s="82">
        <v>9.7527472527472501</v>
      </c>
      <c r="U29" s="83">
        <v>0</v>
      </c>
      <c r="V29" s="82">
        <v>0</v>
      </c>
      <c r="W29" s="105" t="s">
        <v>40</v>
      </c>
      <c r="X29" s="81">
        <v>0.27472527472527503</v>
      </c>
      <c r="Y29" s="102" t="s">
        <v>40</v>
      </c>
      <c r="Z29" s="85">
        <v>0.26315789473684198</v>
      </c>
      <c r="AA29" s="127">
        <v>4864</v>
      </c>
      <c r="AB29" s="128">
        <v>99.876644736842096</v>
      </c>
      <c r="AC29" s="154"/>
      <c r="AD29" s="154"/>
      <c r="AE29" s="154"/>
      <c r="AF29" s="154"/>
    </row>
    <row r="30" spans="1:32" s="6" customFormat="1" ht="15" customHeight="1">
      <c r="A30" s="1" t="s">
        <v>1</v>
      </c>
      <c r="B30" s="173" t="s">
        <v>16</v>
      </c>
      <c r="C30" s="18"/>
      <c r="D30" s="19" t="s">
        <v>5</v>
      </c>
      <c r="E30" s="86">
        <v>760</v>
      </c>
      <c r="F30" s="87">
        <v>100</v>
      </c>
      <c r="G30" s="109">
        <v>32</v>
      </c>
      <c r="H30" s="87">
        <v>4.2105263157894699</v>
      </c>
      <c r="I30" s="86">
        <v>728</v>
      </c>
      <c r="J30" s="87">
        <v>95.789473684210506</v>
      </c>
      <c r="K30" s="86">
        <v>7</v>
      </c>
      <c r="L30" s="88">
        <v>0.96153846153846201</v>
      </c>
      <c r="M30" s="89">
        <v>9</v>
      </c>
      <c r="N30" s="88">
        <v>1.2362637362637401</v>
      </c>
      <c r="O30" s="89">
        <v>71</v>
      </c>
      <c r="P30" s="88">
        <v>9.7527472527472501</v>
      </c>
      <c r="Q30" s="89">
        <v>220</v>
      </c>
      <c r="R30" s="88">
        <v>30.219780219780201</v>
      </c>
      <c r="S30" s="89">
        <v>410</v>
      </c>
      <c r="T30" s="88">
        <v>56.3186813186813</v>
      </c>
      <c r="U30" s="104" t="s">
        <v>40</v>
      </c>
      <c r="V30" s="88">
        <v>0.27472527472527503</v>
      </c>
      <c r="W30" s="106">
        <v>9</v>
      </c>
      <c r="X30" s="87">
        <v>1.2362637362637401</v>
      </c>
      <c r="Y30" s="86">
        <v>9</v>
      </c>
      <c r="Z30" s="91">
        <v>1.18421052631579</v>
      </c>
      <c r="AA30" s="129">
        <v>4864</v>
      </c>
      <c r="AB30" s="130">
        <v>99.876644736842096</v>
      </c>
      <c r="AC30" s="154"/>
      <c r="AD30" s="154"/>
      <c r="AE30" s="154"/>
      <c r="AF30" s="154"/>
    </row>
    <row r="31" spans="1:32" s="6" customFormat="1" ht="15" customHeight="1">
      <c r="A31" s="1" t="s">
        <v>1</v>
      </c>
      <c r="B31" s="173" t="s">
        <v>16</v>
      </c>
      <c r="C31" s="7"/>
      <c r="D31" s="23" t="s">
        <v>2</v>
      </c>
      <c r="E31" s="69">
        <v>58</v>
      </c>
      <c r="F31" s="68">
        <v>74.358974358974393</v>
      </c>
      <c r="G31" s="107" t="s">
        <v>40</v>
      </c>
      <c r="H31" s="68">
        <v>2.5641025641025599</v>
      </c>
      <c r="I31" s="69">
        <v>56</v>
      </c>
      <c r="J31" s="68">
        <v>71.794871794871796</v>
      </c>
      <c r="K31" s="69">
        <v>0</v>
      </c>
      <c r="L31" s="70">
        <v>0</v>
      </c>
      <c r="M31" s="71">
        <v>0</v>
      </c>
      <c r="N31" s="70">
        <v>0</v>
      </c>
      <c r="O31" s="71">
        <v>9</v>
      </c>
      <c r="P31" s="70">
        <v>12.1621621621622</v>
      </c>
      <c r="Q31" s="71">
        <v>19</v>
      </c>
      <c r="R31" s="70">
        <v>25.675675675675699</v>
      </c>
      <c r="S31" s="71">
        <v>28</v>
      </c>
      <c r="T31" s="70">
        <v>37.837837837837803</v>
      </c>
      <c r="U31" s="71">
        <v>0</v>
      </c>
      <c r="V31" s="70">
        <v>0</v>
      </c>
      <c r="W31" s="72">
        <v>0</v>
      </c>
      <c r="X31" s="68">
        <v>0</v>
      </c>
      <c r="Y31" s="69">
        <v>0</v>
      </c>
      <c r="Z31" s="73">
        <v>0</v>
      </c>
      <c r="AA31" s="123">
        <v>4864</v>
      </c>
      <c r="AB31" s="124">
        <v>99.876644736842096</v>
      </c>
      <c r="AC31" s="154"/>
      <c r="AD31" s="154"/>
      <c r="AE31" s="154"/>
      <c r="AF31" s="154"/>
    </row>
    <row r="32" spans="1:32" s="6" customFormat="1" ht="15" customHeight="1">
      <c r="A32" s="1" t="s">
        <v>1</v>
      </c>
      <c r="B32" s="173" t="s">
        <v>16</v>
      </c>
      <c r="C32" s="7" t="s">
        <v>13</v>
      </c>
      <c r="D32" s="22" t="s">
        <v>4</v>
      </c>
      <c r="E32" s="69">
        <v>20</v>
      </c>
      <c r="F32" s="68">
        <v>25.6410256410256</v>
      </c>
      <c r="G32" s="107" t="s">
        <v>40</v>
      </c>
      <c r="H32" s="68">
        <v>2.5641025641025599</v>
      </c>
      <c r="I32" s="69">
        <v>18</v>
      </c>
      <c r="J32" s="68">
        <v>23.076923076923102</v>
      </c>
      <c r="K32" s="69">
        <v>0</v>
      </c>
      <c r="L32" s="70">
        <v>0</v>
      </c>
      <c r="M32" s="71">
        <v>0</v>
      </c>
      <c r="N32" s="70">
        <v>0</v>
      </c>
      <c r="O32" s="71">
        <v>5</v>
      </c>
      <c r="P32" s="70">
        <v>6.7567567567567597</v>
      </c>
      <c r="Q32" s="71">
        <v>7</v>
      </c>
      <c r="R32" s="70">
        <v>9.4594594594594597</v>
      </c>
      <c r="S32" s="71">
        <v>6</v>
      </c>
      <c r="T32" s="70">
        <v>8.1081081081081106</v>
      </c>
      <c r="U32" s="71">
        <v>0</v>
      </c>
      <c r="V32" s="70">
        <v>0</v>
      </c>
      <c r="W32" s="72">
        <v>0</v>
      </c>
      <c r="X32" s="68">
        <v>0</v>
      </c>
      <c r="Y32" s="69">
        <v>0</v>
      </c>
      <c r="Z32" s="73">
        <v>0</v>
      </c>
      <c r="AA32" s="123">
        <v>4864</v>
      </c>
      <c r="AB32" s="124">
        <v>99.876644736842096</v>
      </c>
      <c r="AC32" s="154"/>
      <c r="AD32" s="154"/>
      <c r="AE32" s="154"/>
      <c r="AF32" s="154"/>
    </row>
    <row r="33" spans="1:32" s="6" customFormat="1" ht="15" customHeight="1">
      <c r="A33" s="1" t="s">
        <v>1</v>
      </c>
      <c r="B33" s="173" t="s">
        <v>16</v>
      </c>
      <c r="C33" s="9"/>
      <c r="D33" s="10" t="s">
        <v>5</v>
      </c>
      <c r="E33" s="74">
        <v>78</v>
      </c>
      <c r="F33" s="75">
        <v>100</v>
      </c>
      <c r="G33" s="74">
        <v>4</v>
      </c>
      <c r="H33" s="75">
        <v>5.1282051282051304</v>
      </c>
      <c r="I33" s="74">
        <v>74</v>
      </c>
      <c r="J33" s="75">
        <v>94.871794871794904</v>
      </c>
      <c r="K33" s="74">
        <v>0</v>
      </c>
      <c r="L33" s="76">
        <v>0</v>
      </c>
      <c r="M33" s="77">
        <v>0</v>
      </c>
      <c r="N33" s="76">
        <v>0</v>
      </c>
      <c r="O33" s="77">
        <v>14</v>
      </c>
      <c r="P33" s="76">
        <v>18.918918918918902</v>
      </c>
      <c r="Q33" s="77">
        <v>26</v>
      </c>
      <c r="R33" s="76">
        <v>35.135135135135101</v>
      </c>
      <c r="S33" s="77">
        <v>34</v>
      </c>
      <c r="T33" s="76">
        <v>45.945945945945901</v>
      </c>
      <c r="U33" s="77">
        <v>0</v>
      </c>
      <c r="V33" s="76">
        <v>0</v>
      </c>
      <c r="W33" s="78">
        <v>0</v>
      </c>
      <c r="X33" s="75">
        <v>0</v>
      </c>
      <c r="Y33" s="74">
        <v>0</v>
      </c>
      <c r="Z33" s="79">
        <v>0</v>
      </c>
      <c r="AA33" s="125">
        <v>4864</v>
      </c>
      <c r="AB33" s="126">
        <v>99.876644736842096</v>
      </c>
      <c r="AC33" s="154"/>
      <c r="AD33" s="154"/>
      <c r="AE33" s="154"/>
      <c r="AF33" s="154"/>
    </row>
    <row r="34" spans="1:32" s="6" customFormat="1" ht="15" customHeight="1">
      <c r="A34" s="1" t="s">
        <v>1</v>
      </c>
      <c r="B34" s="173" t="s">
        <v>16</v>
      </c>
      <c r="C34" s="13"/>
      <c r="D34" s="14" t="s">
        <v>2</v>
      </c>
      <c r="E34" s="80">
        <v>2077</v>
      </c>
      <c r="F34" s="81">
        <v>76.613795647362593</v>
      </c>
      <c r="G34" s="80">
        <v>41</v>
      </c>
      <c r="H34" s="81">
        <v>1.51235706381409</v>
      </c>
      <c r="I34" s="80">
        <v>2036</v>
      </c>
      <c r="J34" s="81">
        <v>75.1014385835485</v>
      </c>
      <c r="K34" s="80">
        <v>18</v>
      </c>
      <c r="L34" s="82">
        <v>0.67898906073179899</v>
      </c>
      <c r="M34" s="83">
        <v>22</v>
      </c>
      <c r="N34" s="82">
        <v>0.829875518672199</v>
      </c>
      <c r="O34" s="83">
        <v>616</v>
      </c>
      <c r="P34" s="82">
        <v>23.236514522821601</v>
      </c>
      <c r="Q34" s="83">
        <v>925</v>
      </c>
      <c r="R34" s="82">
        <v>34.892493398717498</v>
      </c>
      <c r="S34" s="83">
        <v>448</v>
      </c>
      <c r="T34" s="82">
        <v>16.899283289324799</v>
      </c>
      <c r="U34" s="103" t="s">
        <v>40</v>
      </c>
      <c r="V34" s="82">
        <v>7.5443228970199894E-2</v>
      </c>
      <c r="W34" s="84">
        <v>5</v>
      </c>
      <c r="X34" s="81">
        <v>0.18860807242550001</v>
      </c>
      <c r="Y34" s="80">
        <v>190</v>
      </c>
      <c r="Z34" s="85">
        <v>7.00848395426042</v>
      </c>
      <c r="AA34" s="127">
        <v>4864</v>
      </c>
      <c r="AB34" s="128">
        <v>99.876644736842096</v>
      </c>
      <c r="AC34" s="154"/>
      <c r="AD34" s="154"/>
      <c r="AE34" s="154"/>
      <c r="AF34" s="154"/>
    </row>
    <row r="35" spans="1:32" s="6" customFormat="1" ht="15" customHeight="1">
      <c r="A35" s="1" t="s">
        <v>1</v>
      </c>
      <c r="B35" s="173" t="s">
        <v>16</v>
      </c>
      <c r="C35" s="13" t="s">
        <v>14</v>
      </c>
      <c r="D35" s="17" t="s">
        <v>4</v>
      </c>
      <c r="E35" s="80">
        <v>634</v>
      </c>
      <c r="F35" s="81">
        <v>23.386204352637399</v>
      </c>
      <c r="G35" s="80">
        <v>19</v>
      </c>
      <c r="H35" s="81">
        <v>0.70084839542604205</v>
      </c>
      <c r="I35" s="80">
        <v>615</v>
      </c>
      <c r="J35" s="81">
        <v>22.685355957211399</v>
      </c>
      <c r="K35" s="80">
        <v>6</v>
      </c>
      <c r="L35" s="82">
        <v>0.22632968691059999</v>
      </c>
      <c r="M35" s="103" t="s">
        <v>40</v>
      </c>
      <c r="N35" s="82">
        <v>7.5443228970199894E-2</v>
      </c>
      <c r="O35" s="83">
        <v>178</v>
      </c>
      <c r="P35" s="82">
        <v>6.7144473783477903</v>
      </c>
      <c r="Q35" s="83">
        <v>318</v>
      </c>
      <c r="R35" s="82">
        <v>11.9954734062618</v>
      </c>
      <c r="S35" s="83">
        <v>107</v>
      </c>
      <c r="T35" s="82">
        <v>4.0362127499057001</v>
      </c>
      <c r="U35" s="103" t="s">
        <v>40</v>
      </c>
      <c r="V35" s="82">
        <v>7.5443228970199894E-2</v>
      </c>
      <c r="W35" s="105" t="s">
        <v>40</v>
      </c>
      <c r="X35" s="81">
        <v>7.5443228970199894E-2</v>
      </c>
      <c r="Y35" s="80">
        <v>29</v>
      </c>
      <c r="Z35" s="85">
        <v>1.0697159719660601</v>
      </c>
      <c r="AA35" s="127">
        <v>4864</v>
      </c>
      <c r="AB35" s="128">
        <v>99.876644736842096</v>
      </c>
      <c r="AC35" s="154"/>
      <c r="AD35" s="154"/>
      <c r="AE35" s="154"/>
      <c r="AF35" s="154"/>
    </row>
    <row r="36" spans="1:32" s="6" customFormat="1" ht="15" customHeight="1">
      <c r="A36" s="1" t="s">
        <v>1</v>
      </c>
      <c r="B36" s="173" t="s">
        <v>16</v>
      </c>
      <c r="C36" s="18"/>
      <c r="D36" s="19" t="s">
        <v>5</v>
      </c>
      <c r="E36" s="86">
        <v>2711</v>
      </c>
      <c r="F36" s="87">
        <v>100</v>
      </c>
      <c r="G36" s="86">
        <v>60</v>
      </c>
      <c r="H36" s="87">
        <v>2.2132054592401298</v>
      </c>
      <c r="I36" s="86">
        <v>2651</v>
      </c>
      <c r="J36" s="87">
        <v>97.7867945407599</v>
      </c>
      <c r="K36" s="86">
        <v>24</v>
      </c>
      <c r="L36" s="88">
        <v>0.90531874764239895</v>
      </c>
      <c r="M36" s="89">
        <v>24</v>
      </c>
      <c r="N36" s="88">
        <v>0.90531874764239895</v>
      </c>
      <c r="O36" s="89">
        <v>794</v>
      </c>
      <c r="P36" s="88">
        <v>29.9509619011694</v>
      </c>
      <c r="Q36" s="89">
        <v>1243</v>
      </c>
      <c r="R36" s="88">
        <v>46.8879668049793</v>
      </c>
      <c r="S36" s="89">
        <v>555</v>
      </c>
      <c r="T36" s="88">
        <v>20.9354960392305</v>
      </c>
      <c r="U36" s="89">
        <v>4</v>
      </c>
      <c r="V36" s="88">
        <v>0.15088645794040001</v>
      </c>
      <c r="W36" s="90">
        <v>7</v>
      </c>
      <c r="X36" s="87">
        <v>0.26405130139569999</v>
      </c>
      <c r="Y36" s="86">
        <v>219</v>
      </c>
      <c r="Z36" s="91">
        <v>8.0781999262264907</v>
      </c>
      <c r="AA36" s="129">
        <v>4864</v>
      </c>
      <c r="AB36" s="130">
        <v>99.876644736842096</v>
      </c>
      <c r="AC36" s="154"/>
      <c r="AD36" s="154"/>
      <c r="AE36" s="154"/>
      <c r="AF36" s="154"/>
    </row>
    <row r="37" spans="1:32" s="6" customFormat="1" ht="15" customHeight="1">
      <c r="A37" s="1" t="s">
        <v>1</v>
      </c>
      <c r="B37" s="173" t="s">
        <v>16</v>
      </c>
      <c r="C37" s="7"/>
      <c r="D37" s="8" t="s">
        <v>2</v>
      </c>
      <c r="E37" s="69">
        <v>238</v>
      </c>
      <c r="F37" s="68">
        <v>82.352941176470594</v>
      </c>
      <c r="G37" s="69">
        <v>9</v>
      </c>
      <c r="H37" s="68">
        <v>3.1141868512110702</v>
      </c>
      <c r="I37" s="69">
        <v>229</v>
      </c>
      <c r="J37" s="68">
        <v>79.238754325259507</v>
      </c>
      <c r="K37" s="69">
        <v>4</v>
      </c>
      <c r="L37" s="70">
        <v>1.43884892086331</v>
      </c>
      <c r="M37" s="71">
        <v>0</v>
      </c>
      <c r="N37" s="70">
        <v>0</v>
      </c>
      <c r="O37" s="71">
        <v>22</v>
      </c>
      <c r="P37" s="70">
        <v>7.9136690647482002</v>
      </c>
      <c r="Q37" s="71">
        <v>58</v>
      </c>
      <c r="R37" s="70">
        <v>20.863309352518002</v>
      </c>
      <c r="S37" s="71">
        <v>140</v>
      </c>
      <c r="T37" s="70">
        <v>50.359712230215798</v>
      </c>
      <c r="U37" s="71">
        <v>0</v>
      </c>
      <c r="V37" s="70">
        <v>0</v>
      </c>
      <c r="W37" s="72">
        <v>5</v>
      </c>
      <c r="X37" s="68">
        <v>1.7985611510791399</v>
      </c>
      <c r="Y37" s="107" t="s">
        <v>40</v>
      </c>
      <c r="Z37" s="73">
        <v>0.69204152249134898</v>
      </c>
      <c r="AA37" s="123">
        <v>4864</v>
      </c>
      <c r="AB37" s="124">
        <v>67.208059210526301</v>
      </c>
      <c r="AC37" s="154"/>
      <c r="AD37" s="154"/>
      <c r="AE37" s="154"/>
      <c r="AF37" s="154"/>
    </row>
    <row r="38" spans="1:32" s="6" customFormat="1" ht="15" customHeight="1">
      <c r="A38" s="1" t="s">
        <v>1</v>
      </c>
      <c r="B38" s="173" t="s">
        <v>16</v>
      </c>
      <c r="C38" s="7" t="s">
        <v>15</v>
      </c>
      <c r="D38" s="22" t="s">
        <v>4</v>
      </c>
      <c r="E38" s="69">
        <v>51</v>
      </c>
      <c r="F38" s="68">
        <v>17.647058823529399</v>
      </c>
      <c r="G38" s="107" t="s">
        <v>40</v>
      </c>
      <c r="H38" s="68">
        <v>0.69204152249134898</v>
      </c>
      <c r="I38" s="69">
        <v>49</v>
      </c>
      <c r="J38" s="68">
        <v>16.955017301038101</v>
      </c>
      <c r="K38" s="69">
        <v>0</v>
      </c>
      <c r="L38" s="70">
        <v>0</v>
      </c>
      <c r="M38" s="71">
        <v>0</v>
      </c>
      <c r="N38" s="70">
        <v>0</v>
      </c>
      <c r="O38" s="71">
        <v>6</v>
      </c>
      <c r="P38" s="70">
        <v>2.1582733812949599</v>
      </c>
      <c r="Q38" s="71">
        <v>11</v>
      </c>
      <c r="R38" s="70">
        <v>3.9568345323741001</v>
      </c>
      <c r="S38" s="71">
        <v>32</v>
      </c>
      <c r="T38" s="70">
        <v>11.510791366906499</v>
      </c>
      <c r="U38" s="71">
        <v>0</v>
      </c>
      <c r="V38" s="70">
        <v>0</v>
      </c>
      <c r="W38" s="72">
        <v>0</v>
      </c>
      <c r="X38" s="68">
        <v>0</v>
      </c>
      <c r="Y38" s="69">
        <v>0</v>
      </c>
      <c r="Z38" s="73">
        <v>0</v>
      </c>
      <c r="AA38" s="123">
        <v>4864</v>
      </c>
      <c r="AB38" s="124">
        <v>67.208059210526301</v>
      </c>
      <c r="AC38" s="154"/>
      <c r="AD38" s="154"/>
      <c r="AE38" s="154"/>
      <c r="AF38" s="154"/>
    </row>
    <row r="39" spans="1:32" s="6" customFormat="1" ht="15" customHeight="1" thickBot="1">
      <c r="A39" s="1" t="s">
        <v>1</v>
      </c>
      <c r="B39" s="174" t="s">
        <v>16</v>
      </c>
      <c r="C39" s="24"/>
      <c r="D39" s="25" t="s">
        <v>5</v>
      </c>
      <c r="E39" s="92">
        <v>289</v>
      </c>
      <c r="F39" s="93">
        <v>100</v>
      </c>
      <c r="G39" s="92">
        <v>11</v>
      </c>
      <c r="H39" s="93">
        <v>3.8062283737024201</v>
      </c>
      <c r="I39" s="92">
        <v>278</v>
      </c>
      <c r="J39" s="93">
        <v>96.193771626297604</v>
      </c>
      <c r="K39" s="92">
        <v>4</v>
      </c>
      <c r="L39" s="94">
        <v>1.43884892086331</v>
      </c>
      <c r="M39" s="95">
        <v>0</v>
      </c>
      <c r="N39" s="94">
        <v>0</v>
      </c>
      <c r="O39" s="95">
        <v>28</v>
      </c>
      <c r="P39" s="94">
        <v>10.071942446043201</v>
      </c>
      <c r="Q39" s="95">
        <v>69</v>
      </c>
      <c r="R39" s="94">
        <v>24.820143884892101</v>
      </c>
      <c r="S39" s="95">
        <v>172</v>
      </c>
      <c r="T39" s="94">
        <v>61.870503597122301</v>
      </c>
      <c r="U39" s="95">
        <v>0</v>
      </c>
      <c r="V39" s="94">
        <v>0</v>
      </c>
      <c r="W39" s="96">
        <v>5</v>
      </c>
      <c r="X39" s="93">
        <v>1.7985611510791399</v>
      </c>
      <c r="Y39" s="110" t="s">
        <v>40</v>
      </c>
      <c r="Z39" s="97">
        <v>0.69204152249134898</v>
      </c>
      <c r="AA39" s="155">
        <v>4864</v>
      </c>
      <c r="AB39" s="156">
        <v>67.208059210526301</v>
      </c>
      <c r="AC39" s="154"/>
      <c r="AD39" s="154"/>
      <c r="AE39" s="154"/>
      <c r="AF39" s="154"/>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170 public school students with disabilities who received corporal punishment, 1-3 (1.2%) were served solely under Section 504 and 168 (98.8%)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168 public school students with disabilities served under IDEA who received corporal punishment, 1-3 (1.2%)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7"/>
      <c r="AA47" s="63"/>
      <c r="AB47" s="63"/>
    </row>
    <row r="48" spans="1:32" s="112" customFormat="1">
      <c r="E48" s="112" t="str">
        <f>IF(ISTEXT(E9),LEFT(E9,3),TEXT(E9,"#,##0"))</f>
        <v>170</v>
      </c>
      <c r="G48" s="112" t="str">
        <f>IF(ISTEXT(G9),LEFT(G9,3),TEXT(G9,"#,##0"))</f>
        <v>1-3</v>
      </c>
      <c r="I48" s="112" t="str">
        <f>IF(ISTEXT(I9),LEFT(I9,3),TEXT(I9,"#,##0"))</f>
        <v>168</v>
      </c>
      <c r="K48" s="112" t="str">
        <f>IF(ISTEXT(K9),LEFT(K9,3),TEXT(K9,"#,##0"))</f>
        <v>1-3</v>
      </c>
      <c r="M48" s="112" t="str">
        <f>IF(ISTEXT(M9),LEFT(M9,3),TEXT(M9,"#,##0"))</f>
        <v>1-3</v>
      </c>
    </row>
    <row r="49" spans="2:28" s="158"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59"/>
      <c r="Z49" s="160"/>
      <c r="AA49" s="28"/>
      <c r="AB49" s="28"/>
    </row>
    <row r="50" spans="2:28" s="158"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59"/>
      <c r="Z50" s="160"/>
      <c r="AA50" s="28"/>
      <c r="AB50" s="28"/>
    </row>
    <row r="51" spans="2:28" s="161" customFormat="1"/>
    <row r="52" spans="2:28" s="161" customFormat="1"/>
    <row r="53" spans="2:28" s="161" customFormat="1"/>
    <row r="54" spans="2:28" s="161" customFormat="1"/>
    <row r="55" spans="2:28" s="161" customFormat="1"/>
    <row r="56" spans="2:28" s="161" customFormat="1"/>
  </sheetData>
  <mergeCells count="23">
    <mergeCell ref="B7:B39"/>
    <mergeCell ref="AE4:AE6"/>
    <mergeCell ref="AF4:AF6"/>
    <mergeCell ref="AD4:AD6"/>
    <mergeCell ref="B4:B6"/>
    <mergeCell ref="C4:C5"/>
    <mergeCell ref="D4:D5"/>
    <mergeCell ref="E4:F5"/>
    <mergeCell ref="G4:H5"/>
    <mergeCell ref="I4:J5"/>
    <mergeCell ref="W5:X5"/>
    <mergeCell ref="K4:X4"/>
    <mergeCell ref="Y4:Z5"/>
    <mergeCell ref="AG4:AG6"/>
    <mergeCell ref="K5:L5"/>
    <mergeCell ref="M5:N5"/>
    <mergeCell ref="O5:P5"/>
    <mergeCell ref="Q5:R5"/>
    <mergeCell ref="S5:T5"/>
    <mergeCell ref="U5:V5"/>
    <mergeCell ref="AA4:AA5"/>
    <mergeCell ref="AB4:AB5"/>
    <mergeCell ref="AC4:AC6"/>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3"/>
      <c r="D3" s="113"/>
      <c r="E3" s="41"/>
      <c r="F3" s="41"/>
      <c r="G3" s="41"/>
      <c r="H3" s="41"/>
      <c r="I3" s="41"/>
      <c r="J3" s="41"/>
      <c r="K3" s="41"/>
      <c r="L3" s="41"/>
      <c r="M3" s="41"/>
      <c r="N3" s="41"/>
      <c r="O3" s="41"/>
      <c r="P3" s="41"/>
      <c r="Q3" s="41"/>
      <c r="R3" s="41"/>
      <c r="S3" s="41"/>
      <c r="T3" s="41"/>
      <c r="U3" s="41"/>
      <c r="V3" s="32"/>
      <c r="W3" s="41"/>
      <c r="X3" s="41"/>
    </row>
    <row r="4" spans="1:24" s="46" customFormat="1" ht="25" customHeight="1">
      <c r="A4" s="45"/>
      <c r="B4" s="175"/>
      <c r="C4" s="177" t="s">
        <v>17</v>
      </c>
      <c r="D4" s="179" t="s">
        <v>0</v>
      </c>
      <c r="E4" s="181" t="s">
        <v>41</v>
      </c>
      <c r="F4" s="182"/>
      <c r="G4" s="186" t="s">
        <v>42</v>
      </c>
      <c r="H4" s="187"/>
      <c r="I4" s="187"/>
      <c r="J4" s="187"/>
      <c r="K4" s="187"/>
      <c r="L4" s="187"/>
      <c r="M4" s="187"/>
      <c r="N4" s="187"/>
      <c r="O4" s="187"/>
      <c r="P4" s="187"/>
      <c r="Q4" s="187"/>
      <c r="R4" s="187"/>
      <c r="S4" s="187"/>
      <c r="T4" s="188"/>
      <c r="U4" s="181" t="s">
        <v>43</v>
      </c>
      <c r="V4" s="182"/>
      <c r="W4" s="167" t="s">
        <v>23</v>
      </c>
      <c r="X4" s="169" t="s">
        <v>24</v>
      </c>
    </row>
    <row r="5" spans="1:24" s="46" customFormat="1" ht="25" customHeight="1">
      <c r="A5" s="45"/>
      <c r="B5" s="175"/>
      <c r="C5" s="178"/>
      <c r="D5" s="180"/>
      <c r="E5" s="183"/>
      <c r="F5" s="184"/>
      <c r="G5" s="163" t="s">
        <v>25</v>
      </c>
      <c r="H5" s="164"/>
      <c r="I5" s="165" t="s">
        <v>26</v>
      </c>
      <c r="J5" s="164"/>
      <c r="K5" s="166" t="s">
        <v>27</v>
      </c>
      <c r="L5" s="164"/>
      <c r="M5" s="166" t="s">
        <v>28</v>
      </c>
      <c r="N5" s="164"/>
      <c r="O5" s="166" t="s">
        <v>29</v>
      </c>
      <c r="P5" s="164"/>
      <c r="Q5" s="166" t="s">
        <v>30</v>
      </c>
      <c r="R5" s="164"/>
      <c r="S5" s="166" t="s">
        <v>31</v>
      </c>
      <c r="T5" s="185"/>
      <c r="U5" s="183"/>
      <c r="V5" s="184"/>
      <c r="W5" s="168"/>
      <c r="X5" s="189"/>
    </row>
    <row r="6" spans="1:24" s="46" customFormat="1" ht="15" customHeight="1" thickBot="1">
      <c r="A6" s="45"/>
      <c r="B6" s="176"/>
      <c r="C6" s="47"/>
      <c r="D6" s="48"/>
      <c r="E6" s="49" t="s">
        <v>32</v>
      </c>
      <c r="F6" s="50" t="s">
        <v>44</v>
      </c>
      <c r="G6" s="49" t="s">
        <v>32</v>
      </c>
      <c r="H6" s="114" t="s">
        <v>34</v>
      </c>
      <c r="I6" s="52" t="s">
        <v>32</v>
      </c>
      <c r="J6" s="114" t="s">
        <v>34</v>
      </c>
      <c r="K6" s="52" t="s">
        <v>32</v>
      </c>
      <c r="L6" s="114" t="s">
        <v>34</v>
      </c>
      <c r="M6" s="52" t="s">
        <v>32</v>
      </c>
      <c r="N6" s="114" t="s">
        <v>34</v>
      </c>
      <c r="O6" s="52" t="s">
        <v>32</v>
      </c>
      <c r="P6" s="114" t="s">
        <v>34</v>
      </c>
      <c r="Q6" s="52" t="s">
        <v>32</v>
      </c>
      <c r="R6" s="114" t="s">
        <v>34</v>
      </c>
      <c r="S6" s="52" t="s">
        <v>32</v>
      </c>
      <c r="T6" s="115" t="s">
        <v>34</v>
      </c>
      <c r="U6" s="52" t="s">
        <v>32</v>
      </c>
      <c r="V6" s="115" t="s">
        <v>34</v>
      </c>
      <c r="W6" s="54"/>
      <c r="X6" s="55"/>
    </row>
    <row r="7" spans="1:24" s="6" customFormat="1" ht="15" customHeight="1">
      <c r="A7" s="1" t="s">
        <v>1</v>
      </c>
      <c r="B7" s="172" t="s">
        <v>16</v>
      </c>
      <c r="C7" s="2"/>
      <c r="D7" s="3" t="s">
        <v>2</v>
      </c>
      <c r="E7" s="67">
        <v>289</v>
      </c>
      <c r="F7" s="116">
        <v>65.831435079726603</v>
      </c>
      <c r="G7" s="111" t="s">
        <v>40</v>
      </c>
      <c r="H7" s="117">
        <v>0.45558086560364502</v>
      </c>
      <c r="I7" s="118">
        <v>7</v>
      </c>
      <c r="J7" s="117">
        <v>1.59453302961276</v>
      </c>
      <c r="K7" s="119">
        <v>12</v>
      </c>
      <c r="L7" s="117">
        <v>2.73348519362187</v>
      </c>
      <c r="M7" s="118">
        <v>35</v>
      </c>
      <c r="N7" s="117">
        <v>7.97266514806378</v>
      </c>
      <c r="O7" s="119">
        <v>229</v>
      </c>
      <c r="P7" s="117">
        <v>52.164009111617297</v>
      </c>
      <c r="Q7" s="118" t="s">
        <v>40</v>
      </c>
      <c r="R7" s="117">
        <v>0.45558086560364502</v>
      </c>
      <c r="S7" s="151" t="s">
        <v>40</v>
      </c>
      <c r="T7" s="116">
        <v>0.45558086560364502</v>
      </c>
      <c r="U7" s="111">
        <v>0</v>
      </c>
      <c r="V7" s="120">
        <v>0</v>
      </c>
      <c r="W7" s="121">
        <v>4864</v>
      </c>
      <c r="X7" s="122">
        <v>99.856085526315795</v>
      </c>
    </row>
    <row r="8" spans="1:24" s="6" customFormat="1" ht="15" customHeight="1">
      <c r="A8" s="1" t="s">
        <v>1</v>
      </c>
      <c r="B8" s="173" t="s">
        <v>16</v>
      </c>
      <c r="C8" s="7" t="s">
        <v>3</v>
      </c>
      <c r="D8" s="8" t="s">
        <v>4</v>
      </c>
      <c r="E8" s="69">
        <v>150</v>
      </c>
      <c r="F8" s="68">
        <v>34.168564920273298</v>
      </c>
      <c r="G8" s="69">
        <v>0</v>
      </c>
      <c r="H8" s="70">
        <v>0</v>
      </c>
      <c r="I8" s="98" t="s">
        <v>40</v>
      </c>
      <c r="J8" s="70">
        <v>0.45558086560364502</v>
      </c>
      <c r="K8" s="98">
        <v>5</v>
      </c>
      <c r="L8" s="70">
        <v>1.13895216400911</v>
      </c>
      <c r="M8" s="71">
        <v>21</v>
      </c>
      <c r="N8" s="70">
        <v>4.7835990888382698</v>
      </c>
      <c r="O8" s="71">
        <v>122</v>
      </c>
      <c r="P8" s="70">
        <v>27.790432801822298</v>
      </c>
      <c r="Q8" s="71">
        <v>0</v>
      </c>
      <c r="R8" s="70">
        <v>0</v>
      </c>
      <c r="S8" s="72">
        <v>0</v>
      </c>
      <c r="T8" s="68">
        <v>0</v>
      </c>
      <c r="U8" s="69">
        <v>0</v>
      </c>
      <c r="V8" s="73">
        <v>0</v>
      </c>
      <c r="W8" s="123">
        <v>4864</v>
      </c>
      <c r="X8" s="124">
        <v>99.856085526315795</v>
      </c>
    </row>
    <row r="9" spans="1:24" s="6" customFormat="1" ht="15" customHeight="1">
      <c r="A9" s="1" t="s">
        <v>1</v>
      </c>
      <c r="B9" s="173" t="s">
        <v>16</v>
      </c>
      <c r="C9" s="9"/>
      <c r="D9" s="10" t="s">
        <v>5</v>
      </c>
      <c r="E9" s="74">
        <v>439</v>
      </c>
      <c r="F9" s="75">
        <v>100</v>
      </c>
      <c r="G9" s="108" t="s">
        <v>40</v>
      </c>
      <c r="H9" s="76">
        <v>0.45558086560364502</v>
      </c>
      <c r="I9" s="77">
        <v>9</v>
      </c>
      <c r="J9" s="76">
        <v>2.0501138952164002</v>
      </c>
      <c r="K9" s="77">
        <v>17</v>
      </c>
      <c r="L9" s="76">
        <v>3.8724373576309801</v>
      </c>
      <c r="M9" s="100">
        <v>56</v>
      </c>
      <c r="N9" s="76">
        <v>12.756264236902</v>
      </c>
      <c r="O9" s="77">
        <v>351</v>
      </c>
      <c r="P9" s="76">
        <v>79.954441913439595</v>
      </c>
      <c r="Q9" s="100" t="s">
        <v>40</v>
      </c>
      <c r="R9" s="76">
        <v>0.45558086560364502</v>
      </c>
      <c r="S9" s="101" t="s">
        <v>40</v>
      </c>
      <c r="T9" s="75">
        <v>0.45558086560364502</v>
      </c>
      <c r="U9" s="108">
        <v>0</v>
      </c>
      <c r="V9" s="79">
        <v>0</v>
      </c>
      <c r="W9" s="125">
        <v>4864</v>
      </c>
      <c r="X9" s="126">
        <v>99.856085526315795</v>
      </c>
    </row>
    <row r="10" spans="1:24" s="6" customFormat="1" ht="15" customHeight="1">
      <c r="A10" s="1" t="s">
        <v>1</v>
      </c>
      <c r="B10" s="173" t="s">
        <v>16</v>
      </c>
      <c r="C10" s="13"/>
      <c r="D10" s="14" t="s">
        <v>2</v>
      </c>
      <c r="E10" s="80">
        <v>63768</v>
      </c>
      <c r="F10" s="81">
        <v>65.734784760019807</v>
      </c>
      <c r="G10" s="80">
        <v>514</v>
      </c>
      <c r="H10" s="82">
        <v>0.52985320798284696</v>
      </c>
      <c r="I10" s="83">
        <v>1862</v>
      </c>
      <c r="J10" s="82">
        <v>1.9194293254164601</v>
      </c>
      <c r="K10" s="83">
        <v>12421</v>
      </c>
      <c r="L10" s="82">
        <v>12.8040986310407</v>
      </c>
      <c r="M10" s="83">
        <v>18684</v>
      </c>
      <c r="N10" s="82">
        <v>19.260267194458201</v>
      </c>
      <c r="O10" s="83">
        <v>29653</v>
      </c>
      <c r="P10" s="82">
        <v>30.567582055088199</v>
      </c>
      <c r="Q10" s="83">
        <v>76</v>
      </c>
      <c r="R10" s="82">
        <v>7.8344054098631002E-2</v>
      </c>
      <c r="S10" s="84">
        <v>558</v>
      </c>
      <c r="T10" s="81">
        <v>0.57521029193468598</v>
      </c>
      <c r="U10" s="80">
        <v>3250</v>
      </c>
      <c r="V10" s="85">
        <v>3.35023915553356</v>
      </c>
      <c r="W10" s="127">
        <v>4864</v>
      </c>
      <c r="X10" s="128">
        <v>99.856085526315795</v>
      </c>
    </row>
    <row r="11" spans="1:24" s="6" customFormat="1" ht="15" customHeight="1">
      <c r="A11" s="1" t="s">
        <v>1</v>
      </c>
      <c r="B11" s="173" t="s">
        <v>16</v>
      </c>
      <c r="C11" s="13" t="s">
        <v>6</v>
      </c>
      <c r="D11" s="17" t="s">
        <v>4</v>
      </c>
      <c r="E11" s="80">
        <v>33240</v>
      </c>
      <c r="F11" s="81">
        <v>34.265215239980201</v>
      </c>
      <c r="G11" s="80">
        <v>327</v>
      </c>
      <c r="H11" s="82">
        <v>0.337085601187531</v>
      </c>
      <c r="I11" s="83">
        <v>544</v>
      </c>
      <c r="J11" s="82">
        <v>0.56077849249546396</v>
      </c>
      <c r="K11" s="83">
        <v>6740</v>
      </c>
      <c r="L11" s="82">
        <v>6.9478805871680702</v>
      </c>
      <c r="M11" s="83">
        <v>12204</v>
      </c>
      <c r="N11" s="82">
        <v>12.5804057397328</v>
      </c>
      <c r="O11" s="83">
        <v>13129</v>
      </c>
      <c r="P11" s="82">
        <v>13.533935345538501</v>
      </c>
      <c r="Q11" s="83">
        <v>26</v>
      </c>
      <c r="R11" s="82">
        <v>2.6801913244268501E-2</v>
      </c>
      <c r="S11" s="84">
        <v>270</v>
      </c>
      <c r="T11" s="81">
        <v>0.27832756061355801</v>
      </c>
      <c r="U11" s="80">
        <v>1031</v>
      </c>
      <c r="V11" s="85">
        <v>1.0627989444169601</v>
      </c>
      <c r="W11" s="127">
        <v>4864</v>
      </c>
      <c r="X11" s="128">
        <v>99.856085526315795</v>
      </c>
    </row>
    <row r="12" spans="1:24" s="6" customFormat="1" ht="15" customHeight="1">
      <c r="A12" s="1" t="s">
        <v>1</v>
      </c>
      <c r="B12" s="173" t="s">
        <v>16</v>
      </c>
      <c r="C12" s="18"/>
      <c r="D12" s="19" t="s">
        <v>5</v>
      </c>
      <c r="E12" s="86">
        <v>97008</v>
      </c>
      <c r="F12" s="87">
        <v>100</v>
      </c>
      <c r="G12" s="86">
        <v>841</v>
      </c>
      <c r="H12" s="88">
        <v>0.86693880917037802</v>
      </c>
      <c r="I12" s="89">
        <v>2406</v>
      </c>
      <c r="J12" s="88">
        <v>2.48020781791192</v>
      </c>
      <c r="K12" s="89">
        <v>19161</v>
      </c>
      <c r="L12" s="88">
        <v>19.751979218208799</v>
      </c>
      <c r="M12" s="89">
        <v>30888</v>
      </c>
      <c r="N12" s="88">
        <v>31.840672934191002</v>
      </c>
      <c r="O12" s="89">
        <v>42782</v>
      </c>
      <c r="P12" s="88">
        <v>44.101517400626797</v>
      </c>
      <c r="Q12" s="89">
        <v>102</v>
      </c>
      <c r="R12" s="88">
        <v>0.10514596734290001</v>
      </c>
      <c r="S12" s="90">
        <v>828</v>
      </c>
      <c r="T12" s="87">
        <v>0.85353785254824299</v>
      </c>
      <c r="U12" s="86">
        <v>4281</v>
      </c>
      <c r="V12" s="91">
        <v>4.4130380999505201</v>
      </c>
      <c r="W12" s="129">
        <v>4864</v>
      </c>
      <c r="X12" s="130">
        <v>99.856085526315795</v>
      </c>
    </row>
    <row r="13" spans="1:24" s="6" customFormat="1" ht="15" customHeight="1">
      <c r="A13" s="1" t="s">
        <v>1</v>
      </c>
      <c r="B13" s="173" t="s">
        <v>16</v>
      </c>
      <c r="C13" s="7"/>
      <c r="D13" s="8" t="s">
        <v>2</v>
      </c>
      <c r="E13" s="69">
        <v>26703</v>
      </c>
      <c r="F13" s="68">
        <v>65.638365862051998</v>
      </c>
      <c r="G13" s="69">
        <v>177</v>
      </c>
      <c r="H13" s="70">
        <v>0.43508185438277402</v>
      </c>
      <c r="I13" s="71">
        <v>599</v>
      </c>
      <c r="J13" s="70">
        <v>1.4723956540976399</v>
      </c>
      <c r="K13" s="71">
        <v>4914</v>
      </c>
      <c r="L13" s="70">
        <v>12.0790521606607</v>
      </c>
      <c r="M13" s="71">
        <v>9005</v>
      </c>
      <c r="N13" s="70">
        <v>22.1350966029202</v>
      </c>
      <c r="O13" s="71">
        <v>11693</v>
      </c>
      <c r="P13" s="70">
        <v>28.7424413745637</v>
      </c>
      <c r="Q13" s="71">
        <v>19</v>
      </c>
      <c r="R13" s="70">
        <v>4.6703701882896603E-2</v>
      </c>
      <c r="S13" s="72">
        <v>296</v>
      </c>
      <c r="T13" s="68">
        <v>0.72759451354407401</v>
      </c>
      <c r="U13" s="69">
        <v>1182</v>
      </c>
      <c r="V13" s="73">
        <v>2.9054618750307299</v>
      </c>
      <c r="W13" s="123">
        <v>4864</v>
      </c>
      <c r="X13" s="124">
        <v>99.856085526315795</v>
      </c>
    </row>
    <row r="14" spans="1:24" s="6" customFormat="1" ht="15" customHeight="1">
      <c r="A14" s="1" t="s">
        <v>1</v>
      </c>
      <c r="B14" s="173" t="s">
        <v>16</v>
      </c>
      <c r="C14" s="7" t="s">
        <v>7</v>
      </c>
      <c r="D14" s="22" t="s">
        <v>4</v>
      </c>
      <c r="E14" s="69">
        <v>13979</v>
      </c>
      <c r="F14" s="68">
        <v>34.361634137948002</v>
      </c>
      <c r="G14" s="69">
        <v>97</v>
      </c>
      <c r="H14" s="70">
        <v>0.23843468856005101</v>
      </c>
      <c r="I14" s="71">
        <v>156</v>
      </c>
      <c r="J14" s="70">
        <v>0.38346197335430898</v>
      </c>
      <c r="K14" s="71">
        <v>2642</v>
      </c>
      <c r="L14" s="70">
        <v>6.4942726512954101</v>
      </c>
      <c r="M14" s="71">
        <v>5771</v>
      </c>
      <c r="N14" s="70">
        <v>14.1856349245367</v>
      </c>
      <c r="O14" s="71">
        <v>5137</v>
      </c>
      <c r="P14" s="70">
        <v>12.627206135391599</v>
      </c>
      <c r="Q14" s="71">
        <v>11</v>
      </c>
      <c r="R14" s="70">
        <v>2.7038985300624398E-2</v>
      </c>
      <c r="S14" s="72">
        <v>165</v>
      </c>
      <c r="T14" s="68">
        <v>0.405584779509365</v>
      </c>
      <c r="U14" s="69">
        <v>416</v>
      </c>
      <c r="V14" s="73">
        <v>1.02256526227816</v>
      </c>
      <c r="W14" s="123">
        <v>4864</v>
      </c>
      <c r="X14" s="124">
        <v>99.856085526315795</v>
      </c>
    </row>
    <row r="15" spans="1:24" s="6" customFormat="1" ht="15" customHeight="1">
      <c r="A15" s="1" t="s">
        <v>1</v>
      </c>
      <c r="B15" s="173" t="s">
        <v>16</v>
      </c>
      <c r="C15" s="9"/>
      <c r="D15" s="10" t="s">
        <v>5</v>
      </c>
      <c r="E15" s="74">
        <v>40682</v>
      </c>
      <c r="F15" s="75">
        <v>100</v>
      </c>
      <c r="G15" s="74">
        <v>274</v>
      </c>
      <c r="H15" s="76">
        <v>0.67351654294282504</v>
      </c>
      <c r="I15" s="77">
        <v>755</v>
      </c>
      <c r="J15" s="76">
        <v>1.8558576274519401</v>
      </c>
      <c r="K15" s="77">
        <v>7556</v>
      </c>
      <c r="L15" s="76">
        <v>18.573324811956098</v>
      </c>
      <c r="M15" s="77">
        <v>14776</v>
      </c>
      <c r="N15" s="76">
        <v>36.3207315274569</v>
      </c>
      <c r="O15" s="77">
        <v>16830</v>
      </c>
      <c r="P15" s="76">
        <v>41.3696475099553</v>
      </c>
      <c r="Q15" s="77">
        <v>30</v>
      </c>
      <c r="R15" s="76">
        <v>7.3742687183521005E-2</v>
      </c>
      <c r="S15" s="78">
        <v>461</v>
      </c>
      <c r="T15" s="75">
        <v>1.1331792930534399</v>
      </c>
      <c r="U15" s="74">
        <v>1598</v>
      </c>
      <c r="V15" s="79">
        <v>3.92802713730888</v>
      </c>
      <c r="W15" s="125">
        <v>4864</v>
      </c>
      <c r="X15" s="126">
        <v>99.856085526315795</v>
      </c>
    </row>
    <row r="16" spans="1:24" s="6" customFormat="1" ht="15" customHeight="1">
      <c r="A16" s="1" t="s">
        <v>1</v>
      </c>
      <c r="B16" s="173" t="s">
        <v>16</v>
      </c>
      <c r="C16" s="13"/>
      <c r="D16" s="14" t="s">
        <v>2</v>
      </c>
      <c r="E16" s="80">
        <v>16880</v>
      </c>
      <c r="F16" s="81">
        <v>68.395461912479703</v>
      </c>
      <c r="G16" s="80">
        <v>117</v>
      </c>
      <c r="H16" s="82">
        <v>0.47406807131280398</v>
      </c>
      <c r="I16" s="83">
        <v>212</v>
      </c>
      <c r="J16" s="82">
        <v>0.858995137763371</v>
      </c>
      <c r="K16" s="83">
        <v>2373</v>
      </c>
      <c r="L16" s="82">
        <v>9.6150729335494294</v>
      </c>
      <c r="M16" s="83">
        <v>6220</v>
      </c>
      <c r="N16" s="82">
        <v>25.202593192868701</v>
      </c>
      <c r="O16" s="83">
        <v>7733</v>
      </c>
      <c r="P16" s="82">
        <v>31.333063209076201</v>
      </c>
      <c r="Q16" s="83">
        <v>10</v>
      </c>
      <c r="R16" s="82">
        <v>4.0518638573743902E-2</v>
      </c>
      <c r="S16" s="84">
        <v>215</v>
      </c>
      <c r="T16" s="81">
        <v>0.87115072933549398</v>
      </c>
      <c r="U16" s="80">
        <v>450</v>
      </c>
      <c r="V16" s="85">
        <v>1.82333873581848</v>
      </c>
      <c r="W16" s="127">
        <v>4864</v>
      </c>
      <c r="X16" s="128">
        <v>99.856085526315795</v>
      </c>
    </row>
    <row r="17" spans="1:24" s="6" customFormat="1" ht="15" customHeight="1">
      <c r="A17" s="1" t="s">
        <v>1</v>
      </c>
      <c r="B17" s="173" t="s">
        <v>16</v>
      </c>
      <c r="C17" s="13" t="s">
        <v>8</v>
      </c>
      <c r="D17" s="17" t="s">
        <v>4</v>
      </c>
      <c r="E17" s="80">
        <v>7800</v>
      </c>
      <c r="F17" s="81">
        <v>31.6045380875203</v>
      </c>
      <c r="G17" s="80">
        <v>72</v>
      </c>
      <c r="H17" s="82">
        <v>0.29173419773095599</v>
      </c>
      <c r="I17" s="83">
        <v>47</v>
      </c>
      <c r="J17" s="82">
        <v>0.19043760129659601</v>
      </c>
      <c r="K17" s="83">
        <v>1049</v>
      </c>
      <c r="L17" s="82">
        <v>4.2504051863857404</v>
      </c>
      <c r="M17" s="83">
        <v>3502</v>
      </c>
      <c r="N17" s="82">
        <v>14.189627228525101</v>
      </c>
      <c r="O17" s="83">
        <v>3031</v>
      </c>
      <c r="P17" s="82">
        <v>12.281199351701799</v>
      </c>
      <c r="Q17" s="83">
        <v>0</v>
      </c>
      <c r="R17" s="82">
        <v>0</v>
      </c>
      <c r="S17" s="84">
        <v>99</v>
      </c>
      <c r="T17" s="81">
        <v>0.40113452188006499</v>
      </c>
      <c r="U17" s="80">
        <v>128</v>
      </c>
      <c r="V17" s="85">
        <v>0.51863857374392197</v>
      </c>
      <c r="W17" s="127">
        <v>4864</v>
      </c>
      <c r="X17" s="128">
        <v>99.856085526315795</v>
      </c>
    </row>
    <row r="18" spans="1:24" s="6" customFormat="1" ht="15" customHeight="1">
      <c r="A18" s="1" t="s">
        <v>1</v>
      </c>
      <c r="B18" s="173" t="s">
        <v>16</v>
      </c>
      <c r="C18" s="18"/>
      <c r="D18" s="19" t="s">
        <v>5</v>
      </c>
      <c r="E18" s="86">
        <v>24680</v>
      </c>
      <c r="F18" s="87">
        <v>100</v>
      </c>
      <c r="G18" s="86">
        <v>189</v>
      </c>
      <c r="H18" s="88">
        <v>0.76580226904376003</v>
      </c>
      <c r="I18" s="89">
        <v>259</v>
      </c>
      <c r="J18" s="88">
        <v>1.04943273905997</v>
      </c>
      <c r="K18" s="89">
        <v>3422</v>
      </c>
      <c r="L18" s="88">
        <v>13.865478119935201</v>
      </c>
      <c r="M18" s="89">
        <v>9722</v>
      </c>
      <c r="N18" s="88">
        <v>39.392220421393802</v>
      </c>
      <c r="O18" s="89">
        <v>10764</v>
      </c>
      <c r="P18" s="88">
        <v>43.614262560778002</v>
      </c>
      <c r="Q18" s="89">
        <v>10</v>
      </c>
      <c r="R18" s="88">
        <v>4.0518638573743902E-2</v>
      </c>
      <c r="S18" s="90">
        <v>314</v>
      </c>
      <c r="T18" s="87">
        <v>1.27228525121556</v>
      </c>
      <c r="U18" s="86">
        <v>578</v>
      </c>
      <c r="V18" s="91">
        <v>2.3419773095624001</v>
      </c>
      <c r="W18" s="129">
        <v>4864</v>
      </c>
      <c r="X18" s="130">
        <v>99.856085526315795</v>
      </c>
    </row>
    <row r="19" spans="1:24" s="6" customFormat="1" ht="15" customHeight="1">
      <c r="A19" s="1" t="s">
        <v>1</v>
      </c>
      <c r="B19" s="173" t="s">
        <v>16</v>
      </c>
      <c r="C19" s="7"/>
      <c r="D19" s="8" t="s">
        <v>2</v>
      </c>
      <c r="E19" s="69">
        <v>43577</v>
      </c>
      <c r="F19" s="68">
        <v>66.677377400351901</v>
      </c>
      <c r="G19" s="69">
        <v>297</v>
      </c>
      <c r="H19" s="70">
        <v>0.45444112921735103</v>
      </c>
      <c r="I19" s="71">
        <v>810</v>
      </c>
      <c r="J19" s="70">
        <v>1.2393848978655</v>
      </c>
      <c r="K19" s="71">
        <v>7284</v>
      </c>
      <c r="L19" s="70">
        <v>11.1452834519165</v>
      </c>
      <c r="M19" s="71">
        <v>15228</v>
      </c>
      <c r="N19" s="70">
        <v>23.300436079871499</v>
      </c>
      <c r="O19" s="71">
        <v>19417</v>
      </c>
      <c r="P19" s="70">
        <v>29.710045138091999</v>
      </c>
      <c r="Q19" s="71">
        <v>29</v>
      </c>
      <c r="R19" s="70">
        <v>4.4373039553209398E-2</v>
      </c>
      <c r="S19" s="72">
        <v>512</v>
      </c>
      <c r="T19" s="68">
        <v>0.783413663835973</v>
      </c>
      <c r="U19" s="69">
        <v>1624</v>
      </c>
      <c r="V19" s="73">
        <v>2.4848902149797301</v>
      </c>
      <c r="W19" s="123">
        <v>4864</v>
      </c>
      <c r="X19" s="124">
        <v>99.856085526315795</v>
      </c>
    </row>
    <row r="20" spans="1:24" s="6" customFormat="1" ht="15" customHeight="1">
      <c r="A20" s="1" t="s">
        <v>1</v>
      </c>
      <c r="B20" s="173" t="s">
        <v>16</v>
      </c>
      <c r="C20" s="7" t="s">
        <v>9</v>
      </c>
      <c r="D20" s="22" t="s">
        <v>4</v>
      </c>
      <c r="E20" s="69">
        <v>21778</v>
      </c>
      <c r="F20" s="68">
        <v>33.322622599648099</v>
      </c>
      <c r="G20" s="69">
        <v>169</v>
      </c>
      <c r="H20" s="70">
        <v>0.258587713258358</v>
      </c>
      <c r="I20" s="71">
        <v>205</v>
      </c>
      <c r="J20" s="70">
        <v>0.31367148649682502</v>
      </c>
      <c r="K20" s="71">
        <v>3690</v>
      </c>
      <c r="L20" s="70">
        <v>5.6460867569428501</v>
      </c>
      <c r="M20" s="71">
        <v>9276</v>
      </c>
      <c r="N20" s="70">
        <v>14.193252237778299</v>
      </c>
      <c r="O20" s="71">
        <v>8160</v>
      </c>
      <c r="P20" s="70">
        <v>12.4856552673858</v>
      </c>
      <c r="Q20" s="71">
        <v>10</v>
      </c>
      <c r="R20" s="70">
        <v>1.53010481217963E-2</v>
      </c>
      <c r="S20" s="72">
        <v>268</v>
      </c>
      <c r="T20" s="68">
        <v>0.41006808966414199</v>
      </c>
      <c r="U20" s="69">
        <v>537</v>
      </c>
      <c r="V20" s="73">
        <v>0.82166628414046405</v>
      </c>
      <c r="W20" s="123">
        <v>4864</v>
      </c>
      <c r="X20" s="124">
        <v>99.856085526315795</v>
      </c>
    </row>
    <row r="21" spans="1:24" s="6" customFormat="1" ht="15" customHeight="1">
      <c r="A21" s="1" t="s">
        <v>1</v>
      </c>
      <c r="B21" s="173" t="s">
        <v>16</v>
      </c>
      <c r="C21" s="9"/>
      <c r="D21" s="10" t="s">
        <v>5</v>
      </c>
      <c r="E21" s="74">
        <v>65355</v>
      </c>
      <c r="F21" s="75">
        <v>100</v>
      </c>
      <c r="G21" s="74">
        <v>466</v>
      </c>
      <c r="H21" s="76">
        <v>0.71302884247570997</v>
      </c>
      <c r="I21" s="77">
        <v>1015</v>
      </c>
      <c r="J21" s="76">
        <v>1.55305638436233</v>
      </c>
      <c r="K21" s="77">
        <v>10974</v>
      </c>
      <c r="L21" s="76">
        <v>16.791370208859298</v>
      </c>
      <c r="M21" s="77">
        <v>24504</v>
      </c>
      <c r="N21" s="76">
        <v>37.493688317649799</v>
      </c>
      <c r="O21" s="77">
        <v>27577</v>
      </c>
      <c r="P21" s="76">
        <v>42.195700405477801</v>
      </c>
      <c r="Q21" s="77">
        <v>39</v>
      </c>
      <c r="R21" s="76">
        <v>5.9674087675005698E-2</v>
      </c>
      <c r="S21" s="78">
        <v>780</v>
      </c>
      <c r="T21" s="75">
        <v>1.1934817535001101</v>
      </c>
      <c r="U21" s="74">
        <v>2161</v>
      </c>
      <c r="V21" s="79">
        <v>3.3065564991201901</v>
      </c>
      <c r="W21" s="125">
        <v>4864</v>
      </c>
      <c r="X21" s="126">
        <v>99.856085526315795</v>
      </c>
    </row>
    <row r="22" spans="1:24" s="6" customFormat="1" ht="15" customHeight="1">
      <c r="A22" s="1" t="s">
        <v>1</v>
      </c>
      <c r="B22" s="173" t="s">
        <v>16</v>
      </c>
      <c r="C22" s="13"/>
      <c r="D22" s="14" t="s">
        <v>2</v>
      </c>
      <c r="E22" s="80">
        <v>1016</v>
      </c>
      <c r="F22" s="81">
        <v>72.416250890948007</v>
      </c>
      <c r="G22" s="80">
        <v>20</v>
      </c>
      <c r="H22" s="82">
        <v>1.42551674982181</v>
      </c>
      <c r="I22" s="103">
        <v>11</v>
      </c>
      <c r="J22" s="82">
        <v>0.784034212401996</v>
      </c>
      <c r="K22" s="83">
        <v>117</v>
      </c>
      <c r="L22" s="82">
        <v>8.3392729864575905</v>
      </c>
      <c r="M22" s="83">
        <v>309</v>
      </c>
      <c r="N22" s="82">
        <v>22.024233784747</v>
      </c>
      <c r="O22" s="83">
        <v>535</v>
      </c>
      <c r="P22" s="82">
        <v>38.132573057733403</v>
      </c>
      <c r="Q22" s="103" t="s">
        <v>40</v>
      </c>
      <c r="R22" s="82">
        <v>0.14255167498218099</v>
      </c>
      <c r="S22" s="105">
        <v>22</v>
      </c>
      <c r="T22" s="81">
        <v>1.56806842480399</v>
      </c>
      <c r="U22" s="102">
        <v>22</v>
      </c>
      <c r="V22" s="85">
        <v>1.56806842480399</v>
      </c>
      <c r="W22" s="127">
        <v>4864</v>
      </c>
      <c r="X22" s="128">
        <v>99.856085526315795</v>
      </c>
    </row>
    <row r="23" spans="1:24" s="6" customFormat="1" ht="15" customHeight="1">
      <c r="A23" s="1" t="s">
        <v>1</v>
      </c>
      <c r="B23" s="173" t="s">
        <v>16</v>
      </c>
      <c r="C23" s="13" t="s">
        <v>10</v>
      </c>
      <c r="D23" s="17" t="s">
        <v>4</v>
      </c>
      <c r="E23" s="80">
        <v>387</v>
      </c>
      <c r="F23" s="81">
        <v>27.583749109052</v>
      </c>
      <c r="G23" s="80">
        <v>9</v>
      </c>
      <c r="H23" s="82">
        <v>0.64148253741981498</v>
      </c>
      <c r="I23" s="103">
        <v>0</v>
      </c>
      <c r="J23" s="82">
        <v>0</v>
      </c>
      <c r="K23" s="83">
        <v>32</v>
      </c>
      <c r="L23" s="82">
        <v>2.2808267997148999</v>
      </c>
      <c r="M23" s="103">
        <v>141</v>
      </c>
      <c r="N23" s="82">
        <v>10.049893086243801</v>
      </c>
      <c r="O23" s="103">
        <v>184</v>
      </c>
      <c r="P23" s="82">
        <v>13.1147540983607</v>
      </c>
      <c r="Q23" s="103">
        <v>0</v>
      </c>
      <c r="R23" s="82">
        <v>0</v>
      </c>
      <c r="S23" s="105">
        <v>21</v>
      </c>
      <c r="T23" s="81">
        <v>1.4967925873129</v>
      </c>
      <c r="U23" s="102" t="s">
        <v>40</v>
      </c>
      <c r="V23" s="85">
        <v>0.14255167498218099</v>
      </c>
      <c r="W23" s="127">
        <v>4864</v>
      </c>
      <c r="X23" s="128">
        <v>99.856085526315795</v>
      </c>
    </row>
    <row r="24" spans="1:24" s="6" customFormat="1" ht="15" customHeight="1">
      <c r="A24" s="1" t="s">
        <v>1</v>
      </c>
      <c r="B24" s="173" t="s">
        <v>16</v>
      </c>
      <c r="C24" s="18"/>
      <c r="D24" s="19" t="s">
        <v>5</v>
      </c>
      <c r="E24" s="86">
        <v>1403</v>
      </c>
      <c r="F24" s="87">
        <v>100</v>
      </c>
      <c r="G24" s="86">
        <v>29</v>
      </c>
      <c r="H24" s="88">
        <v>2.0669992872416301</v>
      </c>
      <c r="I24" s="89">
        <v>11</v>
      </c>
      <c r="J24" s="88">
        <v>0.784034212401996</v>
      </c>
      <c r="K24" s="89">
        <v>149</v>
      </c>
      <c r="L24" s="88">
        <v>10.620099786172499</v>
      </c>
      <c r="M24" s="89">
        <v>450</v>
      </c>
      <c r="N24" s="88">
        <v>32.074126870990703</v>
      </c>
      <c r="O24" s="89">
        <v>719</v>
      </c>
      <c r="P24" s="88">
        <v>51.247327156094101</v>
      </c>
      <c r="Q24" s="104" t="s">
        <v>40</v>
      </c>
      <c r="R24" s="88">
        <v>0.14255167498218099</v>
      </c>
      <c r="S24" s="90">
        <v>43</v>
      </c>
      <c r="T24" s="87">
        <v>3.0648610121168902</v>
      </c>
      <c r="U24" s="86">
        <v>24</v>
      </c>
      <c r="V24" s="91">
        <v>1.71062009978617</v>
      </c>
      <c r="W24" s="129">
        <v>4864</v>
      </c>
      <c r="X24" s="130">
        <v>99.856085526315795</v>
      </c>
    </row>
    <row r="25" spans="1:24" s="6" customFormat="1" ht="15" customHeight="1">
      <c r="A25" s="1" t="s">
        <v>1</v>
      </c>
      <c r="B25" s="173" t="s">
        <v>16</v>
      </c>
      <c r="C25" s="7"/>
      <c r="D25" s="8" t="s">
        <v>2</v>
      </c>
      <c r="E25" s="69">
        <v>198</v>
      </c>
      <c r="F25" s="68">
        <v>77.647058823529406</v>
      </c>
      <c r="G25" s="107" t="s">
        <v>40</v>
      </c>
      <c r="H25" s="70">
        <v>0.78431372549019596</v>
      </c>
      <c r="I25" s="71">
        <v>0</v>
      </c>
      <c r="J25" s="70">
        <v>0</v>
      </c>
      <c r="K25" s="98">
        <v>12</v>
      </c>
      <c r="L25" s="70">
        <v>4.7058823529411802</v>
      </c>
      <c r="M25" s="98">
        <v>38</v>
      </c>
      <c r="N25" s="70">
        <v>14.901960784313699</v>
      </c>
      <c r="O25" s="71">
        <v>144</v>
      </c>
      <c r="P25" s="70">
        <v>56.470588235294102</v>
      </c>
      <c r="Q25" s="98" t="s">
        <v>40</v>
      </c>
      <c r="R25" s="70">
        <v>0.78431372549019596</v>
      </c>
      <c r="S25" s="72">
        <v>0</v>
      </c>
      <c r="T25" s="68">
        <v>0</v>
      </c>
      <c r="U25" s="107" t="s">
        <v>40</v>
      </c>
      <c r="V25" s="73">
        <v>0.78431372549019596</v>
      </c>
      <c r="W25" s="123">
        <v>4864</v>
      </c>
      <c r="X25" s="124">
        <v>99.856085526315795</v>
      </c>
    </row>
    <row r="26" spans="1:24" s="6" customFormat="1" ht="15" customHeight="1">
      <c r="A26" s="1" t="s">
        <v>1</v>
      </c>
      <c r="B26" s="173" t="s">
        <v>16</v>
      </c>
      <c r="C26" s="7" t="s">
        <v>11</v>
      </c>
      <c r="D26" s="22" t="s">
        <v>4</v>
      </c>
      <c r="E26" s="69">
        <v>57</v>
      </c>
      <c r="F26" s="68">
        <v>22.352941176470601</v>
      </c>
      <c r="G26" s="107">
        <v>0</v>
      </c>
      <c r="H26" s="70">
        <v>0</v>
      </c>
      <c r="I26" s="98" t="s">
        <v>40</v>
      </c>
      <c r="J26" s="70">
        <v>0.78431372549019596</v>
      </c>
      <c r="K26" s="98">
        <v>4</v>
      </c>
      <c r="L26" s="70">
        <v>1.5686274509803899</v>
      </c>
      <c r="M26" s="98">
        <v>9</v>
      </c>
      <c r="N26" s="70">
        <v>3.52941176470588</v>
      </c>
      <c r="O26" s="98">
        <v>42</v>
      </c>
      <c r="P26" s="70">
        <v>16.470588235294102</v>
      </c>
      <c r="Q26" s="71">
        <v>0</v>
      </c>
      <c r="R26" s="70">
        <v>0</v>
      </c>
      <c r="S26" s="72">
        <v>0</v>
      </c>
      <c r="T26" s="68">
        <v>0</v>
      </c>
      <c r="U26" s="107">
        <v>0</v>
      </c>
      <c r="V26" s="73">
        <v>0</v>
      </c>
      <c r="W26" s="123">
        <v>4864</v>
      </c>
      <c r="X26" s="124">
        <v>99.856085526315795</v>
      </c>
    </row>
    <row r="27" spans="1:24" s="6" customFormat="1" ht="15" customHeight="1">
      <c r="A27" s="1" t="s">
        <v>1</v>
      </c>
      <c r="B27" s="173" t="s">
        <v>16</v>
      </c>
      <c r="C27" s="9"/>
      <c r="D27" s="10" t="s">
        <v>5</v>
      </c>
      <c r="E27" s="74">
        <v>255</v>
      </c>
      <c r="F27" s="75">
        <v>100</v>
      </c>
      <c r="G27" s="108" t="s">
        <v>40</v>
      </c>
      <c r="H27" s="76">
        <v>0.78431372549019596</v>
      </c>
      <c r="I27" s="100" t="s">
        <v>40</v>
      </c>
      <c r="J27" s="76">
        <v>0.78431372549019596</v>
      </c>
      <c r="K27" s="77">
        <v>16</v>
      </c>
      <c r="L27" s="76">
        <v>6.2745098039215703</v>
      </c>
      <c r="M27" s="77">
        <v>47</v>
      </c>
      <c r="N27" s="76">
        <v>18.431372549019599</v>
      </c>
      <c r="O27" s="77">
        <v>186</v>
      </c>
      <c r="P27" s="76">
        <v>72.941176470588204</v>
      </c>
      <c r="Q27" s="100" t="s">
        <v>40</v>
      </c>
      <c r="R27" s="76">
        <v>0.78431372549019596</v>
      </c>
      <c r="S27" s="78">
        <v>0</v>
      </c>
      <c r="T27" s="75">
        <v>0</v>
      </c>
      <c r="U27" s="108" t="s">
        <v>40</v>
      </c>
      <c r="V27" s="79">
        <v>0.78431372549019596</v>
      </c>
      <c r="W27" s="125">
        <v>4864</v>
      </c>
      <c r="X27" s="126">
        <v>99.856085526315795</v>
      </c>
    </row>
    <row r="28" spans="1:24" s="6" customFormat="1" ht="15" customHeight="1">
      <c r="A28" s="1" t="s">
        <v>1</v>
      </c>
      <c r="B28" s="173" t="s">
        <v>16</v>
      </c>
      <c r="C28" s="13"/>
      <c r="D28" s="14" t="s">
        <v>2</v>
      </c>
      <c r="E28" s="80">
        <v>1207</v>
      </c>
      <c r="F28" s="81">
        <v>73.107207752877002</v>
      </c>
      <c r="G28" s="80">
        <v>21</v>
      </c>
      <c r="H28" s="82">
        <v>1.27195639006663</v>
      </c>
      <c r="I28" s="103">
        <v>11</v>
      </c>
      <c r="J28" s="82">
        <v>0.66626287098727999</v>
      </c>
      <c r="K28" s="83">
        <v>127</v>
      </c>
      <c r="L28" s="82">
        <v>7.6923076923076898</v>
      </c>
      <c r="M28" s="83">
        <v>350</v>
      </c>
      <c r="N28" s="82">
        <v>21.1992731677771</v>
      </c>
      <c r="O28" s="83">
        <v>675</v>
      </c>
      <c r="P28" s="82">
        <v>40.884312537855799</v>
      </c>
      <c r="Q28" s="103" t="s">
        <v>40</v>
      </c>
      <c r="R28" s="82">
        <v>0.121138703815869</v>
      </c>
      <c r="S28" s="105">
        <v>21</v>
      </c>
      <c r="T28" s="81">
        <v>1.27195639006663</v>
      </c>
      <c r="U28" s="80">
        <v>23</v>
      </c>
      <c r="V28" s="85">
        <v>1.3930950938825</v>
      </c>
      <c r="W28" s="127">
        <v>4864</v>
      </c>
      <c r="X28" s="128">
        <v>99.856085526315795</v>
      </c>
    </row>
    <row r="29" spans="1:24" s="6" customFormat="1" ht="15" customHeight="1">
      <c r="A29" s="1" t="s">
        <v>1</v>
      </c>
      <c r="B29" s="173" t="s">
        <v>16</v>
      </c>
      <c r="C29" s="13" t="s">
        <v>12</v>
      </c>
      <c r="D29" s="17" t="s">
        <v>4</v>
      </c>
      <c r="E29" s="80">
        <v>444</v>
      </c>
      <c r="F29" s="81">
        <v>26.892792247123001</v>
      </c>
      <c r="G29" s="102">
        <v>9</v>
      </c>
      <c r="H29" s="82">
        <v>0.54512416717141099</v>
      </c>
      <c r="I29" s="103" t="s">
        <v>40</v>
      </c>
      <c r="J29" s="82">
        <v>0.121138703815869</v>
      </c>
      <c r="K29" s="103">
        <v>36</v>
      </c>
      <c r="L29" s="82">
        <v>2.18049666868564</v>
      </c>
      <c r="M29" s="103">
        <v>152</v>
      </c>
      <c r="N29" s="82">
        <v>9.2065414900060603</v>
      </c>
      <c r="O29" s="103">
        <v>224</v>
      </c>
      <c r="P29" s="82">
        <v>13.567534827377299</v>
      </c>
      <c r="Q29" s="103">
        <v>0</v>
      </c>
      <c r="R29" s="82">
        <v>0</v>
      </c>
      <c r="S29" s="105">
        <v>21</v>
      </c>
      <c r="T29" s="81">
        <v>1.27195639006663</v>
      </c>
      <c r="U29" s="102" t="s">
        <v>40</v>
      </c>
      <c r="V29" s="85">
        <v>0.121138703815869</v>
      </c>
      <c r="W29" s="127">
        <v>4864</v>
      </c>
      <c r="X29" s="128">
        <v>99.856085526315795</v>
      </c>
    </row>
    <row r="30" spans="1:24" s="6" customFormat="1" ht="15" customHeight="1">
      <c r="A30" s="1" t="s">
        <v>1</v>
      </c>
      <c r="B30" s="173" t="s">
        <v>16</v>
      </c>
      <c r="C30" s="18"/>
      <c r="D30" s="19" t="s">
        <v>5</v>
      </c>
      <c r="E30" s="86">
        <v>1651</v>
      </c>
      <c r="F30" s="87">
        <v>100</v>
      </c>
      <c r="G30" s="86">
        <v>30</v>
      </c>
      <c r="H30" s="88">
        <v>1.81708055723804</v>
      </c>
      <c r="I30" s="89">
        <v>13</v>
      </c>
      <c r="J30" s="88">
        <v>0.78740157480314998</v>
      </c>
      <c r="K30" s="89">
        <v>163</v>
      </c>
      <c r="L30" s="88">
        <v>9.8728043609933405</v>
      </c>
      <c r="M30" s="89">
        <v>502</v>
      </c>
      <c r="N30" s="88">
        <v>30.4058146577832</v>
      </c>
      <c r="O30" s="89">
        <v>899</v>
      </c>
      <c r="P30" s="88">
        <v>54.451847365233199</v>
      </c>
      <c r="Q30" s="104" t="s">
        <v>40</v>
      </c>
      <c r="R30" s="88">
        <v>0.121138703815869</v>
      </c>
      <c r="S30" s="90">
        <v>42</v>
      </c>
      <c r="T30" s="87">
        <v>2.5439127801332502</v>
      </c>
      <c r="U30" s="86">
        <v>25</v>
      </c>
      <c r="V30" s="91">
        <v>1.51423379769836</v>
      </c>
      <c r="W30" s="129">
        <v>4864</v>
      </c>
      <c r="X30" s="130">
        <v>99.856085526315795</v>
      </c>
    </row>
    <row r="31" spans="1:24" s="6" customFormat="1" ht="15" customHeight="1">
      <c r="A31" s="1" t="s">
        <v>1</v>
      </c>
      <c r="B31" s="173" t="s">
        <v>16</v>
      </c>
      <c r="C31" s="7"/>
      <c r="D31" s="8" t="s">
        <v>2</v>
      </c>
      <c r="E31" s="107">
        <v>99</v>
      </c>
      <c r="F31" s="68">
        <v>74.436090225563902</v>
      </c>
      <c r="G31" s="107">
        <v>0</v>
      </c>
      <c r="H31" s="70">
        <v>0</v>
      </c>
      <c r="I31" s="98" t="s">
        <v>40</v>
      </c>
      <c r="J31" s="70">
        <v>1.5037593984962401</v>
      </c>
      <c r="K31" s="71">
        <v>14</v>
      </c>
      <c r="L31" s="70">
        <v>10.526315789473699</v>
      </c>
      <c r="M31" s="71">
        <v>30</v>
      </c>
      <c r="N31" s="70">
        <v>22.556390977443598</v>
      </c>
      <c r="O31" s="71">
        <v>51</v>
      </c>
      <c r="P31" s="70">
        <v>38.345864661654097</v>
      </c>
      <c r="Q31" s="71">
        <v>0</v>
      </c>
      <c r="R31" s="70">
        <v>0</v>
      </c>
      <c r="S31" s="99" t="s">
        <v>40</v>
      </c>
      <c r="T31" s="68">
        <v>1.5037593984962401</v>
      </c>
      <c r="U31" s="69">
        <v>0</v>
      </c>
      <c r="V31" s="73">
        <v>0</v>
      </c>
      <c r="W31" s="131">
        <v>4864</v>
      </c>
      <c r="X31" s="132">
        <v>99.856085526315795</v>
      </c>
    </row>
    <row r="32" spans="1:24" s="6" customFormat="1" ht="15" customHeight="1">
      <c r="A32" s="1" t="s">
        <v>1</v>
      </c>
      <c r="B32" s="173" t="s">
        <v>16</v>
      </c>
      <c r="C32" s="7" t="s">
        <v>13</v>
      </c>
      <c r="D32" s="22" t="s">
        <v>4</v>
      </c>
      <c r="E32" s="69">
        <v>34</v>
      </c>
      <c r="F32" s="68">
        <v>25.563909774436102</v>
      </c>
      <c r="G32" s="69">
        <v>0</v>
      </c>
      <c r="H32" s="70">
        <v>0</v>
      </c>
      <c r="I32" s="71">
        <v>0</v>
      </c>
      <c r="J32" s="70">
        <v>0</v>
      </c>
      <c r="K32" s="98" t="s">
        <v>40</v>
      </c>
      <c r="L32" s="70">
        <v>1.5037593984962401</v>
      </c>
      <c r="M32" s="71">
        <v>10</v>
      </c>
      <c r="N32" s="70">
        <v>7.5187969924812004</v>
      </c>
      <c r="O32" s="71">
        <v>22</v>
      </c>
      <c r="P32" s="70">
        <v>16.541353383458599</v>
      </c>
      <c r="Q32" s="71">
        <v>0</v>
      </c>
      <c r="R32" s="70">
        <v>0</v>
      </c>
      <c r="S32" s="72">
        <v>0</v>
      </c>
      <c r="T32" s="68">
        <v>0</v>
      </c>
      <c r="U32" s="69">
        <v>0</v>
      </c>
      <c r="V32" s="73">
        <v>0</v>
      </c>
      <c r="W32" s="123">
        <v>4864</v>
      </c>
      <c r="X32" s="124">
        <v>99.856085526315795</v>
      </c>
    </row>
    <row r="33" spans="1:24" s="6" customFormat="1" ht="15" customHeight="1">
      <c r="A33" s="1" t="s">
        <v>1</v>
      </c>
      <c r="B33" s="173" t="s">
        <v>16</v>
      </c>
      <c r="C33" s="9"/>
      <c r="D33" s="10" t="s">
        <v>5</v>
      </c>
      <c r="E33" s="108">
        <v>133</v>
      </c>
      <c r="F33" s="75">
        <v>100</v>
      </c>
      <c r="G33" s="108">
        <v>0</v>
      </c>
      <c r="H33" s="76">
        <v>0</v>
      </c>
      <c r="I33" s="100" t="s">
        <v>40</v>
      </c>
      <c r="J33" s="76">
        <v>1.5037593984962401</v>
      </c>
      <c r="K33" s="77">
        <v>16</v>
      </c>
      <c r="L33" s="76">
        <v>12.030075187969899</v>
      </c>
      <c r="M33" s="77">
        <v>40</v>
      </c>
      <c r="N33" s="76">
        <v>30.075187969924801</v>
      </c>
      <c r="O33" s="77">
        <v>73</v>
      </c>
      <c r="P33" s="76">
        <v>54.887218045112803</v>
      </c>
      <c r="Q33" s="77">
        <v>0</v>
      </c>
      <c r="R33" s="76">
        <v>0</v>
      </c>
      <c r="S33" s="101" t="s">
        <v>40</v>
      </c>
      <c r="T33" s="75">
        <v>1.5037593984962401</v>
      </c>
      <c r="U33" s="74">
        <v>0</v>
      </c>
      <c r="V33" s="79">
        <v>0</v>
      </c>
      <c r="W33" s="125">
        <v>4864</v>
      </c>
      <c r="X33" s="126">
        <v>99.856085526315795</v>
      </c>
    </row>
    <row r="34" spans="1:24" s="6" customFormat="1" ht="15" customHeight="1">
      <c r="A34" s="1" t="s">
        <v>1</v>
      </c>
      <c r="B34" s="173" t="s">
        <v>16</v>
      </c>
      <c r="C34" s="13"/>
      <c r="D34" s="14" t="s">
        <v>2</v>
      </c>
      <c r="E34" s="80">
        <v>4477</v>
      </c>
      <c r="F34" s="81">
        <v>66.335753444954804</v>
      </c>
      <c r="G34" s="80">
        <v>23</v>
      </c>
      <c r="H34" s="82">
        <v>0.34079122833012299</v>
      </c>
      <c r="I34" s="83">
        <v>151</v>
      </c>
      <c r="J34" s="82">
        <v>2.2373684990368901</v>
      </c>
      <c r="K34" s="83">
        <v>1188</v>
      </c>
      <c r="L34" s="82">
        <v>17.6026077937472</v>
      </c>
      <c r="M34" s="83">
        <v>1942</v>
      </c>
      <c r="N34" s="82">
        <v>28.774633279004298</v>
      </c>
      <c r="O34" s="83">
        <v>1143</v>
      </c>
      <c r="P34" s="82">
        <v>16.9358423470144</v>
      </c>
      <c r="Q34" s="103">
        <v>13</v>
      </c>
      <c r="R34" s="82">
        <v>0.192621129056156</v>
      </c>
      <c r="S34" s="84">
        <v>17</v>
      </c>
      <c r="T34" s="81">
        <v>0.25188916876574302</v>
      </c>
      <c r="U34" s="80">
        <v>412</v>
      </c>
      <c r="V34" s="85">
        <v>6.10460809008742</v>
      </c>
      <c r="W34" s="127">
        <v>4864</v>
      </c>
      <c r="X34" s="128">
        <v>99.856085526315795</v>
      </c>
    </row>
    <row r="35" spans="1:24" s="6" customFormat="1" ht="15" customHeight="1">
      <c r="A35" s="1" t="s">
        <v>1</v>
      </c>
      <c r="B35" s="173" t="s">
        <v>16</v>
      </c>
      <c r="C35" s="13" t="s">
        <v>14</v>
      </c>
      <c r="D35" s="17" t="s">
        <v>4</v>
      </c>
      <c r="E35" s="80">
        <v>2272</v>
      </c>
      <c r="F35" s="81">
        <v>33.664246555045203</v>
      </c>
      <c r="G35" s="80">
        <v>22</v>
      </c>
      <c r="H35" s="82">
        <v>0.325974218402726</v>
      </c>
      <c r="I35" s="103">
        <v>42</v>
      </c>
      <c r="J35" s="82">
        <v>0.62231441695065903</v>
      </c>
      <c r="K35" s="103">
        <v>598</v>
      </c>
      <c r="L35" s="82">
        <v>8.8605719365832005</v>
      </c>
      <c r="M35" s="83">
        <v>1144</v>
      </c>
      <c r="N35" s="82">
        <v>16.950659356941799</v>
      </c>
      <c r="O35" s="83">
        <v>449</v>
      </c>
      <c r="P35" s="82">
        <v>6.6528374574011</v>
      </c>
      <c r="Q35" s="103" t="s">
        <v>40</v>
      </c>
      <c r="R35" s="82">
        <v>2.96340198547933E-2</v>
      </c>
      <c r="S35" s="84">
        <v>15</v>
      </c>
      <c r="T35" s="81">
        <v>0.22225514891095</v>
      </c>
      <c r="U35" s="80">
        <v>109</v>
      </c>
      <c r="V35" s="85">
        <v>1.61505408208623</v>
      </c>
      <c r="W35" s="127">
        <v>4864</v>
      </c>
      <c r="X35" s="128">
        <v>99.856085526315795</v>
      </c>
    </row>
    <row r="36" spans="1:24" s="6" customFormat="1" ht="15" customHeight="1">
      <c r="A36" s="1" t="s">
        <v>1</v>
      </c>
      <c r="B36" s="173" t="s">
        <v>16</v>
      </c>
      <c r="C36" s="18"/>
      <c r="D36" s="19" t="s">
        <v>5</v>
      </c>
      <c r="E36" s="86">
        <v>6749</v>
      </c>
      <c r="F36" s="87">
        <v>100</v>
      </c>
      <c r="G36" s="86">
        <v>45</v>
      </c>
      <c r="H36" s="88">
        <v>0.66676544673284899</v>
      </c>
      <c r="I36" s="89">
        <v>193</v>
      </c>
      <c r="J36" s="88">
        <v>2.8596829159875501</v>
      </c>
      <c r="K36" s="89">
        <v>1786</v>
      </c>
      <c r="L36" s="88">
        <v>26.463179730330399</v>
      </c>
      <c r="M36" s="89">
        <v>3086</v>
      </c>
      <c r="N36" s="88">
        <v>45.725292635946097</v>
      </c>
      <c r="O36" s="89">
        <v>1592</v>
      </c>
      <c r="P36" s="88">
        <v>23.588679804415499</v>
      </c>
      <c r="Q36" s="89">
        <v>15</v>
      </c>
      <c r="R36" s="88">
        <v>0.22225514891095</v>
      </c>
      <c r="S36" s="90">
        <v>32</v>
      </c>
      <c r="T36" s="87">
        <v>0.47414431767669302</v>
      </c>
      <c r="U36" s="86">
        <v>521</v>
      </c>
      <c r="V36" s="91">
        <v>7.7196621721736598</v>
      </c>
      <c r="W36" s="129">
        <v>4864</v>
      </c>
      <c r="X36" s="130">
        <v>99.856085526315795</v>
      </c>
    </row>
    <row r="37" spans="1:24" s="6" customFormat="1" ht="15" customHeight="1">
      <c r="A37" s="1" t="s">
        <v>1</v>
      </c>
      <c r="B37" s="173" t="s">
        <v>16</v>
      </c>
      <c r="C37" s="7"/>
      <c r="D37" s="8" t="s">
        <v>2</v>
      </c>
      <c r="E37" s="69">
        <v>538</v>
      </c>
      <c r="F37" s="68">
        <v>75.350140056022397</v>
      </c>
      <c r="G37" s="69">
        <v>9</v>
      </c>
      <c r="H37" s="70">
        <v>1.26050420168067</v>
      </c>
      <c r="I37" s="98" t="s">
        <v>40</v>
      </c>
      <c r="J37" s="70">
        <v>0.28011204481792701</v>
      </c>
      <c r="K37" s="71">
        <v>55</v>
      </c>
      <c r="L37" s="70">
        <v>7.703081232493</v>
      </c>
      <c r="M37" s="98">
        <v>81</v>
      </c>
      <c r="N37" s="70">
        <v>11.344537815126101</v>
      </c>
      <c r="O37" s="71">
        <v>389</v>
      </c>
      <c r="P37" s="70">
        <v>54.481792717086797</v>
      </c>
      <c r="Q37" s="71">
        <v>0</v>
      </c>
      <c r="R37" s="70">
        <v>0</v>
      </c>
      <c r="S37" s="99" t="s">
        <v>40</v>
      </c>
      <c r="T37" s="68">
        <v>0.28011204481792701</v>
      </c>
      <c r="U37" s="107" t="s">
        <v>40</v>
      </c>
      <c r="V37" s="73">
        <v>0.28011204481792701</v>
      </c>
      <c r="W37" s="123">
        <v>4864</v>
      </c>
      <c r="X37" s="124">
        <v>67.1875</v>
      </c>
    </row>
    <row r="38" spans="1:24" s="6" customFormat="1" ht="15" customHeight="1">
      <c r="A38" s="1" t="s">
        <v>1</v>
      </c>
      <c r="B38" s="173" t="s">
        <v>16</v>
      </c>
      <c r="C38" s="7" t="s">
        <v>15</v>
      </c>
      <c r="D38" s="22" t="s">
        <v>4</v>
      </c>
      <c r="E38" s="133">
        <v>176</v>
      </c>
      <c r="F38" s="134">
        <v>24.649859943977599</v>
      </c>
      <c r="G38" s="133">
        <v>4</v>
      </c>
      <c r="H38" s="135">
        <v>0.56022408963585402</v>
      </c>
      <c r="I38" s="149" t="s">
        <v>40</v>
      </c>
      <c r="J38" s="135">
        <v>0.28011204481792701</v>
      </c>
      <c r="K38" s="136">
        <v>16</v>
      </c>
      <c r="L38" s="135">
        <v>2.2408963585434201</v>
      </c>
      <c r="M38" s="136">
        <v>28</v>
      </c>
      <c r="N38" s="135">
        <v>3.9215686274509798</v>
      </c>
      <c r="O38" s="136">
        <v>124</v>
      </c>
      <c r="P38" s="135">
        <v>17.366946778711501</v>
      </c>
      <c r="Q38" s="136">
        <v>0</v>
      </c>
      <c r="R38" s="135">
        <v>0</v>
      </c>
      <c r="S38" s="152" t="s">
        <v>40</v>
      </c>
      <c r="T38" s="134">
        <v>0.28011204481792701</v>
      </c>
      <c r="U38" s="150" t="s">
        <v>40</v>
      </c>
      <c r="V38" s="137">
        <v>0.28011204481792701</v>
      </c>
      <c r="W38" s="138">
        <v>4864</v>
      </c>
      <c r="X38" s="139">
        <v>67.1875</v>
      </c>
    </row>
    <row r="39" spans="1:24" s="6" customFormat="1" ht="15" customHeight="1" thickBot="1">
      <c r="A39" s="1" t="s">
        <v>1</v>
      </c>
      <c r="B39" s="174" t="s">
        <v>16</v>
      </c>
      <c r="C39" s="24"/>
      <c r="D39" s="25" t="s">
        <v>5</v>
      </c>
      <c r="E39" s="140">
        <v>714</v>
      </c>
      <c r="F39" s="141">
        <v>100</v>
      </c>
      <c r="G39" s="140">
        <v>13</v>
      </c>
      <c r="H39" s="142">
        <v>1.8207282913165299</v>
      </c>
      <c r="I39" s="143">
        <v>4</v>
      </c>
      <c r="J39" s="142">
        <v>0.56022408963585402</v>
      </c>
      <c r="K39" s="143">
        <v>71</v>
      </c>
      <c r="L39" s="142">
        <v>9.9439775910364094</v>
      </c>
      <c r="M39" s="144">
        <v>109</v>
      </c>
      <c r="N39" s="142">
        <v>15.266106442577</v>
      </c>
      <c r="O39" s="143">
        <v>513</v>
      </c>
      <c r="P39" s="142">
        <v>71.848739495798299</v>
      </c>
      <c r="Q39" s="143">
        <v>0</v>
      </c>
      <c r="R39" s="142">
        <v>0</v>
      </c>
      <c r="S39" s="145">
        <v>4</v>
      </c>
      <c r="T39" s="141">
        <v>0.56022408963585402</v>
      </c>
      <c r="U39" s="140">
        <v>4</v>
      </c>
      <c r="V39" s="146">
        <v>0.56022408963585402</v>
      </c>
      <c r="W39" s="147">
        <v>4864</v>
      </c>
      <c r="X39" s="148">
        <v>67.1875</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439 public school students without disabilities who received corporal punishment, 1-3 (0.5)%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2" customFormat="1">
      <c r="E48" s="112" t="str">
        <f>IF(ISTEXT(E9),LEFT(E9,3),TEXT(E9,"#,##0"))</f>
        <v>439</v>
      </c>
      <c r="G48" s="112" t="str">
        <f>IF(ISTEXT(G9),LEFT(G9,3),TEXT(G9,"#,##0"))</f>
        <v>1-3</v>
      </c>
      <c r="I48" s="112" t="str">
        <f>IF(ISTEXT(I9),LEFT(I9,3),TEXT(I9,"#,##0"))</f>
        <v>9</v>
      </c>
      <c r="K48" s="112" t="str">
        <f>IF(ISTEXT(K9),LEFT(K9,3),TEXT(K9,"#,##0"))</f>
        <v>17</v>
      </c>
      <c r="M48" s="112" t="str">
        <f>IF(ISTEXT(M9),LEFT(M9,3),TEXT(M9,"#,##0"))</f>
        <v>56</v>
      </c>
    </row>
    <row r="49" s="161" customFormat="1"/>
    <row r="50" s="161" customFormat="1"/>
    <row r="51" s="161" customFormat="1"/>
    <row r="52" s="161" customFormat="1"/>
    <row r="53" s="161" customFormat="1"/>
    <row r="54" s="161" customFormat="1"/>
    <row r="55" s="161" customFormat="1"/>
    <row r="56" s="161"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0" enableFormatConditionsCalculation="0">
    <pageSetUpPr fitToPage="1"/>
  </sheetPr>
  <dimension ref="A1:AB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75"/>
      <c r="C4" s="177" t="s">
        <v>17</v>
      </c>
      <c r="D4" s="179" t="s">
        <v>0</v>
      </c>
      <c r="E4" s="181" t="s">
        <v>18</v>
      </c>
      <c r="F4" s="182"/>
      <c r="G4" s="181" t="s">
        <v>19</v>
      </c>
      <c r="H4" s="182"/>
      <c r="I4" s="181" t="s">
        <v>20</v>
      </c>
      <c r="J4" s="182"/>
      <c r="K4" s="186" t="s">
        <v>21</v>
      </c>
      <c r="L4" s="187"/>
      <c r="M4" s="187"/>
      <c r="N4" s="187"/>
      <c r="O4" s="187"/>
      <c r="P4" s="187"/>
      <c r="Q4" s="187"/>
      <c r="R4" s="187"/>
      <c r="S4" s="187"/>
      <c r="T4" s="187"/>
      <c r="U4" s="187"/>
      <c r="V4" s="187"/>
      <c r="W4" s="187"/>
      <c r="X4" s="188"/>
      <c r="Y4" s="181" t="s">
        <v>22</v>
      </c>
      <c r="Z4" s="182"/>
      <c r="AA4" s="167" t="s">
        <v>23</v>
      </c>
      <c r="AB4" s="169" t="s">
        <v>24</v>
      </c>
    </row>
    <row r="5" spans="1:28" s="46" customFormat="1" ht="25" customHeight="1">
      <c r="A5" s="45"/>
      <c r="B5" s="175"/>
      <c r="C5" s="178"/>
      <c r="D5" s="180"/>
      <c r="E5" s="183"/>
      <c r="F5" s="184"/>
      <c r="G5" s="183"/>
      <c r="H5" s="184"/>
      <c r="I5" s="183"/>
      <c r="J5" s="184"/>
      <c r="K5" s="163" t="s">
        <v>25</v>
      </c>
      <c r="L5" s="164"/>
      <c r="M5" s="165" t="s">
        <v>26</v>
      </c>
      <c r="N5" s="164"/>
      <c r="O5" s="166" t="s">
        <v>27</v>
      </c>
      <c r="P5" s="164"/>
      <c r="Q5" s="166" t="s">
        <v>28</v>
      </c>
      <c r="R5" s="164"/>
      <c r="S5" s="166" t="s">
        <v>29</v>
      </c>
      <c r="T5" s="164"/>
      <c r="U5" s="166" t="s">
        <v>30</v>
      </c>
      <c r="V5" s="164"/>
      <c r="W5" s="166" t="s">
        <v>31</v>
      </c>
      <c r="X5" s="185"/>
      <c r="Y5" s="183"/>
      <c r="Z5" s="184"/>
      <c r="AA5" s="168"/>
      <c r="AB5" s="189"/>
    </row>
    <row r="6" spans="1:28" s="46" customFormat="1" ht="15" customHeight="1" thickBot="1">
      <c r="A6" s="45"/>
      <c r="B6" s="176"/>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72" t="s">
        <v>16</v>
      </c>
      <c r="C7" s="2"/>
      <c r="D7" s="3" t="s">
        <v>2</v>
      </c>
      <c r="E7" s="67">
        <v>413</v>
      </c>
      <c r="F7" s="68">
        <v>67.816091954022994</v>
      </c>
      <c r="G7" s="111" t="s">
        <v>40</v>
      </c>
      <c r="H7" s="68">
        <v>0.32840722495894897</v>
      </c>
      <c r="I7" s="67">
        <v>411</v>
      </c>
      <c r="J7" s="68">
        <v>67.487684729064</v>
      </c>
      <c r="K7" s="69">
        <v>4</v>
      </c>
      <c r="L7" s="70">
        <v>0.65897858319604596</v>
      </c>
      <c r="M7" s="71">
        <v>7</v>
      </c>
      <c r="N7" s="70">
        <v>1.1532125205930801</v>
      </c>
      <c r="O7" s="71">
        <v>28</v>
      </c>
      <c r="P7" s="70">
        <v>4.6128500823723204</v>
      </c>
      <c r="Q7" s="71">
        <v>80</v>
      </c>
      <c r="R7" s="70">
        <v>13.1795716639209</v>
      </c>
      <c r="S7" s="71">
        <v>286</v>
      </c>
      <c r="T7" s="70">
        <v>47.116968698517297</v>
      </c>
      <c r="U7" s="98" t="s">
        <v>40</v>
      </c>
      <c r="V7" s="70">
        <v>0.32948929159802298</v>
      </c>
      <c r="W7" s="72">
        <v>4</v>
      </c>
      <c r="X7" s="68">
        <v>0.65897858319604596</v>
      </c>
      <c r="Y7" s="111" t="s">
        <v>40</v>
      </c>
      <c r="Z7" s="73">
        <v>0.32840722495894897</v>
      </c>
      <c r="AA7" s="4">
        <v>4864</v>
      </c>
      <c r="AB7" s="5">
        <v>99.856085526315795</v>
      </c>
    </row>
    <row r="8" spans="1:28" s="6" customFormat="1" ht="15" customHeight="1">
      <c r="A8" s="1" t="s">
        <v>1</v>
      </c>
      <c r="B8" s="173" t="s">
        <v>16</v>
      </c>
      <c r="C8" s="7" t="s">
        <v>3</v>
      </c>
      <c r="D8" s="8" t="s">
        <v>4</v>
      </c>
      <c r="E8" s="69">
        <v>196</v>
      </c>
      <c r="F8" s="68">
        <v>32.183908045976999</v>
      </c>
      <c r="G8" s="69">
        <v>0</v>
      </c>
      <c r="H8" s="68">
        <v>0</v>
      </c>
      <c r="I8" s="69">
        <v>196</v>
      </c>
      <c r="J8" s="68">
        <v>32.183908045976999</v>
      </c>
      <c r="K8" s="69">
        <v>0</v>
      </c>
      <c r="L8" s="70">
        <v>0</v>
      </c>
      <c r="M8" s="71">
        <v>4</v>
      </c>
      <c r="N8" s="70">
        <v>0.65897858319604596</v>
      </c>
      <c r="O8" s="71">
        <v>16</v>
      </c>
      <c r="P8" s="70">
        <v>2.6359143327841799</v>
      </c>
      <c r="Q8" s="71">
        <v>36</v>
      </c>
      <c r="R8" s="70">
        <v>5.9308072487644203</v>
      </c>
      <c r="S8" s="71">
        <v>138</v>
      </c>
      <c r="T8" s="70">
        <v>22.734761120263599</v>
      </c>
      <c r="U8" s="98" t="s">
        <v>40</v>
      </c>
      <c r="V8" s="70">
        <v>0.32948929159802298</v>
      </c>
      <c r="W8" s="72">
        <v>0</v>
      </c>
      <c r="X8" s="68">
        <v>0</v>
      </c>
      <c r="Y8" s="107" t="s">
        <v>40</v>
      </c>
      <c r="Z8" s="73">
        <v>0.32840722495894897</v>
      </c>
      <c r="AA8" s="4">
        <v>4864</v>
      </c>
      <c r="AB8" s="5">
        <v>99.856085526315795</v>
      </c>
    </row>
    <row r="9" spans="1:28" s="6" customFormat="1" ht="15" customHeight="1">
      <c r="A9" s="1" t="s">
        <v>1</v>
      </c>
      <c r="B9" s="173" t="s">
        <v>16</v>
      </c>
      <c r="C9" s="9"/>
      <c r="D9" s="10" t="s">
        <v>5</v>
      </c>
      <c r="E9" s="74">
        <v>609</v>
      </c>
      <c r="F9" s="75">
        <v>100</v>
      </c>
      <c r="G9" s="108" t="s">
        <v>40</v>
      </c>
      <c r="H9" s="75">
        <v>0.32840722495894897</v>
      </c>
      <c r="I9" s="74">
        <v>607</v>
      </c>
      <c r="J9" s="75">
        <v>99.671592775041006</v>
      </c>
      <c r="K9" s="74">
        <v>4</v>
      </c>
      <c r="L9" s="76">
        <v>0.65897858319604596</v>
      </c>
      <c r="M9" s="77">
        <v>11</v>
      </c>
      <c r="N9" s="76">
        <v>1.8121911037891301</v>
      </c>
      <c r="O9" s="77">
        <v>44</v>
      </c>
      <c r="P9" s="76">
        <v>7.2487644151565096</v>
      </c>
      <c r="Q9" s="77">
        <v>116</v>
      </c>
      <c r="R9" s="76">
        <v>19.110378912685299</v>
      </c>
      <c r="S9" s="77">
        <v>424</v>
      </c>
      <c r="T9" s="76">
        <v>69.851729818780896</v>
      </c>
      <c r="U9" s="77">
        <v>4</v>
      </c>
      <c r="V9" s="76">
        <v>0.65897858319604596</v>
      </c>
      <c r="W9" s="78">
        <v>4</v>
      </c>
      <c r="X9" s="75">
        <v>0.65897858319604596</v>
      </c>
      <c r="Y9" s="74">
        <v>4</v>
      </c>
      <c r="Z9" s="79">
        <v>0.65681444991789795</v>
      </c>
      <c r="AA9" s="11">
        <v>4864</v>
      </c>
      <c r="AB9" s="12">
        <v>99.856085526315795</v>
      </c>
    </row>
    <row r="10" spans="1:28" s="6" customFormat="1" ht="15" customHeight="1">
      <c r="A10" s="1" t="s">
        <v>1</v>
      </c>
      <c r="B10" s="173" t="s">
        <v>16</v>
      </c>
      <c r="C10" s="13"/>
      <c r="D10" s="14" t="s">
        <v>2</v>
      </c>
      <c r="E10" s="80">
        <v>89773</v>
      </c>
      <c r="F10" s="81">
        <v>68.350565698710199</v>
      </c>
      <c r="G10" s="80">
        <v>1332</v>
      </c>
      <c r="H10" s="81">
        <v>1.0141462746113199</v>
      </c>
      <c r="I10" s="80">
        <v>88441</v>
      </c>
      <c r="J10" s="81">
        <v>67.336419424098906</v>
      </c>
      <c r="K10" s="80">
        <v>714</v>
      </c>
      <c r="L10" s="82">
        <v>0.55071770703977696</v>
      </c>
      <c r="M10" s="83">
        <v>2172</v>
      </c>
      <c r="N10" s="82">
        <v>1.67529252057478</v>
      </c>
      <c r="O10" s="83">
        <v>17619</v>
      </c>
      <c r="P10" s="82">
        <v>13.589769300187401</v>
      </c>
      <c r="Q10" s="83">
        <v>26277</v>
      </c>
      <c r="R10" s="82">
        <v>20.2677999830311</v>
      </c>
      <c r="S10" s="83">
        <v>40834</v>
      </c>
      <c r="T10" s="82">
        <v>31.495807912132001</v>
      </c>
      <c r="U10" s="83">
        <v>89</v>
      </c>
      <c r="V10" s="82">
        <v>6.8646885051176595E-2</v>
      </c>
      <c r="W10" s="84">
        <v>736</v>
      </c>
      <c r="X10" s="81">
        <v>0.56768659997377502</v>
      </c>
      <c r="Y10" s="80">
        <v>4727</v>
      </c>
      <c r="Z10" s="85">
        <v>3.59900108114693</v>
      </c>
      <c r="AA10" s="15">
        <v>4864</v>
      </c>
      <c r="AB10" s="16">
        <v>99.856085526315795</v>
      </c>
    </row>
    <row r="11" spans="1:28" s="6" customFormat="1" ht="15" customHeight="1">
      <c r="A11" s="1" t="s">
        <v>1</v>
      </c>
      <c r="B11" s="173" t="s">
        <v>16</v>
      </c>
      <c r="C11" s="13" t="s">
        <v>6</v>
      </c>
      <c r="D11" s="17" t="s">
        <v>4</v>
      </c>
      <c r="E11" s="80">
        <v>41569</v>
      </c>
      <c r="F11" s="81">
        <v>31.649434301289801</v>
      </c>
      <c r="G11" s="80">
        <v>361</v>
      </c>
      <c r="H11" s="81">
        <v>0.27485495880982502</v>
      </c>
      <c r="I11" s="80">
        <v>41208</v>
      </c>
      <c r="J11" s="81">
        <v>31.374579342479901</v>
      </c>
      <c r="K11" s="80">
        <v>409</v>
      </c>
      <c r="L11" s="82">
        <v>0.31546714590934</v>
      </c>
      <c r="M11" s="83">
        <v>606</v>
      </c>
      <c r="N11" s="82">
        <v>0.46741586900014698</v>
      </c>
      <c r="O11" s="83">
        <v>8465</v>
      </c>
      <c r="P11" s="82">
        <v>6.5291672130135998</v>
      </c>
      <c r="Q11" s="83">
        <v>14887</v>
      </c>
      <c r="R11" s="82">
        <v>11.482541323110899</v>
      </c>
      <c r="S11" s="83">
        <v>16464</v>
      </c>
      <c r="T11" s="82">
        <v>12.6989024211525</v>
      </c>
      <c r="U11" s="83">
        <v>28</v>
      </c>
      <c r="V11" s="82">
        <v>2.1596772825089299E-2</v>
      </c>
      <c r="W11" s="84">
        <v>349</v>
      </c>
      <c r="X11" s="81">
        <v>0.26918834699843402</v>
      </c>
      <c r="Y11" s="80">
        <v>1402</v>
      </c>
      <c r="Z11" s="85">
        <v>1.0674422500038101</v>
      </c>
      <c r="AA11" s="15">
        <v>4864</v>
      </c>
      <c r="AB11" s="16">
        <v>99.856085526315795</v>
      </c>
    </row>
    <row r="12" spans="1:28" s="6" customFormat="1" ht="15" customHeight="1">
      <c r="A12" s="1" t="s">
        <v>1</v>
      </c>
      <c r="B12" s="173" t="s">
        <v>16</v>
      </c>
      <c r="C12" s="18"/>
      <c r="D12" s="19" t="s">
        <v>5</v>
      </c>
      <c r="E12" s="86">
        <v>131342</v>
      </c>
      <c r="F12" s="87">
        <v>100</v>
      </c>
      <c r="G12" s="86">
        <v>1693</v>
      </c>
      <c r="H12" s="87">
        <v>1.28900123342114</v>
      </c>
      <c r="I12" s="86">
        <v>129649</v>
      </c>
      <c r="J12" s="87">
        <v>98.710998766578896</v>
      </c>
      <c r="K12" s="86">
        <v>1123</v>
      </c>
      <c r="L12" s="88">
        <v>0.86618485294911696</v>
      </c>
      <c r="M12" s="89">
        <v>2778</v>
      </c>
      <c r="N12" s="88">
        <v>2.1427083895749299</v>
      </c>
      <c r="O12" s="89">
        <v>26084</v>
      </c>
      <c r="P12" s="88">
        <v>20.118936513201</v>
      </c>
      <c r="Q12" s="89">
        <v>41164</v>
      </c>
      <c r="R12" s="88">
        <v>31.750341306142001</v>
      </c>
      <c r="S12" s="89">
        <v>57298</v>
      </c>
      <c r="T12" s="88">
        <v>44.194710333284497</v>
      </c>
      <c r="U12" s="89">
        <v>117</v>
      </c>
      <c r="V12" s="88">
        <v>9.0243657876265898E-2</v>
      </c>
      <c r="W12" s="90">
        <v>1085</v>
      </c>
      <c r="X12" s="87">
        <v>0.83687494697220999</v>
      </c>
      <c r="Y12" s="86">
        <v>6129</v>
      </c>
      <c r="Z12" s="91">
        <v>4.6664433311507398</v>
      </c>
      <c r="AA12" s="20">
        <v>4864</v>
      </c>
      <c r="AB12" s="21">
        <v>99.856085526315795</v>
      </c>
    </row>
    <row r="13" spans="1:28" s="6" customFormat="1" ht="15" customHeight="1">
      <c r="A13" s="1" t="s">
        <v>1</v>
      </c>
      <c r="B13" s="173" t="s">
        <v>16</v>
      </c>
      <c r="C13" s="7"/>
      <c r="D13" s="8" t="s">
        <v>2</v>
      </c>
      <c r="E13" s="69">
        <v>38337</v>
      </c>
      <c r="F13" s="68">
        <v>68.338116543966905</v>
      </c>
      <c r="G13" s="69">
        <v>609</v>
      </c>
      <c r="H13" s="68">
        <v>1.0855808481434599</v>
      </c>
      <c r="I13" s="69">
        <v>37728</v>
      </c>
      <c r="J13" s="68">
        <v>67.252535695823497</v>
      </c>
      <c r="K13" s="69">
        <v>270</v>
      </c>
      <c r="L13" s="70">
        <v>0.48825476048391497</v>
      </c>
      <c r="M13" s="71">
        <v>705</v>
      </c>
      <c r="N13" s="70">
        <v>1.27488743015244</v>
      </c>
      <c r="O13" s="71">
        <v>6982</v>
      </c>
      <c r="P13" s="70">
        <v>12.625906435921101</v>
      </c>
      <c r="Q13" s="71">
        <v>12701</v>
      </c>
      <c r="R13" s="70">
        <v>22.967865603356302</v>
      </c>
      <c r="S13" s="71">
        <v>16656</v>
      </c>
      <c r="T13" s="70">
        <v>30.1198936689633</v>
      </c>
      <c r="U13" s="71">
        <v>26</v>
      </c>
      <c r="V13" s="70">
        <v>4.7017125083636202E-2</v>
      </c>
      <c r="W13" s="72">
        <v>388</v>
      </c>
      <c r="X13" s="68">
        <v>0.70164017432503301</v>
      </c>
      <c r="Y13" s="69">
        <v>1729</v>
      </c>
      <c r="Z13" s="73">
        <v>3.0820513734647701</v>
      </c>
      <c r="AA13" s="4">
        <v>4864</v>
      </c>
      <c r="AB13" s="5">
        <v>99.856085526315795</v>
      </c>
    </row>
    <row r="14" spans="1:28" s="6" customFormat="1" ht="15" customHeight="1">
      <c r="A14" s="1" t="s">
        <v>1</v>
      </c>
      <c r="B14" s="173" t="s">
        <v>16</v>
      </c>
      <c r="C14" s="7" t="s">
        <v>7</v>
      </c>
      <c r="D14" s="22" t="s">
        <v>4</v>
      </c>
      <c r="E14" s="69">
        <v>17762</v>
      </c>
      <c r="F14" s="68">
        <v>31.661883456033099</v>
      </c>
      <c r="G14" s="69">
        <v>191</v>
      </c>
      <c r="H14" s="68">
        <v>0.340469527086044</v>
      </c>
      <c r="I14" s="69">
        <v>17571</v>
      </c>
      <c r="J14" s="68">
        <v>31.321413928946999</v>
      </c>
      <c r="K14" s="69">
        <v>127</v>
      </c>
      <c r="L14" s="70">
        <v>0.229660572523915</v>
      </c>
      <c r="M14" s="71">
        <v>172</v>
      </c>
      <c r="N14" s="70">
        <v>0.31103636593790102</v>
      </c>
      <c r="O14" s="71">
        <v>3240</v>
      </c>
      <c r="P14" s="70">
        <v>5.8590571258069799</v>
      </c>
      <c r="Q14" s="71">
        <v>7160</v>
      </c>
      <c r="R14" s="70">
        <v>12.9477929076475</v>
      </c>
      <c r="S14" s="71">
        <v>6636</v>
      </c>
      <c r="T14" s="70">
        <v>12.0002170021158</v>
      </c>
      <c r="U14" s="71">
        <v>13</v>
      </c>
      <c r="V14" s="70">
        <v>2.3508562541818101E-2</v>
      </c>
      <c r="W14" s="72">
        <v>223</v>
      </c>
      <c r="X14" s="68">
        <v>0.40326226514041802</v>
      </c>
      <c r="Y14" s="69">
        <v>536</v>
      </c>
      <c r="Z14" s="73">
        <v>0.95545375140376798</v>
      </c>
      <c r="AA14" s="4">
        <v>4864</v>
      </c>
      <c r="AB14" s="5">
        <v>99.856085526315795</v>
      </c>
    </row>
    <row r="15" spans="1:28" s="6" customFormat="1" ht="15" customHeight="1">
      <c r="A15" s="1" t="s">
        <v>1</v>
      </c>
      <c r="B15" s="173" t="s">
        <v>16</v>
      </c>
      <c r="C15" s="9"/>
      <c r="D15" s="10" t="s">
        <v>5</v>
      </c>
      <c r="E15" s="74">
        <v>56099</v>
      </c>
      <c r="F15" s="75">
        <v>100</v>
      </c>
      <c r="G15" s="74">
        <v>800</v>
      </c>
      <c r="H15" s="75">
        <v>1.4260503752295099</v>
      </c>
      <c r="I15" s="74">
        <v>55299</v>
      </c>
      <c r="J15" s="75">
        <v>98.573949624770506</v>
      </c>
      <c r="K15" s="74">
        <v>397</v>
      </c>
      <c r="L15" s="76">
        <v>0.71791533300782995</v>
      </c>
      <c r="M15" s="77">
        <v>877</v>
      </c>
      <c r="N15" s="76">
        <v>1.5859237960903501</v>
      </c>
      <c r="O15" s="77">
        <v>10222</v>
      </c>
      <c r="P15" s="76">
        <v>18.484963561728101</v>
      </c>
      <c r="Q15" s="77">
        <v>19861</v>
      </c>
      <c r="R15" s="76">
        <v>35.915658511003798</v>
      </c>
      <c r="S15" s="77">
        <v>23292</v>
      </c>
      <c r="T15" s="76">
        <v>42.120110671078997</v>
      </c>
      <c r="U15" s="77">
        <v>39</v>
      </c>
      <c r="V15" s="76">
        <v>7.0525687625454303E-2</v>
      </c>
      <c r="W15" s="78">
        <v>611</v>
      </c>
      <c r="X15" s="75">
        <v>1.1049024394654501</v>
      </c>
      <c r="Y15" s="74">
        <v>2265</v>
      </c>
      <c r="Z15" s="79">
        <v>4.0375051248685399</v>
      </c>
      <c r="AA15" s="11">
        <v>4864</v>
      </c>
      <c r="AB15" s="12">
        <v>99.856085526315795</v>
      </c>
    </row>
    <row r="16" spans="1:28" s="6" customFormat="1" ht="15" customHeight="1">
      <c r="A16" s="1" t="s">
        <v>1</v>
      </c>
      <c r="B16" s="173" t="s">
        <v>16</v>
      </c>
      <c r="C16" s="13"/>
      <c r="D16" s="14" t="s">
        <v>2</v>
      </c>
      <c r="E16" s="80">
        <v>27404</v>
      </c>
      <c r="F16" s="81">
        <v>71.968065549661205</v>
      </c>
      <c r="G16" s="80">
        <v>487</v>
      </c>
      <c r="H16" s="81">
        <v>1.27895372656127</v>
      </c>
      <c r="I16" s="80">
        <v>26917</v>
      </c>
      <c r="J16" s="81">
        <v>70.689111823100006</v>
      </c>
      <c r="K16" s="80">
        <v>198</v>
      </c>
      <c r="L16" s="82">
        <v>0.52833813640730098</v>
      </c>
      <c r="M16" s="83">
        <v>271</v>
      </c>
      <c r="N16" s="82">
        <v>0.72312946952716395</v>
      </c>
      <c r="O16" s="83">
        <v>3752</v>
      </c>
      <c r="P16" s="82">
        <v>10.0117408474757</v>
      </c>
      <c r="Q16" s="83">
        <v>9702</v>
      </c>
      <c r="R16" s="82">
        <v>25.888568683957701</v>
      </c>
      <c r="S16" s="83">
        <v>12659</v>
      </c>
      <c r="T16" s="82">
        <v>33.778951862525297</v>
      </c>
      <c r="U16" s="83">
        <v>12</v>
      </c>
      <c r="V16" s="82">
        <v>3.2020493115593997E-2</v>
      </c>
      <c r="W16" s="84">
        <v>323</v>
      </c>
      <c r="X16" s="81">
        <v>0.86188493969473801</v>
      </c>
      <c r="Y16" s="80">
        <v>731</v>
      </c>
      <c r="Z16" s="85">
        <v>1.9197436840170199</v>
      </c>
      <c r="AA16" s="15">
        <v>4864</v>
      </c>
      <c r="AB16" s="16">
        <v>99.856085526315795</v>
      </c>
    </row>
    <row r="17" spans="1:28" s="6" customFormat="1" ht="15" customHeight="1">
      <c r="A17" s="1" t="s">
        <v>1</v>
      </c>
      <c r="B17" s="173" t="s">
        <v>16</v>
      </c>
      <c r="C17" s="13" t="s">
        <v>8</v>
      </c>
      <c r="D17" s="17" t="s">
        <v>4</v>
      </c>
      <c r="E17" s="80">
        <v>10674</v>
      </c>
      <c r="F17" s="81">
        <v>28.031934450338799</v>
      </c>
      <c r="G17" s="80">
        <v>115</v>
      </c>
      <c r="H17" s="81">
        <v>0.30201166027627502</v>
      </c>
      <c r="I17" s="80">
        <v>10559</v>
      </c>
      <c r="J17" s="81">
        <v>27.729922790062499</v>
      </c>
      <c r="K17" s="80">
        <v>99</v>
      </c>
      <c r="L17" s="82">
        <v>0.26416906820364999</v>
      </c>
      <c r="M17" s="83">
        <v>52</v>
      </c>
      <c r="N17" s="82">
        <v>0.138755470167574</v>
      </c>
      <c r="O17" s="83">
        <v>1437</v>
      </c>
      <c r="P17" s="82">
        <v>3.8344540505923801</v>
      </c>
      <c r="Q17" s="83">
        <v>4564</v>
      </c>
      <c r="R17" s="82">
        <v>12.178460881630899</v>
      </c>
      <c r="S17" s="83">
        <v>4274</v>
      </c>
      <c r="T17" s="82">
        <v>11.404632298004101</v>
      </c>
      <c r="U17" s="83">
        <v>0</v>
      </c>
      <c r="V17" s="82">
        <v>0</v>
      </c>
      <c r="W17" s="84">
        <v>133</v>
      </c>
      <c r="X17" s="81">
        <v>0.354893798697833</v>
      </c>
      <c r="Y17" s="80">
        <v>185</v>
      </c>
      <c r="Z17" s="85">
        <v>0.48584484479226903</v>
      </c>
      <c r="AA17" s="15">
        <v>4864</v>
      </c>
      <c r="AB17" s="16">
        <v>99.856085526315795</v>
      </c>
    </row>
    <row r="18" spans="1:28" s="6" customFormat="1" ht="15" customHeight="1">
      <c r="A18" s="1" t="s">
        <v>1</v>
      </c>
      <c r="B18" s="173" t="s">
        <v>16</v>
      </c>
      <c r="C18" s="18"/>
      <c r="D18" s="19" t="s">
        <v>5</v>
      </c>
      <c r="E18" s="86">
        <v>38078</v>
      </c>
      <c r="F18" s="87">
        <v>100</v>
      </c>
      <c r="G18" s="86">
        <v>602</v>
      </c>
      <c r="H18" s="87">
        <v>1.58096538683754</v>
      </c>
      <c r="I18" s="86">
        <v>37476</v>
      </c>
      <c r="J18" s="87">
        <v>98.419034613162495</v>
      </c>
      <c r="K18" s="86">
        <v>297</v>
      </c>
      <c r="L18" s="88">
        <v>0.79250720461095103</v>
      </c>
      <c r="M18" s="89">
        <v>323</v>
      </c>
      <c r="N18" s="88">
        <v>0.86188493969473801</v>
      </c>
      <c r="O18" s="89">
        <v>5189</v>
      </c>
      <c r="P18" s="88">
        <v>13.8461948980681</v>
      </c>
      <c r="Q18" s="89">
        <v>14266</v>
      </c>
      <c r="R18" s="88">
        <v>38.067029565588598</v>
      </c>
      <c r="S18" s="89">
        <v>16933</v>
      </c>
      <c r="T18" s="88">
        <v>45.183584160529399</v>
      </c>
      <c r="U18" s="89">
        <v>12</v>
      </c>
      <c r="V18" s="88">
        <v>3.2020493115593997E-2</v>
      </c>
      <c r="W18" s="90">
        <v>456</v>
      </c>
      <c r="X18" s="87">
        <v>1.2167787383925699</v>
      </c>
      <c r="Y18" s="86">
        <v>916</v>
      </c>
      <c r="Z18" s="91">
        <v>2.40558852880929</v>
      </c>
      <c r="AA18" s="20">
        <v>4864</v>
      </c>
      <c r="AB18" s="21">
        <v>99.856085526315795</v>
      </c>
    </row>
    <row r="19" spans="1:28" s="6" customFormat="1" ht="15" customHeight="1">
      <c r="A19" s="1" t="s">
        <v>1</v>
      </c>
      <c r="B19" s="173" t="s">
        <v>16</v>
      </c>
      <c r="C19" s="7"/>
      <c r="D19" s="8" t="s">
        <v>2</v>
      </c>
      <c r="E19" s="69">
        <v>65760</v>
      </c>
      <c r="F19" s="68">
        <v>69.815587476510501</v>
      </c>
      <c r="G19" s="69">
        <v>1107</v>
      </c>
      <c r="H19" s="68">
        <v>1.1752715227569499</v>
      </c>
      <c r="I19" s="69">
        <v>64653</v>
      </c>
      <c r="J19" s="68">
        <v>68.6403159537535</v>
      </c>
      <c r="K19" s="69">
        <v>471</v>
      </c>
      <c r="L19" s="70">
        <v>0.50766345469831198</v>
      </c>
      <c r="M19" s="71">
        <v>975</v>
      </c>
      <c r="N19" s="70">
        <v>1.0508956864773999</v>
      </c>
      <c r="O19" s="71">
        <v>10739</v>
      </c>
      <c r="P19" s="70">
        <v>11.574942335467499</v>
      </c>
      <c r="Q19" s="71">
        <v>22401</v>
      </c>
      <c r="R19" s="70">
        <v>24.144732587466901</v>
      </c>
      <c r="S19" s="71">
        <v>29315</v>
      </c>
      <c r="T19" s="70">
        <v>31.596930306753801</v>
      </c>
      <c r="U19" s="71">
        <v>39</v>
      </c>
      <c r="V19" s="70">
        <v>4.2035827459095898E-2</v>
      </c>
      <c r="W19" s="72">
        <v>713</v>
      </c>
      <c r="X19" s="68">
        <v>0.76850115329065105</v>
      </c>
      <c r="Y19" s="69">
        <v>2454</v>
      </c>
      <c r="Z19" s="73">
        <v>2.6053444596617501</v>
      </c>
      <c r="AA19" s="4">
        <v>4864</v>
      </c>
      <c r="AB19" s="5">
        <v>99.856085526315795</v>
      </c>
    </row>
    <row r="20" spans="1:28" s="6" customFormat="1" ht="15" customHeight="1">
      <c r="A20" s="1" t="s">
        <v>1</v>
      </c>
      <c r="B20" s="173" t="s">
        <v>16</v>
      </c>
      <c r="C20" s="7" t="s">
        <v>9</v>
      </c>
      <c r="D20" s="22" t="s">
        <v>4</v>
      </c>
      <c r="E20" s="69">
        <v>28431</v>
      </c>
      <c r="F20" s="68">
        <v>30.184412523489499</v>
      </c>
      <c r="G20" s="69">
        <v>306</v>
      </c>
      <c r="H20" s="68">
        <v>0.32487180303850699</v>
      </c>
      <c r="I20" s="69">
        <v>28125</v>
      </c>
      <c r="J20" s="68">
        <v>29.859540720451001</v>
      </c>
      <c r="K20" s="69">
        <v>226</v>
      </c>
      <c r="L20" s="70">
        <v>0.24359223091681201</v>
      </c>
      <c r="M20" s="71">
        <v>227</v>
      </c>
      <c r="N20" s="70">
        <v>0.24467007264653301</v>
      </c>
      <c r="O20" s="71">
        <v>4674</v>
      </c>
      <c r="P20" s="70">
        <v>5.03783224471319</v>
      </c>
      <c r="Q20" s="71">
        <v>11728</v>
      </c>
      <c r="R20" s="70">
        <v>12.640927806160899</v>
      </c>
      <c r="S20" s="71">
        <v>10898</v>
      </c>
      <c r="T20" s="70">
        <v>11.746319170493001</v>
      </c>
      <c r="U20" s="71">
        <v>12</v>
      </c>
      <c r="V20" s="70">
        <v>1.29341007566449E-2</v>
      </c>
      <c r="W20" s="72">
        <v>360</v>
      </c>
      <c r="X20" s="68">
        <v>0.38802302269934702</v>
      </c>
      <c r="Y20" s="69">
        <v>712</v>
      </c>
      <c r="Z20" s="73">
        <v>0.75591086197195101</v>
      </c>
      <c r="AA20" s="4">
        <v>4864</v>
      </c>
      <c r="AB20" s="5">
        <v>99.856085526315795</v>
      </c>
    </row>
    <row r="21" spans="1:28" s="6" customFormat="1" ht="15" customHeight="1">
      <c r="A21" s="1" t="s">
        <v>1</v>
      </c>
      <c r="B21" s="173" t="s">
        <v>16</v>
      </c>
      <c r="C21" s="9"/>
      <c r="D21" s="10" t="s">
        <v>5</v>
      </c>
      <c r="E21" s="74">
        <v>94191</v>
      </c>
      <c r="F21" s="75">
        <v>100</v>
      </c>
      <c r="G21" s="74">
        <v>1413</v>
      </c>
      <c r="H21" s="75">
        <v>1.5001433257954599</v>
      </c>
      <c r="I21" s="74">
        <v>92778</v>
      </c>
      <c r="J21" s="75">
        <v>98.499856674204494</v>
      </c>
      <c r="K21" s="74">
        <v>697</v>
      </c>
      <c r="L21" s="76">
        <v>0.75125568561512401</v>
      </c>
      <c r="M21" s="77">
        <v>1202</v>
      </c>
      <c r="N21" s="76">
        <v>1.29556575912393</v>
      </c>
      <c r="O21" s="77">
        <v>15413</v>
      </c>
      <c r="P21" s="76">
        <v>16.612774580180599</v>
      </c>
      <c r="Q21" s="77">
        <v>34129</v>
      </c>
      <c r="R21" s="76">
        <v>36.785660393627801</v>
      </c>
      <c r="S21" s="77">
        <v>40213</v>
      </c>
      <c r="T21" s="76">
        <v>43.3432494772468</v>
      </c>
      <c r="U21" s="77">
        <v>51</v>
      </c>
      <c r="V21" s="76">
        <v>5.4969928215740801E-2</v>
      </c>
      <c r="W21" s="78">
        <v>1073</v>
      </c>
      <c r="X21" s="75">
        <v>1.15652417599</v>
      </c>
      <c r="Y21" s="74">
        <v>3166</v>
      </c>
      <c r="Z21" s="79">
        <v>3.3612553216337</v>
      </c>
      <c r="AA21" s="11">
        <v>4864</v>
      </c>
      <c r="AB21" s="12">
        <v>99.856085526315795</v>
      </c>
    </row>
    <row r="22" spans="1:28" s="6" customFormat="1" ht="15" customHeight="1">
      <c r="A22" s="1" t="s">
        <v>1</v>
      </c>
      <c r="B22" s="173" t="s">
        <v>16</v>
      </c>
      <c r="C22" s="13"/>
      <c r="D22" s="14" t="s">
        <v>2</v>
      </c>
      <c r="E22" s="80">
        <v>1513</v>
      </c>
      <c r="F22" s="81">
        <v>74.495322501230902</v>
      </c>
      <c r="G22" s="80">
        <v>19</v>
      </c>
      <c r="H22" s="81">
        <v>0.93549975381585404</v>
      </c>
      <c r="I22" s="80">
        <v>1494</v>
      </c>
      <c r="J22" s="81">
        <v>73.559822747415097</v>
      </c>
      <c r="K22" s="80">
        <v>26</v>
      </c>
      <c r="L22" s="82">
        <v>1.29611166500499</v>
      </c>
      <c r="M22" s="83">
        <v>16</v>
      </c>
      <c r="N22" s="82">
        <v>0.79760717846460605</v>
      </c>
      <c r="O22" s="83">
        <v>170</v>
      </c>
      <c r="P22" s="82">
        <v>8.4745762711864394</v>
      </c>
      <c r="Q22" s="83">
        <v>446</v>
      </c>
      <c r="R22" s="82">
        <v>22.233300099700902</v>
      </c>
      <c r="S22" s="83">
        <v>808</v>
      </c>
      <c r="T22" s="82">
        <v>40.279162512462598</v>
      </c>
      <c r="U22" s="103" t="s">
        <v>40</v>
      </c>
      <c r="V22" s="82">
        <v>9.9700897308075798E-2</v>
      </c>
      <c r="W22" s="84">
        <v>26</v>
      </c>
      <c r="X22" s="81">
        <v>1.29611166500499</v>
      </c>
      <c r="Y22" s="80">
        <v>28</v>
      </c>
      <c r="Z22" s="85">
        <v>1.3786312161496801</v>
      </c>
      <c r="AA22" s="15">
        <v>4864</v>
      </c>
      <c r="AB22" s="16">
        <v>99.856085526315795</v>
      </c>
    </row>
    <row r="23" spans="1:28" s="6" customFormat="1" ht="15" customHeight="1">
      <c r="A23" s="1" t="s">
        <v>1</v>
      </c>
      <c r="B23" s="173" t="s">
        <v>16</v>
      </c>
      <c r="C23" s="13" t="s">
        <v>10</v>
      </c>
      <c r="D23" s="17" t="s">
        <v>4</v>
      </c>
      <c r="E23" s="80">
        <v>518</v>
      </c>
      <c r="F23" s="81">
        <v>25.504677498769102</v>
      </c>
      <c r="G23" s="80">
        <v>6</v>
      </c>
      <c r="H23" s="81">
        <v>0.29542097488921698</v>
      </c>
      <c r="I23" s="80">
        <v>512</v>
      </c>
      <c r="J23" s="81">
        <v>25.209256523879901</v>
      </c>
      <c r="K23" s="80">
        <v>11</v>
      </c>
      <c r="L23" s="82">
        <v>0.54835493519441703</v>
      </c>
      <c r="M23" s="83">
        <v>0</v>
      </c>
      <c r="N23" s="82">
        <v>0</v>
      </c>
      <c r="O23" s="83">
        <v>41</v>
      </c>
      <c r="P23" s="82">
        <v>2.0438683948155498</v>
      </c>
      <c r="Q23" s="83">
        <v>197</v>
      </c>
      <c r="R23" s="82">
        <v>9.8205383848454595</v>
      </c>
      <c r="S23" s="83">
        <v>240</v>
      </c>
      <c r="T23" s="82">
        <v>11.9641076769691</v>
      </c>
      <c r="U23" s="83">
        <v>0</v>
      </c>
      <c r="V23" s="82">
        <v>0</v>
      </c>
      <c r="W23" s="84">
        <v>23</v>
      </c>
      <c r="X23" s="81">
        <v>1.1465603190428699</v>
      </c>
      <c r="Y23" s="80">
        <v>4</v>
      </c>
      <c r="Z23" s="85">
        <v>0.19694731659281101</v>
      </c>
      <c r="AA23" s="15">
        <v>4864</v>
      </c>
      <c r="AB23" s="16">
        <v>99.856085526315795</v>
      </c>
    </row>
    <row r="24" spans="1:28" s="6" customFormat="1" ht="15" customHeight="1">
      <c r="A24" s="1" t="s">
        <v>1</v>
      </c>
      <c r="B24" s="173" t="s">
        <v>16</v>
      </c>
      <c r="C24" s="18"/>
      <c r="D24" s="19" t="s">
        <v>5</v>
      </c>
      <c r="E24" s="86">
        <v>2031</v>
      </c>
      <c r="F24" s="87">
        <v>100</v>
      </c>
      <c r="G24" s="86">
        <v>25</v>
      </c>
      <c r="H24" s="87">
        <v>1.2309207287050701</v>
      </c>
      <c r="I24" s="86">
        <v>2006</v>
      </c>
      <c r="J24" s="87">
        <v>98.769079271294899</v>
      </c>
      <c r="K24" s="86">
        <v>37</v>
      </c>
      <c r="L24" s="88">
        <v>1.8444666001993999</v>
      </c>
      <c r="M24" s="89">
        <v>16</v>
      </c>
      <c r="N24" s="88">
        <v>0.79760717846460605</v>
      </c>
      <c r="O24" s="89">
        <v>211</v>
      </c>
      <c r="P24" s="88">
        <v>10.518444666002001</v>
      </c>
      <c r="Q24" s="89">
        <v>643</v>
      </c>
      <c r="R24" s="88">
        <v>32.053838484546397</v>
      </c>
      <c r="S24" s="89">
        <v>1048</v>
      </c>
      <c r="T24" s="88">
        <v>52.243270189431698</v>
      </c>
      <c r="U24" s="104" t="s">
        <v>40</v>
      </c>
      <c r="V24" s="88">
        <v>9.9700897308075798E-2</v>
      </c>
      <c r="W24" s="90">
        <v>49</v>
      </c>
      <c r="X24" s="87">
        <v>2.4426719840478599</v>
      </c>
      <c r="Y24" s="86">
        <v>32</v>
      </c>
      <c r="Z24" s="91">
        <v>1.57557853274249</v>
      </c>
      <c r="AA24" s="20">
        <v>4864</v>
      </c>
      <c r="AB24" s="21">
        <v>99.856085526315795</v>
      </c>
    </row>
    <row r="25" spans="1:28" s="6" customFormat="1" ht="15" customHeight="1">
      <c r="A25" s="1" t="s">
        <v>1</v>
      </c>
      <c r="B25" s="173" t="s">
        <v>16</v>
      </c>
      <c r="C25" s="7"/>
      <c r="D25" s="8" t="s">
        <v>2</v>
      </c>
      <c r="E25" s="69">
        <v>301</v>
      </c>
      <c r="F25" s="68">
        <v>77.577319587628907</v>
      </c>
      <c r="G25" s="69">
        <v>6</v>
      </c>
      <c r="H25" s="68">
        <v>1.5463917525773201</v>
      </c>
      <c r="I25" s="69">
        <v>295</v>
      </c>
      <c r="J25" s="68">
        <v>76.0309278350515</v>
      </c>
      <c r="K25" s="107" t="s">
        <v>40</v>
      </c>
      <c r="L25" s="70">
        <v>0.52631578947368396</v>
      </c>
      <c r="M25" s="98" t="s">
        <v>40</v>
      </c>
      <c r="N25" s="70">
        <v>0.52631578947368396</v>
      </c>
      <c r="O25" s="71">
        <v>19</v>
      </c>
      <c r="P25" s="70">
        <v>5</v>
      </c>
      <c r="Q25" s="71">
        <v>52</v>
      </c>
      <c r="R25" s="70">
        <v>13.6842105263158</v>
      </c>
      <c r="S25" s="71">
        <v>214</v>
      </c>
      <c r="T25" s="70">
        <v>56.315789473684198</v>
      </c>
      <c r="U25" s="71">
        <v>4</v>
      </c>
      <c r="V25" s="70">
        <v>1.0526315789473699</v>
      </c>
      <c r="W25" s="99" t="s">
        <v>40</v>
      </c>
      <c r="X25" s="68">
        <v>0.52631578947368396</v>
      </c>
      <c r="Y25" s="69">
        <v>4</v>
      </c>
      <c r="Z25" s="73">
        <v>1.0309278350515501</v>
      </c>
      <c r="AA25" s="4">
        <v>4864</v>
      </c>
      <c r="AB25" s="5">
        <v>99.856085526315795</v>
      </c>
    </row>
    <row r="26" spans="1:28" s="6" customFormat="1" ht="15" customHeight="1">
      <c r="A26" s="1" t="s">
        <v>1</v>
      </c>
      <c r="B26" s="173" t="s">
        <v>16</v>
      </c>
      <c r="C26" s="7" t="s">
        <v>11</v>
      </c>
      <c r="D26" s="22" t="s">
        <v>4</v>
      </c>
      <c r="E26" s="69">
        <v>87</v>
      </c>
      <c r="F26" s="68">
        <v>22.422680412371101</v>
      </c>
      <c r="G26" s="107" t="s">
        <v>40</v>
      </c>
      <c r="H26" s="68">
        <v>0.51546391752577303</v>
      </c>
      <c r="I26" s="69">
        <v>85</v>
      </c>
      <c r="J26" s="68">
        <v>21.9072164948454</v>
      </c>
      <c r="K26" s="69">
        <v>0</v>
      </c>
      <c r="L26" s="70">
        <v>0</v>
      </c>
      <c r="M26" s="71">
        <v>4</v>
      </c>
      <c r="N26" s="70">
        <v>1.0526315789473699</v>
      </c>
      <c r="O26" s="71">
        <v>6</v>
      </c>
      <c r="P26" s="70">
        <v>1.57894736842105</v>
      </c>
      <c r="Q26" s="71">
        <v>20</v>
      </c>
      <c r="R26" s="70">
        <v>5.2631578947368398</v>
      </c>
      <c r="S26" s="71">
        <v>55</v>
      </c>
      <c r="T26" s="70">
        <v>14.473684210526301</v>
      </c>
      <c r="U26" s="71">
        <v>0</v>
      </c>
      <c r="V26" s="70">
        <v>0</v>
      </c>
      <c r="W26" s="72">
        <v>0</v>
      </c>
      <c r="X26" s="68">
        <v>0</v>
      </c>
      <c r="Y26" s="69">
        <v>0</v>
      </c>
      <c r="Z26" s="73">
        <v>0</v>
      </c>
      <c r="AA26" s="4">
        <v>4864</v>
      </c>
      <c r="AB26" s="5">
        <v>99.856085526315795</v>
      </c>
    </row>
    <row r="27" spans="1:28" s="6" customFormat="1" ht="15" customHeight="1">
      <c r="A27" s="1" t="s">
        <v>1</v>
      </c>
      <c r="B27" s="173" t="s">
        <v>16</v>
      </c>
      <c r="C27" s="9"/>
      <c r="D27" s="10" t="s">
        <v>5</v>
      </c>
      <c r="E27" s="74">
        <v>388</v>
      </c>
      <c r="F27" s="75">
        <v>100</v>
      </c>
      <c r="G27" s="74">
        <v>8</v>
      </c>
      <c r="H27" s="75">
        <v>2.0618556701030899</v>
      </c>
      <c r="I27" s="74">
        <v>380</v>
      </c>
      <c r="J27" s="75">
        <v>97.9381443298969</v>
      </c>
      <c r="K27" s="108" t="s">
        <v>40</v>
      </c>
      <c r="L27" s="76">
        <v>0.52631578947368396</v>
      </c>
      <c r="M27" s="77">
        <v>6</v>
      </c>
      <c r="N27" s="76">
        <v>1.57894736842105</v>
      </c>
      <c r="O27" s="77">
        <v>25</v>
      </c>
      <c r="P27" s="76">
        <v>6.5789473684210504</v>
      </c>
      <c r="Q27" s="77">
        <v>72</v>
      </c>
      <c r="R27" s="76">
        <v>18.947368421052602</v>
      </c>
      <c r="S27" s="77">
        <v>269</v>
      </c>
      <c r="T27" s="76">
        <v>70.789473684210506</v>
      </c>
      <c r="U27" s="77">
        <v>4</v>
      </c>
      <c r="V27" s="76">
        <v>1.0526315789473699</v>
      </c>
      <c r="W27" s="101" t="s">
        <v>40</v>
      </c>
      <c r="X27" s="75">
        <v>0.52631578947368396</v>
      </c>
      <c r="Y27" s="74">
        <v>4</v>
      </c>
      <c r="Z27" s="79">
        <v>1.0309278350515501</v>
      </c>
      <c r="AA27" s="11">
        <v>4864</v>
      </c>
      <c r="AB27" s="12">
        <v>99.856085526315795</v>
      </c>
    </row>
    <row r="28" spans="1:28" s="6" customFormat="1" ht="15" customHeight="1">
      <c r="A28" s="1" t="s">
        <v>1</v>
      </c>
      <c r="B28" s="173" t="s">
        <v>16</v>
      </c>
      <c r="C28" s="13"/>
      <c r="D28" s="14" t="s">
        <v>2</v>
      </c>
      <c r="E28" s="80">
        <v>1806</v>
      </c>
      <c r="F28" s="81">
        <v>74.906677727084201</v>
      </c>
      <c r="G28" s="80">
        <v>25</v>
      </c>
      <c r="H28" s="81">
        <v>1.03691414350892</v>
      </c>
      <c r="I28" s="80">
        <v>1781</v>
      </c>
      <c r="J28" s="81">
        <v>73.869763583575306</v>
      </c>
      <c r="K28" s="80">
        <v>26</v>
      </c>
      <c r="L28" s="82">
        <v>1.0928961748633901</v>
      </c>
      <c r="M28" s="83">
        <v>18</v>
      </c>
      <c r="N28" s="82">
        <v>0.75662042875157598</v>
      </c>
      <c r="O28" s="83">
        <v>188</v>
      </c>
      <c r="P28" s="82">
        <v>7.9024800336275698</v>
      </c>
      <c r="Q28" s="83">
        <v>503</v>
      </c>
      <c r="R28" s="82">
        <v>21.143337536780201</v>
      </c>
      <c r="S28" s="83">
        <v>1014</v>
      </c>
      <c r="T28" s="82">
        <v>42.622950819672099</v>
      </c>
      <c r="U28" s="83">
        <v>4</v>
      </c>
      <c r="V28" s="82">
        <v>0.168137873055906</v>
      </c>
      <c r="W28" s="84">
        <v>28</v>
      </c>
      <c r="X28" s="81">
        <v>1.17696511139134</v>
      </c>
      <c r="Y28" s="80">
        <v>30</v>
      </c>
      <c r="Z28" s="85">
        <v>1.2442969722107</v>
      </c>
      <c r="AA28" s="15">
        <v>4864</v>
      </c>
      <c r="AB28" s="16">
        <v>99.856085526315795</v>
      </c>
    </row>
    <row r="29" spans="1:28" s="6" customFormat="1" ht="15" customHeight="1">
      <c r="A29" s="1" t="s">
        <v>1</v>
      </c>
      <c r="B29" s="173" t="s">
        <v>16</v>
      </c>
      <c r="C29" s="13" t="s">
        <v>12</v>
      </c>
      <c r="D29" s="17" t="s">
        <v>4</v>
      </c>
      <c r="E29" s="80">
        <v>605</v>
      </c>
      <c r="F29" s="81">
        <v>25.093322272915799</v>
      </c>
      <c r="G29" s="80">
        <v>7</v>
      </c>
      <c r="H29" s="81">
        <v>0.29033596018249702</v>
      </c>
      <c r="I29" s="80">
        <v>598</v>
      </c>
      <c r="J29" s="81">
        <v>24.802986312733299</v>
      </c>
      <c r="K29" s="80">
        <v>11</v>
      </c>
      <c r="L29" s="82">
        <v>0.46237915090374099</v>
      </c>
      <c r="M29" s="83">
        <v>4</v>
      </c>
      <c r="N29" s="82">
        <v>0.168137873055906</v>
      </c>
      <c r="O29" s="83">
        <v>46</v>
      </c>
      <c r="P29" s="82">
        <v>1.9335855401429201</v>
      </c>
      <c r="Q29" s="83">
        <v>219</v>
      </c>
      <c r="R29" s="82">
        <v>9.2055485498108407</v>
      </c>
      <c r="S29" s="83">
        <v>295</v>
      </c>
      <c r="T29" s="82">
        <v>12.4001681378731</v>
      </c>
      <c r="U29" s="83">
        <v>0</v>
      </c>
      <c r="V29" s="82">
        <v>0</v>
      </c>
      <c r="W29" s="84">
        <v>23</v>
      </c>
      <c r="X29" s="81">
        <v>0.96679277007145903</v>
      </c>
      <c r="Y29" s="80">
        <v>4</v>
      </c>
      <c r="Z29" s="85">
        <v>0.16590626296142699</v>
      </c>
      <c r="AA29" s="15">
        <v>4864</v>
      </c>
      <c r="AB29" s="16">
        <v>99.856085526315795</v>
      </c>
    </row>
    <row r="30" spans="1:28" s="6" customFormat="1" ht="15" customHeight="1">
      <c r="A30" s="1" t="s">
        <v>1</v>
      </c>
      <c r="B30" s="173" t="s">
        <v>16</v>
      </c>
      <c r="C30" s="18"/>
      <c r="D30" s="19" t="s">
        <v>5</v>
      </c>
      <c r="E30" s="86">
        <v>2411</v>
      </c>
      <c r="F30" s="87">
        <v>100</v>
      </c>
      <c r="G30" s="86">
        <v>32</v>
      </c>
      <c r="H30" s="87">
        <v>1.3272501036914099</v>
      </c>
      <c r="I30" s="86">
        <v>2379</v>
      </c>
      <c r="J30" s="87">
        <v>98.672749896308602</v>
      </c>
      <c r="K30" s="86">
        <v>37</v>
      </c>
      <c r="L30" s="88">
        <v>1.5552753257671299</v>
      </c>
      <c r="M30" s="89">
        <v>22</v>
      </c>
      <c r="N30" s="88">
        <v>0.92475830180748197</v>
      </c>
      <c r="O30" s="89">
        <v>234</v>
      </c>
      <c r="P30" s="88">
        <v>9.8360655737704903</v>
      </c>
      <c r="Q30" s="89">
        <v>722</v>
      </c>
      <c r="R30" s="88">
        <v>30.348886086591001</v>
      </c>
      <c r="S30" s="89">
        <v>1309</v>
      </c>
      <c r="T30" s="88">
        <v>55.023118957545201</v>
      </c>
      <c r="U30" s="89">
        <v>4</v>
      </c>
      <c r="V30" s="88">
        <v>0.168137873055906</v>
      </c>
      <c r="W30" s="90">
        <v>51</v>
      </c>
      <c r="X30" s="87">
        <v>2.1437578814628</v>
      </c>
      <c r="Y30" s="86">
        <v>34</v>
      </c>
      <c r="Z30" s="91">
        <v>1.4102032351721301</v>
      </c>
      <c r="AA30" s="20">
        <v>4864</v>
      </c>
      <c r="AB30" s="21">
        <v>99.856085526315795</v>
      </c>
    </row>
    <row r="31" spans="1:28" s="6" customFormat="1" ht="15" customHeight="1">
      <c r="A31" s="1" t="s">
        <v>1</v>
      </c>
      <c r="B31" s="173" t="s">
        <v>16</v>
      </c>
      <c r="C31" s="7"/>
      <c r="D31" s="23" t="s">
        <v>2</v>
      </c>
      <c r="E31" s="69">
        <v>157</v>
      </c>
      <c r="F31" s="68">
        <v>74.4075829383886</v>
      </c>
      <c r="G31" s="107" t="s">
        <v>40</v>
      </c>
      <c r="H31" s="68">
        <v>0.94786729857819896</v>
      </c>
      <c r="I31" s="69">
        <v>155</v>
      </c>
      <c r="J31" s="68">
        <v>73.459715639810398</v>
      </c>
      <c r="K31" s="69">
        <v>0</v>
      </c>
      <c r="L31" s="70">
        <v>0</v>
      </c>
      <c r="M31" s="98" t="s">
        <v>40</v>
      </c>
      <c r="N31" s="70">
        <v>0.96618357487922701</v>
      </c>
      <c r="O31" s="71">
        <v>23</v>
      </c>
      <c r="P31" s="70">
        <v>11.1111111111111</v>
      </c>
      <c r="Q31" s="71">
        <v>49</v>
      </c>
      <c r="R31" s="70">
        <v>23.6714975845411</v>
      </c>
      <c r="S31" s="71">
        <v>79</v>
      </c>
      <c r="T31" s="70">
        <v>38.1642512077295</v>
      </c>
      <c r="U31" s="71">
        <v>0</v>
      </c>
      <c r="V31" s="70">
        <v>0</v>
      </c>
      <c r="W31" s="99" t="s">
        <v>40</v>
      </c>
      <c r="X31" s="68">
        <v>0.96618357487922701</v>
      </c>
      <c r="Y31" s="69">
        <v>0</v>
      </c>
      <c r="Z31" s="73">
        <v>0</v>
      </c>
      <c r="AA31" s="4">
        <v>4864</v>
      </c>
      <c r="AB31" s="5">
        <v>99.856085526315795</v>
      </c>
    </row>
    <row r="32" spans="1:28" s="6" customFormat="1" ht="15" customHeight="1">
      <c r="A32" s="1" t="s">
        <v>1</v>
      </c>
      <c r="B32" s="173" t="s">
        <v>16</v>
      </c>
      <c r="C32" s="7" t="s">
        <v>13</v>
      </c>
      <c r="D32" s="22" t="s">
        <v>4</v>
      </c>
      <c r="E32" s="69">
        <v>54</v>
      </c>
      <c r="F32" s="68">
        <v>25.5924170616114</v>
      </c>
      <c r="G32" s="107" t="s">
        <v>40</v>
      </c>
      <c r="H32" s="68">
        <v>0.94786729857819896</v>
      </c>
      <c r="I32" s="69">
        <v>52</v>
      </c>
      <c r="J32" s="68">
        <v>24.644549763033201</v>
      </c>
      <c r="K32" s="69">
        <v>0</v>
      </c>
      <c r="L32" s="70">
        <v>0</v>
      </c>
      <c r="M32" s="71">
        <v>0</v>
      </c>
      <c r="N32" s="70">
        <v>0</v>
      </c>
      <c r="O32" s="71">
        <v>7</v>
      </c>
      <c r="P32" s="70">
        <v>3.3816425120772902</v>
      </c>
      <c r="Q32" s="71">
        <v>17</v>
      </c>
      <c r="R32" s="70">
        <v>8.2125603864734291</v>
      </c>
      <c r="S32" s="71">
        <v>28</v>
      </c>
      <c r="T32" s="70">
        <v>13.5265700483092</v>
      </c>
      <c r="U32" s="71">
        <v>0</v>
      </c>
      <c r="V32" s="70">
        <v>0</v>
      </c>
      <c r="W32" s="72">
        <v>0</v>
      </c>
      <c r="X32" s="68">
        <v>0</v>
      </c>
      <c r="Y32" s="69">
        <v>0</v>
      </c>
      <c r="Z32" s="73">
        <v>0</v>
      </c>
      <c r="AA32" s="4">
        <v>4864</v>
      </c>
      <c r="AB32" s="5">
        <v>99.856085526315795</v>
      </c>
    </row>
    <row r="33" spans="1:28" s="6" customFormat="1" ht="15" customHeight="1">
      <c r="A33" s="1" t="s">
        <v>1</v>
      </c>
      <c r="B33" s="173" t="s">
        <v>16</v>
      </c>
      <c r="C33" s="9"/>
      <c r="D33" s="10" t="s">
        <v>5</v>
      </c>
      <c r="E33" s="74">
        <v>211</v>
      </c>
      <c r="F33" s="75">
        <v>100</v>
      </c>
      <c r="G33" s="74">
        <v>4</v>
      </c>
      <c r="H33" s="75">
        <v>1.8957345971563999</v>
      </c>
      <c r="I33" s="74">
        <v>207</v>
      </c>
      <c r="J33" s="75">
        <v>98.104265402843595</v>
      </c>
      <c r="K33" s="74">
        <v>0</v>
      </c>
      <c r="L33" s="76">
        <v>0</v>
      </c>
      <c r="M33" s="100" t="s">
        <v>40</v>
      </c>
      <c r="N33" s="76">
        <v>0.96618357487922701</v>
      </c>
      <c r="O33" s="77">
        <v>30</v>
      </c>
      <c r="P33" s="76">
        <v>14.492753623188401</v>
      </c>
      <c r="Q33" s="77">
        <v>66</v>
      </c>
      <c r="R33" s="76">
        <v>31.884057971014499</v>
      </c>
      <c r="S33" s="77">
        <v>107</v>
      </c>
      <c r="T33" s="76">
        <v>51.690821256038603</v>
      </c>
      <c r="U33" s="77">
        <v>0</v>
      </c>
      <c r="V33" s="76">
        <v>0</v>
      </c>
      <c r="W33" s="101" t="s">
        <v>40</v>
      </c>
      <c r="X33" s="75">
        <v>0.96618357487922701</v>
      </c>
      <c r="Y33" s="74">
        <v>0</v>
      </c>
      <c r="Z33" s="79">
        <v>0</v>
      </c>
      <c r="AA33" s="11">
        <v>4864</v>
      </c>
      <c r="AB33" s="12">
        <v>99.856085526315795</v>
      </c>
    </row>
    <row r="34" spans="1:28" s="6" customFormat="1" ht="15" customHeight="1">
      <c r="A34" s="1" t="s">
        <v>1</v>
      </c>
      <c r="B34" s="173" t="s">
        <v>16</v>
      </c>
      <c r="C34" s="13"/>
      <c r="D34" s="14" t="s">
        <v>2</v>
      </c>
      <c r="E34" s="80">
        <v>6554</v>
      </c>
      <c r="F34" s="81">
        <v>69.281183932346707</v>
      </c>
      <c r="G34" s="80">
        <v>41</v>
      </c>
      <c r="H34" s="81">
        <v>0.433403805496829</v>
      </c>
      <c r="I34" s="80">
        <v>6513</v>
      </c>
      <c r="J34" s="81">
        <v>68.847780126849898</v>
      </c>
      <c r="K34" s="80">
        <v>41</v>
      </c>
      <c r="L34" s="82">
        <v>0.43617021276595702</v>
      </c>
      <c r="M34" s="83">
        <v>173</v>
      </c>
      <c r="N34" s="82">
        <v>1.8404255319148899</v>
      </c>
      <c r="O34" s="83">
        <v>1804</v>
      </c>
      <c r="P34" s="82">
        <v>19.1914893617021</v>
      </c>
      <c r="Q34" s="83">
        <v>2867</v>
      </c>
      <c r="R34" s="82">
        <v>30.5</v>
      </c>
      <c r="S34" s="83">
        <v>1591</v>
      </c>
      <c r="T34" s="82">
        <v>16.9255319148936</v>
      </c>
      <c r="U34" s="83">
        <v>15</v>
      </c>
      <c r="V34" s="82">
        <v>0.159574468085106</v>
      </c>
      <c r="W34" s="84">
        <v>22</v>
      </c>
      <c r="X34" s="81">
        <v>0.23404255319148901</v>
      </c>
      <c r="Y34" s="80">
        <v>602</v>
      </c>
      <c r="Z34" s="85">
        <v>6.3636363636363598</v>
      </c>
      <c r="AA34" s="15">
        <v>4864</v>
      </c>
      <c r="AB34" s="16">
        <v>99.856085526315795</v>
      </c>
    </row>
    <row r="35" spans="1:28" s="6" customFormat="1" ht="15" customHeight="1">
      <c r="A35" s="1" t="s">
        <v>1</v>
      </c>
      <c r="B35" s="173" t="s">
        <v>16</v>
      </c>
      <c r="C35" s="13" t="s">
        <v>14</v>
      </c>
      <c r="D35" s="17" t="s">
        <v>4</v>
      </c>
      <c r="E35" s="80">
        <v>2906</v>
      </c>
      <c r="F35" s="81">
        <v>30.7188160676533</v>
      </c>
      <c r="G35" s="80">
        <v>19</v>
      </c>
      <c r="H35" s="81">
        <v>0.200845665961945</v>
      </c>
      <c r="I35" s="80">
        <v>2887</v>
      </c>
      <c r="J35" s="81">
        <v>30.517970401691301</v>
      </c>
      <c r="K35" s="80">
        <v>28</v>
      </c>
      <c r="L35" s="82">
        <v>0.29787234042553201</v>
      </c>
      <c r="M35" s="83">
        <v>44</v>
      </c>
      <c r="N35" s="82">
        <v>0.46808510638297901</v>
      </c>
      <c r="O35" s="83">
        <v>776</v>
      </c>
      <c r="P35" s="82">
        <v>8.2553191489361701</v>
      </c>
      <c r="Q35" s="83">
        <v>1462</v>
      </c>
      <c r="R35" s="82">
        <v>15.5531914893617</v>
      </c>
      <c r="S35" s="83">
        <v>556</v>
      </c>
      <c r="T35" s="82">
        <v>5.9148936170212796</v>
      </c>
      <c r="U35" s="83">
        <v>4</v>
      </c>
      <c r="V35" s="82">
        <v>4.2553191489361701E-2</v>
      </c>
      <c r="W35" s="84">
        <v>17</v>
      </c>
      <c r="X35" s="81">
        <v>0.180851063829787</v>
      </c>
      <c r="Y35" s="80">
        <v>138</v>
      </c>
      <c r="Z35" s="85">
        <v>1.45877378435518</v>
      </c>
      <c r="AA35" s="15">
        <v>4864</v>
      </c>
      <c r="AB35" s="16">
        <v>99.856085526315795</v>
      </c>
    </row>
    <row r="36" spans="1:28" s="6" customFormat="1" ht="15" customHeight="1">
      <c r="A36" s="1" t="s">
        <v>1</v>
      </c>
      <c r="B36" s="173" t="s">
        <v>16</v>
      </c>
      <c r="C36" s="18"/>
      <c r="D36" s="19" t="s">
        <v>5</v>
      </c>
      <c r="E36" s="86">
        <v>9460</v>
      </c>
      <c r="F36" s="87">
        <v>100</v>
      </c>
      <c r="G36" s="86">
        <v>60</v>
      </c>
      <c r="H36" s="87">
        <v>0.63424947145877397</v>
      </c>
      <c r="I36" s="86">
        <v>9400</v>
      </c>
      <c r="J36" s="87">
        <v>99.365750528541199</v>
      </c>
      <c r="K36" s="86">
        <v>69</v>
      </c>
      <c r="L36" s="88">
        <v>0.73404255319148903</v>
      </c>
      <c r="M36" s="89">
        <v>217</v>
      </c>
      <c r="N36" s="88">
        <v>2.3085106382978702</v>
      </c>
      <c r="O36" s="89">
        <v>2580</v>
      </c>
      <c r="P36" s="88">
        <v>27.446808510638299</v>
      </c>
      <c r="Q36" s="89">
        <v>4329</v>
      </c>
      <c r="R36" s="88">
        <v>46.053191489361701</v>
      </c>
      <c r="S36" s="89">
        <v>2147</v>
      </c>
      <c r="T36" s="88">
        <v>22.840425531914899</v>
      </c>
      <c r="U36" s="89">
        <v>19</v>
      </c>
      <c r="V36" s="88">
        <v>0.20212765957446799</v>
      </c>
      <c r="W36" s="90">
        <v>39</v>
      </c>
      <c r="X36" s="87">
        <v>0.41489361702127697</v>
      </c>
      <c r="Y36" s="86">
        <v>740</v>
      </c>
      <c r="Z36" s="91">
        <v>7.8224101479915404</v>
      </c>
      <c r="AA36" s="20">
        <v>4864</v>
      </c>
      <c r="AB36" s="21">
        <v>99.856085526315795</v>
      </c>
    </row>
    <row r="37" spans="1:28" s="6" customFormat="1" ht="15" customHeight="1">
      <c r="A37" s="1" t="s">
        <v>1</v>
      </c>
      <c r="B37" s="173" t="s">
        <v>16</v>
      </c>
      <c r="C37" s="7"/>
      <c r="D37" s="8" t="s">
        <v>2</v>
      </c>
      <c r="E37" s="69">
        <v>776</v>
      </c>
      <c r="F37" s="68">
        <v>77.367896311066801</v>
      </c>
      <c r="G37" s="69">
        <v>9</v>
      </c>
      <c r="H37" s="68">
        <v>0.89730807577268201</v>
      </c>
      <c r="I37" s="69">
        <v>767</v>
      </c>
      <c r="J37" s="68">
        <v>76.470588235294102</v>
      </c>
      <c r="K37" s="69">
        <v>13</v>
      </c>
      <c r="L37" s="70">
        <v>1.31048387096774</v>
      </c>
      <c r="M37" s="98" t="s">
        <v>40</v>
      </c>
      <c r="N37" s="70">
        <v>0.20161290322580599</v>
      </c>
      <c r="O37" s="71">
        <v>77</v>
      </c>
      <c r="P37" s="70">
        <v>7.7620967741935498</v>
      </c>
      <c r="Q37" s="71">
        <v>139</v>
      </c>
      <c r="R37" s="70">
        <v>14.0120967741935</v>
      </c>
      <c r="S37" s="71">
        <v>529</v>
      </c>
      <c r="T37" s="70">
        <v>53.326612903225801</v>
      </c>
      <c r="U37" s="71">
        <v>0</v>
      </c>
      <c r="V37" s="70">
        <v>0</v>
      </c>
      <c r="W37" s="72">
        <v>7</v>
      </c>
      <c r="X37" s="68">
        <v>0.70564516129032295</v>
      </c>
      <c r="Y37" s="69">
        <v>4</v>
      </c>
      <c r="Z37" s="73">
        <v>0.39880358923230302</v>
      </c>
      <c r="AA37" s="4">
        <v>4864</v>
      </c>
      <c r="AB37" s="5">
        <v>67.1875</v>
      </c>
    </row>
    <row r="38" spans="1:28" s="6" customFormat="1" ht="15" customHeight="1">
      <c r="A38" s="1" t="s">
        <v>1</v>
      </c>
      <c r="B38" s="173" t="s">
        <v>16</v>
      </c>
      <c r="C38" s="7" t="s">
        <v>15</v>
      </c>
      <c r="D38" s="22" t="s">
        <v>4</v>
      </c>
      <c r="E38" s="69">
        <v>227</v>
      </c>
      <c r="F38" s="68">
        <v>22.632103688933199</v>
      </c>
      <c r="G38" s="107" t="s">
        <v>40</v>
      </c>
      <c r="H38" s="68">
        <v>0.19940179461615201</v>
      </c>
      <c r="I38" s="69">
        <v>225</v>
      </c>
      <c r="J38" s="68">
        <v>22.432701894316999</v>
      </c>
      <c r="K38" s="69">
        <v>4</v>
      </c>
      <c r="L38" s="70">
        <v>0.40322580645161299</v>
      </c>
      <c r="M38" s="98" t="s">
        <v>40</v>
      </c>
      <c r="N38" s="70">
        <v>0.20161290322580599</v>
      </c>
      <c r="O38" s="71">
        <v>22</v>
      </c>
      <c r="P38" s="70">
        <v>2.2177419354838701</v>
      </c>
      <c r="Q38" s="71">
        <v>39</v>
      </c>
      <c r="R38" s="70">
        <v>3.93145161290323</v>
      </c>
      <c r="S38" s="71">
        <v>156</v>
      </c>
      <c r="T38" s="70">
        <v>15.7258064516129</v>
      </c>
      <c r="U38" s="71">
        <v>0</v>
      </c>
      <c r="V38" s="70">
        <v>0</v>
      </c>
      <c r="W38" s="99" t="s">
        <v>40</v>
      </c>
      <c r="X38" s="68">
        <v>0.20161290322580599</v>
      </c>
      <c r="Y38" s="107" t="s">
        <v>40</v>
      </c>
      <c r="Z38" s="73">
        <v>0.19940179461615201</v>
      </c>
      <c r="AA38" s="4">
        <v>4864</v>
      </c>
      <c r="AB38" s="5">
        <v>67.1875</v>
      </c>
    </row>
    <row r="39" spans="1:28" s="6" customFormat="1" ht="15" customHeight="1" thickBot="1">
      <c r="A39" s="1" t="s">
        <v>1</v>
      </c>
      <c r="B39" s="174" t="s">
        <v>16</v>
      </c>
      <c r="C39" s="24"/>
      <c r="D39" s="25" t="s">
        <v>5</v>
      </c>
      <c r="E39" s="92">
        <v>1003</v>
      </c>
      <c r="F39" s="93">
        <v>100</v>
      </c>
      <c r="G39" s="92">
        <v>11</v>
      </c>
      <c r="H39" s="93">
        <v>1.0967098703888301</v>
      </c>
      <c r="I39" s="92">
        <v>992</v>
      </c>
      <c r="J39" s="93">
        <v>98.903290129611193</v>
      </c>
      <c r="K39" s="92">
        <v>17</v>
      </c>
      <c r="L39" s="94">
        <v>1.7137096774193501</v>
      </c>
      <c r="M39" s="95">
        <v>4</v>
      </c>
      <c r="N39" s="94">
        <v>0.40322580645161299</v>
      </c>
      <c r="O39" s="95">
        <v>99</v>
      </c>
      <c r="P39" s="94">
        <v>9.9798387096774199</v>
      </c>
      <c r="Q39" s="95">
        <v>178</v>
      </c>
      <c r="R39" s="94">
        <v>17.943548387096801</v>
      </c>
      <c r="S39" s="95">
        <v>685</v>
      </c>
      <c r="T39" s="94">
        <v>69.052419354838705</v>
      </c>
      <c r="U39" s="95">
        <v>0</v>
      </c>
      <c r="V39" s="94">
        <v>0</v>
      </c>
      <c r="W39" s="96">
        <v>9</v>
      </c>
      <c r="X39" s="93">
        <v>0.907258064516129</v>
      </c>
      <c r="Y39" s="92">
        <v>6</v>
      </c>
      <c r="Z39" s="97">
        <v>0.59820538384845501</v>
      </c>
      <c r="AA39" s="26">
        <v>4864</v>
      </c>
      <c r="AB39" s="27">
        <v>67.1875</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609 public school students who received corporal punishment, 1-3 (0.3%) were students with disabilities served solely under Section 504 and 607 (99.7%)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607 public school students without disabilities or with disabilities served under IDEA who received corporal punishment, 4 (0.7%)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2" customFormat="1">
      <c r="E48" s="112" t="str">
        <f>IF(ISTEXT(E9),LEFT(E9,3),TEXT(E9,"#,##0"))</f>
        <v>609</v>
      </c>
      <c r="G48" s="112" t="str">
        <f>IF(ISTEXT(G9),LEFT(G9,3),TEXT(G9,"#,##0"))</f>
        <v>1-3</v>
      </c>
      <c r="I48" s="112" t="str">
        <f>IF(ISTEXT(I9),LEFT(I9,3),TEXT(I9,"#,##0"))</f>
        <v>607</v>
      </c>
      <c r="K48" s="112" t="str">
        <f>IF(ISTEXT(K9),LEFT(K9,3),TEXT(K9,"#,##0"))</f>
        <v>4</v>
      </c>
      <c r="M48" s="112" t="str">
        <f>IF(ISTEXT(M9),LEFT(M9,3),TEXT(M9,"#,##0"))</f>
        <v>11</v>
      </c>
    </row>
    <row r="49" s="161" customFormat="1"/>
    <row r="50" s="161" customFormat="1"/>
    <row r="51" s="161" customFormat="1"/>
    <row r="52" s="161" customFormat="1"/>
    <row r="53" s="161" customFormat="1"/>
    <row r="54" s="161" customFormat="1"/>
    <row r="55" s="161" customFormat="1"/>
    <row r="56" s="161" customFormat="1"/>
  </sheetData>
  <mergeCells count="18">
    <mergeCell ref="I4:J5"/>
    <mergeCell ref="K4:X4"/>
    <mergeCell ref="G4:H5"/>
    <mergeCell ref="B7:B39"/>
    <mergeCell ref="B4:B6"/>
    <mergeCell ref="C4:C5"/>
    <mergeCell ref="D4:D5"/>
    <mergeCell ref="E4:F5"/>
    <mergeCell ref="Y4:Z5"/>
    <mergeCell ref="AA4:AA5"/>
    <mergeCell ref="AB4:AB5"/>
    <mergeCell ref="K5:L5"/>
    <mergeCell ref="M5:N5"/>
    <mergeCell ref="O5:P5"/>
    <mergeCell ref="Q5:R5"/>
    <mergeCell ref="S5:T5"/>
    <mergeCell ref="U5:V5"/>
    <mergeCell ref="W5:X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NY SwD</vt:lpstr>
      <vt:lpstr>NY SwoD</vt:lpstr>
      <vt:lpstr>NY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2015-07-14T01:41:16Z</dcterms:modified>
</cp:coreProperties>
</file>