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40" tabRatio="913"/>
  </bookViews>
  <sheets>
    <sheet name="OK SwD" sheetId="142" r:id="rId1"/>
    <sheet name=" OK SwoD" sheetId="89" r:id="rId2"/>
    <sheet name="OK Total" sheetId="38"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'OK Total'!$A$6:$AB$39</definedName>
    <definedName name="OR">#REF!</definedName>
    <definedName name="PA">#REF!</definedName>
    <definedName name="_xlnm.Print_Area" localSheetId="1">' OK SwoD'!$B$1:$X$44</definedName>
    <definedName name="_xlnm.Print_Area" localSheetId="0">'OK SwD'!$B$1:$AB$48</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2" l="1"/>
  <c r="K48" i="142"/>
  <c r="I48" i="142"/>
  <c r="G48" i="142"/>
  <c r="E48" i="142"/>
  <c r="B45" i="142"/>
  <c r="B44" i="142"/>
  <c r="B2" i="142"/>
  <c r="M48" i="89"/>
  <c r="K48" i="89"/>
  <c r="I48" i="89"/>
  <c r="G48" i="89"/>
  <c r="E48" i="89"/>
  <c r="B41" i="89"/>
  <c r="B2" i="89"/>
  <c r="M48" i="38"/>
  <c r="K48" i="38"/>
  <c r="I48" i="38"/>
  <c r="G48" i="38"/>
  <c r="E48" i="38"/>
  <c r="B45" i="38"/>
  <c r="B44" i="38"/>
  <c r="B2" i="38"/>
</calcChain>
</file>

<file path=xl/sharedStrings.xml><?xml version="1.0" encoding="utf-8"?>
<sst xmlns="http://schemas.openxmlformats.org/spreadsheetml/2006/main" count="520" uniqueCount="54">
  <si>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</si>
  <si>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</si>
  <si>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</si>
  <si>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</si>
  <si>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</si>
  <si>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</si>
  <si>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</si>
  <si>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</si>
  <si>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</si>
  <si>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</si>
  <si>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</si>
  <si>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</si>
  <si>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</si>
  <si>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</si>
  <si>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</si>
  <si>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</si>
  <si>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Oklahoma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</si>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</sst>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1528</v>
      </c>
      <c r="F7" s="68">
        <v>83.634373289545707</v>
      </c>
      <c r="G7" s="67">
        <v>5</v>
      </c>
      <c r="H7" s="68">
        <v>0.27367268746579099</v>
      </c>
      <c r="I7" s="67">
        <v>1523</v>
      </c>
      <c r="J7" s="68">
        <v>83.360700602079902</v>
      </c>
      <c r="K7" s="69">
        <v>440</v>
      </c>
      <c r="L7" s="70">
        <v>24.1758241758242</v>
      </c>
      <c r="M7" s="98" t="s">
        <v>40</v>
      </c>
      <c r="N7" s="70">
        <v>0.10989010989011</v>
      </c>
      <c r="O7" s="71">
        <v>46</v>
      </c>
      <c r="P7" s="70">
        <v>2.52747252747253</v>
      </c>
      <c r="Q7" s="71">
        <v>97</v>
      </c>
      <c r="R7" s="70">
        <v>5.3296703296703303</v>
      </c>
      <c r="S7" s="71">
        <v>895</v>
      </c>
      <c r="T7" s="70">
        <v>49.175824175824197</v>
      </c>
      <c r="U7" s="71">
        <v>5</v>
      </c>
      <c r="V7" s="70">
        <v>0.27472527472527503</v>
      </c>
      <c r="W7" s="72">
        <v>38</v>
      </c>
      <c r="X7" s="68">
        <v>2.0879120879120898</v>
      </c>
      <c r="Y7" s="67">
        <v>15</v>
      </c>
      <c r="Z7" s="73">
        <v>0.82101806239737296</v>
      </c>
      <c r="AA7" s="124">
        <v>1774</v>
      </c>
      <c r="AB7" s="125">
        <v>99.6054114994363</v>
      </c>
      <c r="AC7" s="154"/>
      <c r="AD7" s="154"/>
      <c r="AE7" s="154"/>
      <c r="AF7" s="154"/>
    </row>
    <row r="8" spans="1:44" s="6" customFormat="1" ht="15" customHeight="1">
      <c r="A8" s="1" t="s">
        <v>1</v>
      </c>
      <c r="B8" s="173" t="s">
        <v>16</v>
      </c>
      <c r="C8" s="7" t="s">
        <v>3</v>
      </c>
      <c r="D8" s="8" t="s">
        <v>4</v>
      </c>
      <c r="E8" s="106">
        <v>299</v>
      </c>
      <c r="F8" s="68">
        <v>16.365626710454301</v>
      </c>
      <c r="G8" s="106" t="s">
        <v>40</v>
      </c>
      <c r="H8" s="68">
        <v>0.109469074986316</v>
      </c>
      <c r="I8" s="106">
        <v>297</v>
      </c>
      <c r="J8" s="68">
        <v>16.256157635468</v>
      </c>
      <c r="K8" s="69">
        <v>105</v>
      </c>
      <c r="L8" s="70">
        <v>5.7692307692307701</v>
      </c>
      <c r="M8" s="71">
        <v>0</v>
      </c>
      <c r="N8" s="70">
        <v>0</v>
      </c>
      <c r="O8" s="71">
        <v>7</v>
      </c>
      <c r="P8" s="70">
        <v>0.38461538461538503</v>
      </c>
      <c r="Q8" s="71">
        <v>18</v>
      </c>
      <c r="R8" s="70">
        <v>0.98901098901098905</v>
      </c>
      <c r="S8" s="71">
        <v>162</v>
      </c>
      <c r="T8" s="70">
        <v>8.9010989010988997</v>
      </c>
      <c r="U8" s="71">
        <v>0</v>
      </c>
      <c r="V8" s="70">
        <v>0</v>
      </c>
      <c r="W8" s="72">
        <v>5</v>
      </c>
      <c r="X8" s="68">
        <v>0.27472527472527503</v>
      </c>
      <c r="Y8" s="106" t="s">
        <v>40</v>
      </c>
      <c r="Z8" s="73">
        <v>0.109469074986316</v>
      </c>
      <c r="AA8" s="124">
        <v>1774</v>
      </c>
      <c r="AB8" s="125">
        <v>99.6054114994363</v>
      </c>
      <c r="AC8" s="154"/>
      <c r="AD8" s="154"/>
      <c r="AE8" s="154"/>
      <c r="AF8" s="154"/>
    </row>
    <row r="9" spans="1:44" s="6" customFormat="1" ht="15" customHeight="1">
      <c r="A9" s="1" t="s">
        <v>1</v>
      </c>
      <c r="B9" s="173" t="s">
        <v>16</v>
      </c>
      <c r="C9" s="9"/>
      <c r="D9" s="10" t="s">
        <v>5</v>
      </c>
      <c r="E9" s="74">
        <v>1827</v>
      </c>
      <c r="F9" s="75">
        <v>100</v>
      </c>
      <c r="G9" s="74">
        <v>7</v>
      </c>
      <c r="H9" s="75">
        <v>0.38314176245210702</v>
      </c>
      <c r="I9" s="74">
        <v>1820</v>
      </c>
      <c r="J9" s="75">
        <v>99.616858237547902</v>
      </c>
      <c r="K9" s="74">
        <v>545</v>
      </c>
      <c r="L9" s="76">
        <v>29.945054945054899</v>
      </c>
      <c r="M9" s="100" t="s">
        <v>40</v>
      </c>
      <c r="N9" s="76">
        <v>0.10989010989011</v>
      </c>
      <c r="O9" s="77">
        <v>53</v>
      </c>
      <c r="P9" s="76">
        <v>2.9120879120879102</v>
      </c>
      <c r="Q9" s="77">
        <v>115</v>
      </c>
      <c r="R9" s="76">
        <v>6.3186813186813202</v>
      </c>
      <c r="S9" s="77">
        <v>1057</v>
      </c>
      <c r="T9" s="76">
        <v>58.076923076923102</v>
      </c>
      <c r="U9" s="77">
        <v>5</v>
      </c>
      <c r="V9" s="76">
        <v>0.27472527472527503</v>
      </c>
      <c r="W9" s="78">
        <v>43</v>
      </c>
      <c r="X9" s="75">
        <v>2.36263736263736</v>
      </c>
      <c r="Y9" s="74">
        <v>17</v>
      </c>
      <c r="Z9" s="79">
        <v>0.93048713738368904</v>
      </c>
      <c r="AA9" s="126">
        <v>1774</v>
      </c>
      <c r="AB9" s="127">
        <v>99.6054114994363</v>
      </c>
      <c r="AC9" s="154"/>
      <c r="AD9" s="154"/>
      <c r="AE9" s="154"/>
      <c r="AF9" s="154"/>
    </row>
    <row r="10" spans="1:44" s="6" customFormat="1" ht="15" customHeight="1">
      <c r="A10" s="1" t="s">
        <v>1</v>
      </c>
      <c r="B10" s="173" t="s">
        <v>16</v>
      </c>
      <c r="C10" s="13"/>
      <c r="D10" s="14" t="s">
        <v>2</v>
      </c>
      <c r="E10" s="80">
        <v>7158</v>
      </c>
      <c r="F10" s="81">
        <v>76.466189509667799</v>
      </c>
      <c r="G10" s="80">
        <v>99</v>
      </c>
      <c r="H10" s="81">
        <v>1.05757931844888</v>
      </c>
      <c r="I10" s="80">
        <v>7059</v>
      </c>
      <c r="J10" s="81">
        <v>75.408610191218898</v>
      </c>
      <c r="K10" s="80">
        <v>1283</v>
      </c>
      <c r="L10" s="82">
        <v>13.892799133730399</v>
      </c>
      <c r="M10" s="83">
        <v>21</v>
      </c>
      <c r="N10" s="82">
        <v>0.227395776935571</v>
      </c>
      <c r="O10" s="83">
        <v>682</v>
      </c>
      <c r="P10" s="82">
        <v>7.3849485652409301</v>
      </c>
      <c r="Q10" s="83">
        <v>1304</v>
      </c>
      <c r="R10" s="82">
        <v>14.1201949106659</v>
      </c>
      <c r="S10" s="83">
        <v>3577</v>
      </c>
      <c r="T10" s="82">
        <v>38.733080671358998</v>
      </c>
      <c r="U10" s="83">
        <v>13</v>
      </c>
      <c r="V10" s="82">
        <v>0.14076881429344901</v>
      </c>
      <c r="W10" s="84">
        <v>179</v>
      </c>
      <c r="X10" s="81">
        <v>1.9382782891174899</v>
      </c>
      <c r="Y10" s="80">
        <v>235</v>
      </c>
      <c r="Z10" s="85">
        <v>2.51041555389381</v>
      </c>
      <c r="AA10" s="128">
        <v>1774</v>
      </c>
      <c r="AB10" s="129">
        <v>95.152198421646005</v>
      </c>
      <c r="AC10" s="154"/>
      <c r="AD10" s="154"/>
      <c r="AE10" s="154"/>
      <c r="AF10" s="154"/>
    </row>
    <row r="11" spans="1:44" s="6" customFormat="1" ht="15" customHeight="1">
      <c r="A11" s="1" t="s">
        <v>1</v>
      </c>
      <c r="B11" s="173" t="s">
        <v>16</v>
      </c>
      <c r="C11" s="13" t="s">
        <v>6</v>
      </c>
      <c r="D11" s="17" t="s">
        <v>4</v>
      </c>
      <c r="E11" s="80">
        <v>2203</v>
      </c>
      <c r="F11" s="81">
        <v>23.533810490332201</v>
      </c>
      <c r="G11" s="80">
        <v>27</v>
      </c>
      <c r="H11" s="81">
        <v>0.28843072321333202</v>
      </c>
      <c r="I11" s="80">
        <v>2176</v>
      </c>
      <c r="J11" s="81">
        <v>23.245379767118902</v>
      </c>
      <c r="K11" s="80">
        <v>434</v>
      </c>
      <c r="L11" s="82">
        <v>4.6995127233351397</v>
      </c>
      <c r="M11" s="102">
        <v>8</v>
      </c>
      <c r="N11" s="82">
        <v>8.6626962642122399E-2</v>
      </c>
      <c r="O11" s="83">
        <v>195</v>
      </c>
      <c r="P11" s="82">
        <v>2.1115322144017301</v>
      </c>
      <c r="Q11" s="83">
        <v>462</v>
      </c>
      <c r="R11" s="82">
        <v>5.0027070925825701</v>
      </c>
      <c r="S11" s="83">
        <v>1017</v>
      </c>
      <c r="T11" s="82">
        <v>11.012452625879799</v>
      </c>
      <c r="U11" s="102" t="s">
        <v>40</v>
      </c>
      <c r="V11" s="82">
        <v>2.16567406605306E-2</v>
      </c>
      <c r="W11" s="84">
        <v>58</v>
      </c>
      <c r="X11" s="81">
        <v>0.628045479155387</v>
      </c>
      <c r="Y11" s="80">
        <v>83</v>
      </c>
      <c r="Z11" s="85">
        <v>0.88665740839653895</v>
      </c>
      <c r="AA11" s="128">
        <v>1774</v>
      </c>
      <c r="AB11" s="129">
        <v>95.152198421646005</v>
      </c>
      <c r="AC11" s="154"/>
      <c r="AD11" s="154"/>
      <c r="AE11" s="154"/>
      <c r="AF11" s="154"/>
    </row>
    <row r="12" spans="1:44" s="6" customFormat="1" ht="15" customHeight="1">
      <c r="A12" s="1" t="s">
        <v>1</v>
      </c>
      <c r="B12" s="173" t="s">
        <v>16</v>
      </c>
      <c r="C12" s="18"/>
      <c r="D12" s="19" t="s">
        <v>5</v>
      </c>
      <c r="E12" s="86">
        <v>9361</v>
      </c>
      <c r="F12" s="87">
        <v>100</v>
      </c>
      <c r="G12" s="86">
        <v>126</v>
      </c>
      <c r="H12" s="87">
        <v>1.34601004166222</v>
      </c>
      <c r="I12" s="86">
        <v>9235</v>
      </c>
      <c r="J12" s="87">
        <v>98.653989958337803</v>
      </c>
      <c r="K12" s="86">
        <v>1717</v>
      </c>
      <c r="L12" s="88">
        <v>18.5923118570655</v>
      </c>
      <c r="M12" s="89">
        <v>29</v>
      </c>
      <c r="N12" s="88">
        <v>0.314022739577694</v>
      </c>
      <c r="O12" s="89">
        <v>877</v>
      </c>
      <c r="P12" s="88">
        <v>9.4964807796426598</v>
      </c>
      <c r="Q12" s="89">
        <v>1766</v>
      </c>
      <c r="R12" s="88">
        <v>19.122902003248502</v>
      </c>
      <c r="S12" s="89">
        <v>4594</v>
      </c>
      <c r="T12" s="88">
        <v>49.745533297238801</v>
      </c>
      <c r="U12" s="89">
        <v>15</v>
      </c>
      <c r="V12" s="88">
        <v>0.16242555495397901</v>
      </c>
      <c r="W12" s="90">
        <v>237</v>
      </c>
      <c r="X12" s="87">
        <v>2.5663237682728699</v>
      </c>
      <c r="Y12" s="86">
        <v>318</v>
      </c>
      <c r="Z12" s="91">
        <v>3.3970729622903502</v>
      </c>
      <c r="AA12" s="130">
        <v>1774</v>
      </c>
      <c r="AB12" s="131">
        <v>95.152198421646005</v>
      </c>
      <c r="AC12" s="154"/>
      <c r="AD12" s="154"/>
      <c r="AE12" s="154"/>
      <c r="AF12" s="154"/>
    </row>
    <row r="13" spans="1:44" s="6" customFormat="1" ht="15" customHeight="1">
      <c r="A13" s="1" t="s">
        <v>1</v>
      </c>
      <c r="B13" s="173" t="s">
        <v>16</v>
      </c>
      <c r="C13" s="7"/>
      <c r="D13" s="8" t="s">
        <v>2</v>
      </c>
      <c r="E13" s="69">
        <v>4358</v>
      </c>
      <c r="F13" s="68">
        <v>78.268678160919507</v>
      </c>
      <c r="G13" s="69">
        <v>50</v>
      </c>
      <c r="H13" s="68">
        <v>0.89798850574712596</v>
      </c>
      <c r="I13" s="69">
        <v>4308</v>
      </c>
      <c r="J13" s="68">
        <v>77.370689655172399</v>
      </c>
      <c r="K13" s="69">
        <v>692</v>
      </c>
      <c r="L13" s="70">
        <v>12.5681075190701</v>
      </c>
      <c r="M13" s="71">
        <v>16</v>
      </c>
      <c r="N13" s="70">
        <v>0.29059208136578302</v>
      </c>
      <c r="O13" s="71">
        <v>509</v>
      </c>
      <c r="P13" s="70">
        <v>9.2444605884489608</v>
      </c>
      <c r="Q13" s="71">
        <v>993</v>
      </c>
      <c r="R13" s="70">
        <v>18.0348710497639</v>
      </c>
      <c r="S13" s="71">
        <v>1972</v>
      </c>
      <c r="T13" s="70">
        <v>35.815474028332702</v>
      </c>
      <c r="U13" s="71">
        <v>8</v>
      </c>
      <c r="V13" s="70">
        <v>0.14529604068289101</v>
      </c>
      <c r="W13" s="72">
        <v>118</v>
      </c>
      <c r="X13" s="68">
        <v>2.1431166000726498</v>
      </c>
      <c r="Y13" s="69">
        <v>266</v>
      </c>
      <c r="Z13" s="73">
        <v>4.7772988505747103</v>
      </c>
      <c r="AA13" s="124">
        <v>1774</v>
      </c>
      <c r="AB13" s="125">
        <v>95.152198421646005</v>
      </c>
      <c r="AC13" s="154"/>
      <c r="AD13" s="154"/>
      <c r="AE13" s="154"/>
      <c r="AF13" s="154"/>
    </row>
    <row r="14" spans="1:44" s="6" customFormat="1" ht="15" customHeight="1">
      <c r="A14" s="1" t="s">
        <v>1</v>
      </c>
      <c r="B14" s="173" t="s">
        <v>16</v>
      </c>
      <c r="C14" s="7" t="s">
        <v>7</v>
      </c>
      <c r="D14" s="22" t="s">
        <v>4</v>
      </c>
      <c r="E14" s="69">
        <v>1210</v>
      </c>
      <c r="F14" s="68">
        <v>21.731321839080501</v>
      </c>
      <c r="G14" s="69">
        <v>12</v>
      </c>
      <c r="H14" s="68">
        <v>0.21551724137931</v>
      </c>
      <c r="I14" s="69">
        <v>1198</v>
      </c>
      <c r="J14" s="68">
        <v>21.515804597701099</v>
      </c>
      <c r="K14" s="69">
        <v>221</v>
      </c>
      <c r="L14" s="70">
        <v>4.0138031238648804</v>
      </c>
      <c r="M14" s="71">
        <v>4</v>
      </c>
      <c r="N14" s="70">
        <v>7.2648020341445699E-2</v>
      </c>
      <c r="O14" s="71">
        <v>131</v>
      </c>
      <c r="P14" s="70">
        <v>2.3792226661823501</v>
      </c>
      <c r="Q14" s="71">
        <v>320</v>
      </c>
      <c r="R14" s="70">
        <v>5.8118416273156601</v>
      </c>
      <c r="S14" s="71">
        <v>484</v>
      </c>
      <c r="T14" s="70">
        <v>8.7904104613149308</v>
      </c>
      <c r="U14" s="71">
        <v>0</v>
      </c>
      <c r="V14" s="70">
        <v>0</v>
      </c>
      <c r="W14" s="72">
        <v>38</v>
      </c>
      <c r="X14" s="68">
        <v>0.69015619324373401</v>
      </c>
      <c r="Y14" s="69">
        <v>71</v>
      </c>
      <c r="Z14" s="73">
        <v>1.27514367816092</v>
      </c>
      <c r="AA14" s="124">
        <v>1774</v>
      </c>
      <c r="AB14" s="125">
        <v>95.152198421646005</v>
      </c>
      <c r="AC14" s="154"/>
      <c r="AD14" s="154"/>
      <c r="AE14" s="154"/>
      <c r="AF14" s="154"/>
    </row>
    <row r="15" spans="1:44" s="6" customFormat="1" ht="15" customHeight="1">
      <c r="A15" s="1" t="s">
        <v>1</v>
      </c>
      <c r="B15" s="173" t="s">
        <v>16</v>
      </c>
      <c r="C15" s="9"/>
      <c r="D15" s="10" t="s">
        <v>5</v>
      </c>
      <c r="E15" s="74">
        <v>5568</v>
      </c>
      <c r="F15" s="75">
        <v>100</v>
      </c>
      <c r="G15" s="74">
        <v>62</v>
      </c>
      <c r="H15" s="75">
        <v>1.11350574712644</v>
      </c>
      <c r="I15" s="74">
        <v>5506</v>
      </c>
      <c r="J15" s="75">
        <v>98.886494252873604</v>
      </c>
      <c r="K15" s="74">
        <v>913</v>
      </c>
      <c r="L15" s="76">
        <v>16.581910642935</v>
      </c>
      <c r="M15" s="77">
        <v>20</v>
      </c>
      <c r="N15" s="76">
        <v>0.36324010170722798</v>
      </c>
      <c r="O15" s="77">
        <v>640</v>
      </c>
      <c r="P15" s="76">
        <v>11.623683254631301</v>
      </c>
      <c r="Q15" s="77">
        <v>1313</v>
      </c>
      <c r="R15" s="76">
        <v>23.846712677079498</v>
      </c>
      <c r="S15" s="77">
        <v>2456</v>
      </c>
      <c r="T15" s="76">
        <v>44.6058844896477</v>
      </c>
      <c r="U15" s="77">
        <v>8</v>
      </c>
      <c r="V15" s="76">
        <v>0.14529604068289101</v>
      </c>
      <c r="W15" s="78">
        <v>156</v>
      </c>
      <c r="X15" s="75">
        <v>2.8332727933163802</v>
      </c>
      <c r="Y15" s="74">
        <v>337</v>
      </c>
      <c r="Z15" s="79">
        <v>6.0524425287356296</v>
      </c>
      <c r="AA15" s="126">
        <v>1774</v>
      </c>
      <c r="AB15" s="127">
        <v>95.152198421646005</v>
      </c>
      <c r="AC15" s="154"/>
      <c r="AD15" s="154"/>
      <c r="AE15" s="154"/>
      <c r="AF15" s="154"/>
    </row>
    <row r="16" spans="1:44" s="6" customFormat="1" ht="15" customHeight="1">
      <c r="A16" s="1" t="s">
        <v>1</v>
      </c>
      <c r="B16" s="173" t="s">
        <v>16</v>
      </c>
      <c r="C16" s="13"/>
      <c r="D16" s="14" t="s">
        <v>2</v>
      </c>
      <c r="E16" s="80">
        <v>2772</v>
      </c>
      <c r="F16" s="81">
        <v>82.255192878338306</v>
      </c>
      <c r="G16" s="80">
        <v>26</v>
      </c>
      <c r="H16" s="81">
        <v>0.771513353115727</v>
      </c>
      <c r="I16" s="80">
        <v>2746</v>
      </c>
      <c r="J16" s="81">
        <v>81.483679525222598</v>
      </c>
      <c r="K16" s="80">
        <v>403</v>
      </c>
      <c r="L16" s="82">
        <v>12.065868263473099</v>
      </c>
      <c r="M16" s="83">
        <v>5</v>
      </c>
      <c r="N16" s="82">
        <v>0.149700598802395</v>
      </c>
      <c r="O16" s="83">
        <v>290</v>
      </c>
      <c r="P16" s="82">
        <v>8.6826347305389202</v>
      </c>
      <c r="Q16" s="83">
        <v>706</v>
      </c>
      <c r="R16" s="82">
        <v>21.137724550898199</v>
      </c>
      <c r="S16" s="83">
        <v>1271</v>
      </c>
      <c r="T16" s="82">
        <v>38.053892215568901</v>
      </c>
      <c r="U16" s="102" t="s">
        <v>40</v>
      </c>
      <c r="V16" s="82">
        <v>5.9880239520958098E-2</v>
      </c>
      <c r="W16" s="84">
        <v>69</v>
      </c>
      <c r="X16" s="81">
        <v>2.0658682634730501</v>
      </c>
      <c r="Y16" s="80">
        <v>149</v>
      </c>
      <c r="Z16" s="85">
        <v>4.4213649851632004</v>
      </c>
      <c r="AA16" s="128">
        <v>1774</v>
      </c>
      <c r="AB16" s="129">
        <v>95.152198421646005</v>
      </c>
      <c r="AC16" s="154"/>
      <c r="AD16" s="154"/>
      <c r="AE16" s="154"/>
      <c r="AF16" s="154"/>
    </row>
    <row r="17" spans="1:32" s="6" customFormat="1" ht="15" customHeight="1">
      <c r="A17" s="1" t="s">
        <v>1</v>
      </c>
      <c r="B17" s="173" t="s">
        <v>16</v>
      </c>
      <c r="C17" s="13" t="s">
        <v>8</v>
      </c>
      <c r="D17" s="17" t="s">
        <v>4</v>
      </c>
      <c r="E17" s="80">
        <v>598</v>
      </c>
      <c r="F17" s="81">
        <v>17.744807121661701</v>
      </c>
      <c r="G17" s="101">
        <v>4</v>
      </c>
      <c r="H17" s="81">
        <v>0.11869436201780401</v>
      </c>
      <c r="I17" s="80">
        <v>594</v>
      </c>
      <c r="J17" s="81">
        <v>17.626112759643899</v>
      </c>
      <c r="K17" s="80">
        <v>84</v>
      </c>
      <c r="L17" s="82">
        <v>2.5149700598802398</v>
      </c>
      <c r="M17" s="102" t="s">
        <v>40</v>
      </c>
      <c r="N17" s="82">
        <v>5.9880239520958098E-2</v>
      </c>
      <c r="O17" s="83">
        <v>66</v>
      </c>
      <c r="P17" s="82">
        <v>1.9760479041916199</v>
      </c>
      <c r="Q17" s="83">
        <v>210</v>
      </c>
      <c r="R17" s="82">
        <v>6.2874251497006002</v>
      </c>
      <c r="S17" s="83">
        <v>222</v>
      </c>
      <c r="T17" s="82">
        <v>6.6467065868263502</v>
      </c>
      <c r="U17" s="83">
        <v>0</v>
      </c>
      <c r="V17" s="82">
        <v>0</v>
      </c>
      <c r="W17" s="84">
        <v>10</v>
      </c>
      <c r="X17" s="81">
        <v>0.29940119760479</v>
      </c>
      <c r="Y17" s="80">
        <v>43</v>
      </c>
      <c r="Z17" s="85">
        <v>1.2759643916913901</v>
      </c>
      <c r="AA17" s="128">
        <v>1774</v>
      </c>
      <c r="AB17" s="129">
        <v>95.152198421646005</v>
      </c>
      <c r="AC17" s="154"/>
      <c r="AD17" s="154"/>
      <c r="AE17" s="154"/>
      <c r="AF17" s="154"/>
    </row>
    <row r="18" spans="1:32" s="6" customFormat="1" ht="15" customHeight="1">
      <c r="A18" s="1" t="s">
        <v>1</v>
      </c>
      <c r="B18" s="173" t="s">
        <v>16</v>
      </c>
      <c r="C18" s="18"/>
      <c r="D18" s="19" t="s">
        <v>5</v>
      </c>
      <c r="E18" s="86">
        <v>3370</v>
      </c>
      <c r="F18" s="87">
        <v>100</v>
      </c>
      <c r="G18" s="86">
        <v>30</v>
      </c>
      <c r="H18" s="87">
        <v>0.89020771513353103</v>
      </c>
      <c r="I18" s="86">
        <v>3340</v>
      </c>
      <c r="J18" s="87">
        <v>99.109792284866501</v>
      </c>
      <c r="K18" s="86">
        <v>487</v>
      </c>
      <c r="L18" s="88">
        <v>14.5808383233533</v>
      </c>
      <c r="M18" s="89">
        <v>7</v>
      </c>
      <c r="N18" s="88">
        <v>0.209580838323353</v>
      </c>
      <c r="O18" s="89">
        <v>356</v>
      </c>
      <c r="P18" s="88">
        <v>10.6586826347305</v>
      </c>
      <c r="Q18" s="89">
        <v>916</v>
      </c>
      <c r="R18" s="88">
        <v>27.425149700598801</v>
      </c>
      <c r="S18" s="89">
        <v>1493</v>
      </c>
      <c r="T18" s="88">
        <v>44.700598802395199</v>
      </c>
      <c r="U18" s="103" t="s">
        <v>40</v>
      </c>
      <c r="V18" s="88">
        <v>5.9880239520958098E-2</v>
      </c>
      <c r="W18" s="90">
        <v>79</v>
      </c>
      <c r="X18" s="87">
        <v>2.36526946107784</v>
      </c>
      <c r="Y18" s="86">
        <v>192</v>
      </c>
      <c r="Z18" s="91">
        <v>5.6973293768545998</v>
      </c>
      <c r="AA18" s="130">
        <v>1774</v>
      </c>
      <c r="AB18" s="131">
        <v>95.152198421646005</v>
      </c>
      <c r="AC18" s="154"/>
      <c r="AD18" s="154"/>
      <c r="AE18" s="154"/>
      <c r="AF18" s="154"/>
    </row>
    <row r="19" spans="1:32" s="6" customFormat="1" ht="15" customHeight="1">
      <c r="A19" s="1" t="s">
        <v>1</v>
      </c>
      <c r="B19" s="173" t="s">
        <v>16</v>
      </c>
      <c r="C19" s="7"/>
      <c r="D19" s="8" t="s">
        <v>2</v>
      </c>
      <c r="E19" s="69">
        <v>7128</v>
      </c>
      <c r="F19" s="68">
        <v>79.767233661593593</v>
      </c>
      <c r="G19" s="69">
        <v>74</v>
      </c>
      <c r="H19" s="68">
        <v>0.82811101163831702</v>
      </c>
      <c r="I19" s="69">
        <v>7054</v>
      </c>
      <c r="J19" s="68">
        <v>78.939122649955195</v>
      </c>
      <c r="K19" s="69">
        <v>1094</v>
      </c>
      <c r="L19" s="70">
        <v>12.3699683401176</v>
      </c>
      <c r="M19" s="71">
        <v>20</v>
      </c>
      <c r="N19" s="70">
        <v>0.226142017186793</v>
      </c>
      <c r="O19" s="71">
        <v>793</v>
      </c>
      <c r="P19" s="70">
        <v>8.9665309814563603</v>
      </c>
      <c r="Q19" s="71">
        <v>1699</v>
      </c>
      <c r="R19" s="70">
        <v>19.2107643600181</v>
      </c>
      <c r="S19" s="71">
        <v>3252</v>
      </c>
      <c r="T19" s="70">
        <v>36.770691994572601</v>
      </c>
      <c r="U19" s="71">
        <v>11</v>
      </c>
      <c r="V19" s="70">
        <v>0.124378109452736</v>
      </c>
      <c r="W19" s="72">
        <v>185</v>
      </c>
      <c r="X19" s="68">
        <v>2.09181365897784</v>
      </c>
      <c r="Y19" s="69">
        <v>416</v>
      </c>
      <c r="Z19" s="73">
        <v>4.6553267681289201</v>
      </c>
      <c r="AA19" s="124">
        <v>1774</v>
      </c>
      <c r="AB19" s="125">
        <v>95.152198421646005</v>
      </c>
      <c r="AC19" s="154"/>
      <c r="AD19" s="154"/>
      <c r="AE19" s="154"/>
      <c r="AF19" s="154"/>
    </row>
    <row r="20" spans="1:32" s="6" customFormat="1" ht="15" customHeight="1">
      <c r="A20" s="1" t="s">
        <v>1</v>
      </c>
      <c r="B20" s="173" t="s">
        <v>16</v>
      </c>
      <c r="C20" s="7" t="s">
        <v>9</v>
      </c>
      <c r="D20" s="22" t="s">
        <v>4</v>
      </c>
      <c r="E20" s="69">
        <v>1808</v>
      </c>
      <c r="F20" s="68">
        <v>20.2327663384064</v>
      </c>
      <c r="G20" s="69">
        <v>18</v>
      </c>
      <c r="H20" s="68">
        <v>0.201432408236347</v>
      </c>
      <c r="I20" s="69">
        <v>1790</v>
      </c>
      <c r="J20" s="68">
        <v>20.031333930170099</v>
      </c>
      <c r="K20" s="69">
        <v>305</v>
      </c>
      <c r="L20" s="70">
        <v>3.4486657620985999</v>
      </c>
      <c r="M20" s="71">
        <v>7</v>
      </c>
      <c r="N20" s="70">
        <v>7.9149706015377699E-2</v>
      </c>
      <c r="O20" s="71">
        <v>196</v>
      </c>
      <c r="P20" s="70">
        <v>2.2161917684305701</v>
      </c>
      <c r="Q20" s="71">
        <v>530</v>
      </c>
      <c r="R20" s="70">
        <v>5.99276345545002</v>
      </c>
      <c r="S20" s="71">
        <v>704</v>
      </c>
      <c r="T20" s="70">
        <v>7.9601990049751201</v>
      </c>
      <c r="U20" s="71">
        <v>0</v>
      </c>
      <c r="V20" s="70">
        <v>0</v>
      </c>
      <c r="W20" s="72">
        <v>48</v>
      </c>
      <c r="X20" s="68">
        <v>0.54274084124830402</v>
      </c>
      <c r="Y20" s="69">
        <v>113</v>
      </c>
      <c r="Z20" s="73">
        <v>1.2645478961504</v>
      </c>
      <c r="AA20" s="124">
        <v>1774</v>
      </c>
      <c r="AB20" s="125">
        <v>95.152198421646005</v>
      </c>
      <c r="AC20" s="154"/>
      <c r="AD20" s="154"/>
      <c r="AE20" s="154"/>
      <c r="AF20" s="154"/>
    </row>
    <row r="21" spans="1:32" s="6" customFormat="1" ht="15" customHeight="1">
      <c r="A21" s="1" t="s">
        <v>1</v>
      </c>
      <c r="B21" s="173" t="s">
        <v>16</v>
      </c>
      <c r="C21" s="9"/>
      <c r="D21" s="10" t="s">
        <v>5</v>
      </c>
      <c r="E21" s="74">
        <v>8936</v>
      </c>
      <c r="F21" s="75">
        <v>100</v>
      </c>
      <c r="G21" s="74">
        <v>92</v>
      </c>
      <c r="H21" s="75">
        <v>1.02954341987466</v>
      </c>
      <c r="I21" s="74">
        <v>8844</v>
      </c>
      <c r="J21" s="75">
        <v>98.970456580125301</v>
      </c>
      <c r="K21" s="74">
        <v>1399</v>
      </c>
      <c r="L21" s="76">
        <v>15.818634102216199</v>
      </c>
      <c r="M21" s="77">
        <v>27</v>
      </c>
      <c r="N21" s="76">
        <v>0.30529172320217102</v>
      </c>
      <c r="O21" s="77">
        <v>989</v>
      </c>
      <c r="P21" s="76">
        <v>11.182722749886899</v>
      </c>
      <c r="Q21" s="77">
        <v>2229</v>
      </c>
      <c r="R21" s="76">
        <v>25.2035278154681</v>
      </c>
      <c r="S21" s="77">
        <v>3956</v>
      </c>
      <c r="T21" s="76">
        <v>44.730890999547697</v>
      </c>
      <c r="U21" s="77">
        <v>11</v>
      </c>
      <c r="V21" s="76">
        <v>0.124378109452736</v>
      </c>
      <c r="W21" s="78">
        <v>233</v>
      </c>
      <c r="X21" s="75">
        <v>2.6345545002261401</v>
      </c>
      <c r="Y21" s="74">
        <v>529</v>
      </c>
      <c r="Z21" s="79">
        <v>5.9198746642793196</v>
      </c>
      <c r="AA21" s="126">
        <v>1774</v>
      </c>
      <c r="AB21" s="127">
        <v>95.152198421646005</v>
      </c>
      <c r="AC21" s="154"/>
      <c r="AD21" s="154"/>
      <c r="AE21" s="154"/>
      <c r="AF21" s="154"/>
    </row>
    <row r="22" spans="1:32" s="6" customFormat="1" ht="15" customHeight="1">
      <c r="A22" s="1" t="s">
        <v>1</v>
      </c>
      <c r="B22" s="173" t="s">
        <v>16</v>
      </c>
      <c r="C22" s="13"/>
      <c r="D22" s="14" t="s">
        <v>2</v>
      </c>
      <c r="E22" s="80">
        <v>560</v>
      </c>
      <c r="F22" s="81">
        <v>82.232011747430207</v>
      </c>
      <c r="G22" s="80">
        <v>8</v>
      </c>
      <c r="H22" s="81">
        <v>1.17474302496329</v>
      </c>
      <c r="I22" s="80">
        <v>552</v>
      </c>
      <c r="J22" s="81">
        <v>81.057268722467001</v>
      </c>
      <c r="K22" s="101">
        <v>115</v>
      </c>
      <c r="L22" s="82">
        <v>17.138599105812201</v>
      </c>
      <c r="M22" s="83">
        <v>0</v>
      </c>
      <c r="N22" s="82">
        <v>0</v>
      </c>
      <c r="O22" s="83">
        <v>27</v>
      </c>
      <c r="P22" s="82">
        <v>4.0238450074515697</v>
      </c>
      <c r="Q22" s="83">
        <v>139</v>
      </c>
      <c r="R22" s="82">
        <v>20.715350223546899</v>
      </c>
      <c r="S22" s="83">
        <v>245</v>
      </c>
      <c r="T22" s="82">
        <v>36.512667660208599</v>
      </c>
      <c r="U22" s="102" t="s">
        <v>40</v>
      </c>
      <c r="V22" s="82">
        <v>0.29806259314456002</v>
      </c>
      <c r="W22" s="104">
        <v>24</v>
      </c>
      <c r="X22" s="81">
        <v>3.57675111773472</v>
      </c>
      <c r="Y22" s="101">
        <v>12</v>
      </c>
      <c r="Z22" s="85">
        <v>1.7621145374449301</v>
      </c>
      <c r="AA22" s="128">
        <v>1774</v>
      </c>
      <c r="AB22" s="129">
        <v>99.6054114994363</v>
      </c>
      <c r="AC22" s="154"/>
      <c r="AD22" s="154"/>
      <c r="AE22" s="154"/>
      <c r="AF22" s="154"/>
    </row>
    <row r="23" spans="1:32" s="6" customFormat="1" ht="15" customHeight="1">
      <c r="A23" s="1" t="s">
        <v>1</v>
      </c>
      <c r="B23" s="173" t="s">
        <v>16</v>
      </c>
      <c r="C23" s="13" t="s">
        <v>10</v>
      </c>
      <c r="D23" s="17" t="s">
        <v>4</v>
      </c>
      <c r="E23" s="80">
        <v>121</v>
      </c>
      <c r="F23" s="81">
        <v>17.767988252569801</v>
      </c>
      <c r="G23" s="101" t="s">
        <v>40</v>
      </c>
      <c r="H23" s="81">
        <v>0.29368575624082199</v>
      </c>
      <c r="I23" s="80">
        <v>119</v>
      </c>
      <c r="J23" s="81">
        <v>17.4743024963289</v>
      </c>
      <c r="K23" s="80">
        <v>21</v>
      </c>
      <c r="L23" s="82">
        <v>3.12965722801788</v>
      </c>
      <c r="M23" s="83">
        <v>0</v>
      </c>
      <c r="N23" s="82">
        <v>0</v>
      </c>
      <c r="O23" s="83">
        <v>11</v>
      </c>
      <c r="P23" s="82">
        <v>1.63934426229508</v>
      </c>
      <c r="Q23" s="83">
        <v>32</v>
      </c>
      <c r="R23" s="82">
        <v>4.76900149031297</v>
      </c>
      <c r="S23" s="102">
        <v>53</v>
      </c>
      <c r="T23" s="82">
        <v>7.8986587183308501</v>
      </c>
      <c r="U23" s="83">
        <v>0</v>
      </c>
      <c r="V23" s="82">
        <v>0</v>
      </c>
      <c r="W23" s="104" t="s">
        <v>40</v>
      </c>
      <c r="X23" s="81">
        <v>0.29806259314456002</v>
      </c>
      <c r="Y23" s="101">
        <v>4</v>
      </c>
      <c r="Z23" s="85">
        <v>0.58737151248164499</v>
      </c>
      <c r="AA23" s="128">
        <v>1774</v>
      </c>
      <c r="AB23" s="129">
        <v>99.6054114994363</v>
      </c>
      <c r="AC23" s="154"/>
      <c r="AD23" s="154"/>
      <c r="AE23" s="154"/>
      <c r="AF23" s="154"/>
    </row>
    <row r="24" spans="1:32" s="6" customFormat="1" ht="15" customHeight="1">
      <c r="A24" s="1" t="s">
        <v>1</v>
      </c>
      <c r="B24" s="173" t="s">
        <v>16</v>
      </c>
      <c r="C24" s="18"/>
      <c r="D24" s="19" t="s">
        <v>5</v>
      </c>
      <c r="E24" s="86">
        <v>681</v>
      </c>
      <c r="F24" s="87">
        <v>100</v>
      </c>
      <c r="G24" s="108">
        <v>10</v>
      </c>
      <c r="H24" s="87">
        <v>1.4684287812041099</v>
      </c>
      <c r="I24" s="86">
        <v>671</v>
      </c>
      <c r="J24" s="87">
        <v>98.531571218795904</v>
      </c>
      <c r="K24" s="86">
        <v>136</v>
      </c>
      <c r="L24" s="88">
        <v>20.268256333830099</v>
      </c>
      <c r="M24" s="89">
        <v>0</v>
      </c>
      <c r="N24" s="88">
        <v>0</v>
      </c>
      <c r="O24" s="89">
        <v>38</v>
      </c>
      <c r="P24" s="88">
        <v>5.6631892697466499</v>
      </c>
      <c r="Q24" s="89">
        <v>171</v>
      </c>
      <c r="R24" s="88">
        <v>25.484351713859901</v>
      </c>
      <c r="S24" s="89">
        <v>298</v>
      </c>
      <c r="T24" s="88">
        <v>44.411326378539499</v>
      </c>
      <c r="U24" s="103" t="s">
        <v>40</v>
      </c>
      <c r="V24" s="88">
        <v>0.29806259314456002</v>
      </c>
      <c r="W24" s="105">
        <v>26</v>
      </c>
      <c r="X24" s="87">
        <v>3.8748137108792799</v>
      </c>
      <c r="Y24" s="86">
        <v>16</v>
      </c>
      <c r="Z24" s="91">
        <v>2.3494860499265799</v>
      </c>
      <c r="AA24" s="130">
        <v>1774</v>
      </c>
      <c r="AB24" s="131">
        <v>99.6054114994363</v>
      </c>
      <c r="AC24" s="154"/>
      <c r="AD24" s="154"/>
      <c r="AE24" s="154"/>
      <c r="AF24" s="154"/>
    </row>
    <row r="25" spans="1:32" s="6" customFormat="1" ht="15" customHeight="1">
      <c r="A25" s="1" t="s">
        <v>1</v>
      </c>
      <c r="B25" s="173" t="s">
        <v>16</v>
      </c>
      <c r="C25" s="7"/>
      <c r="D25" s="8" t="s">
        <v>2</v>
      </c>
      <c r="E25" s="69">
        <v>817</v>
      </c>
      <c r="F25" s="68">
        <v>74.885426214482095</v>
      </c>
      <c r="G25" s="69">
        <v>0</v>
      </c>
      <c r="H25" s="68">
        <v>0</v>
      </c>
      <c r="I25" s="69">
        <v>817</v>
      </c>
      <c r="J25" s="68">
        <v>74.885426214482095</v>
      </c>
      <c r="K25" s="69">
        <v>116</v>
      </c>
      <c r="L25" s="70">
        <v>10.6324472960587</v>
      </c>
      <c r="M25" s="98" t="s">
        <v>40</v>
      </c>
      <c r="N25" s="70">
        <v>0.183318056828598</v>
      </c>
      <c r="O25" s="71">
        <v>126</v>
      </c>
      <c r="P25" s="70">
        <v>11.5490375802017</v>
      </c>
      <c r="Q25" s="71">
        <v>341</v>
      </c>
      <c r="R25" s="70">
        <v>31.255728689275902</v>
      </c>
      <c r="S25" s="71">
        <v>174</v>
      </c>
      <c r="T25" s="70">
        <v>15.948670944088001</v>
      </c>
      <c r="U25" s="98" t="s">
        <v>40</v>
      </c>
      <c r="V25" s="70">
        <v>0.183318056828598</v>
      </c>
      <c r="W25" s="72">
        <v>56</v>
      </c>
      <c r="X25" s="68">
        <v>5.1329055912007302</v>
      </c>
      <c r="Y25" s="69">
        <v>0</v>
      </c>
      <c r="Z25" s="73">
        <v>0</v>
      </c>
      <c r="AA25" s="124">
        <v>1774</v>
      </c>
      <c r="AB25" s="125">
        <v>99.6054114994363</v>
      </c>
      <c r="AC25" s="154"/>
      <c r="AD25" s="154"/>
      <c r="AE25" s="154"/>
      <c r="AF25" s="154"/>
    </row>
    <row r="26" spans="1:32" s="6" customFormat="1" ht="15" customHeight="1">
      <c r="A26" s="1" t="s">
        <v>1</v>
      </c>
      <c r="B26" s="173" t="s">
        <v>16</v>
      </c>
      <c r="C26" s="7" t="s">
        <v>11</v>
      </c>
      <c r="D26" s="22" t="s">
        <v>4</v>
      </c>
      <c r="E26" s="69">
        <v>274</v>
      </c>
      <c r="F26" s="68">
        <v>25.114573785517901</v>
      </c>
      <c r="G26" s="69">
        <v>0</v>
      </c>
      <c r="H26" s="68">
        <v>0</v>
      </c>
      <c r="I26" s="69">
        <v>274</v>
      </c>
      <c r="J26" s="68">
        <v>25.114573785517901</v>
      </c>
      <c r="K26" s="69">
        <v>33</v>
      </c>
      <c r="L26" s="70">
        <v>3.0247479376718598</v>
      </c>
      <c r="M26" s="71">
        <v>0</v>
      </c>
      <c r="N26" s="70">
        <v>0</v>
      </c>
      <c r="O26" s="71">
        <v>34</v>
      </c>
      <c r="P26" s="70">
        <v>3.11640696608616</v>
      </c>
      <c r="Q26" s="71">
        <v>125</v>
      </c>
      <c r="R26" s="70">
        <v>11.4573785517874</v>
      </c>
      <c r="S26" s="71">
        <v>56</v>
      </c>
      <c r="T26" s="70">
        <v>5.1329055912007302</v>
      </c>
      <c r="U26" s="98" t="s">
        <v>40</v>
      </c>
      <c r="V26" s="70">
        <v>0.183318056828598</v>
      </c>
      <c r="W26" s="72">
        <v>24</v>
      </c>
      <c r="X26" s="68">
        <v>2.1998166819431701</v>
      </c>
      <c r="Y26" s="69">
        <v>0</v>
      </c>
      <c r="Z26" s="73">
        <v>0</v>
      </c>
      <c r="AA26" s="124">
        <v>1774</v>
      </c>
      <c r="AB26" s="125">
        <v>99.6054114994363</v>
      </c>
      <c r="AC26" s="154"/>
      <c r="AD26" s="154"/>
      <c r="AE26" s="154"/>
      <c r="AF26" s="154"/>
    </row>
    <row r="27" spans="1:32" s="6" customFormat="1" ht="15" customHeight="1">
      <c r="A27" s="1" t="s">
        <v>1</v>
      </c>
      <c r="B27" s="173" t="s">
        <v>16</v>
      </c>
      <c r="C27" s="9"/>
      <c r="D27" s="10" t="s">
        <v>5</v>
      </c>
      <c r="E27" s="74">
        <v>1091</v>
      </c>
      <c r="F27" s="75">
        <v>100</v>
      </c>
      <c r="G27" s="74">
        <v>0</v>
      </c>
      <c r="H27" s="75">
        <v>0</v>
      </c>
      <c r="I27" s="74">
        <v>1091</v>
      </c>
      <c r="J27" s="75">
        <v>100</v>
      </c>
      <c r="K27" s="74">
        <v>149</v>
      </c>
      <c r="L27" s="76">
        <v>13.6571952337305</v>
      </c>
      <c r="M27" s="100" t="s">
        <v>40</v>
      </c>
      <c r="N27" s="76">
        <v>0.183318056828598</v>
      </c>
      <c r="O27" s="77">
        <v>160</v>
      </c>
      <c r="P27" s="76">
        <v>14.6654445462878</v>
      </c>
      <c r="Q27" s="77">
        <v>466</v>
      </c>
      <c r="R27" s="76">
        <v>42.713107241063199</v>
      </c>
      <c r="S27" s="77">
        <v>230</v>
      </c>
      <c r="T27" s="76">
        <v>21.081576535288701</v>
      </c>
      <c r="U27" s="77">
        <v>4</v>
      </c>
      <c r="V27" s="76">
        <v>0.36663611365719501</v>
      </c>
      <c r="W27" s="78">
        <v>80</v>
      </c>
      <c r="X27" s="75">
        <v>7.3327222731438999</v>
      </c>
      <c r="Y27" s="74">
        <v>0</v>
      </c>
      <c r="Z27" s="79">
        <v>0</v>
      </c>
      <c r="AA27" s="126">
        <v>1774</v>
      </c>
      <c r="AB27" s="127">
        <v>99.6054114994363</v>
      </c>
      <c r="AC27" s="154"/>
      <c r="AD27" s="154"/>
      <c r="AE27" s="154"/>
      <c r="AF27" s="154"/>
    </row>
    <row r="28" spans="1:32" s="6" customFormat="1" ht="15" customHeight="1">
      <c r="A28" s="1" t="s">
        <v>1</v>
      </c>
      <c r="B28" s="173" t="s">
        <v>16</v>
      </c>
      <c r="C28" s="13"/>
      <c r="D28" s="14" t="s">
        <v>2</v>
      </c>
      <c r="E28" s="80">
        <v>1371</v>
      </c>
      <c r="F28" s="81">
        <v>77.633069082672705</v>
      </c>
      <c r="G28" s="80">
        <v>8</v>
      </c>
      <c r="H28" s="81">
        <v>0.45300113250283103</v>
      </c>
      <c r="I28" s="80">
        <v>1363</v>
      </c>
      <c r="J28" s="81">
        <v>77.180067950169899</v>
      </c>
      <c r="K28" s="80">
        <v>230</v>
      </c>
      <c r="L28" s="82">
        <v>13.0979498861048</v>
      </c>
      <c r="M28" s="102" t="s">
        <v>40</v>
      </c>
      <c r="N28" s="82">
        <v>0.11389521640091101</v>
      </c>
      <c r="O28" s="83">
        <v>152</v>
      </c>
      <c r="P28" s="82">
        <v>8.6560364464692494</v>
      </c>
      <c r="Q28" s="83">
        <v>480</v>
      </c>
      <c r="R28" s="82">
        <v>27.334851936218701</v>
      </c>
      <c r="S28" s="83">
        <v>418</v>
      </c>
      <c r="T28" s="82">
        <v>23.8041002277904</v>
      </c>
      <c r="U28" s="102" t="s">
        <v>40</v>
      </c>
      <c r="V28" s="82">
        <v>0.11389521640091101</v>
      </c>
      <c r="W28" s="104">
        <v>79</v>
      </c>
      <c r="X28" s="81">
        <v>4.4988610478359901</v>
      </c>
      <c r="Y28" s="80">
        <v>12</v>
      </c>
      <c r="Z28" s="85">
        <v>0.67950169875424704</v>
      </c>
      <c r="AA28" s="128">
        <v>1774</v>
      </c>
      <c r="AB28" s="129">
        <v>99.6054114994363</v>
      </c>
      <c r="AC28" s="154"/>
      <c r="AD28" s="154"/>
      <c r="AE28" s="154"/>
      <c r="AF28" s="154"/>
    </row>
    <row r="29" spans="1:32" s="6" customFormat="1" ht="15" customHeight="1">
      <c r="A29" s="1" t="s">
        <v>1</v>
      </c>
      <c r="B29" s="173" t="s">
        <v>16</v>
      </c>
      <c r="C29" s="13" t="s">
        <v>12</v>
      </c>
      <c r="D29" s="17" t="s">
        <v>4</v>
      </c>
      <c r="E29" s="80">
        <v>395</v>
      </c>
      <c r="F29" s="81">
        <v>22.366930917327299</v>
      </c>
      <c r="G29" s="101" t="s">
        <v>40</v>
      </c>
      <c r="H29" s="81">
        <v>0.11325028312570801</v>
      </c>
      <c r="I29" s="80">
        <v>393</v>
      </c>
      <c r="J29" s="81">
        <v>22.253680634201601</v>
      </c>
      <c r="K29" s="80">
        <v>55</v>
      </c>
      <c r="L29" s="82">
        <v>3.1321184510250601</v>
      </c>
      <c r="M29" s="83">
        <v>0</v>
      </c>
      <c r="N29" s="82">
        <v>0</v>
      </c>
      <c r="O29" s="83">
        <v>45</v>
      </c>
      <c r="P29" s="82">
        <v>2.5626423690204998</v>
      </c>
      <c r="Q29" s="83">
        <v>155</v>
      </c>
      <c r="R29" s="82">
        <v>8.8268792710706094</v>
      </c>
      <c r="S29" s="102">
        <v>109</v>
      </c>
      <c r="T29" s="82">
        <v>6.2072892938496604</v>
      </c>
      <c r="U29" s="102" t="s">
        <v>40</v>
      </c>
      <c r="V29" s="82">
        <v>0.11389521640091101</v>
      </c>
      <c r="W29" s="84">
        <v>27</v>
      </c>
      <c r="X29" s="81">
        <v>1.5375854214122999</v>
      </c>
      <c r="Y29" s="101">
        <v>4</v>
      </c>
      <c r="Z29" s="85">
        <v>0.22650056625141601</v>
      </c>
      <c r="AA29" s="128">
        <v>1774</v>
      </c>
      <c r="AB29" s="129">
        <v>99.6054114994363</v>
      </c>
      <c r="AC29" s="154"/>
      <c r="AD29" s="154"/>
      <c r="AE29" s="154"/>
      <c r="AF29" s="154"/>
    </row>
    <row r="30" spans="1:32" s="6" customFormat="1" ht="15" customHeight="1">
      <c r="A30" s="1" t="s">
        <v>1</v>
      </c>
      <c r="B30" s="173" t="s">
        <v>16</v>
      </c>
      <c r="C30" s="18"/>
      <c r="D30" s="19" t="s">
        <v>5</v>
      </c>
      <c r="E30" s="86">
        <v>1766</v>
      </c>
      <c r="F30" s="87">
        <v>100</v>
      </c>
      <c r="G30" s="108">
        <v>10</v>
      </c>
      <c r="H30" s="87">
        <v>0.56625141562853898</v>
      </c>
      <c r="I30" s="86">
        <v>1756</v>
      </c>
      <c r="J30" s="87">
        <v>99.4337485843715</v>
      </c>
      <c r="K30" s="86">
        <v>285</v>
      </c>
      <c r="L30" s="88">
        <v>16.230068337129801</v>
      </c>
      <c r="M30" s="103" t="s">
        <v>40</v>
      </c>
      <c r="N30" s="88">
        <v>0.11389521640091101</v>
      </c>
      <c r="O30" s="89">
        <v>197</v>
      </c>
      <c r="P30" s="88">
        <v>11.218678815489699</v>
      </c>
      <c r="Q30" s="89">
        <v>635</v>
      </c>
      <c r="R30" s="88">
        <v>36.1617312072893</v>
      </c>
      <c r="S30" s="89">
        <v>527</v>
      </c>
      <c r="T30" s="88">
        <v>30.011389521640101</v>
      </c>
      <c r="U30" s="89">
        <v>4</v>
      </c>
      <c r="V30" s="88">
        <v>0.22779043280182201</v>
      </c>
      <c r="W30" s="105">
        <v>106</v>
      </c>
      <c r="X30" s="87">
        <v>6.0364464692482898</v>
      </c>
      <c r="Y30" s="86">
        <v>16</v>
      </c>
      <c r="Z30" s="91">
        <v>0.90600226500566305</v>
      </c>
      <c r="AA30" s="130">
        <v>1774</v>
      </c>
      <c r="AB30" s="131">
        <v>99.6054114994363</v>
      </c>
      <c r="AC30" s="154"/>
      <c r="AD30" s="154"/>
      <c r="AE30" s="154"/>
      <c r="AF30" s="154"/>
    </row>
    <row r="31" spans="1:32" s="6" customFormat="1" ht="15" customHeight="1">
      <c r="A31" s="1" t="s">
        <v>1</v>
      </c>
      <c r="B31" s="173" t="s">
        <v>16</v>
      </c>
      <c r="C31" s="7"/>
      <c r="D31" s="23" t="s">
        <v>2</v>
      </c>
      <c r="E31" s="69">
        <v>241</v>
      </c>
      <c r="F31" s="68">
        <v>80.3333333333333</v>
      </c>
      <c r="G31" s="69">
        <v>0</v>
      </c>
      <c r="H31" s="68">
        <v>0</v>
      </c>
      <c r="I31" s="69">
        <v>241</v>
      </c>
      <c r="J31" s="68">
        <v>80.3333333333333</v>
      </c>
      <c r="K31" s="69">
        <v>34</v>
      </c>
      <c r="L31" s="70">
        <v>11.3333333333333</v>
      </c>
      <c r="M31" s="71">
        <v>0</v>
      </c>
      <c r="N31" s="70">
        <v>0</v>
      </c>
      <c r="O31" s="71">
        <v>16</v>
      </c>
      <c r="P31" s="70">
        <v>5.3333333333333304</v>
      </c>
      <c r="Q31" s="71">
        <v>84</v>
      </c>
      <c r="R31" s="70">
        <v>28</v>
      </c>
      <c r="S31" s="71">
        <v>87</v>
      </c>
      <c r="T31" s="70">
        <v>29</v>
      </c>
      <c r="U31" s="71">
        <v>0</v>
      </c>
      <c r="V31" s="70">
        <v>0</v>
      </c>
      <c r="W31" s="72">
        <v>20</v>
      </c>
      <c r="X31" s="68">
        <v>6.6666666666666696</v>
      </c>
      <c r="Y31" s="106" t="s">
        <v>40</v>
      </c>
      <c r="Z31" s="73">
        <v>0.66666666666666696</v>
      </c>
      <c r="AA31" s="124">
        <v>1774</v>
      </c>
      <c r="AB31" s="125">
        <v>99.6054114994363</v>
      </c>
      <c r="AC31" s="154"/>
      <c r="AD31" s="154"/>
      <c r="AE31" s="154"/>
      <c r="AF31" s="154"/>
    </row>
    <row r="32" spans="1:32" s="6" customFormat="1" ht="15" customHeight="1">
      <c r="A32" s="1" t="s">
        <v>1</v>
      </c>
      <c r="B32" s="173" t="s">
        <v>16</v>
      </c>
      <c r="C32" s="7" t="s">
        <v>13</v>
      </c>
      <c r="D32" s="22" t="s">
        <v>4</v>
      </c>
      <c r="E32" s="69">
        <v>59</v>
      </c>
      <c r="F32" s="68">
        <v>19.6666666666667</v>
      </c>
      <c r="G32" s="69">
        <v>0</v>
      </c>
      <c r="H32" s="68">
        <v>0</v>
      </c>
      <c r="I32" s="69">
        <v>59</v>
      </c>
      <c r="J32" s="68">
        <v>19.6666666666667</v>
      </c>
      <c r="K32" s="69">
        <v>8</v>
      </c>
      <c r="L32" s="70">
        <v>2.6666666666666701</v>
      </c>
      <c r="M32" s="71">
        <v>0</v>
      </c>
      <c r="N32" s="70">
        <v>0</v>
      </c>
      <c r="O32" s="71">
        <v>7</v>
      </c>
      <c r="P32" s="70">
        <v>2.3333333333333299</v>
      </c>
      <c r="Q32" s="71">
        <v>27</v>
      </c>
      <c r="R32" s="70">
        <v>9</v>
      </c>
      <c r="S32" s="71">
        <v>12</v>
      </c>
      <c r="T32" s="70">
        <v>4</v>
      </c>
      <c r="U32" s="71">
        <v>0</v>
      </c>
      <c r="V32" s="70">
        <v>0</v>
      </c>
      <c r="W32" s="72">
        <v>5</v>
      </c>
      <c r="X32" s="68">
        <v>1.6666666666666701</v>
      </c>
      <c r="Y32" s="106" t="s">
        <v>40</v>
      </c>
      <c r="Z32" s="73">
        <v>0.66666666666666696</v>
      </c>
      <c r="AA32" s="124">
        <v>1774</v>
      </c>
      <c r="AB32" s="125">
        <v>99.6054114994363</v>
      </c>
      <c r="AC32" s="154"/>
      <c r="AD32" s="154"/>
      <c r="AE32" s="154"/>
      <c r="AF32" s="154"/>
    </row>
    <row r="33" spans="1:32" s="6" customFormat="1" ht="15" customHeight="1">
      <c r="A33" s="1" t="s">
        <v>1</v>
      </c>
      <c r="B33" s="173" t="s">
        <v>16</v>
      </c>
      <c r="C33" s="9"/>
      <c r="D33" s="10" t="s">
        <v>5</v>
      </c>
      <c r="E33" s="74">
        <v>300</v>
      </c>
      <c r="F33" s="75">
        <v>100</v>
      </c>
      <c r="G33" s="74">
        <v>0</v>
      </c>
      <c r="H33" s="75">
        <v>0</v>
      </c>
      <c r="I33" s="74">
        <v>300</v>
      </c>
      <c r="J33" s="75">
        <v>100</v>
      </c>
      <c r="K33" s="74">
        <v>42</v>
      </c>
      <c r="L33" s="76">
        <v>14</v>
      </c>
      <c r="M33" s="77">
        <v>0</v>
      </c>
      <c r="N33" s="76">
        <v>0</v>
      </c>
      <c r="O33" s="77">
        <v>23</v>
      </c>
      <c r="P33" s="76">
        <v>7.6666666666666696</v>
      </c>
      <c r="Q33" s="77">
        <v>111</v>
      </c>
      <c r="R33" s="76">
        <v>37</v>
      </c>
      <c r="S33" s="77">
        <v>99</v>
      </c>
      <c r="T33" s="76">
        <v>33</v>
      </c>
      <c r="U33" s="77">
        <v>0</v>
      </c>
      <c r="V33" s="76">
        <v>0</v>
      </c>
      <c r="W33" s="78">
        <v>25</v>
      </c>
      <c r="X33" s="75">
        <v>8.3333333333333304</v>
      </c>
      <c r="Y33" s="74">
        <v>4</v>
      </c>
      <c r="Z33" s="79">
        <v>1.3333333333333299</v>
      </c>
      <c r="AA33" s="126">
        <v>1774</v>
      </c>
      <c r="AB33" s="127">
        <v>99.6054114994363</v>
      </c>
      <c r="AC33" s="154"/>
      <c r="AD33" s="154"/>
      <c r="AE33" s="154"/>
      <c r="AF33" s="154"/>
    </row>
    <row r="34" spans="1:32" s="6" customFormat="1" ht="15" customHeight="1">
      <c r="A34" s="1" t="s">
        <v>1</v>
      </c>
      <c r="B34" s="173" t="s">
        <v>16</v>
      </c>
      <c r="C34" s="13"/>
      <c r="D34" s="14" t="s">
        <v>2</v>
      </c>
      <c r="E34" s="80">
        <v>660</v>
      </c>
      <c r="F34" s="81">
        <v>82.089552238805993</v>
      </c>
      <c r="G34" s="80">
        <v>5</v>
      </c>
      <c r="H34" s="81">
        <v>0.62189054726368198</v>
      </c>
      <c r="I34" s="80">
        <v>655</v>
      </c>
      <c r="J34" s="81">
        <v>81.467661691542304</v>
      </c>
      <c r="K34" s="80">
        <v>84</v>
      </c>
      <c r="L34" s="82">
        <v>10.5131414267835</v>
      </c>
      <c r="M34" s="102" t="s">
        <v>40</v>
      </c>
      <c r="N34" s="82">
        <v>0.25031289111389199</v>
      </c>
      <c r="O34" s="83">
        <v>87</v>
      </c>
      <c r="P34" s="82">
        <v>10.888610763454301</v>
      </c>
      <c r="Q34" s="83">
        <v>202</v>
      </c>
      <c r="R34" s="82">
        <v>25.281602002503099</v>
      </c>
      <c r="S34" s="83">
        <v>254</v>
      </c>
      <c r="T34" s="82">
        <v>31.789737171464299</v>
      </c>
      <c r="U34" s="102" t="s">
        <v>40</v>
      </c>
      <c r="V34" s="82">
        <v>0.25031289111389199</v>
      </c>
      <c r="W34" s="84">
        <v>24</v>
      </c>
      <c r="X34" s="81">
        <v>3.0037546933667101</v>
      </c>
      <c r="Y34" s="80">
        <v>31</v>
      </c>
      <c r="Z34" s="85">
        <v>3.85572139303483</v>
      </c>
      <c r="AA34" s="128">
        <v>1774</v>
      </c>
      <c r="AB34" s="129">
        <v>99.6054114994363</v>
      </c>
      <c r="AC34" s="154"/>
      <c r="AD34" s="154"/>
      <c r="AE34" s="154"/>
      <c r="AF34" s="154"/>
    </row>
    <row r="35" spans="1:32" s="6" customFormat="1" ht="15" customHeight="1">
      <c r="A35" s="1" t="s">
        <v>1</v>
      </c>
      <c r="B35" s="173" t="s">
        <v>16</v>
      </c>
      <c r="C35" s="13" t="s">
        <v>14</v>
      </c>
      <c r="D35" s="17" t="s">
        <v>4</v>
      </c>
      <c r="E35" s="80">
        <v>144</v>
      </c>
      <c r="F35" s="81">
        <v>17.910447761194</v>
      </c>
      <c r="G35" s="80">
        <v>0</v>
      </c>
      <c r="H35" s="81">
        <v>0</v>
      </c>
      <c r="I35" s="80">
        <v>144</v>
      </c>
      <c r="J35" s="81">
        <v>17.910447761194</v>
      </c>
      <c r="K35" s="80">
        <v>19</v>
      </c>
      <c r="L35" s="82">
        <v>2.3779724655819798</v>
      </c>
      <c r="M35" s="102" t="s">
        <v>40</v>
      </c>
      <c r="N35" s="82">
        <v>0.25031289111389199</v>
      </c>
      <c r="O35" s="83">
        <v>16</v>
      </c>
      <c r="P35" s="82">
        <v>2.0025031289111399</v>
      </c>
      <c r="Q35" s="83">
        <v>55</v>
      </c>
      <c r="R35" s="82">
        <v>6.8836045056320403</v>
      </c>
      <c r="S35" s="83">
        <v>50</v>
      </c>
      <c r="T35" s="82">
        <v>6.2578222778473096</v>
      </c>
      <c r="U35" s="83">
        <v>0</v>
      </c>
      <c r="V35" s="82">
        <v>0</v>
      </c>
      <c r="W35" s="104" t="s">
        <v>40</v>
      </c>
      <c r="X35" s="81">
        <v>0.25031289111389199</v>
      </c>
      <c r="Y35" s="80">
        <v>10</v>
      </c>
      <c r="Z35" s="85">
        <v>1.24378109452736</v>
      </c>
      <c r="AA35" s="128">
        <v>1774</v>
      </c>
      <c r="AB35" s="129">
        <v>99.6054114994363</v>
      </c>
      <c r="AC35" s="154"/>
      <c r="AD35" s="154"/>
      <c r="AE35" s="154"/>
      <c r="AF35" s="154"/>
    </row>
    <row r="36" spans="1:32" s="6" customFormat="1" ht="15" customHeight="1">
      <c r="A36" s="1" t="s">
        <v>1</v>
      </c>
      <c r="B36" s="173" t="s">
        <v>16</v>
      </c>
      <c r="C36" s="18"/>
      <c r="D36" s="19" t="s">
        <v>5</v>
      </c>
      <c r="E36" s="86">
        <v>804</v>
      </c>
      <c r="F36" s="87">
        <v>100</v>
      </c>
      <c r="G36" s="86">
        <v>5</v>
      </c>
      <c r="H36" s="87">
        <v>0.62189054726368198</v>
      </c>
      <c r="I36" s="86">
        <v>799</v>
      </c>
      <c r="J36" s="87">
        <v>99.378109452736297</v>
      </c>
      <c r="K36" s="86">
        <v>103</v>
      </c>
      <c r="L36" s="88">
        <v>12.8911138923655</v>
      </c>
      <c r="M36" s="89">
        <v>4</v>
      </c>
      <c r="N36" s="88">
        <v>0.50062578222778498</v>
      </c>
      <c r="O36" s="89">
        <v>103</v>
      </c>
      <c r="P36" s="88">
        <v>12.8911138923655</v>
      </c>
      <c r="Q36" s="89">
        <v>257</v>
      </c>
      <c r="R36" s="88">
        <v>32.165206508135199</v>
      </c>
      <c r="S36" s="89">
        <v>304</v>
      </c>
      <c r="T36" s="88">
        <v>38.047559449311599</v>
      </c>
      <c r="U36" s="103" t="s">
        <v>40</v>
      </c>
      <c r="V36" s="88">
        <v>0.25031289111389199</v>
      </c>
      <c r="W36" s="90">
        <v>26</v>
      </c>
      <c r="X36" s="87">
        <v>3.2540675844806</v>
      </c>
      <c r="Y36" s="86">
        <v>41</v>
      </c>
      <c r="Z36" s="91">
        <v>5.0995024875621899</v>
      </c>
      <c r="AA36" s="130">
        <v>1774</v>
      </c>
      <c r="AB36" s="131">
        <v>99.6054114994363</v>
      </c>
      <c r="AC36" s="154"/>
      <c r="AD36" s="154"/>
      <c r="AE36" s="154"/>
      <c r="AF36" s="154"/>
    </row>
    <row r="37" spans="1:32" s="6" customFormat="1" ht="15" customHeight="1">
      <c r="A37" s="1" t="s">
        <v>1</v>
      </c>
      <c r="B37" s="173" t="s">
        <v>16</v>
      </c>
      <c r="C37" s="7"/>
      <c r="D37" s="8" t="s">
        <v>2</v>
      </c>
      <c r="E37" s="69">
        <v>184</v>
      </c>
      <c r="F37" s="68">
        <v>77.966101694915295</v>
      </c>
      <c r="G37" s="106" t="s">
        <v>40</v>
      </c>
      <c r="H37" s="68">
        <v>0.84745762711864403</v>
      </c>
      <c r="I37" s="69">
        <v>182</v>
      </c>
      <c r="J37" s="68">
        <v>77.118644067796595</v>
      </c>
      <c r="K37" s="69">
        <v>26</v>
      </c>
      <c r="L37" s="70">
        <v>11.1111111111111</v>
      </c>
      <c r="M37" s="98" t="s">
        <v>40</v>
      </c>
      <c r="N37" s="70">
        <v>0.854700854700855</v>
      </c>
      <c r="O37" s="71">
        <v>14</v>
      </c>
      <c r="P37" s="70">
        <v>5.9829059829059803</v>
      </c>
      <c r="Q37" s="71">
        <v>62</v>
      </c>
      <c r="R37" s="70">
        <v>26.495726495726501</v>
      </c>
      <c r="S37" s="71">
        <v>70</v>
      </c>
      <c r="T37" s="70">
        <v>29.914529914529901</v>
      </c>
      <c r="U37" s="98" t="s">
        <v>40</v>
      </c>
      <c r="V37" s="70">
        <v>0.854700854700855</v>
      </c>
      <c r="W37" s="72">
        <v>6</v>
      </c>
      <c r="X37" s="68">
        <v>2.5641025641025599</v>
      </c>
      <c r="Y37" s="106" t="s">
        <v>40</v>
      </c>
      <c r="Z37" s="73">
        <v>0.84745762711864403</v>
      </c>
      <c r="AA37" s="124">
        <v>1774</v>
      </c>
      <c r="AB37" s="125">
        <v>99.6054114994363</v>
      </c>
      <c r="AC37" s="154"/>
      <c r="AD37" s="154"/>
      <c r="AE37" s="154"/>
      <c r="AF37" s="154"/>
    </row>
    <row r="38" spans="1:32" s="6" customFormat="1" ht="15" customHeight="1">
      <c r="A38" s="1" t="s">
        <v>1</v>
      </c>
      <c r="B38" s="173" t="s">
        <v>16</v>
      </c>
      <c r="C38" s="7" t="s">
        <v>15</v>
      </c>
      <c r="D38" s="22" t="s">
        <v>4</v>
      </c>
      <c r="E38" s="69">
        <v>52</v>
      </c>
      <c r="F38" s="68">
        <v>22.033898305084701</v>
      </c>
      <c r="G38" s="69">
        <v>0</v>
      </c>
      <c r="H38" s="68">
        <v>0</v>
      </c>
      <c r="I38" s="69">
        <v>52</v>
      </c>
      <c r="J38" s="68">
        <v>22.033898305084701</v>
      </c>
      <c r="K38" s="69">
        <v>9</v>
      </c>
      <c r="L38" s="70">
        <v>3.8461538461538498</v>
      </c>
      <c r="M38" s="98" t="s">
        <v>40</v>
      </c>
      <c r="N38" s="70">
        <v>0.854700854700855</v>
      </c>
      <c r="O38" s="98" t="s">
        <v>40</v>
      </c>
      <c r="P38" s="70">
        <v>0.854700854700855</v>
      </c>
      <c r="Q38" s="71">
        <v>19</v>
      </c>
      <c r="R38" s="70">
        <v>8.1196581196581192</v>
      </c>
      <c r="S38" s="71">
        <v>18</v>
      </c>
      <c r="T38" s="70">
        <v>7.6923076923076898</v>
      </c>
      <c r="U38" s="71">
        <v>0</v>
      </c>
      <c r="V38" s="70">
        <v>0</v>
      </c>
      <c r="W38" s="99" t="s">
        <v>40</v>
      </c>
      <c r="X38" s="68">
        <v>0.854700854700855</v>
      </c>
      <c r="Y38" s="69">
        <v>0</v>
      </c>
      <c r="Z38" s="73">
        <v>0</v>
      </c>
      <c r="AA38" s="124">
        <v>1774</v>
      </c>
      <c r="AB38" s="125">
        <v>99.6054114994363</v>
      </c>
      <c r="AC38" s="154"/>
      <c r="AD38" s="154"/>
      <c r="AE38" s="154"/>
      <c r="AF38" s="154"/>
    </row>
    <row r="39" spans="1:32" s="6" customFormat="1" ht="15" customHeight="1" thickBot="1">
      <c r="A39" s="1" t="s">
        <v>1</v>
      </c>
      <c r="B39" s="174" t="s">
        <v>16</v>
      </c>
      <c r="C39" s="24"/>
      <c r="D39" s="25" t="s">
        <v>5</v>
      </c>
      <c r="E39" s="92">
        <v>236</v>
      </c>
      <c r="F39" s="93">
        <v>100</v>
      </c>
      <c r="G39" s="110" t="s">
        <v>40</v>
      </c>
      <c r="H39" s="93">
        <v>0.84745762711864403</v>
      </c>
      <c r="I39" s="92">
        <v>234</v>
      </c>
      <c r="J39" s="93">
        <v>99.152542372881399</v>
      </c>
      <c r="K39" s="92">
        <v>35</v>
      </c>
      <c r="L39" s="94">
        <v>14.957264957265</v>
      </c>
      <c r="M39" s="95">
        <v>4</v>
      </c>
      <c r="N39" s="94">
        <v>1.70940170940171</v>
      </c>
      <c r="O39" s="95">
        <v>16</v>
      </c>
      <c r="P39" s="94">
        <v>6.83760683760684</v>
      </c>
      <c r="Q39" s="95">
        <v>81</v>
      </c>
      <c r="R39" s="94">
        <v>34.615384615384599</v>
      </c>
      <c r="S39" s="95">
        <v>88</v>
      </c>
      <c r="T39" s="94">
        <v>37.606837606837601</v>
      </c>
      <c r="U39" s="109" t="s">
        <v>40</v>
      </c>
      <c r="V39" s="94">
        <v>0.854700854700855</v>
      </c>
      <c r="W39" s="96">
        <v>8</v>
      </c>
      <c r="X39" s="93">
        <v>3.41880341880342</v>
      </c>
      <c r="Y39" s="110" t="s">
        <v>40</v>
      </c>
      <c r="Z39" s="97">
        <v>0.84745762711864403</v>
      </c>
      <c r="AA39" s="155">
        <v>1774</v>
      </c>
      <c r="AB39" s="156">
        <v>99.6054114994363</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1,827 public school students with disabilities who received corporal punishment, 7 (0.4%) were served solely under Section 504 and 1,820 (99.6%)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1,820 public school students with disabilities served under IDEA who received corporal punishment, 545 (29.9%)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2" customFormat="1">
      <c r="E48" s="112" t="str">
        <f>IF(ISTEXT(E9),LEFT(E9,3),TEXT(E9,"#,##0"))</f>
        <v>1,827</v>
      </c>
      <c r="G48" s="112" t="str">
        <f>IF(ISTEXT(G9),LEFT(G9,3),TEXT(G9,"#,##0"))</f>
        <v>7</v>
      </c>
      <c r="I48" s="112" t="str">
        <f>IF(ISTEXT(I9),LEFT(I9,3),TEXT(I9,"#,##0"))</f>
        <v>1,820</v>
      </c>
      <c r="K48" s="112" t="str">
        <f>IF(ISTEXT(K9),LEFT(K9,3),TEXT(K9,"#,##0"))</f>
        <v>545</v>
      </c>
      <c r="M48" s="112" t="str">
        <f>IF(ISTEXT(M9),LEFT(M9,3),TEXT(M9,"#,##0"))</f>
        <v>1-3</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2" t="s">
        <v>16</v>
      </c>
      <c r="C7" s="2"/>
      <c r="D7" s="3" t="s">
        <v>2</v>
      </c>
      <c r="E7" s="67">
        <v>6210</v>
      </c>
      <c r="F7" s="116">
        <v>78.162366268093095</v>
      </c>
      <c r="G7" s="67">
        <v>1682</v>
      </c>
      <c r="H7" s="117">
        <v>21.1705475141599</v>
      </c>
      <c r="I7" s="118">
        <v>11</v>
      </c>
      <c r="J7" s="117">
        <v>0.13845185651353101</v>
      </c>
      <c r="K7" s="119">
        <v>304</v>
      </c>
      <c r="L7" s="117">
        <v>3.82630585273757</v>
      </c>
      <c r="M7" s="118">
        <v>339</v>
      </c>
      <c r="N7" s="117">
        <v>4.2668344870987998</v>
      </c>
      <c r="O7" s="119">
        <v>3682</v>
      </c>
      <c r="P7" s="117">
        <v>46.343612334801797</v>
      </c>
      <c r="Q7" s="119">
        <v>8</v>
      </c>
      <c r="R7" s="117">
        <v>0.100692259282568</v>
      </c>
      <c r="S7" s="120">
        <v>184</v>
      </c>
      <c r="T7" s="116">
        <v>2.31592196349906</v>
      </c>
      <c r="U7" s="111">
        <v>74</v>
      </c>
      <c r="V7" s="121">
        <v>0.93140339836375097</v>
      </c>
      <c r="W7" s="122">
        <v>1774</v>
      </c>
      <c r="X7" s="123">
        <v>99.6054114994363</v>
      </c>
    </row>
    <row r="8" spans="1:24" s="6" customFormat="1" ht="15" customHeight="1">
      <c r="A8" s="1" t="s">
        <v>1</v>
      </c>
      <c r="B8" s="173" t="s">
        <v>16</v>
      </c>
      <c r="C8" s="7" t="s">
        <v>3</v>
      </c>
      <c r="D8" s="8" t="s">
        <v>4</v>
      </c>
      <c r="E8" s="69">
        <v>1735</v>
      </c>
      <c r="F8" s="68">
        <v>21.837633731906902</v>
      </c>
      <c r="G8" s="69">
        <v>464</v>
      </c>
      <c r="H8" s="70">
        <v>5.8401510383889201</v>
      </c>
      <c r="I8" s="98">
        <v>4</v>
      </c>
      <c r="J8" s="70">
        <v>5.03461296412838E-2</v>
      </c>
      <c r="K8" s="98">
        <v>52</v>
      </c>
      <c r="L8" s="70">
        <v>0.65449968533669001</v>
      </c>
      <c r="M8" s="71">
        <v>145</v>
      </c>
      <c r="N8" s="70">
        <v>1.82504719949654</v>
      </c>
      <c r="O8" s="71">
        <v>1030</v>
      </c>
      <c r="P8" s="70">
        <v>12.9641283826306</v>
      </c>
      <c r="Q8" s="98" t="s">
        <v>40</v>
      </c>
      <c r="R8" s="70">
        <v>2.51730648206419E-2</v>
      </c>
      <c r="S8" s="72">
        <v>38</v>
      </c>
      <c r="T8" s="68">
        <v>0.47828823159219602</v>
      </c>
      <c r="U8" s="69">
        <v>9</v>
      </c>
      <c r="V8" s="73">
        <v>0.113278791692889</v>
      </c>
      <c r="W8" s="124">
        <v>1774</v>
      </c>
      <c r="X8" s="125">
        <v>99.6054114994363</v>
      </c>
    </row>
    <row r="9" spans="1:24" s="6" customFormat="1" ht="15" customHeight="1">
      <c r="A9" s="1" t="s">
        <v>1</v>
      </c>
      <c r="B9" s="173" t="s">
        <v>16</v>
      </c>
      <c r="C9" s="9"/>
      <c r="D9" s="10" t="s">
        <v>5</v>
      </c>
      <c r="E9" s="74">
        <v>7945</v>
      </c>
      <c r="F9" s="75">
        <v>100</v>
      </c>
      <c r="G9" s="74">
        <v>2146</v>
      </c>
      <c r="H9" s="76">
        <v>27.010698552548799</v>
      </c>
      <c r="I9" s="77">
        <v>15</v>
      </c>
      <c r="J9" s="76">
        <v>0.188797986154814</v>
      </c>
      <c r="K9" s="77">
        <v>356</v>
      </c>
      <c r="L9" s="76">
        <v>4.48080553807426</v>
      </c>
      <c r="M9" s="100">
        <v>484</v>
      </c>
      <c r="N9" s="76">
        <v>6.0918816865953396</v>
      </c>
      <c r="O9" s="77">
        <v>4712</v>
      </c>
      <c r="P9" s="76">
        <v>59.307740717432303</v>
      </c>
      <c r="Q9" s="77">
        <v>10</v>
      </c>
      <c r="R9" s="76">
        <v>0.12586532410321</v>
      </c>
      <c r="S9" s="78">
        <v>222</v>
      </c>
      <c r="T9" s="75">
        <v>2.7942101950912499</v>
      </c>
      <c r="U9" s="107">
        <v>83</v>
      </c>
      <c r="V9" s="79">
        <v>1.0446821900566401</v>
      </c>
      <c r="W9" s="126">
        <v>1774</v>
      </c>
      <c r="X9" s="127">
        <v>99.6054114994363</v>
      </c>
    </row>
    <row r="10" spans="1:24" s="6" customFormat="1" ht="15" customHeight="1">
      <c r="A10" s="1" t="s">
        <v>1</v>
      </c>
      <c r="B10" s="173" t="s">
        <v>16</v>
      </c>
      <c r="C10" s="13"/>
      <c r="D10" s="14" t="s">
        <v>2</v>
      </c>
      <c r="E10" s="80">
        <v>23154</v>
      </c>
      <c r="F10" s="81">
        <v>65.393848673991002</v>
      </c>
      <c r="G10" s="80">
        <v>3772</v>
      </c>
      <c r="H10" s="82">
        <v>10.653260654672801</v>
      </c>
      <c r="I10" s="83">
        <v>159</v>
      </c>
      <c r="J10" s="82">
        <v>0.44906374445731101</v>
      </c>
      <c r="K10" s="83">
        <v>2836</v>
      </c>
      <c r="L10" s="82">
        <v>8.0097155929618395</v>
      </c>
      <c r="M10" s="83">
        <v>3468</v>
      </c>
      <c r="N10" s="82">
        <v>9.79467336967266</v>
      </c>
      <c r="O10" s="83">
        <v>12237</v>
      </c>
      <c r="P10" s="82">
        <v>34.560962521535302</v>
      </c>
      <c r="Q10" s="83">
        <v>47</v>
      </c>
      <c r="R10" s="82">
        <v>0.132742113141469</v>
      </c>
      <c r="S10" s="84">
        <v>635</v>
      </c>
      <c r="T10" s="81">
        <v>1.79343067754964</v>
      </c>
      <c r="U10" s="80">
        <v>764</v>
      </c>
      <c r="V10" s="85">
        <v>2.15776541361878</v>
      </c>
      <c r="W10" s="128">
        <v>1774</v>
      </c>
      <c r="X10" s="129">
        <v>95.152198421646005</v>
      </c>
    </row>
    <row r="11" spans="1:24" s="6" customFormat="1" ht="15" customHeight="1">
      <c r="A11" s="1" t="s">
        <v>1</v>
      </c>
      <c r="B11" s="173" t="s">
        <v>16</v>
      </c>
      <c r="C11" s="13" t="s">
        <v>6</v>
      </c>
      <c r="D11" s="17" t="s">
        <v>4</v>
      </c>
      <c r="E11" s="80">
        <v>12253</v>
      </c>
      <c r="F11" s="81">
        <v>34.606151326008998</v>
      </c>
      <c r="G11" s="80">
        <v>2170</v>
      </c>
      <c r="H11" s="82">
        <v>6.12873160674443</v>
      </c>
      <c r="I11" s="83">
        <v>72</v>
      </c>
      <c r="J11" s="82">
        <v>0.20334962013161201</v>
      </c>
      <c r="K11" s="83">
        <v>1509</v>
      </c>
      <c r="L11" s="82">
        <v>4.2618691219250397</v>
      </c>
      <c r="M11" s="83">
        <v>2250</v>
      </c>
      <c r="N11" s="82">
        <v>6.3546756291128901</v>
      </c>
      <c r="O11" s="83">
        <v>5856</v>
      </c>
      <c r="P11" s="82">
        <v>16.539102437371099</v>
      </c>
      <c r="Q11" s="83">
        <v>13</v>
      </c>
      <c r="R11" s="82">
        <v>3.6715903634874501E-2</v>
      </c>
      <c r="S11" s="84">
        <v>383</v>
      </c>
      <c r="T11" s="81">
        <v>1.08170700708899</v>
      </c>
      <c r="U11" s="80">
        <v>377</v>
      </c>
      <c r="V11" s="85">
        <v>1.06476120541136</v>
      </c>
      <c r="W11" s="128">
        <v>1774</v>
      </c>
      <c r="X11" s="129">
        <v>95.152198421646005</v>
      </c>
    </row>
    <row r="12" spans="1:24" s="6" customFormat="1" ht="15" customHeight="1">
      <c r="A12" s="1" t="s">
        <v>1</v>
      </c>
      <c r="B12" s="173" t="s">
        <v>16</v>
      </c>
      <c r="C12" s="18"/>
      <c r="D12" s="19" t="s">
        <v>5</v>
      </c>
      <c r="E12" s="86">
        <v>35407</v>
      </c>
      <c r="F12" s="87">
        <v>100</v>
      </c>
      <c r="G12" s="86">
        <v>5942</v>
      </c>
      <c r="H12" s="88">
        <v>16.781992261417201</v>
      </c>
      <c r="I12" s="89">
        <v>231</v>
      </c>
      <c r="J12" s="88">
        <v>0.65241336458892296</v>
      </c>
      <c r="K12" s="89">
        <v>4345</v>
      </c>
      <c r="L12" s="88">
        <v>12.271584714886901</v>
      </c>
      <c r="M12" s="89">
        <v>5718</v>
      </c>
      <c r="N12" s="88">
        <v>16.149348998785602</v>
      </c>
      <c r="O12" s="89">
        <v>18093</v>
      </c>
      <c r="P12" s="88">
        <v>51.100064958906401</v>
      </c>
      <c r="Q12" s="89">
        <v>60</v>
      </c>
      <c r="R12" s="88">
        <v>0.16945801677634401</v>
      </c>
      <c r="S12" s="90">
        <v>1018</v>
      </c>
      <c r="T12" s="87">
        <v>2.8751376846386298</v>
      </c>
      <c r="U12" s="86">
        <v>1141</v>
      </c>
      <c r="V12" s="91">
        <v>3.2225266190301398</v>
      </c>
      <c r="W12" s="130">
        <v>1774</v>
      </c>
      <c r="X12" s="131">
        <v>95.152198421646005</v>
      </c>
    </row>
    <row r="13" spans="1:24" s="6" customFormat="1" ht="15" customHeight="1">
      <c r="A13" s="1" t="s">
        <v>1</v>
      </c>
      <c r="B13" s="173" t="s">
        <v>16</v>
      </c>
      <c r="C13" s="7"/>
      <c r="D13" s="8" t="s">
        <v>2</v>
      </c>
      <c r="E13" s="69">
        <v>13924</v>
      </c>
      <c r="F13" s="68">
        <v>65.466171423198105</v>
      </c>
      <c r="G13" s="69">
        <v>1770</v>
      </c>
      <c r="H13" s="70">
        <v>8.3219709436268694</v>
      </c>
      <c r="I13" s="71">
        <v>115</v>
      </c>
      <c r="J13" s="70">
        <v>0.54069302741078595</v>
      </c>
      <c r="K13" s="71">
        <v>2564</v>
      </c>
      <c r="L13" s="70">
        <v>12.055103672010899</v>
      </c>
      <c r="M13" s="71">
        <v>3052</v>
      </c>
      <c r="N13" s="70">
        <v>14.3495227796323</v>
      </c>
      <c r="O13" s="71">
        <v>6045</v>
      </c>
      <c r="P13" s="70">
        <v>28.421646527810399</v>
      </c>
      <c r="Q13" s="71">
        <v>29</v>
      </c>
      <c r="R13" s="70">
        <v>0.13634867647750201</v>
      </c>
      <c r="S13" s="72">
        <v>349</v>
      </c>
      <c r="T13" s="68">
        <v>1.64088579622925</v>
      </c>
      <c r="U13" s="69">
        <v>1099</v>
      </c>
      <c r="V13" s="73">
        <v>5.1671446706474198</v>
      </c>
      <c r="W13" s="124">
        <v>1774</v>
      </c>
      <c r="X13" s="125">
        <v>95.152198421646005</v>
      </c>
    </row>
    <row r="14" spans="1:24" s="6" customFormat="1" ht="15" customHeight="1">
      <c r="A14" s="1" t="s">
        <v>1</v>
      </c>
      <c r="B14" s="173" t="s">
        <v>16</v>
      </c>
      <c r="C14" s="7" t="s">
        <v>7</v>
      </c>
      <c r="D14" s="22" t="s">
        <v>4</v>
      </c>
      <c r="E14" s="69">
        <v>7345</v>
      </c>
      <c r="F14" s="68">
        <v>34.533828576801902</v>
      </c>
      <c r="G14" s="69">
        <v>862</v>
      </c>
      <c r="H14" s="70">
        <v>4.0528468663312802</v>
      </c>
      <c r="I14" s="71">
        <v>45</v>
      </c>
      <c r="J14" s="70">
        <v>0.21157553246509</v>
      </c>
      <c r="K14" s="71">
        <v>1431</v>
      </c>
      <c r="L14" s="70">
        <v>6.7281019323898601</v>
      </c>
      <c r="M14" s="71">
        <v>2089</v>
      </c>
      <c r="N14" s="70">
        <v>9.8218063848793999</v>
      </c>
      <c r="O14" s="71">
        <v>2735</v>
      </c>
      <c r="P14" s="70">
        <v>12.8590906953782</v>
      </c>
      <c r="Q14" s="71">
        <v>17</v>
      </c>
      <c r="R14" s="70">
        <v>7.9928534486811795E-2</v>
      </c>
      <c r="S14" s="72">
        <v>166</v>
      </c>
      <c r="T14" s="68">
        <v>0.78047863087122105</v>
      </c>
      <c r="U14" s="69">
        <v>470</v>
      </c>
      <c r="V14" s="73">
        <v>2.2097888946353899</v>
      </c>
      <c r="W14" s="124">
        <v>1774</v>
      </c>
      <c r="X14" s="125">
        <v>95.152198421646005</v>
      </c>
    </row>
    <row r="15" spans="1:24" s="6" customFormat="1" ht="15" customHeight="1">
      <c r="A15" s="1" t="s">
        <v>1</v>
      </c>
      <c r="B15" s="173" t="s">
        <v>16</v>
      </c>
      <c r="C15" s="9"/>
      <c r="D15" s="10" t="s">
        <v>5</v>
      </c>
      <c r="E15" s="74">
        <v>21269</v>
      </c>
      <c r="F15" s="75">
        <v>100</v>
      </c>
      <c r="G15" s="74">
        <v>2632</v>
      </c>
      <c r="H15" s="76">
        <v>12.3748178099582</v>
      </c>
      <c r="I15" s="77">
        <v>160</v>
      </c>
      <c r="J15" s="76">
        <v>0.75226855987587604</v>
      </c>
      <c r="K15" s="77">
        <v>3995</v>
      </c>
      <c r="L15" s="76">
        <v>18.783205604400798</v>
      </c>
      <c r="M15" s="77">
        <v>5141</v>
      </c>
      <c r="N15" s="76">
        <v>24.1713291645117</v>
      </c>
      <c r="O15" s="77">
        <v>8780</v>
      </c>
      <c r="P15" s="76">
        <v>41.280737223188702</v>
      </c>
      <c r="Q15" s="77">
        <v>46</v>
      </c>
      <c r="R15" s="76">
        <v>0.21627721096431399</v>
      </c>
      <c r="S15" s="78">
        <v>515</v>
      </c>
      <c r="T15" s="75">
        <v>2.4213644271004799</v>
      </c>
      <c r="U15" s="74">
        <v>1569</v>
      </c>
      <c r="V15" s="79">
        <v>7.3769335652828101</v>
      </c>
      <c r="W15" s="126">
        <v>1774</v>
      </c>
      <c r="X15" s="127">
        <v>95.152198421646005</v>
      </c>
    </row>
    <row r="16" spans="1:24" s="6" customFormat="1" ht="15" customHeight="1">
      <c r="A16" s="1" t="s">
        <v>1</v>
      </c>
      <c r="B16" s="173" t="s">
        <v>16</v>
      </c>
      <c r="C16" s="13"/>
      <c r="D16" s="14" t="s">
        <v>2</v>
      </c>
      <c r="E16" s="80">
        <v>6243</v>
      </c>
      <c r="F16" s="81">
        <v>71.080496413526106</v>
      </c>
      <c r="G16" s="80">
        <v>774</v>
      </c>
      <c r="H16" s="82">
        <v>8.8124786519412499</v>
      </c>
      <c r="I16" s="83">
        <v>41</v>
      </c>
      <c r="J16" s="82">
        <v>0.46681088466355503</v>
      </c>
      <c r="K16" s="83">
        <v>955</v>
      </c>
      <c r="L16" s="82">
        <v>10.873277923260799</v>
      </c>
      <c r="M16" s="83">
        <v>1510</v>
      </c>
      <c r="N16" s="82">
        <v>17.192303313218702</v>
      </c>
      <c r="O16" s="83">
        <v>2774</v>
      </c>
      <c r="P16" s="82">
        <v>31.583741318456099</v>
      </c>
      <c r="Q16" s="83">
        <v>25</v>
      </c>
      <c r="R16" s="82">
        <v>0.284640783331436</v>
      </c>
      <c r="S16" s="84">
        <v>164</v>
      </c>
      <c r="T16" s="81">
        <v>1.8672435386542201</v>
      </c>
      <c r="U16" s="80">
        <v>378</v>
      </c>
      <c r="V16" s="85">
        <v>4.3037686439713099</v>
      </c>
      <c r="W16" s="128">
        <v>1774</v>
      </c>
      <c r="X16" s="129">
        <v>95.152198421646005</v>
      </c>
    </row>
    <row r="17" spans="1:24" s="6" customFormat="1" ht="15" customHeight="1">
      <c r="A17" s="1" t="s">
        <v>1</v>
      </c>
      <c r="B17" s="173" t="s">
        <v>16</v>
      </c>
      <c r="C17" s="13" t="s">
        <v>8</v>
      </c>
      <c r="D17" s="17" t="s">
        <v>4</v>
      </c>
      <c r="E17" s="80">
        <v>2540</v>
      </c>
      <c r="F17" s="81">
        <v>28.919503586473901</v>
      </c>
      <c r="G17" s="80">
        <v>322</v>
      </c>
      <c r="H17" s="82">
        <v>3.6661732893088899</v>
      </c>
      <c r="I17" s="83">
        <v>15</v>
      </c>
      <c r="J17" s="82">
        <v>0.17078446999886099</v>
      </c>
      <c r="K17" s="83">
        <v>390</v>
      </c>
      <c r="L17" s="82">
        <v>4.4403962199703999</v>
      </c>
      <c r="M17" s="83">
        <v>793</v>
      </c>
      <c r="N17" s="82">
        <v>9.0288056472731402</v>
      </c>
      <c r="O17" s="83">
        <v>942</v>
      </c>
      <c r="P17" s="82">
        <v>10.7252647159285</v>
      </c>
      <c r="Q17" s="83">
        <v>9</v>
      </c>
      <c r="R17" s="82">
        <v>0.102470681999317</v>
      </c>
      <c r="S17" s="84">
        <v>69</v>
      </c>
      <c r="T17" s="81">
        <v>0.78560856199476303</v>
      </c>
      <c r="U17" s="80">
        <v>108</v>
      </c>
      <c r="V17" s="85">
        <v>1.2296481839918001</v>
      </c>
      <c r="W17" s="128">
        <v>1774</v>
      </c>
      <c r="X17" s="129">
        <v>95.152198421646005</v>
      </c>
    </row>
    <row r="18" spans="1:24" s="6" customFormat="1" ht="15" customHeight="1">
      <c r="A18" s="1" t="s">
        <v>1</v>
      </c>
      <c r="B18" s="173" t="s">
        <v>16</v>
      </c>
      <c r="C18" s="18"/>
      <c r="D18" s="19" t="s">
        <v>5</v>
      </c>
      <c r="E18" s="86">
        <v>8783</v>
      </c>
      <c r="F18" s="87">
        <v>100</v>
      </c>
      <c r="G18" s="86">
        <v>1096</v>
      </c>
      <c r="H18" s="88">
        <v>12.478651941250099</v>
      </c>
      <c r="I18" s="89">
        <v>56</v>
      </c>
      <c r="J18" s="88">
        <v>0.63759535466241601</v>
      </c>
      <c r="K18" s="89">
        <v>1345</v>
      </c>
      <c r="L18" s="88">
        <v>15.3136741432312</v>
      </c>
      <c r="M18" s="89">
        <v>2303</v>
      </c>
      <c r="N18" s="88">
        <v>26.2211089604919</v>
      </c>
      <c r="O18" s="89">
        <v>3716</v>
      </c>
      <c r="P18" s="88">
        <v>42.309006034384602</v>
      </c>
      <c r="Q18" s="89">
        <v>34</v>
      </c>
      <c r="R18" s="88">
        <v>0.38711146533075302</v>
      </c>
      <c r="S18" s="90">
        <v>233</v>
      </c>
      <c r="T18" s="87">
        <v>2.65285210064898</v>
      </c>
      <c r="U18" s="86">
        <v>486</v>
      </c>
      <c r="V18" s="91">
        <v>5.5334168279631104</v>
      </c>
      <c r="W18" s="130">
        <v>1774</v>
      </c>
      <c r="X18" s="131">
        <v>95.152198421646005</v>
      </c>
    </row>
    <row r="19" spans="1:24" s="6" customFormat="1" ht="15" customHeight="1">
      <c r="A19" s="1" t="s">
        <v>1</v>
      </c>
      <c r="B19" s="173" t="s">
        <v>16</v>
      </c>
      <c r="C19" s="7"/>
      <c r="D19" s="8" t="s">
        <v>2</v>
      </c>
      <c r="E19" s="69">
        <v>20181</v>
      </c>
      <c r="F19" s="68">
        <v>67.097782358612903</v>
      </c>
      <c r="G19" s="69">
        <v>2555</v>
      </c>
      <c r="H19" s="70">
        <v>8.4948631844931306</v>
      </c>
      <c r="I19" s="71">
        <v>156</v>
      </c>
      <c r="J19" s="70">
        <v>0.51866875020780001</v>
      </c>
      <c r="K19" s="71">
        <v>3518</v>
      </c>
      <c r="L19" s="70">
        <v>11.6966452771221</v>
      </c>
      <c r="M19" s="71">
        <v>4565</v>
      </c>
      <c r="N19" s="70">
        <v>15.177710542939799</v>
      </c>
      <c r="O19" s="71">
        <v>8819</v>
      </c>
      <c r="P19" s="70">
        <v>29.3214083851448</v>
      </c>
      <c r="Q19" s="71">
        <v>53</v>
      </c>
      <c r="R19" s="70">
        <v>0.176214383083419</v>
      </c>
      <c r="S19" s="72">
        <v>515</v>
      </c>
      <c r="T19" s="68">
        <v>1.7122718356219</v>
      </c>
      <c r="U19" s="69">
        <v>1478</v>
      </c>
      <c r="V19" s="73">
        <v>4.9140539282508202</v>
      </c>
      <c r="W19" s="124">
        <v>1774</v>
      </c>
      <c r="X19" s="125">
        <v>95.152198421646005</v>
      </c>
    </row>
    <row r="20" spans="1:24" s="6" customFormat="1" ht="15" customHeight="1">
      <c r="A20" s="1" t="s">
        <v>1</v>
      </c>
      <c r="B20" s="173" t="s">
        <v>16</v>
      </c>
      <c r="C20" s="7" t="s">
        <v>9</v>
      </c>
      <c r="D20" s="22" t="s">
        <v>4</v>
      </c>
      <c r="E20" s="69">
        <v>9896</v>
      </c>
      <c r="F20" s="68">
        <v>32.902217641387097</v>
      </c>
      <c r="G20" s="69">
        <v>1190</v>
      </c>
      <c r="H20" s="70">
        <v>3.9565116201748798</v>
      </c>
      <c r="I20" s="71">
        <v>60</v>
      </c>
      <c r="J20" s="70">
        <v>0.19948798084915401</v>
      </c>
      <c r="K20" s="71">
        <v>1822</v>
      </c>
      <c r="L20" s="70">
        <v>6.0577850184526403</v>
      </c>
      <c r="M20" s="71">
        <v>2885</v>
      </c>
      <c r="N20" s="70">
        <v>9.5920470791634802</v>
      </c>
      <c r="O20" s="71">
        <v>3677</v>
      </c>
      <c r="P20" s="70">
        <v>12.2252884263723</v>
      </c>
      <c r="Q20" s="71">
        <v>26</v>
      </c>
      <c r="R20" s="70">
        <v>8.6444791701299997E-2</v>
      </c>
      <c r="S20" s="72">
        <v>236</v>
      </c>
      <c r="T20" s="68">
        <v>0.78465272467333802</v>
      </c>
      <c r="U20" s="69">
        <v>580</v>
      </c>
      <c r="V20" s="73">
        <v>1.92838381487515</v>
      </c>
      <c r="W20" s="124">
        <v>1774</v>
      </c>
      <c r="X20" s="125">
        <v>95.152198421646005</v>
      </c>
    </row>
    <row r="21" spans="1:24" s="6" customFormat="1" ht="15" customHeight="1">
      <c r="A21" s="1" t="s">
        <v>1</v>
      </c>
      <c r="B21" s="173" t="s">
        <v>16</v>
      </c>
      <c r="C21" s="9"/>
      <c r="D21" s="10" t="s">
        <v>5</v>
      </c>
      <c r="E21" s="74">
        <v>30077</v>
      </c>
      <c r="F21" s="75">
        <v>100</v>
      </c>
      <c r="G21" s="74">
        <v>3745</v>
      </c>
      <c r="H21" s="76">
        <v>12.451374804667999</v>
      </c>
      <c r="I21" s="77">
        <v>216</v>
      </c>
      <c r="J21" s="76">
        <v>0.71815673105695399</v>
      </c>
      <c r="K21" s="77">
        <v>5340</v>
      </c>
      <c r="L21" s="76">
        <v>17.7544302955747</v>
      </c>
      <c r="M21" s="77">
        <v>7450</v>
      </c>
      <c r="N21" s="76">
        <v>24.769757622103299</v>
      </c>
      <c r="O21" s="77">
        <v>12496</v>
      </c>
      <c r="P21" s="76">
        <v>41.546696811517101</v>
      </c>
      <c r="Q21" s="77">
        <v>79</v>
      </c>
      <c r="R21" s="76">
        <v>0.26265917478471901</v>
      </c>
      <c r="S21" s="78">
        <v>751</v>
      </c>
      <c r="T21" s="75">
        <v>2.4969245602952399</v>
      </c>
      <c r="U21" s="74">
        <v>2058</v>
      </c>
      <c r="V21" s="79">
        <v>6.8424377431259797</v>
      </c>
      <c r="W21" s="126">
        <v>1774</v>
      </c>
      <c r="X21" s="127">
        <v>95.152198421646005</v>
      </c>
    </row>
    <row r="22" spans="1:24" s="6" customFormat="1" ht="15" customHeight="1">
      <c r="A22" s="1" t="s">
        <v>1</v>
      </c>
      <c r="B22" s="173" t="s">
        <v>16</v>
      </c>
      <c r="C22" s="13"/>
      <c r="D22" s="14" t="s">
        <v>2</v>
      </c>
      <c r="E22" s="80">
        <v>1438</v>
      </c>
      <c r="F22" s="81">
        <v>69.873663751214806</v>
      </c>
      <c r="G22" s="80">
        <v>214</v>
      </c>
      <c r="H22" s="82">
        <v>10.3984450923226</v>
      </c>
      <c r="I22" s="102">
        <v>9</v>
      </c>
      <c r="J22" s="82">
        <v>0.43731778425655998</v>
      </c>
      <c r="K22" s="83">
        <v>165</v>
      </c>
      <c r="L22" s="82">
        <v>8.0174927113702594</v>
      </c>
      <c r="M22" s="83">
        <v>344</v>
      </c>
      <c r="N22" s="82">
        <v>16.715257531584101</v>
      </c>
      <c r="O22" s="83">
        <v>643</v>
      </c>
      <c r="P22" s="82">
        <v>31.2439261418853</v>
      </c>
      <c r="Q22" s="102" t="s">
        <v>40</v>
      </c>
      <c r="R22" s="82">
        <v>9.7181729834791106E-2</v>
      </c>
      <c r="S22" s="104">
        <v>61</v>
      </c>
      <c r="T22" s="81">
        <v>2.9640427599611301</v>
      </c>
      <c r="U22" s="101">
        <v>35</v>
      </c>
      <c r="V22" s="85">
        <v>1.7006802721088401</v>
      </c>
      <c r="W22" s="128">
        <v>1774</v>
      </c>
      <c r="X22" s="129">
        <v>99.6054114994363</v>
      </c>
    </row>
    <row r="23" spans="1:24" s="6" customFormat="1" ht="15" customHeight="1">
      <c r="A23" s="1" t="s">
        <v>1</v>
      </c>
      <c r="B23" s="173" t="s">
        <v>16</v>
      </c>
      <c r="C23" s="13" t="s">
        <v>10</v>
      </c>
      <c r="D23" s="17" t="s">
        <v>4</v>
      </c>
      <c r="E23" s="80">
        <v>620</v>
      </c>
      <c r="F23" s="81">
        <v>30.126336248785201</v>
      </c>
      <c r="G23" s="80">
        <v>93</v>
      </c>
      <c r="H23" s="82">
        <v>4.5189504373177796</v>
      </c>
      <c r="I23" s="102" t="s">
        <v>40</v>
      </c>
      <c r="J23" s="82">
        <v>9.7181729834791106E-2</v>
      </c>
      <c r="K23" s="83">
        <v>53</v>
      </c>
      <c r="L23" s="82">
        <v>2.5753158406219598</v>
      </c>
      <c r="M23" s="102">
        <v>222</v>
      </c>
      <c r="N23" s="82">
        <v>10.7871720116618</v>
      </c>
      <c r="O23" s="102">
        <v>222</v>
      </c>
      <c r="P23" s="82">
        <v>10.7871720116618</v>
      </c>
      <c r="Q23" s="102" t="s">
        <v>40</v>
      </c>
      <c r="R23" s="82">
        <v>9.7181729834791106E-2</v>
      </c>
      <c r="S23" s="104">
        <v>26</v>
      </c>
      <c r="T23" s="81">
        <v>1.26336248785228</v>
      </c>
      <c r="U23" s="101">
        <v>6</v>
      </c>
      <c r="V23" s="85">
        <v>0.29154518950437303</v>
      </c>
      <c r="W23" s="128">
        <v>1774</v>
      </c>
      <c r="X23" s="129">
        <v>99.6054114994363</v>
      </c>
    </row>
    <row r="24" spans="1:24" s="6" customFormat="1" ht="15" customHeight="1">
      <c r="A24" s="1" t="s">
        <v>1</v>
      </c>
      <c r="B24" s="173" t="s">
        <v>16</v>
      </c>
      <c r="C24" s="18"/>
      <c r="D24" s="19" t="s">
        <v>5</v>
      </c>
      <c r="E24" s="86">
        <v>2058</v>
      </c>
      <c r="F24" s="87">
        <v>100</v>
      </c>
      <c r="G24" s="86">
        <v>307</v>
      </c>
      <c r="H24" s="88">
        <v>14.9173955296404</v>
      </c>
      <c r="I24" s="89">
        <v>11</v>
      </c>
      <c r="J24" s="88">
        <v>0.53449951409135099</v>
      </c>
      <c r="K24" s="89">
        <v>218</v>
      </c>
      <c r="L24" s="88">
        <v>10.592808551992199</v>
      </c>
      <c r="M24" s="89">
        <v>566</v>
      </c>
      <c r="N24" s="88">
        <v>27.502429543245899</v>
      </c>
      <c r="O24" s="89">
        <v>865</v>
      </c>
      <c r="P24" s="88">
        <v>42.031098153547099</v>
      </c>
      <c r="Q24" s="89">
        <v>4</v>
      </c>
      <c r="R24" s="88">
        <v>0.19436345966958199</v>
      </c>
      <c r="S24" s="90">
        <v>87</v>
      </c>
      <c r="T24" s="87">
        <v>4.2274052478134099</v>
      </c>
      <c r="U24" s="86">
        <v>41</v>
      </c>
      <c r="V24" s="91">
        <v>1.99222546161322</v>
      </c>
      <c r="W24" s="130">
        <v>1774</v>
      </c>
      <c r="X24" s="131">
        <v>99.6054114994363</v>
      </c>
    </row>
    <row r="25" spans="1:24" s="6" customFormat="1" ht="15" customHeight="1">
      <c r="A25" s="1" t="s">
        <v>1</v>
      </c>
      <c r="B25" s="173" t="s">
        <v>16</v>
      </c>
      <c r="C25" s="7"/>
      <c r="D25" s="8" t="s">
        <v>2</v>
      </c>
      <c r="E25" s="69">
        <v>1866</v>
      </c>
      <c r="F25" s="68">
        <v>61.829025844930399</v>
      </c>
      <c r="G25" s="69">
        <v>184</v>
      </c>
      <c r="H25" s="70">
        <v>6.0967528164347202</v>
      </c>
      <c r="I25" s="71">
        <v>16</v>
      </c>
      <c r="J25" s="70">
        <v>0.53015241882041098</v>
      </c>
      <c r="K25" s="98">
        <v>334</v>
      </c>
      <c r="L25" s="70">
        <v>11.0669317428761</v>
      </c>
      <c r="M25" s="98">
        <v>755</v>
      </c>
      <c r="N25" s="70">
        <v>25.016567263088099</v>
      </c>
      <c r="O25" s="71">
        <v>463</v>
      </c>
      <c r="P25" s="70">
        <v>15.341285619615601</v>
      </c>
      <c r="Q25" s="98" t="s">
        <v>40</v>
      </c>
      <c r="R25" s="70">
        <v>6.62690523525514E-2</v>
      </c>
      <c r="S25" s="72">
        <v>112</v>
      </c>
      <c r="T25" s="68">
        <v>3.7110669317428799</v>
      </c>
      <c r="U25" s="106" t="s">
        <v>40</v>
      </c>
      <c r="V25" s="73">
        <v>6.62690523525514E-2</v>
      </c>
      <c r="W25" s="124">
        <v>1774</v>
      </c>
      <c r="X25" s="125">
        <v>99.6054114994363</v>
      </c>
    </row>
    <row r="26" spans="1:24" s="6" customFormat="1" ht="15" customHeight="1">
      <c r="A26" s="1" t="s">
        <v>1</v>
      </c>
      <c r="B26" s="173" t="s">
        <v>16</v>
      </c>
      <c r="C26" s="7" t="s">
        <v>11</v>
      </c>
      <c r="D26" s="22" t="s">
        <v>4</v>
      </c>
      <c r="E26" s="69">
        <v>1152</v>
      </c>
      <c r="F26" s="68">
        <v>38.170974155069601</v>
      </c>
      <c r="G26" s="106">
        <v>116</v>
      </c>
      <c r="H26" s="70">
        <v>3.8436050364479799</v>
      </c>
      <c r="I26" s="71">
        <v>0</v>
      </c>
      <c r="J26" s="70">
        <v>0</v>
      </c>
      <c r="K26" s="98">
        <v>118</v>
      </c>
      <c r="L26" s="70">
        <v>3.9098740888005299</v>
      </c>
      <c r="M26" s="98">
        <v>607</v>
      </c>
      <c r="N26" s="70">
        <v>20.112657388999299</v>
      </c>
      <c r="O26" s="98">
        <v>221</v>
      </c>
      <c r="P26" s="70">
        <v>7.3227302849569202</v>
      </c>
      <c r="Q26" s="71">
        <v>5</v>
      </c>
      <c r="R26" s="70">
        <v>0.16567263088137801</v>
      </c>
      <c r="S26" s="72">
        <v>85</v>
      </c>
      <c r="T26" s="68">
        <v>2.8164347249834298</v>
      </c>
      <c r="U26" s="106" t="s">
        <v>40</v>
      </c>
      <c r="V26" s="73">
        <v>6.62690523525514E-2</v>
      </c>
      <c r="W26" s="124">
        <v>1774</v>
      </c>
      <c r="X26" s="125">
        <v>99.6054114994363</v>
      </c>
    </row>
    <row r="27" spans="1:24" s="6" customFormat="1" ht="15" customHeight="1">
      <c r="A27" s="1" t="s">
        <v>1</v>
      </c>
      <c r="B27" s="173" t="s">
        <v>16</v>
      </c>
      <c r="C27" s="9"/>
      <c r="D27" s="10" t="s">
        <v>5</v>
      </c>
      <c r="E27" s="74">
        <v>3018</v>
      </c>
      <c r="F27" s="75">
        <v>100</v>
      </c>
      <c r="G27" s="74">
        <v>300</v>
      </c>
      <c r="H27" s="76">
        <v>9.9403578528827001</v>
      </c>
      <c r="I27" s="77">
        <v>16</v>
      </c>
      <c r="J27" s="76">
        <v>0.53015241882041098</v>
      </c>
      <c r="K27" s="77">
        <v>452</v>
      </c>
      <c r="L27" s="76">
        <v>14.9768058316766</v>
      </c>
      <c r="M27" s="77">
        <v>1362</v>
      </c>
      <c r="N27" s="76">
        <v>45.129224652087501</v>
      </c>
      <c r="O27" s="77">
        <v>684</v>
      </c>
      <c r="P27" s="76">
        <v>22.664015904572601</v>
      </c>
      <c r="Q27" s="77">
        <v>7</v>
      </c>
      <c r="R27" s="76">
        <v>0.23194168323393</v>
      </c>
      <c r="S27" s="78">
        <v>197</v>
      </c>
      <c r="T27" s="75">
        <v>6.5275016567263098</v>
      </c>
      <c r="U27" s="74">
        <v>4</v>
      </c>
      <c r="V27" s="79">
        <v>0.13253810470510299</v>
      </c>
      <c r="W27" s="126">
        <v>1774</v>
      </c>
      <c r="X27" s="127">
        <v>99.6054114994363</v>
      </c>
    </row>
    <row r="28" spans="1:24" s="6" customFormat="1" ht="15" customHeight="1">
      <c r="A28" s="1" t="s">
        <v>1</v>
      </c>
      <c r="B28" s="173" t="s">
        <v>16</v>
      </c>
      <c r="C28" s="13"/>
      <c r="D28" s="14" t="s">
        <v>2</v>
      </c>
      <c r="E28" s="80">
        <v>3306</v>
      </c>
      <c r="F28" s="81">
        <v>65.1556957035869</v>
      </c>
      <c r="G28" s="80">
        <v>397</v>
      </c>
      <c r="H28" s="82">
        <v>7.8242018131651596</v>
      </c>
      <c r="I28" s="102">
        <v>27</v>
      </c>
      <c r="J28" s="82">
        <v>0.53212455656287005</v>
      </c>
      <c r="K28" s="83">
        <v>499</v>
      </c>
      <c r="L28" s="82">
        <v>9.8344501379582194</v>
      </c>
      <c r="M28" s="83">
        <v>1099</v>
      </c>
      <c r="N28" s="82">
        <v>21.6594402837998</v>
      </c>
      <c r="O28" s="83">
        <v>1109</v>
      </c>
      <c r="P28" s="82">
        <v>21.8565234528971</v>
      </c>
      <c r="Q28" s="102" t="s">
        <v>40</v>
      </c>
      <c r="R28" s="82">
        <v>3.9416633819471802E-2</v>
      </c>
      <c r="S28" s="104">
        <v>173</v>
      </c>
      <c r="T28" s="81">
        <v>3.4095388253843102</v>
      </c>
      <c r="U28" s="80">
        <v>36</v>
      </c>
      <c r="V28" s="85">
        <v>0.709499408750493</v>
      </c>
      <c r="W28" s="128">
        <v>1774</v>
      </c>
      <c r="X28" s="129">
        <v>99.6054114994363</v>
      </c>
    </row>
    <row r="29" spans="1:24" s="6" customFormat="1" ht="15" customHeight="1">
      <c r="A29" s="1" t="s">
        <v>1</v>
      </c>
      <c r="B29" s="173" t="s">
        <v>16</v>
      </c>
      <c r="C29" s="13" t="s">
        <v>12</v>
      </c>
      <c r="D29" s="17" t="s">
        <v>4</v>
      </c>
      <c r="E29" s="80">
        <v>1768</v>
      </c>
      <c r="F29" s="81">
        <v>34.8443042964131</v>
      </c>
      <c r="G29" s="101">
        <v>208</v>
      </c>
      <c r="H29" s="82">
        <v>4.0993299172250701</v>
      </c>
      <c r="I29" s="102" t="s">
        <v>40</v>
      </c>
      <c r="J29" s="82">
        <v>3.9416633819471802E-2</v>
      </c>
      <c r="K29" s="102">
        <v>170</v>
      </c>
      <c r="L29" s="82">
        <v>3.3504138746551</v>
      </c>
      <c r="M29" s="102">
        <v>828</v>
      </c>
      <c r="N29" s="82">
        <v>16.3184864012613</v>
      </c>
      <c r="O29" s="102">
        <v>441</v>
      </c>
      <c r="P29" s="82">
        <v>8.6913677571935395</v>
      </c>
      <c r="Q29" s="102">
        <v>7</v>
      </c>
      <c r="R29" s="82">
        <v>0.137958218368151</v>
      </c>
      <c r="S29" s="104">
        <v>112</v>
      </c>
      <c r="T29" s="81">
        <v>2.20733149389042</v>
      </c>
      <c r="U29" s="101">
        <v>8</v>
      </c>
      <c r="V29" s="85">
        <v>0.15766653527788699</v>
      </c>
      <c r="W29" s="128">
        <v>1774</v>
      </c>
      <c r="X29" s="129">
        <v>99.6054114994363</v>
      </c>
    </row>
    <row r="30" spans="1:24" s="6" customFormat="1" ht="15" customHeight="1">
      <c r="A30" s="1" t="s">
        <v>1</v>
      </c>
      <c r="B30" s="173" t="s">
        <v>16</v>
      </c>
      <c r="C30" s="18"/>
      <c r="D30" s="19" t="s">
        <v>5</v>
      </c>
      <c r="E30" s="86">
        <v>5074</v>
      </c>
      <c r="F30" s="87">
        <v>100</v>
      </c>
      <c r="G30" s="86">
        <v>605</v>
      </c>
      <c r="H30" s="88">
        <v>11.9235317303902</v>
      </c>
      <c r="I30" s="89">
        <v>29</v>
      </c>
      <c r="J30" s="88">
        <v>0.57154119038234097</v>
      </c>
      <c r="K30" s="89">
        <v>669</v>
      </c>
      <c r="L30" s="88">
        <v>13.1848640126133</v>
      </c>
      <c r="M30" s="89">
        <v>1927</v>
      </c>
      <c r="N30" s="88">
        <v>37.977926685061099</v>
      </c>
      <c r="O30" s="89">
        <v>1550</v>
      </c>
      <c r="P30" s="88">
        <v>30.5478912100907</v>
      </c>
      <c r="Q30" s="89">
        <v>9</v>
      </c>
      <c r="R30" s="88">
        <v>0.177374852187623</v>
      </c>
      <c r="S30" s="90">
        <v>285</v>
      </c>
      <c r="T30" s="87">
        <v>5.6168703192747298</v>
      </c>
      <c r="U30" s="86">
        <v>44</v>
      </c>
      <c r="V30" s="91">
        <v>0.86716594402837999</v>
      </c>
      <c r="W30" s="130">
        <v>1774</v>
      </c>
      <c r="X30" s="131">
        <v>99.6054114994363</v>
      </c>
    </row>
    <row r="31" spans="1:24" s="6" customFormat="1" ht="15" customHeight="1">
      <c r="A31" s="1" t="s">
        <v>1</v>
      </c>
      <c r="B31" s="173" t="s">
        <v>16</v>
      </c>
      <c r="C31" s="7"/>
      <c r="D31" s="8" t="s">
        <v>2</v>
      </c>
      <c r="E31" s="106">
        <v>607</v>
      </c>
      <c r="F31" s="68">
        <v>65.550755939524805</v>
      </c>
      <c r="G31" s="106">
        <v>94</v>
      </c>
      <c r="H31" s="70">
        <v>10.1511879049676</v>
      </c>
      <c r="I31" s="71">
        <v>7</v>
      </c>
      <c r="J31" s="70">
        <v>0.75593952483801297</v>
      </c>
      <c r="K31" s="71">
        <v>110</v>
      </c>
      <c r="L31" s="70">
        <v>11.8790496760259</v>
      </c>
      <c r="M31" s="71">
        <v>199</v>
      </c>
      <c r="N31" s="70">
        <v>21.490280777537802</v>
      </c>
      <c r="O31" s="71">
        <v>172</v>
      </c>
      <c r="P31" s="70">
        <v>18.574514038876899</v>
      </c>
      <c r="Q31" s="98" t="s">
        <v>40</v>
      </c>
      <c r="R31" s="70">
        <v>0.21598272138228899</v>
      </c>
      <c r="S31" s="72">
        <v>23</v>
      </c>
      <c r="T31" s="68">
        <v>2.4838012958963298</v>
      </c>
      <c r="U31" s="69">
        <v>17</v>
      </c>
      <c r="V31" s="73">
        <v>1.83585313174946</v>
      </c>
      <c r="W31" s="132">
        <v>1774</v>
      </c>
      <c r="X31" s="133">
        <v>99.6054114994363</v>
      </c>
    </row>
    <row r="32" spans="1:24" s="6" customFormat="1" ht="15" customHeight="1">
      <c r="A32" s="1" t="s">
        <v>1</v>
      </c>
      <c r="B32" s="173" t="s">
        <v>16</v>
      </c>
      <c r="C32" s="7" t="s">
        <v>13</v>
      </c>
      <c r="D32" s="22" t="s">
        <v>4</v>
      </c>
      <c r="E32" s="69">
        <v>319</v>
      </c>
      <c r="F32" s="68">
        <v>34.449244060475202</v>
      </c>
      <c r="G32" s="69">
        <v>34</v>
      </c>
      <c r="H32" s="70">
        <v>3.6717062634989199</v>
      </c>
      <c r="I32" s="71">
        <v>0</v>
      </c>
      <c r="J32" s="70">
        <v>0</v>
      </c>
      <c r="K32" s="71">
        <v>37</v>
      </c>
      <c r="L32" s="70">
        <v>3.99568034557235</v>
      </c>
      <c r="M32" s="71">
        <v>159</v>
      </c>
      <c r="N32" s="70">
        <v>17.170626349892</v>
      </c>
      <c r="O32" s="71">
        <v>75</v>
      </c>
      <c r="P32" s="70">
        <v>8.0993520518358508</v>
      </c>
      <c r="Q32" s="98" t="s">
        <v>40</v>
      </c>
      <c r="R32" s="70">
        <v>0.21598272138228899</v>
      </c>
      <c r="S32" s="72">
        <v>12</v>
      </c>
      <c r="T32" s="68">
        <v>1.2958963282937399</v>
      </c>
      <c r="U32" s="69">
        <v>4</v>
      </c>
      <c r="V32" s="73">
        <v>0.43196544276457899</v>
      </c>
      <c r="W32" s="124">
        <v>1774</v>
      </c>
      <c r="X32" s="125">
        <v>99.6054114994363</v>
      </c>
    </row>
    <row r="33" spans="1:24" s="6" customFormat="1" ht="15" customHeight="1">
      <c r="A33" s="1" t="s">
        <v>1</v>
      </c>
      <c r="B33" s="173" t="s">
        <v>16</v>
      </c>
      <c r="C33" s="9"/>
      <c r="D33" s="10" t="s">
        <v>5</v>
      </c>
      <c r="E33" s="107">
        <v>926</v>
      </c>
      <c r="F33" s="75">
        <v>100</v>
      </c>
      <c r="G33" s="107">
        <v>128</v>
      </c>
      <c r="H33" s="76">
        <v>13.822894168466499</v>
      </c>
      <c r="I33" s="77">
        <v>7</v>
      </c>
      <c r="J33" s="76">
        <v>0.75593952483801297</v>
      </c>
      <c r="K33" s="77">
        <v>147</v>
      </c>
      <c r="L33" s="76">
        <v>15.8747300215983</v>
      </c>
      <c r="M33" s="77">
        <v>358</v>
      </c>
      <c r="N33" s="76">
        <v>38.660907127429802</v>
      </c>
      <c r="O33" s="77">
        <v>247</v>
      </c>
      <c r="P33" s="76">
        <v>26.6738660907127</v>
      </c>
      <c r="Q33" s="77">
        <v>4</v>
      </c>
      <c r="R33" s="76">
        <v>0.43196544276457899</v>
      </c>
      <c r="S33" s="78">
        <v>35</v>
      </c>
      <c r="T33" s="75">
        <v>3.7796976241900602</v>
      </c>
      <c r="U33" s="74">
        <v>21</v>
      </c>
      <c r="V33" s="79">
        <v>2.26781857451404</v>
      </c>
      <c r="W33" s="126">
        <v>1774</v>
      </c>
      <c r="X33" s="127">
        <v>99.6054114994363</v>
      </c>
    </row>
    <row r="34" spans="1:24" s="6" customFormat="1" ht="15" customHeight="1">
      <c r="A34" s="1" t="s">
        <v>1</v>
      </c>
      <c r="B34" s="173" t="s">
        <v>16</v>
      </c>
      <c r="C34" s="13"/>
      <c r="D34" s="14" t="s">
        <v>2</v>
      </c>
      <c r="E34" s="80">
        <v>1575</v>
      </c>
      <c r="F34" s="81">
        <v>68.478260869565204</v>
      </c>
      <c r="G34" s="80">
        <v>210</v>
      </c>
      <c r="H34" s="82">
        <v>9.1304347826087007</v>
      </c>
      <c r="I34" s="83">
        <v>11</v>
      </c>
      <c r="J34" s="82">
        <v>0.47826086956521702</v>
      </c>
      <c r="K34" s="83">
        <v>269</v>
      </c>
      <c r="L34" s="82">
        <v>11.695652173913</v>
      </c>
      <c r="M34" s="83">
        <v>386</v>
      </c>
      <c r="N34" s="82">
        <v>16.7826086956522</v>
      </c>
      <c r="O34" s="83">
        <v>655</v>
      </c>
      <c r="P34" s="82">
        <v>28.478260869565201</v>
      </c>
      <c r="Q34" s="102" t="s">
        <v>40</v>
      </c>
      <c r="R34" s="82">
        <v>8.6956521739130405E-2</v>
      </c>
      <c r="S34" s="84">
        <v>42</v>
      </c>
      <c r="T34" s="81">
        <v>1.8260869565217399</v>
      </c>
      <c r="U34" s="80">
        <v>74</v>
      </c>
      <c r="V34" s="85">
        <v>3.2173913043478302</v>
      </c>
      <c r="W34" s="128">
        <v>1774</v>
      </c>
      <c r="X34" s="129">
        <v>99.6054114994363</v>
      </c>
    </row>
    <row r="35" spans="1:24" s="6" customFormat="1" ht="15" customHeight="1">
      <c r="A35" s="1" t="s">
        <v>1</v>
      </c>
      <c r="B35" s="173" t="s">
        <v>16</v>
      </c>
      <c r="C35" s="13" t="s">
        <v>14</v>
      </c>
      <c r="D35" s="17" t="s">
        <v>4</v>
      </c>
      <c r="E35" s="80">
        <v>725</v>
      </c>
      <c r="F35" s="81">
        <v>31.521739130434799</v>
      </c>
      <c r="G35" s="80">
        <v>105</v>
      </c>
      <c r="H35" s="82">
        <v>4.5652173913043503</v>
      </c>
      <c r="I35" s="102">
        <v>4</v>
      </c>
      <c r="J35" s="82">
        <v>0.173913043478261</v>
      </c>
      <c r="K35" s="102">
        <v>84</v>
      </c>
      <c r="L35" s="82">
        <v>3.6521739130434798</v>
      </c>
      <c r="M35" s="83">
        <v>237</v>
      </c>
      <c r="N35" s="82">
        <v>10.304347826087</v>
      </c>
      <c r="O35" s="83">
        <v>271</v>
      </c>
      <c r="P35" s="82">
        <v>11.7826086956522</v>
      </c>
      <c r="Q35" s="102" t="s">
        <v>40</v>
      </c>
      <c r="R35" s="82">
        <v>8.6956521739130405E-2</v>
      </c>
      <c r="S35" s="84">
        <v>22</v>
      </c>
      <c r="T35" s="81">
        <v>0.95652173913043503</v>
      </c>
      <c r="U35" s="80">
        <v>20</v>
      </c>
      <c r="V35" s="85">
        <v>0.86956521739130399</v>
      </c>
      <c r="W35" s="128">
        <v>1774</v>
      </c>
      <c r="X35" s="129">
        <v>99.6054114994363</v>
      </c>
    </row>
    <row r="36" spans="1:24" s="6" customFormat="1" ht="15" customHeight="1">
      <c r="A36" s="1" t="s">
        <v>1</v>
      </c>
      <c r="B36" s="173" t="s">
        <v>16</v>
      </c>
      <c r="C36" s="18"/>
      <c r="D36" s="19" t="s">
        <v>5</v>
      </c>
      <c r="E36" s="86">
        <v>2300</v>
      </c>
      <c r="F36" s="87">
        <v>100</v>
      </c>
      <c r="G36" s="86">
        <v>315</v>
      </c>
      <c r="H36" s="88">
        <v>13.695652173913</v>
      </c>
      <c r="I36" s="89">
        <v>15</v>
      </c>
      <c r="J36" s="88">
        <v>0.65217391304347805</v>
      </c>
      <c r="K36" s="89">
        <v>353</v>
      </c>
      <c r="L36" s="88">
        <v>15.3478260869565</v>
      </c>
      <c r="M36" s="89">
        <v>623</v>
      </c>
      <c r="N36" s="88">
        <v>27.086956521739101</v>
      </c>
      <c r="O36" s="89">
        <v>926</v>
      </c>
      <c r="P36" s="88">
        <v>40.260869565217398</v>
      </c>
      <c r="Q36" s="89">
        <v>4</v>
      </c>
      <c r="R36" s="88">
        <v>0.173913043478261</v>
      </c>
      <c r="S36" s="90">
        <v>64</v>
      </c>
      <c r="T36" s="87">
        <v>2.7826086956521698</v>
      </c>
      <c r="U36" s="86">
        <v>94</v>
      </c>
      <c r="V36" s="91">
        <v>4.0869565217391299</v>
      </c>
      <c r="W36" s="130">
        <v>1774</v>
      </c>
      <c r="X36" s="131">
        <v>99.6054114994363</v>
      </c>
    </row>
    <row r="37" spans="1:24" s="6" customFormat="1" ht="15" customHeight="1">
      <c r="A37" s="1" t="s">
        <v>1</v>
      </c>
      <c r="B37" s="173" t="s">
        <v>16</v>
      </c>
      <c r="C37" s="7"/>
      <c r="D37" s="8" t="s">
        <v>2</v>
      </c>
      <c r="E37" s="69">
        <v>511</v>
      </c>
      <c r="F37" s="68">
        <v>70.775623268698098</v>
      </c>
      <c r="G37" s="69">
        <v>66</v>
      </c>
      <c r="H37" s="70">
        <v>9.1412742382271492</v>
      </c>
      <c r="I37" s="71">
        <v>4</v>
      </c>
      <c r="J37" s="70">
        <v>0.554016620498615</v>
      </c>
      <c r="K37" s="71">
        <v>78</v>
      </c>
      <c r="L37" s="70">
        <v>10.803324099723</v>
      </c>
      <c r="M37" s="98">
        <v>135</v>
      </c>
      <c r="N37" s="70">
        <v>18.698060941828299</v>
      </c>
      <c r="O37" s="71">
        <v>209</v>
      </c>
      <c r="P37" s="70">
        <v>28.947368421052602</v>
      </c>
      <c r="Q37" s="98" t="s">
        <v>40</v>
      </c>
      <c r="R37" s="70">
        <v>0.277008310249308</v>
      </c>
      <c r="S37" s="72">
        <v>17</v>
      </c>
      <c r="T37" s="68">
        <v>2.3545706371191102</v>
      </c>
      <c r="U37" s="69">
        <v>20</v>
      </c>
      <c r="V37" s="73">
        <v>2.7700831024930799</v>
      </c>
      <c r="W37" s="124">
        <v>1774</v>
      </c>
      <c r="X37" s="125">
        <v>99.6054114994363</v>
      </c>
    </row>
    <row r="38" spans="1:24" s="6" customFormat="1" ht="15" customHeight="1">
      <c r="A38" s="1" t="s">
        <v>1</v>
      </c>
      <c r="B38" s="173" t="s">
        <v>16</v>
      </c>
      <c r="C38" s="7" t="s">
        <v>15</v>
      </c>
      <c r="D38" s="22" t="s">
        <v>4</v>
      </c>
      <c r="E38" s="134">
        <v>211</v>
      </c>
      <c r="F38" s="135">
        <v>29.224376731301899</v>
      </c>
      <c r="G38" s="134">
        <v>32</v>
      </c>
      <c r="H38" s="136">
        <v>4.43213296398892</v>
      </c>
      <c r="I38" s="151" t="s">
        <v>40</v>
      </c>
      <c r="J38" s="136">
        <v>0.277008310249308</v>
      </c>
      <c r="K38" s="137">
        <v>14</v>
      </c>
      <c r="L38" s="136">
        <v>1.93905817174515</v>
      </c>
      <c r="M38" s="137">
        <v>78</v>
      </c>
      <c r="N38" s="136">
        <v>10.803324099723</v>
      </c>
      <c r="O38" s="137">
        <v>76</v>
      </c>
      <c r="P38" s="136">
        <v>10.526315789473699</v>
      </c>
      <c r="Q38" s="137">
        <v>0</v>
      </c>
      <c r="R38" s="136">
        <v>0</v>
      </c>
      <c r="S38" s="138">
        <v>9</v>
      </c>
      <c r="T38" s="135">
        <v>1.24653739612188</v>
      </c>
      <c r="U38" s="152" t="s">
        <v>40</v>
      </c>
      <c r="V38" s="139">
        <v>0.277008310249308</v>
      </c>
      <c r="W38" s="140">
        <v>1774</v>
      </c>
      <c r="X38" s="141">
        <v>99.6054114994363</v>
      </c>
    </row>
    <row r="39" spans="1:24" s="6" customFormat="1" ht="15" customHeight="1" thickBot="1">
      <c r="A39" s="1" t="s">
        <v>1</v>
      </c>
      <c r="B39" s="174" t="s">
        <v>16</v>
      </c>
      <c r="C39" s="24"/>
      <c r="D39" s="25" t="s">
        <v>5</v>
      </c>
      <c r="E39" s="142">
        <v>722</v>
      </c>
      <c r="F39" s="143">
        <v>100</v>
      </c>
      <c r="G39" s="142">
        <v>98</v>
      </c>
      <c r="H39" s="144">
        <v>13.573407202216099</v>
      </c>
      <c r="I39" s="145">
        <v>6</v>
      </c>
      <c r="J39" s="144">
        <v>0.83102493074792205</v>
      </c>
      <c r="K39" s="145">
        <v>92</v>
      </c>
      <c r="L39" s="144">
        <v>12.742382271468101</v>
      </c>
      <c r="M39" s="146">
        <v>213</v>
      </c>
      <c r="N39" s="144">
        <v>29.501385041551199</v>
      </c>
      <c r="O39" s="145">
        <v>285</v>
      </c>
      <c r="P39" s="144">
        <v>39.473684210526301</v>
      </c>
      <c r="Q39" s="146" t="s">
        <v>40</v>
      </c>
      <c r="R39" s="144">
        <v>0.277008310249308</v>
      </c>
      <c r="S39" s="147">
        <v>26</v>
      </c>
      <c r="T39" s="143">
        <v>3.6011080332410002</v>
      </c>
      <c r="U39" s="142">
        <v>22</v>
      </c>
      <c r="V39" s="148">
        <v>3.0470914127423798</v>
      </c>
      <c r="W39" s="149">
        <v>1774</v>
      </c>
      <c r="X39" s="150">
        <v>99.6054114994363</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7,945 public school students without disabilities who received corporal punishment, 2,146 (27.0)%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7,945</v>
      </c>
      <c r="G48" s="112" t="str">
        <f>IF(ISTEXT(G9),LEFT(G9,3),TEXT(G9,"#,##0"))</f>
        <v>2,146</v>
      </c>
      <c r="I48" s="112" t="str">
        <f>IF(ISTEXT(I9),LEFT(I9,3),TEXT(I9,"#,##0"))</f>
        <v>15</v>
      </c>
      <c r="K48" s="112" t="str">
        <f>IF(ISTEXT(K9),LEFT(K9,3),TEXT(K9,"#,##0"))</f>
        <v>356</v>
      </c>
      <c r="M48" s="112" t="str">
        <f>IF(ISTEXT(M9),LEFT(M9,3),TEXT(M9,"#,##0"))</f>
        <v>484</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7738</v>
      </c>
      <c r="F7" s="68">
        <v>79.185427752763005</v>
      </c>
      <c r="G7" s="67">
        <v>5</v>
      </c>
      <c r="H7" s="68">
        <v>5.1166598444535402E-2</v>
      </c>
      <c r="I7" s="67">
        <v>7733</v>
      </c>
      <c r="J7" s="68">
        <v>79.134261154318494</v>
      </c>
      <c r="K7" s="69">
        <v>2122</v>
      </c>
      <c r="L7" s="70">
        <v>21.730670762928799</v>
      </c>
      <c r="M7" s="71">
        <v>13</v>
      </c>
      <c r="N7" s="70">
        <v>0.13312852022529401</v>
      </c>
      <c r="O7" s="71">
        <v>350</v>
      </c>
      <c r="P7" s="70">
        <v>3.5842293906810001</v>
      </c>
      <c r="Q7" s="71">
        <v>436</v>
      </c>
      <c r="R7" s="70">
        <v>4.4649257552483403</v>
      </c>
      <c r="S7" s="71">
        <v>4577</v>
      </c>
      <c r="T7" s="70">
        <v>46.871479774705598</v>
      </c>
      <c r="U7" s="71">
        <v>13</v>
      </c>
      <c r="V7" s="70">
        <v>0.13312852022529401</v>
      </c>
      <c r="W7" s="72">
        <v>222</v>
      </c>
      <c r="X7" s="68">
        <v>2.27342549923195</v>
      </c>
      <c r="Y7" s="67">
        <v>89</v>
      </c>
      <c r="Z7" s="73">
        <v>0.91076545231272998</v>
      </c>
      <c r="AA7" s="4">
        <v>1774</v>
      </c>
      <c r="AB7" s="5">
        <v>99.6054114994363</v>
      </c>
    </row>
    <row r="8" spans="1:28" s="6" customFormat="1" ht="15" customHeight="1">
      <c r="A8" s="1" t="s">
        <v>1</v>
      </c>
      <c r="B8" s="173" t="s">
        <v>16</v>
      </c>
      <c r="C8" s="7" t="s">
        <v>3</v>
      </c>
      <c r="D8" s="8" t="s">
        <v>4</v>
      </c>
      <c r="E8" s="69">
        <v>2034</v>
      </c>
      <c r="F8" s="68">
        <v>20.814572247236999</v>
      </c>
      <c r="G8" s="106" t="s">
        <v>40</v>
      </c>
      <c r="H8" s="68">
        <v>2.0466639377814198E-2</v>
      </c>
      <c r="I8" s="69">
        <v>2032</v>
      </c>
      <c r="J8" s="68">
        <v>20.794105607859201</v>
      </c>
      <c r="K8" s="69">
        <v>569</v>
      </c>
      <c r="L8" s="70">
        <v>5.8269329237071199</v>
      </c>
      <c r="M8" s="71">
        <v>4</v>
      </c>
      <c r="N8" s="70">
        <v>4.0962621607782898E-2</v>
      </c>
      <c r="O8" s="71">
        <v>59</v>
      </c>
      <c r="P8" s="70">
        <v>0.60419866871479799</v>
      </c>
      <c r="Q8" s="71">
        <v>163</v>
      </c>
      <c r="R8" s="70">
        <v>1.66922683051715</v>
      </c>
      <c r="S8" s="71">
        <v>1192</v>
      </c>
      <c r="T8" s="70">
        <v>12.2068612391193</v>
      </c>
      <c r="U8" s="98" t="s">
        <v>40</v>
      </c>
      <c r="V8" s="70">
        <v>2.04813108038914E-2</v>
      </c>
      <c r="W8" s="72">
        <v>43</v>
      </c>
      <c r="X8" s="68">
        <v>0.44034818228366601</v>
      </c>
      <c r="Y8" s="69">
        <v>11</v>
      </c>
      <c r="Z8" s="73">
        <v>0.112566516577978</v>
      </c>
      <c r="AA8" s="4">
        <v>1774</v>
      </c>
      <c r="AB8" s="5">
        <v>99.6054114994363</v>
      </c>
    </row>
    <row r="9" spans="1:28" s="6" customFormat="1" ht="15" customHeight="1">
      <c r="A9" s="1" t="s">
        <v>1</v>
      </c>
      <c r="B9" s="173" t="s">
        <v>16</v>
      </c>
      <c r="C9" s="9"/>
      <c r="D9" s="10" t="s">
        <v>5</v>
      </c>
      <c r="E9" s="74">
        <v>9772</v>
      </c>
      <c r="F9" s="75">
        <v>100</v>
      </c>
      <c r="G9" s="74">
        <v>7</v>
      </c>
      <c r="H9" s="75">
        <v>7.1633237822349594E-2</v>
      </c>
      <c r="I9" s="74">
        <v>9765</v>
      </c>
      <c r="J9" s="75">
        <v>99.928366762177603</v>
      </c>
      <c r="K9" s="74">
        <v>2691</v>
      </c>
      <c r="L9" s="76">
        <v>27.5576036866359</v>
      </c>
      <c r="M9" s="77">
        <v>17</v>
      </c>
      <c r="N9" s="76">
        <v>0.174091141833077</v>
      </c>
      <c r="O9" s="77">
        <v>409</v>
      </c>
      <c r="P9" s="76">
        <v>4.1884280593958003</v>
      </c>
      <c r="Q9" s="77">
        <v>599</v>
      </c>
      <c r="R9" s="76">
        <v>6.1341525857654897</v>
      </c>
      <c r="S9" s="77">
        <v>5769</v>
      </c>
      <c r="T9" s="76">
        <v>59.078341013824897</v>
      </c>
      <c r="U9" s="77">
        <v>15</v>
      </c>
      <c r="V9" s="76">
        <v>0.15360983102918599</v>
      </c>
      <c r="W9" s="78">
        <v>265</v>
      </c>
      <c r="X9" s="75">
        <v>2.7137736815156202</v>
      </c>
      <c r="Y9" s="74">
        <v>100</v>
      </c>
      <c r="Z9" s="79">
        <v>1.0233319688907101</v>
      </c>
      <c r="AA9" s="11">
        <v>1774</v>
      </c>
      <c r="AB9" s="12">
        <v>99.6054114994363</v>
      </c>
    </row>
    <row r="10" spans="1:28" s="6" customFormat="1" ht="15" customHeight="1">
      <c r="A10" s="1" t="s">
        <v>1</v>
      </c>
      <c r="B10" s="173" t="s">
        <v>16</v>
      </c>
      <c r="C10" s="13"/>
      <c r="D10" s="14" t="s">
        <v>2</v>
      </c>
      <c r="E10" s="80">
        <v>30312</v>
      </c>
      <c r="F10" s="81">
        <v>67.709077912794896</v>
      </c>
      <c r="G10" s="80">
        <v>99</v>
      </c>
      <c r="H10" s="81">
        <v>0.22114010007147999</v>
      </c>
      <c r="I10" s="80">
        <v>30213</v>
      </c>
      <c r="J10" s="81">
        <v>67.487937812723402</v>
      </c>
      <c r="K10" s="80">
        <v>5055</v>
      </c>
      <c r="L10" s="82">
        <v>11.323417409614301</v>
      </c>
      <c r="M10" s="83">
        <v>180</v>
      </c>
      <c r="N10" s="82">
        <v>0.40320774158863798</v>
      </c>
      <c r="O10" s="83">
        <v>3518</v>
      </c>
      <c r="P10" s="82">
        <v>7.8804713050490598</v>
      </c>
      <c r="Q10" s="83">
        <v>4772</v>
      </c>
      <c r="R10" s="82">
        <v>10.6894852381166</v>
      </c>
      <c r="S10" s="83">
        <v>15814</v>
      </c>
      <c r="T10" s="82">
        <v>35.4240401415707</v>
      </c>
      <c r="U10" s="83">
        <v>60</v>
      </c>
      <c r="V10" s="82">
        <v>0.13440258052954601</v>
      </c>
      <c r="W10" s="84">
        <v>814</v>
      </c>
      <c r="X10" s="81">
        <v>1.82339500918418</v>
      </c>
      <c r="Y10" s="80">
        <v>999</v>
      </c>
      <c r="Z10" s="85">
        <v>2.2315046461758401</v>
      </c>
      <c r="AA10" s="15">
        <v>1774</v>
      </c>
      <c r="AB10" s="16">
        <v>95.152198421646005</v>
      </c>
    </row>
    <row r="11" spans="1:28" s="6" customFormat="1" ht="15" customHeight="1">
      <c r="A11" s="1" t="s">
        <v>1</v>
      </c>
      <c r="B11" s="173" t="s">
        <v>16</v>
      </c>
      <c r="C11" s="13" t="s">
        <v>6</v>
      </c>
      <c r="D11" s="17" t="s">
        <v>4</v>
      </c>
      <c r="E11" s="80">
        <v>14456</v>
      </c>
      <c r="F11" s="81">
        <v>32.290922087205097</v>
      </c>
      <c r="G11" s="80">
        <v>27</v>
      </c>
      <c r="H11" s="81">
        <v>6.03109363831308E-2</v>
      </c>
      <c r="I11" s="80">
        <v>14429</v>
      </c>
      <c r="J11" s="81">
        <v>32.230611150822</v>
      </c>
      <c r="K11" s="80">
        <v>2604</v>
      </c>
      <c r="L11" s="82">
        <v>5.8330719949822996</v>
      </c>
      <c r="M11" s="83">
        <v>80</v>
      </c>
      <c r="N11" s="82">
        <v>0.17920344070606201</v>
      </c>
      <c r="O11" s="83">
        <v>1704</v>
      </c>
      <c r="P11" s="82">
        <v>3.8170332870391102</v>
      </c>
      <c r="Q11" s="83">
        <v>2712</v>
      </c>
      <c r="R11" s="82">
        <v>6.07499663993549</v>
      </c>
      <c r="S11" s="83">
        <v>6873</v>
      </c>
      <c r="T11" s="82">
        <v>15.3958155996595</v>
      </c>
      <c r="U11" s="83">
        <v>15</v>
      </c>
      <c r="V11" s="82">
        <v>3.3600645132386503E-2</v>
      </c>
      <c r="W11" s="84">
        <v>441</v>
      </c>
      <c r="X11" s="81">
        <v>0.98785896689216401</v>
      </c>
      <c r="Y11" s="80">
        <v>460</v>
      </c>
      <c r="Z11" s="85">
        <v>1.02751965689778</v>
      </c>
      <c r="AA11" s="15">
        <v>1774</v>
      </c>
      <c r="AB11" s="16">
        <v>95.152198421646005</v>
      </c>
    </row>
    <row r="12" spans="1:28" s="6" customFormat="1" ht="15" customHeight="1">
      <c r="A12" s="1" t="s">
        <v>1</v>
      </c>
      <c r="B12" s="173" t="s">
        <v>16</v>
      </c>
      <c r="C12" s="18"/>
      <c r="D12" s="19" t="s">
        <v>5</v>
      </c>
      <c r="E12" s="86">
        <v>44768</v>
      </c>
      <c r="F12" s="87">
        <v>100</v>
      </c>
      <c r="G12" s="86">
        <v>126</v>
      </c>
      <c r="H12" s="87">
        <v>0.28145103645461</v>
      </c>
      <c r="I12" s="86">
        <v>44642</v>
      </c>
      <c r="J12" s="87">
        <v>99.718548963545402</v>
      </c>
      <c r="K12" s="86">
        <v>7659</v>
      </c>
      <c r="L12" s="88">
        <v>17.156489404596599</v>
      </c>
      <c r="M12" s="89">
        <v>260</v>
      </c>
      <c r="N12" s="88">
        <v>0.58241118229470001</v>
      </c>
      <c r="O12" s="89">
        <v>5222</v>
      </c>
      <c r="P12" s="88">
        <v>11.697504592088199</v>
      </c>
      <c r="Q12" s="89">
        <v>7484</v>
      </c>
      <c r="R12" s="88">
        <v>16.764481878052099</v>
      </c>
      <c r="S12" s="89">
        <v>22687</v>
      </c>
      <c r="T12" s="88">
        <v>50.819855741230199</v>
      </c>
      <c r="U12" s="89">
        <v>75</v>
      </c>
      <c r="V12" s="88">
        <v>0.16800322566193299</v>
      </c>
      <c r="W12" s="90">
        <v>1255</v>
      </c>
      <c r="X12" s="87">
        <v>2.81125397607634</v>
      </c>
      <c r="Y12" s="86">
        <v>1459</v>
      </c>
      <c r="Z12" s="91">
        <v>3.2590243030736201</v>
      </c>
      <c r="AA12" s="20">
        <v>1774</v>
      </c>
      <c r="AB12" s="21">
        <v>95.152198421646005</v>
      </c>
    </row>
    <row r="13" spans="1:28" s="6" customFormat="1" ht="15" customHeight="1">
      <c r="A13" s="1" t="s">
        <v>1</v>
      </c>
      <c r="B13" s="173" t="s">
        <v>16</v>
      </c>
      <c r="C13" s="7"/>
      <c r="D13" s="8" t="s">
        <v>2</v>
      </c>
      <c r="E13" s="69">
        <v>18282</v>
      </c>
      <c r="F13" s="68">
        <v>68.122368372023701</v>
      </c>
      <c r="G13" s="69">
        <v>50</v>
      </c>
      <c r="H13" s="68">
        <v>0.18630994522487601</v>
      </c>
      <c r="I13" s="69">
        <v>18232</v>
      </c>
      <c r="J13" s="68">
        <v>67.936058426798795</v>
      </c>
      <c r="K13" s="69">
        <v>2462</v>
      </c>
      <c r="L13" s="70">
        <v>9.1951447245564903</v>
      </c>
      <c r="M13" s="71">
        <v>131</v>
      </c>
      <c r="N13" s="70">
        <v>0.489262371615313</v>
      </c>
      <c r="O13" s="71">
        <v>3073</v>
      </c>
      <c r="P13" s="70">
        <v>11.477124183006501</v>
      </c>
      <c r="Q13" s="71">
        <v>4045</v>
      </c>
      <c r="R13" s="70">
        <v>15.1073762838469</v>
      </c>
      <c r="S13" s="71">
        <v>8017</v>
      </c>
      <c r="T13" s="70">
        <v>29.942110177404299</v>
      </c>
      <c r="U13" s="71">
        <v>37</v>
      </c>
      <c r="V13" s="70">
        <v>0.138188608776844</v>
      </c>
      <c r="W13" s="72">
        <v>467</v>
      </c>
      <c r="X13" s="68">
        <v>1.7441643323996301</v>
      </c>
      <c r="Y13" s="69">
        <v>1365</v>
      </c>
      <c r="Z13" s="73">
        <v>5.0862615046391202</v>
      </c>
      <c r="AA13" s="4">
        <v>1774</v>
      </c>
      <c r="AB13" s="5">
        <v>95.152198421646005</v>
      </c>
    </row>
    <row r="14" spans="1:28" s="6" customFormat="1" ht="15" customHeight="1">
      <c r="A14" s="1" t="s">
        <v>1</v>
      </c>
      <c r="B14" s="173" t="s">
        <v>16</v>
      </c>
      <c r="C14" s="7" t="s">
        <v>7</v>
      </c>
      <c r="D14" s="22" t="s">
        <v>4</v>
      </c>
      <c r="E14" s="69">
        <v>8555</v>
      </c>
      <c r="F14" s="68">
        <v>31.877631627976299</v>
      </c>
      <c r="G14" s="69">
        <v>12</v>
      </c>
      <c r="H14" s="68">
        <v>4.4714386853970299E-2</v>
      </c>
      <c r="I14" s="69">
        <v>8543</v>
      </c>
      <c r="J14" s="68">
        <v>31.832917241122299</v>
      </c>
      <c r="K14" s="69">
        <v>1083</v>
      </c>
      <c r="L14" s="70">
        <v>4.04481792717087</v>
      </c>
      <c r="M14" s="71">
        <v>49</v>
      </c>
      <c r="N14" s="70">
        <v>0.18300653594771199</v>
      </c>
      <c r="O14" s="71">
        <v>1562</v>
      </c>
      <c r="P14" s="70">
        <v>5.8338001867413602</v>
      </c>
      <c r="Q14" s="71">
        <v>2409</v>
      </c>
      <c r="R14" s="70">
        <v>8.9971988795518207</v>
      </c>
      <c r="S14" s="71">
        <v>3219</v>
      </c>
      <c r="T14" s="70">
        <v>12.0224089635854</v>
      </c>
      <c r="U14" s="71">
        <v>17</v>
      </c>
      <c r="V14" s="70">
        <v>6.3492063492063502E-2</v>
      </c>
      <c r="W14" s="72">
        <v>204</v>
      </c>
      <c r="X14" s="68">
        <v>0.76190476190476197</v>
      </c>
      <c r="Y14" s="69">
        <v>541</v>
      </c>
      <c r="Z14" s="73">
        <v>2.0158736073331598</v>
      </c>
      <c r="AA14" s="4">
        <v>1774</v>
      </c>
      <c r="AB14" s="5">
        <v>95.152198421646005</v>
      </c>
    </row>
    <row r="15" spans="1:28" s="6" customFormat="1" ht="15" customHeight="1">
      <c r="A15" s="1" t="s">
        <v>1</v>
      </c>
      <c r="B15" s="173" t="s">
        <v>16</v>
      </c>
      <c r="C15" s="9"/>
      <c r="D15" s="10" t="s">
        <v>5</v>
      </c>
      <c r="E15" s="74">
        <v>26837</v>
      </c>
      <c r="F15" s="75">
        <v>100</v>
      </c>
      <c r="G15" s="74">
        <v>62</v>
      </c>
      <c r="H15" s="75">
        <v>0.23102433207884601</v>
      </c>
      <c r="I15" s="74">
        <v>26775</v>
      </c>
      <c r="J15" s="75">
        <v>99.768975667921197</v>
      </c>
      <c r="K15" s="74">
        <v>3545</v>
      </c>
      <c r="L15" s="76">
        <v>13.239962651727399</v>
      </c>
      <c r="M15" s="77">
        <v>180</v>
      </c>
      <c r="N15" s="76">
        <v>0.67226890756302504</v>
      </c>
      <c r="O15" s="77">
        <v>4635</v>
      </c>
      <c r="P15" s="76">
        <v>17.310924369747902</v>
      </c>
      <c r="Q15" s="77">
        <v>6454</v>
      </c>
      <c r="R15" s="76">
        <v>24.1045751633987</v>
      </c>
      <c r="S15" s="77">
        <v>11236</v>
      </c>
      <c r="T15" s="76">
        <v>41.964519140989701</v>
      </c>
      <c r="U15" s="77">
        <v>54</v>
      </c>
      <c r="V15" s="76">
        <v>0.20168067226890801</v>
      </c>
      <c r="W15" s="78">
        <v>671</v>
      </c>
      <c r="X15" s="75">
        <v>2.5060690943043902</v>
      </c>
      <c r="Y15" s="74">
        <v>1906</v>
      </c>
      <c r="Z15" s="79">
        <v>7.10213511197228</v>
      </c>
      <c r="AA15" s="11">
        <v>1774</v>
      </c>
      <c r="AB15" s="12">
        <v>95.152198421646005</v>
      </c>
    </row>
    <row r="16" spans="1:28" s="6" customFormat="1" ht="15" customHeight="1">
      <c r="A16" s="1" t="s">
        <v>1</v>
      </c>
      <c r="B16" s="173" t="s">
        <v>16</v>
      </c>
      <c r="C16" s="13"/>
      <c r="D16" s="14" t="s">
        <v>2</v>
      </c>
      <c r="E16" s="80">
        <v>9015</v>
      </c>
      <c r="F16" s="81">
        <v>74.179215008639801</v>
      </c>
      <c r="G16" s="80">
        <v>26</v>
      </c>
      <c r="H16" s="81">
        <v>0.21393894511643199</v>
      </c>
      <c r="I16" s="80">
        <v>8989</v>
      </c>
      <c r="J16" s="81">
        <v>73.965276063523405</v>
      </c>
      <c r="K16" s="80">
        <v>1177</v>
      </c>
      <c r="L16" s="82">
        <v>9.7088179493524702</v>
      </c>
      <c r="M16" s="83">
        <v>46</v>
      </c>
      <c r="N16" s="82">
        <v>0.37944403200527899</v>
      </c>
      <c r="O16" s="83">
        <v>1245</v>
      </c>
      <c r="P16" s="82">
        <v>10.269735214055901</v>
      </c>
      <c r="Q16" s="83">
        <v>2216</v>
      </c>
      <c r="R16" s="82">
        <v>18.2793038026891</v>
      </c>
      <c r="S16" s="83">
        <v>4045</v>
      </c>
      <c r="T16" s="82">
        <v>33.366328466551202</v>
      </c>
      <c r="U16" s="83">
        <v>27</v>
      </c>
      <c r="V16" s="82">
        <v>0.22271714922048999</v>
      </c>
      <c r="W16" s="84">
        <v>233</v>
      </c>
      <c r="X16" s="81">
        <v>1.92196650993978</v>
      </c>
      <c r="Y16" s="80">
        <v>527</v>
      </c>
      <c r="Z16" s="85">
        <v>4.3363778490907601</v>
      </c>
      <c r="AA16" s="15">
        <v>1774</v>
      </c>
      <c r="AB16" s="16">
        <v>95.152198421646005</v>
      </c>
    </row>
    <row r="17" spans="1:28" s="6" customFormat="1" ht="15" customHeight="1">
      <c r="A17" s="1" t="s">
        <v>1</v>
      </c>
      <c r="B17" s="173" t="s">
        <v>16</v>
      </c>
      <c r="C17" s="13" t="s">
        <v>8</v>
      </c>
      <c r="D17" s="17" t="s">
        <v>4</v>
      </c>
      <c r="E17" s="80">
        <v>3138</v>
      </c>
      <c r="F17" s="81">
        <v>25.820784991360199</v>
      </c>
      <c r="G17" s="80">
        <v>4</v>
      </c>
      <c r="H17" s="81">
        <v>3.2913683864066498E-2</v>
      </c>
      <c r="I17" s="80">
        <v>3134</v>
      </c>
      <c r="J17" s="81">
        <v>25.787871307496101</v>
      </c>
      <c r="K17" s="80">
        <v>406</v>
      </c>
      <c r="L17" s="82">
        <v>3.3490060216118098</v>
      </c>
      <c r="M17" s="83">
        <v>17</v>
      </c>
      <c r="N17" s="82">
        <v>0.14022931617586401</v>
      </c>
      <c r="O17" s="83">
        <v>456</v>
      </c>
      <c r="P17" s="82">
        <v>3.7614451868349401</v>
      </c>
      <c r="Q17" s="83">
        <v>1003</v>
      </c>
      <c r="R17" s="82">
        <v>8.2735296543759809</v>
      </c>
      <c r="S17" s="83">
        <v>1164</v>
      </c>
      <c r="T17" s="82">
        <v>9.6015837663944605</v>
      </c>
      <c r="U17" s="83">
        <v>9</v>
      </c>
      <c r="V17" s="82">
        <v>7.4239049740163293E-2</v>
      </c>
      <c r="W17" s="84">
        <v>79</v>
      </c>
      <c r="X17" s="81">
        <v>0.65165388105254496</v>
      </c>
      <c r="Y17" s="80">
        <v>151</v>
      </c>
      <c r="Z17" s="85">
        <v>1.2424915658685101</v>
      </c>
      <c r="AA17" s="15">
        <v>1774</v>
      </c>
      <c r="AB17" s="16">
        <v>95.152198421646005</v>
      </c>
    </row>
    <row r="18" spans="1:28" s="6" customFormat="1" ht="15" customHeight="1">
      <c r="A18" s="1" t="s">
        <v>1</v>
      </c>
      <c r="B18" s="173" t="s">
        <v>16</v>
      </c>
      <c r="C18" s="18"/>
      <c r="D18" s="19" t="s">
        <v>5</v>
      </c>
      <c r="E18" s="86">
        <v>12153</v>
      </c>
      <c r="F18" s="87">
        <v>100</v>
      </c>
      <c r="G18" s="86">
        <v>30</v>
      </c>
      <c r="H18" s="87">
        <v>0.24685262898049901</v>
      </c>
      <c r="I18" s="86">
        <v>12123</v>
      </c>
      <c r="J18" s="87">
        <v>99.753147371019494</v>
      </c>
      <c r="K18" s="86">
        <v>1583</v>
      </c>
      <c r="L18" s="88">
        <v>13.0578239709643</v>
      </c>
      <c r="M18" s="89">
        <v>63</v>
      </c>
      <c r="N18" s="88">
        <v>0.51967334818114297</v>
      </c>
      <c r="O18" s="89">
        <v>1701</v>
      </c>
      <c r="P18" s="88">
        <v>14.0311804008909</v>
      </c>
      <c r="Q18" s="89">
        <v>3219</v>
      </c>
      <c r="R18" s="88">
        <v>26.552833457065098</v>
      </c>
      <c r="S18" s="89">
        <v>5209</v>
      </c>
      <c r="T18" s="88">
        <v>42.967912232945601</v>
      </c>
      <c r="U18" s="89">
        <v>36</v>
      </c>
      <c r="V18" s="88">
        <v>0.29695619896065301</v>
      </c>
      <c r="W18" s="90">
        <v>312</v>
      </c>
      <c r="X18" s="87">
        <v>2.5736203909923301</v>
      </c>
      <c r="Y18" s="86">
        <v>678</v>
      </c>
      <c r="Z18" s="91">
        <v>5.5788694149592697</v>
      </c>
      <c r="AA18" s="20">
        <v>1774</v>
      </c>
      <c r="AB18" s="21">
        <v>95.152198421646005</v>
      </c>
    </row>
    <row r="19" spans="1:28" s="6" customFormat="1" ht="15" customHeight="1">
      <c r="A19" s="1" t="s">
        <v>1</v>
      </c>
      <c r="B19" s="173" t="s">
        <v>16</v>
      </c>
      <c r="C19" s="7"/>
      <c r="D19" s="8" t="s">
        <v>2</v>
      </c>
      <c r="E19" s="69">
        <v>27309</v>
      </c>
      <c r="F19" s="68">
        <v>69.999743675185201</v>
      </c>
      <c r="G19" s="69">
        <v>74</v>
      </c>
      <c r="H19" s="68">
        <v>0.18968036295593799</v>
      </c>
      <c r="I19" s="69">
        <v>27235</v>
      </c>
      <c r="J19" s="68">
        <v>69.810063312229303</v>
      </c>
      <c r="K19" s="69">
        <v>3649</v>
      </c>
      <c r="L19" s="70">
        <v>9.3754014542278004</v>
      </c>
      <c r="M19" s="71">
        <v>176</v>
      </c>
      <c r="N19" s="70">
        <v>0.45219804218802201</v>
      </c>
      <c r="O19" s="71">
        <v>4311</v>
      </c>
      <c r="P19" s="70">
        <v>11.0762827265486</v>
      </c>
      <c r="Q19" s="71">
        <v>6264</v>
      </c>
      <c r="R19" s="70">
        <v>16.094139410600999</v>
      </c>
      <c r="S19" s="71">
        <v>12071</v>
      </c>
      <c r="T19" s="70">
        <v>31.014105495747799</v>
      </c>
      <c r="U19" s="71">
        <v>64</v>
      </c>
      <c r="V19" s="70">
        <v>0.16443565170473501</v>
      </c>
      <c r="W19" s="72">
        <v>700</v>
      </c>
      <c r="X19" s="68">
        <v>1.7985149405205401</v>
      </c>
      <c r="Y19" s="69">
        <v>1894</v>
      </c>
      <c r="Z19" s="73">
        <v>4.8547919924127898</v>
      </c>
      <c r="AA19" s="4">
        <v>1774</v>
      </c>
      <c r="AB19" s="5">
        <v>95.152198421646005</v>
      </c>
    </row>
    <row r="20" spans="1:28" s="6" customFormat="1" ht="15" customHeight="1">
      <c r="A20" s="1" t="s">
        <v>1</v>
      </c>
      <c r="B20" s="173" t="s">
        <v>16</v>
      </c>
      <c r="C20" s="7" t="s">
        <v>9</v>
      </c>
      <c r="D20" s="22" t="s">
        <v>4</v>
      </c>
      <c r="E20" s="69">
        <v>11704</v>
      </c>
      <c r="F20" s="68">
        <v>30.000256324814799</v>
      </c>
      <c r="G20" s="69">
        <v>18</v>
      </c>
      <c r="H20" s="68">
        <v>4.61384666649578E-2</v>
      </c>
      <c r="I20" s="69">
        <v>11686</v>
      </c>
      <c r="J20" s="68">
        <v>29.9541178581498</v>
      </c>
      <c r="K20" s="69">
        <v>1495</v>
      </c>
      <c r="L20" s="70">
        <v>3.8411140515403002</v>
      </c>
      <c r="M20" s="71">
        <v>67</v>
      </c>
      <c r="N20" s="70">
        <v>0.17214357287839499</v>
      </c>
      <c r="O20" s="71">
        <v>2018</v>
      </c>
      <c r="P20" s="70">
        <v>5.1848616428149299</v>
      </c>
      <c r="Q20" s="71">
        <v>3415</v>
      </c>
      <c r="R20" s="70">
        <v>8.7741836026823599</v>
      </c>
      <c r="S20" s="71">
        <v>4381</v>
      </c>
      <c r="T20" s="70">
        <v>11.2561342206007</v>
      </c>
      <c r="U20" s="71">
        <v>26</v>
      </c>
      <c r="V20" s="70">
        <v>6.6801983505048707E-2</v>
      </c>
      <c r="W20" s="72">
        <v>284</v>
      </c>
      <c r="X20" s="68">
        <v>0.72968320443976298</v>
      </c>
      <c r="Y20" s="69">
        <v>693</v>
      </c>
      <c r="Z20" s="73">
        <v>1.77633096660088</v>
      </c>
      <c r="AA20" s="4">
        <v>1774</v>
      </c>
      <c r="AB20" s="5">
        <v>95.152198421646005</v>
      </c>
    </row>
    <row r="21" spans="1:28" s="6" customFormat="1" ht="15" customHeight="1">
      <c r="A21" s="1" t="s">
        <v>1</v>
      </c>
      <c r="B21" s="173" t="s">
        <v>16</v>
      </c>
      <c r="C21" s="9"/>
      <c r="D21" s="10" t="s">
        <v>5</v>
      </c>
      <c r="E21" s="74">
        <v>39013</v>
      </c>
      <c r="F21" s="75">
        <v>100</v>
      </c>
      <c r="G21" s="74">
        <v>92</v>
      </c>
      <c r="H21" s="75">
        <v>0.23581882962089601</v>
      </c>
      <c r="I21" s="74">
        <v>38921</v>
      </c>
      <c r="J21" s="75">
        <v>99.764181170379103</v>
      </c>
      <c r="K21" s="74">
        <v>5144</v>
      </c>
      <c r="L21" s="76">
        <v>13.216515505768101</v>
      </c>
      <c r="M21" s="77">
        <v>243</v>
      </c>
      <c r="N21" s="76">
        <v>0.62434161506641705</v>
      </c>
      <c r="O21" s="77">
        <v>6329</v>
      </c>
      <c r="P21" s="76">
        <v>16.261144369363599</v>
      </c>
      <c r="Q21" s="77">
        <v>9679</v>
      </c>
      <c r="R21" s="76">
        <v>24.868323013283302</v>
      </c>
      <c r="S21" s="77">
        <v>16452</v>
      </c>
      <c r="T21" s="76">
        <v>42.270239716348499</v>
      </c>
      <c r="U21" s="77">
        <v>90</v>
      </c>
      <c r="V21" s="76">
        <v>0.23123763520978399</v>
      </c>
      <c r="W21" s="78">
        <v>984</v>
      </c>
      <c r="X21" s="75">
        <v>2.5281981449602999</v>
      </c>
      <c r="Y21" s="74">
        <v>2587</v>
      </c>
      <c r="Z21" s="79">
        <v>6.63112295901366</v>
      </c>
      <c r="AA21" s="11">
        <v>1774</v>
      </c>
      <c r="AB21" s="12">
        <v>95.152198421646005</v>
      </c>
    </row>
    <row r="22" spans="1:28" s="6" customFormat="1" ht="15" customHeight="1">
      <c r="A22" s="1" t="s">
        <v>1</v>
      </c>
      <c r="B22" s="173" t="s">
        <v>16</v>
      </c>
      <c r="C22" s="13"/>
      <c r="D22" s="14" t="s">
        <v>2</v>
      </c>
      <c r="E22" s="80">
        <v>1998</v>
      </c>
      <c r="F22" s="81">
        <v>72.946330777656101</v>
      </c>
      <c r="G22" s="80">
        <v>8</v>
      </c>
      <c r="H22" s="81">
        <v>0.29207740051113501</v>
      </c>
      <c r="I22" s="80">
        <v>1990</v>
      </c>
      <c r="J22" s="81">
        <v>72.654253377144897</v>
      </c>
      <c r="K22" s="80">
        <v>329</v>
      </c>
      <c r="L22" s="82">
        <v>12.0556980578967</v>
      </c>
      <c r="M22" s="83">
        <v>9</v>
      </c>
      <c r="N22" s="82">
        <v>0.32979113228288698</v>
      </c>
      <c r="O22" s="83">
        <v>192</v>
      </c>
      <c r="P22" s="82">
        <v>7.03554415536827</v>
      </c>
      <c r="Q22" s="83">
        <v>483</v>
      </c>
      <c r="R22" s="82">
        <v>17.698790765848301</v>
      </c>
      <c r="S22" s="83">
        <v>888</v>
      </c>
      <c r="T22" s="82">
        <v>32.539391718578202</v>
      </c>
      <c r="U22" s="83">
        <v>4</v>
      </c>
      <c r="V22" s="82">
        <v>0.14657383657017201</v>
      </c>
      <c r="W22" s="84">
        <v>85</v>
      </c>
      <c r="X22" s="81">
        <v>3.1146940271161601</v>
      </c>
      <c r="Y22" s="80">
        <v>47</v>
      </c>
      <c r="Z22" s="85">
        <v>1.7159547280029199</v>
      </c>
      <c r="AA22" s="15">
        <v>1774</v>
      </c>
      <c r="AB22" s="16">
        <v>99.6054114994363</v>
      </c>
    </row>
    <row r="23" spans="1:28" s="6" customFormat="1" ht="15" customHeight="1">
      <c r="A23" s="1" t="s">
        <v>1</v>
      </c>
      <c r="B23" s="173" t="s">
        <v>16</v>
      </c>
      <c r="C23" s="13" t="s">
        <v>10</v>
      </c>
      <c r="D23" s="17" t="s">
        <v>4</v>
      </c>
      <c r="E23" s="80">
        <v>741</v>
      </c>
      <c r="F23" s="81">
        <v>27.053669222343899</v>
      </c>
      <c r="G23" s="101" t="s">
        <v>40</v>
      </c>
      <c r="H23" s="81">
        <v>7.3019350127783905E-2</v>
      </c>
      <c r="I23" s="80">
        <v>739</v>
      </c>
      <c r="J23" s="81">
        <v>26.980649872216102</v>
      </c>
      <c r="K23" s="80">
        <v>114</v>
      </c>
      <c r="L23" s="82">
        <v>4.1773543422499104</v>
      </c>
      <c r="M23" s="102" t="s">
        <v>40</v>
      </c>
      <c r="N23" s="82">
        <v>7.32869182850861E-2</v>
      </c>
      <c r="O23" s="83">
        <v>64</v>
      </c>
      <c r="P23" s="82">
        <v>2.3451813851227601</v>
      </c>
      <c r="Q23" s="83">
        <v>254</v>
      </c>
      <c r="R23" s="82">
        <v>9.3074386222059395</v>
      </c>
      <c r="S23" s="83">
        <v>275</v>
      </c>
      <c r="T23" s="82">
        <v>10.0769512641993</v>
      </c>
      <c r="U23" s="102" t="s">
        <v>40</v>
      </c>
      <c r="V23" s="82">
        <v>7.32869182850861E-2</v>
      </c>
      <c r="W23" s="84">
        <v>28</v>
      </c>
      <c r="X23" s="81">
        <v>1.02601685599121</v>
      </c>
      <c r="Y23" s="80">
        <v>10</v>
      </c>
      <c r="Z23" s="85">
        <v>0.365096750638919</v>
      </c>
      <c r="AA23" s="15">
        <v>1774</v>
      </c>
      <c r="AB23" s="16">
        <v>99.6054114994363</v>
      </c>
    </row>
    <row r="24" spans="1:28" s="6" customFormat="1" ht="15" customHeight="1">
      <c r="A24" s="1" t="s">
        <v>1</v>
      </c>
      <c r="B24" s="173" t="s">
        <v>16</v>
      </c>
      <c r="C24" s="18"/>
      <c r="D24" s="19" t="s">
        <v>5</v>
      </c>
      <c r="E24" s="86">
        <v>2739</v>
      </c>
      <c r="F24" s="87">
        <v>100</v>
      </c>
      <c r="G24" s="86">
        <v>10</v>
      </c>
      <c r="H24" s="87">
        <v>0.365096750638919</v>
      </c>
      <c r="I24" s="86">
        <v>2729</v>
      </c>
      <c r="J24" s="87">
        <v>99.634903249361102</v>
      </c>
      <c r="K24" s="86">
        <v>443</v>
      </c>
      <c r="L24" s="88">
        <v>16.233052400146601</v>
      </c>
      <c r="M24" s="89">
        <v>11</v>
      </c>
      <c r="N24" s="88">
        <v>0.40307805056797402</v>
      </c>
      <c r="O24" s="89">
        <v>256</v>
      </c>
      <c r="P24" s="88">
        <v>9.3807255404910208</v>
      </c>
      <c r="Q24" s="89">
        <v>737</v>
      </c>
      <c r="R24" s="88">
        <v>27.006229388054201</v>
      </c>
      <c r="S24" s="89">
        <v>1163</v>
      </c>
      <c r="T24" s="88">
        <v>42.616342982777603</v>
      </c>
      <c r="U24" s="89">
        <v>6</v>
      </c>
      <c r="V24" s="88">
        <v>0.21986075485525799</v>
      </c>
      <c r="W24" s="90">
        <v>113</v>
      </c>
      <c r="X24" s="87">
        <v>4.1407108831073698</v>
      </c>
      <c r="Y24" s="86">
        <v>57</v>
      </c>
      <c r="Z24" s="91">
        <v>2.0810514786418399</v>
      </c>
      <c r="AA24" s="20">
        <v>1774</v>
      </c>
      <c r="AB24" s="21">
        <v>99.6054114994363</v>
      </c>
    </row>
    <row r="25" spans="1:28" s="6" customFormat="1" ht="15" customHeight="1">
      <c r="A25" s="1" t="s">
        <v>1</v>
      </c>
      <c r="B25" s="173" t="s">
        <v>16</v>
      </c>
      <c r="C25" s="7"/>
      <c r="D25" s="8" t="s">
        <v>2</v>
      </c>
      <c r="E25" s="69">
        <v>2683</v>
      </c>
      <c r="F25" s="68">
        <v>65.295692382574799</v>
      </c>
      <c r="G25" s="69">
        <v>0</v>
      </c>
      <c r="H25" s="68">
        <v>0</v>
      </c>
      <c r="I25" s="69">
        <v>2683</v>
      </c>
      <c r="J25" s="68">
        <v>65.295692382574799</v>
      </c>
      <c r="K25" s="69">
        <v>300</v>
      </c>
      <c r="L25" s="70">
        <v>7.3010464833292801</v>
      </c>
      <c r="M25" s="71">
        <v>18</v>
      </c>
      <c r="N25" s="70">
        <v>0.43806278899975698</v>
      </c>
      <c r="O25" s="71">
        <v>460</v>
      </c>
      <c r="P25" s="70">
        <v>11.1949379411049</v>
      </c>
      <c r="Q25" s="71">
        <v>1096</v>
      </c>
      <c r="R25" s="70">
        <v>26.673156485762998</v>
      </c>
      <c r="S25" s="71">
        <v>637</v>
      </c>
      <c r="T25" s="70">
        <v>15.502555366269201</v>
      </c>
      <c r="U25" s="71">
        <v>4</v>
      </c>
      <c r="V25" s="70">
        <v>9.7347286444390405E-2</v>
      </c>
      <c r="W25" s="72">
        <v>168</v>
      </c>
      <c r="X25" s="68">
        <v>4.0885860306643904</v>
      </c>
      <c r="Y25" s="106" t="s">
        <v>40</v>
      </c>
      <c r="Z25" s="73">
        <v>4.8673643222195202E-2</v>
      </c>
      <c r="AA25" s="4">
        <v>1774</v>
      </c>
      <c r="AB25" s="5">
        <v>99.6054114994363</v>
      </c>
    </row>
    <row r="26" spans="1:28" s="6" customFormat="1" ht="15" customHeight="1">
      <c r="A26" s="1" t="s">
        <v>1</v>
      </c>
      <c r="B26" s="173" t="s">
        <v>16</v>
      </c>
      <c r="C26" s="7" t="s">
        <v>11</v>
      </c>
      <c r="D26" s="22" t="s">
        <v>4</v>
      </c>
      <c r="E26" s="69">
        <v>1426</v>
      </c>
      <c r="F26" s="68">
        <v>34.704307617425201</v>
      </c>
      <c r="G26" s="69">
        <v>0</v>
      </c>
      <c r="H26" s="68">
        <v>0</v>
      </c>
      <c r="I26" s="69">
        <v>1426</v>
      </c>
      <c r="J26" s="68">
        <v>34.704307617425201</v>
      </c>
      <c r="K26" s="69">
        <v>149</v>
      </c>
      <c r="L26" s="70">
        <v>3.6261864200535401</v>
      </c>
      <c r="M26" s="71">
        <v>0</v>
      </c>
      <c r="N26" s="70">
        <v>0</v>
      </c>
      <c r="O26" s="71">
        <v>152</v>
      </c>
      <c r="P26" s="70">
        <v>3.6991968848868302</v>
      </c>
      <c r="Q26" s="71">
        <v>732</v>
      </c>
      <c r="R26" s="70">
        <v>17.814553419323399</v>
      </c>
      <c r="S26" s="71">
        <v>277</v>
      </c>
      <c r="T26" s="70">
        <v>6.7412995862740299</v>
      </c>
      <c r="U26" s="71">
        <v>7</v>
      </c>
      <c r="V26" s="70">
        <v>0.17035775127768299</v>
      </c>
      <c r="W26" s="72">
        <v>109</v>
      </c>
      <c r="X26" s="68">
        <v>2.65271355560964</v>
      </c>
      <c r="Y26" s="106" t="s">
        <v>40</v>
      </c>
      <c r="Z26" s="73">
        <v>4.8673643222195202E-2</v>
      </c>
      <c r="AA26" s="4">
        <v>1774</v>
      </c>
      <c r="AB26" s="5">
        <v>99.6054114994363</v>
      </c>
    </row>
    <row r="27" spans="1:28" s="6" customFormat="1" ht="15" customHeight="1">
      <c r="A27" s="1" t="s">
        <v>1</v>
      </c>
      <c r="B27" s="173" t="s">
        <v>16</v>
      </c>
      <c r="C27" s="9"/>
      <c r="D27" s="10" t="s">
        <v>5</v>
      </c>
      <c r="E27" s="74">
        <v>4109</v>
      </c>
      <c r="F27" s="75">
        <v>100</v>
      </c>
      <c r="G27" s="74">
        <v>0</v>
      </c>
      <c r="H27" s="75">
        <v>0</v>
      </c>
      <c r="I27" s="74">
        <v>4109</v>
      </c>
      <c r="J27" s="75">
        <v>100</v>
      </c>
      <c r="K27" s="74">
        <v>449</v>
      </c>
      <c r="L27" s="76">
        <v>10.9272329033828</v>
      </c>
      <c r="M27" s="77">
        <v>18</v>
      </c>
      <c r="N27" s="76">
        <v>0.43806278899975698</v>
      </c>
      <c r="O27" s="77">
        <v>612</v>
      </c>
      <c r="P27" s="76">
        <v>14.894134825991699</v>
      </c>
      <c r="Q27" s="77">
        <v>1828</v>
      </c>
      <c r="R27" s="76">
        <v>44.487709905086398</v>
      </c>
      <c r="S27" s="77">
        <v>914</v>
      </c>
      <c r="T27" s="76">
        <v>22.243854952543199</v>
      </c>
      <c r="U27" s="77">
        <v>11</v>
      </c>
      <c r="V27" s="76">
        <v>0.26770503772207299</v>
      </c>
      <c r="W27" s="78">
        <v>277</v>
      </c>
      <c r="X27" s="75">
        <v>6.7412995862740299</v>
      </c>
      <c r="Y27" s="74">
        <v>4</v>
      </c>
      <c r="Z27" s="79">
        <v>9.7347286444390405E-2</v>
      </c>
      <c r="AA27" s="11">
        <v>1774</v>
      </c>
      <c r="AB27" s="12">
        <v>99.6054114994363</v>
      </c>
    </row>
    <row r="28" spans="1:28" s="6" customFormat="1" ht="15" customHeight="1">
      <c r="A28" s="1" t="s">
        <v>1</v>
      </c>
      <c r="B28" s="173" t="s">
        <v>16</v>
      </c>
      <c r="C28" s="13"/>
      <c r="D28" s="14" t="s">
        <v>2</v>
      </c>
      <c r="E28" s="80">
        <v>4677</v>
      </c>
      <c r="F28" s="81">
        <v>68.377192982456094</v>
      </c>
      <c r="G28" s="80">
        <v>8</v>
      </c>
      <c r="H28" s="81">
        <v>0.116959064327485</v>
      </c>
      <c r="I28" s="80">
        <v>4669</v>
      </c>
      <c r="J28" s="81">
        <v>68.260233918128606</v>
      </c>
      <c r="K28" s="80">
        <v>627</v>
      </c>
      <c r="L28" s="82">
        <v>9.1800878477306007</v>
      </c>
      <c r="M28" s="83">
        <v>29</v>
      </c>
      <c r="N28" s="82">
        <v>0.424597364568082</v>
      </c>
      <c r="O28" s="83">
        <v>651</v>
      </c>
      <c r="P28" s="82">
        <v>9.5314787701317698</v>
      </c>
      <c r="Q28" s="83">
        <v>1579</v>
      </c>
      <c r="R28" s="82">
        <v>23.118594436310399</v>
      </c>
      <c r="S28" s="83">
        <v>1527</v>
      </c>
      <c r="T28" s="82">
        <v>22.3572474377745</v>
      </c>
      <c r="U28" s="83">
        <v>4</v>
      </c>
      <c r="V28" s="82">
        <v>5.8565153733528601E-2</v>
      </c>
      <c r="W28" s="84">
        <v>252</v>
      </c>
      <c r="X28" s="81">
        <v>3.6896046852122999</v>
      </c>
      <c r="Y28" s="80">
        <v>48</v>
      </c>
      <c r="Z28" s="85">
        <v>0.70175438596491202</v>
      </c>
      <c r="AA28" s="15">
        <v>1774</v>
      </c>
      <c r="AB28" s="16">
        <v>99.6054114994363</v>
      </c>
    </row>
    <row r="29" spans="1:28" s="6" customFormat="1" ht="15" customHeight="1">
      <c r="A29" s="1" t="s">
        <v>1</v>
      </c>
      <c r="B29" s="173" t="s">
        <v>16</v>
      </c>
      <c r="C29" s="13" t="s">
        <v>12</v>
      </c>
      <c r="D29" s="17" t="s">
        <v>4</v>
      </c>
      <c r="E29" s="80">
        <v>2163</v>
      </c>
      <c r="F29" s="81">
        <v>31.622807017543899</v>
      </c>
      <c r="G29" s="101" t="s">
        <v>40</v>
      </c>
      <c r="H29" s="81">
        <v>2.9239766081871298E-2</v>
      </c>
      <c r="I29" s="80">
        <v>2161</v>
      </c>
      <c r="J29" s="81">
        <v>31.593567251462002</v>
      </c>
      <c r="K29" s="80">
        <v>263</v>
      </c>
      <c r="L29" s="82">
        <v>3.8506588579795</v>
      </c>
      <c r="M29" s="102" t="s">
        <v>40</v>
      </c>
      <c r="N29" s="82">
        <v>2.92825768667643E-2</v>
      </c>
      <c r="O29" s="83">
        <v>215</v>
      </c>
      <c r="P29" s="82">
        <v>3.1478770131771601</v>
      </c>
      <c r="Q29" s="83">
        <v>983</v>
      </c>
      <c r="R29" s="82">
        <v>14.392386530014599</v>
      </c>
      <c r="S29" s="83">
        <v>550</v>
      </c>
      <c r="T29" s="82">
        <v>8.0527086383601798</v>
      </c>
      <c r="U29" s="83">
        <v>9</v>
      </c>
      <c r="V29" s="82">
        <v>0.13177159590043899</v>
      </c>
      <c r="W29" s="84">
        <v>139</v>
      </c>
      <c r="X29" s="81">
        <v>2.03513909224012</v>
      </c>
      <c r="Y29" s="80">
        <v>12</v>
      </c>
      <c r="Z29" s="85">
        <v>0.175438596491228</v>
      </c>
      <c r="AA29" s="15">
        <v>1774</v>
      </c>
      <c r="AB29" s="16">
        <v>99.6054114994363</v>
      </c>
    </row>
    <row r="30" spans="1:28" s="6" customFormat="1" ht="15" customHeight="1">
      <c r="A30" s="1" t="s">
        <v>1</v>
      </c>
      <c r="B30" s="173" t="s">
        <v>16</v>
      </c>
      <c r="C30" s="18"/>
      <c r="D30" s="19" t="s">
        <v>5</v>
      </c>
      <c r="E30" s="86">
        <v>6840</v>
      </c>
      <c r="F30" s="87">
        <v>100</v>
      </c>
      <c r="G30" s="86">
        <v>10</v>
      </c>
      <c r="H30" s="87">
        <v>0.14619883040935699</v>
      </c>
      <c r="I30" s="86">
        <v>6830</v>
      </c>
      <c r="J30" s="87">
        <v>99.853801169590596</v>
      </c>
      <c r="K30" s="86">
        <v>890</v>
      </c>
      <c r="L30" s="88">
        <v>13.030746705710101</v>
      </c>
      <c r="M30" s="89">
        <v>31</v>
      </c>
      <c r="N30" s="88">
        <v>0.453879941434846</v>
      </c>
      <c r="O30" s="89">
        <v>866</v>
      </c>
      <c r="P30" s="88">
        <v>12.6793557833089</v>
      </c>
      <c r="Q30" s="89">
        <v>2562</v>
      </c>
      <c r="R30" s="88">
        <v>37.510980966325</v>
      </c>
      <c r="S30" s="89">
        <v>2077</v>
      </c>
      <c r="T30" s="88">
        <v>30.409956076134701</v>
      </c>
      <c r="U30" s="89">
        <v>13</v>
      </c>
      <c r="V30" s="88">
        <v>0.19033674963396799</v>
      </c>
      <c r="W30" s="90">
        <v>391</v>
      </c>
      <c r="X30" s="87">
        <v>5.7247437774524199</v>
      </c>
      <c r="Y30" s="86">
        <v>60</v>
      </c>
      <c r="Z30" s="91">
        <v>0.87719298245613997</v>
      </c>
      <c r="AA30" s="20">
        <v>1774</v>
      </c>
      <c r="AB30" s="21">
        <v>99.6054114994363</v>
      </c>
    </row>
    <row r="31" spans="1:28" s="6" customFormat="1" ht="15" customHeight="1">
      <c r="A31" s="1" t="s">
        <v>1</v>
      </c>
      <c r="B31" s="173" t="s">
        <v>16</v>
      </c>
      <c r="C31" s="7"/>
      <c r="D31" s="23" t="s">
        <v>2</v>
      </c>
      <c r="E31" s="69">
        <v>848</v>
      </c>
      <c r="F31" s="68">
        <v>69.168026101141905</v>
      </c>
      <c r="G31" s="69">
        <v>0</v>
      </c>
      <c r="H31" s="68">
        <v>0</v>
      </c>
      <c r="I31" s="69">
        <v>848</v>
      </c>
      <c r="J31" s="68">
        <v>69.168026101141905</v>
      </c>
      <c r="K31" s="69">
        <v>128</v>
      </c>
      <c r="L31" s="70">
        <v>10.440456769983699</v>
      </c>
      <c r="M31" s="71">
        <v>7</v>
      </c>
      <c r="N31" s="70">
        <v>0.57096247960848301</v>
      </c>
      <c r="O31" s="71">
        <v>126</v>
      </c>
      <c r="P31" s="70">
        <v>10.2773246329527</v>
      </c>
      <c r="Q31" s="71">
        <v>283</v>
      </c>
      <c r="R31" s="70">
        <v>23.0831973898858</v>
      </c>
      <c r="S31" s="71">
        <v>259</v>
      </c>
      <c r="T31" s="70">
        <v>21.125611745513901</v>
      </c>
      <c r="U31" s="98" t="s">
        <v>40</v>
      </c>
      <c r="V31" s="70">
        <v>0.16313213703099499</v>
      </c>
      <c r="W31" s="72">
        <v>43</v>
      </c>
      <c r="X31" s="68">
        <v>3.5073409461663898</v>
      </c>
      <c r="Y31" s="69">
        <v>19</v>
      </c>
      <c r="Z31" s="73">
        <v>1.5497553017944501</v>
      </c>
      <c r="AA31" s="4">
        <v>1774</v>
      </c>
      <c r="AB31" s="5">
        <v>99.6054114994363</v>
      </c>
    </row>
    <row r="32" spans="1:28" s="6" customFormat="1" ht="15" customHeight="1">
      <c r="A32" s="1" t="s">
        <v>1</v>
      </c>
      <c r="B32" s="173" t="s">
        <v>16</v>
      </c>
      <c r="C32" s="7" t="s">
        <v>13</v>
      </c>
      <c r="D32" s="22" t="s">
        <v>4</v>
      </c>
      <c r="E32" s="69">
        <v>378</v>
      </c>
      <c r="F32" s="68">
        <v>30.831973898858099</v>
      </c>
      <c r="G32" s="69">
        <v>0</v>
      </c>
      <c r="H32" s="68">
        <v>0</v>
      </c>
      <c r="I32" s="69">
        <v>378</v>
      </c>
      <c r="J32" s="68">
        <v>30.831973898858099</v>
      </c>
      <c r="K32" s="69">
        <v>42</v>
      </c>
      <c r="L32" s="70">
        <v>3.4257748776509001</v>
      </c>
      <c r="M32" s="71">
        <v>0</v>
      </c>
      <c r="N32" s="70">
        <v>0</v>
      </c>
      <c r="O32" s="71">
        <v>44</v>
      </c>
      <c r="P32" s="70">
        <v>3.5889070146818902</v>
      </c>
      <c r="Q32" s="71">
        <v>186</v>
      </c>
      <c r="R32" s="70">
        <v>15.171288743882499</v>
      </c>
      <c r="S32" s="71">
        <v>87</v>
      </c>
      <c r="T32" s="70">
        <v>7.0962479608482898</v>
      </c>
      <c r="U32" s="98" t="s">
        <v>40</v>
      </c>
      <c r="V32" s="70">
        <v>0.16313213703099499</v>
      </c>
      <c r="W32" s="72">
        <v>17</v>
      </c>
      <c r="X32" s="68">
        <v>1.3866231647634599</v>
      </c>
      <c r="Y32" s="69">
        <v>6</v>
      </c>
      <c r="Z32" s="73">
        <v>0.48939641109298498</v>
      </c>
      <c r="AA32" s="4">
        <v>1774</v>
      </c>
      <c r="AB32" s="5">
        <v>99.6054114994363</v>
      </c>
    </row>
    <row r="33" spans="1:28" s="6" customFormat="1" ht="15" customHeight="1">
      <c r="A33" s="1" t="s">
        <v>1</v>
      </c>
      <c r="B33" s="173" t="s">
        <v>16</v>
      </c>
      <c r="C33" s="9"/>
      <c r="D33" s="10" t="s">
        <v>5</v>
      </c>
      <c r="E33" s="74">
        <v>1226</v>
      </c>
      <c r="F33" s="75">
        <v>100</v>
      </c>
      <c r="G33" s="74">
        <v>0</v>
      </c>
      <c r="H33" s="75">
        <v>0</v>
      </c>
      <c r="I33" s="74">
        <v>1226</v>
      </c>
      <c r="J33" s="75">
        <v>100</v>
      </c>
      <c r="K33" s="74">
        <v>170</v>
      </c>
      <c r="L33" s="76">
        <v>13.866231647634599</v>
      </c>
      <c r="M33" s="77">
        <v>7</v>
      </c>
      <c r="N33" s="76">
        <v>0.57096247960848301</v>
      </c>
      <c r="O33" s="77">
        <v>170</v>
      </c>
      <c r="P33" s="76">
        <v>13.866231647634599</v>
      </c>
      <c r="Q33" s="77">
        <v>469</v>
      </c>
      <c r="R33" s="76">
        <v>38.254486133768403</v>
      </c>
      <c r="S33" s="77">
        <v>346</v>
      </c>
      <c r="T33" s="76">
        <v>28.221859706362199</v>
      </c>
      <c r="U33" s="77">
        <v>4</v>
      </c>
      <c r="V33" s="76">
        <v>0.32626427406198999</v>
      </c>
      <c r="W33" s="78">
        <v>60</v>
      </c>
      <c r="X33" s="75">
        <v>4.8939641109298497</v>
      </c>
      <c r="Y33" s="74">
        <v>25</v>
      </c>
      <c r="Z33" s="79">
        <v>2.0391517128874401</v>
      </c>
      <c r="AA33" s="11">
        <v>1774</v>
      </c>
      <c r="AB33" s="12">
        <v>99.6054114994363</v>
      </c>
    </row>
    <row r="34" spans="1:28" s="6" customFormat="1" ht="15" customHeight="1">
      <c r="A34" s="1" t="s">
        <v>1</v>
      </c>
      <c r="B34" s="173" t="s">
        <v>16</v>
      </c>
      <c r="C34" s="13"/>
      <c r="D34" s="14" t="s">
        <v>2</v>
      </c>
      <c r="E34" s="80">
        <v>2235</v>
      </c>
      <c r="F34" s="81">
        <v>72.003865979381402</v>
      </c>
      <c r="G34" s="80">
        <v>5</v>
      </c>
      <c r="H34" s="81">
        <v>0.161082474226804</v>
      </c>
      <c r="I34" s="80">
        <v>2230</v>
      </c>
      <c r="J34" s="81">
        <v>71.8427835051546</v>
      </c>
      <c r="K34" s="80">
        <v>294</v>
      </c>
      <c r="L34" s="82">
        <v>9.4869312681510198</v>
      </c>
      <c r="M34" s="83">
        <v>13</v>
      </c>
      <c r="N34" s="82">
        <v>0.41949015811552098</v>
      </c>
      <c r="O34" s="83">
        <v>356</v>
      </c>
      <c r="P34" s="82">
        <v>11.487576637625001</v>
      </c>
      <c r="Q34" s="83">
        <v>588</v>
      </c>
      <c r="R34" s="82">
        <v>18.973862536302001</v>
      </c>
      <c r="S34" s="83">
        <v>909</v>
      </c>
      <c r="T34" s="82">
        <v>29.3320425943853</v>
      </c>
      <c r="U34" s="83">
        <v>4</v>
      </c>
      <c r="V34" s="82">
        <v>0.12907389480477599</v>
      </c>
      <c r="W34" s="84">
        <v>66</v>
      </c>
      <c r="X34" s="81">
        <v>2.1297192642787999</v>
      </c>
      <c r="Y34" s="80">
        <v>105</v>
      </c>
      <c r="Z34" s="85">
        <v>3.3827319587628901</v>
      </c>
      <c r="AA34" s="15">
        <v>1774</v>
      </c>
      <c r="AB34" s="16">
        <v>99.6054114994363</v>
      </c>
    </row>
    <row r="35" spans="1:28" s="6" customFormat="1" ht="15" customHeight="1">
      <c r="A35" s="1" t="s">
        <v>1</v>
      </c>
      <c r="B35" s="173" t="s">
        <v>16</v>
      </c>
      <c r="C35" s="13" t="s">
        <v>14</v>
      </c>
      <c r="D35" s="17" t="s">
        <v>4</v>
      </c>
      <c r="E35" s="80">
        <v>869</v>
      </c>
      <c r="F35" s="81">
        <v>27.996134020618602</v>
      </c>
      <c r="G35" s="80">
        <v>0</v>
      </c>
      <c r="H35" s="81">
        <v>0</v>
      </c>
      <c r="I35" s="80">
        <v>869</v>
      </c>
      <c r="J35" s="81">
        <v>27.996134020618602</v>
      </c>
      <c r="K35" s="80">
        <v>124</v>
      </c>
      <c r="L35" s="82">
        <v>4.0012907389480503</v>
      </c>
      <c r="M35" s="83">
        <v>6</v>
      </c>
      <c r="N35" s="82">
        <v>0.19361084220716401</v>
      </c>
      <c r="O35" s="83">
        <v>100</v>
      </c>
      <c r="P35" s="82">
        <v>3.22684737011939</v>
      </c>
      <c r="Q35" s="83">
        <v>292</v>
      </c>
      <c r="R35" s="82">
        <v>9.42239432074863</v>
      </c>
      <c r="S35" s="83">
        <v>321</v>
      </c>
      <c r="T35" s="82">
        <v>10.358180058083301</v>
      </c>
      <c r="U35" s="102" t="s">
        <v>40</v>
      </c>
      <c r="V35" s="82">
        <v>6.4536947402387898E-2</v>
      </c>
      <c r="W35" s="84">
        <v>24</v>
      </c>
      <c r="X35" s="81">
        <v>0.77444336882865406</v>
      </c>
      <c r="Y35" s="80">
        <v>30</v>
      </c>
      <c r="Z35" s="85">
        <v>0.96649484536082497</v>
      </c>
      <c r="AA35" s="15">
        <v>1774</v>
      </c>
      <c r="AB35" s="16">
        <v>99.6054114994363</v>
      </c>
    </row>
    <row r="36" spans="1:28" s="6" customFormat="1" ht="15" customHeight="1">
      <c r="A36" s="1" t="s">
        <v>1</v>
      </c>
      <c r="B36" s="173" t="s">
        <v>16</v>
      </c>
      <c r="C36" s="18"/>
      <c r="D36" s="19" t="s">
        <v>5</v>
      </c>
      <c r="E36" s="86">
        <v>3104</v>
      </c>
      <c r="F36" s="87">
        <v>100</v>
      </c>
      <c r="G36" s="86">
        <v>5</v>
      </c>
      <c r="H36" s="87">
        <v>0.161082474226804</v>
      </c>
      <c r="I36" s="86">
        <v>3099</v>
      </c>
      <c r="J36" s="87">
        <v>99.838917525773198</v>
      </c>
      <c r="K36" s="86">
        <v>418</v>
      </c>
      <c r="L36" s="88">
        <v>13.4882220070991</v>
      </c>
      <c r="M36" s="89">
        <v>19</v>
      </c>
      <c r="N36" s="88">
        <v>0.613101000322685</v>
      </c>
      <c r="O36" s="89">
        <v>456</v>
      </c>
      <c r="P36" s="88">
        <v>14.7144240077444</v>
      </c>
      <c r="Q36" s="89">
        <v>880</v>
      </c>
      <c r="R36" s="88">
        <v>28.396256857050702</v>
      </c>
      <c r="S36" s="89">
        <v>1230</v>
      </c>
      <c r="T36" s="88">
        <v>39.690222652468499</v>
      </c>
      <c r="U36" s="89">
        <v>6</v>
      </c>
      <c r="V36" s="88">
        <v>0.19361084220716401</v>
      </c>
      <c r="W36" s="90">
        <v>90</v>
      </c>
      <c r="X36" s="87">
        <v>2.9041626331074499</v>
      </c>
      <c r="Y36" s="86">
        <v>135</v>
      </c>
      <c r="Z36" s="91">
        <v>4.3492268041237097</v>
      </c>
      <c r="AA36" s="20">
        <v>1774</v>
      </c>
      <c r="AB36" s="21">
        <v>99.6054114994363</v>
      </c>
    </row>
    <row r="37" spans="1:28" s="6" customFormat="1" ht="15" customHeight="1">
      <c r="A37" s="1" t="s">
        <v>1</v>
      </c>
      <c r="B37" s="173" t="s">
        <v>16</v>
      </c>
      <c r="C37" s="7"/>
      <c r="D37" s="8" t="s">
        <v>2</v>
      </c>
      <c r="E37" s="69">
        <v>695</v>
      </c>
      <c r="F37" s="68">
        <v>72.546972860125294</v>
      </c>
      <c r="G37" s="106" t="s">
        <v>40</v>
      </c>
      <c r="H37" s="68">
        <v>0.20876826722338199</v>
      </c>
      <c r="I37" s="69">
        <v>693</v>
      </c>
      <c r="J37" s="68">
        <v>72.338204592901903</v>
      </c>
      <c r="K37" s="69">
        <v>92</v>
      </c>
      <c r="L37" s="70">
        <v>9.6234309623431002</v>
      </c>
      <c r="M37" s="71">
        <v>6</v>
      </c>
      <c r="N37" s="70">
        <v>0.62761506276150603</v>
      </c>
      <c r="O37" s="71">
        <v>92</v>
      </c>
      <c r="P37" s="70">
        <v>9.6234309623431002</v>
      </c>
      <c r="Q37" s="71">
        <v>197</v>
      </c>
      <c r="R37" s="70">
        <v>20.606694560669499</v>
      </c>
      <c r="S37" s="71">
        <v>279</v>
      </c>
      <c r="T37" s="70">
        <v>29.184100418410001</v>
      </c>
      <c r="U37" s="71">
        <v>4</v>
      </c>
      <c r="V37" s="70">
        <v>0.418410041841004</v>
      </c>
      <c r="W37" s="72">
        <v>23</v>
      </c>
      <c r="X37" s="68">
        <v>2.4058577405857702</v>
      </c>
      <c r="Y37" s="69">
        <v>22</v>
      </c>
      <c r="Z37" s="73">
        <v>2.2964509394572001</v>
      </c>
      <c r="AA37" s="4">
        <v>1774</v>
      </c>
      <c r="AB37" s="5">
        <v>99.6054114994363</v>
      </c>
    </row>
    <row r="38" spans="1:28" s="6" customFormat="1" ht="15" customHeight="1">
      <c r="A38" s="1" t="s">
        <v>1</v>
      </c>
      <c r="B38" s="173" t="s">
        <v>16</v>
      </c>
      <c r="C38" s="7" t="s">
        <v>15</v>
      </c>
      <c r="D38" s="22" t="s">
        <v>4</v>
      </c>
      <c r="E38" s="69">
        <v>263</v>
      </c>
      <c r="F38" s="68">
        <v>27.453027139874699</v>
      </c>
      <c r="G38" s="69">
        <v>0</v>
      </c>
      <c r="H38" s="68">
        <v>0</v>
      </c>
      <c r="I38" s="69">
        <v>263</v>
      </c>
      <c r="J38" s="68">
        <v>27.453027139874699</v>
      </c>
      <c r="K38" s="69">
        <v>41</v>
      </c>
      <c r="L38" s="70">
        <v>4.2887029288702898</v>
      </c>
      <c r="M38" s="71">
        <v>4</v>
      </c>
      <c r="N38" s="70">
        <v>0.418410041841004</v>
      </c>
      <c r="O38" s="71">
        <v>16</v>
      </c>
      <c r="P38" s="70">
        <v>1.67364016736402</v>
      </c>
      <c r="Q38" s="71">
        <v>97</v>
      </c>
      <c r="R38" s="70">
        <v>10.1464435146444</v>
      </c>
      <c r="S38" s="71">
        <v>94</v>
      </c>
      <c r="T38" s="70">
        <v>9.8326359832636001</v>
      </c>
      <c r="U38" s="71">
        <v>0</v>
      </c>
      <c r="V38" s="70">
        <v>0</v>
      </c>
      <c r="W38" s="72">
        <v>11</v>
      </c>
      <c r="X38" s="68">
        <v>1.1506276150627599</v>
      </c>
      <c r="Y38" s="106" t="s">
        <v>40</v>
      </c>
      <c r="Z38" s="73">
        <v>0.20876826722338199</v>
      </c>
      <c r="AA38" s="4">
        <v>1774</v>
      </c>
      <c r="AB38" s="5">
        <v>99.6054114994363</v>
      </c>
    </row>
    <row r="39" spans="1:28" s="6" customFormat="1" ht="15" customHeight="1" thickBot="1">
      <c r="A39" s="1" t="s">
        <v>1</v>
      </c>
      <c r="B39" s="174" t="s">
        <v>16</v>
      </c>
      <c r="C39" s="24"/>
      <c r="D39" s="25" t="s">
        <v>5</v>
      </c>
      <c r="E39" s="92">
        <v>958</v>
      </c>
      <c r="F39" s="93">
        <v>100</v>
      </c>
      <c r="G39" s="110" t="s">
        <v>40</v>
      </c>
      <c r="H39" s="93">
        <v>0.20876826722338199</v>
      </c>
      <c r="I39" s="92">
        <v>956</v>
      </c>
      <c r="J39" s="93">
        <v>99.791231732776595</v>
      </c>
      <c r="K39" s="92">
        <v>133</v>
      </c>
      <c r="L39" s="94">
        <v>13.912133891213401</v>
      </c>
      <c r="M39" s="95">
        <v>10</v>
      </c>
      <c r="N39" s="94">
        <v>1.04602510460251</v>
      </c>
      <c r="O39" s="95">
        <v>108</v>
      </c>
      <c r="P39" s="94">
        <v>11.297071129707099</v>
      </c>
      <c r="Q39" s="95">
        <v>294</v>
      </c>
      <c r="R39" s="94">
        <v>30.7531380753138</v>
      </c>
      <c r="S39" s="95">
        <v>373</v>
      </c>
      <c r="T39" s="94">
        <v>39.016736401673597</v>
      </c>
      <c r="U39" s="95">
        <v>4</v>
      </c>
      <c r="V39" s="94">
        <v>0.418410041841004</v>
      </c>
      <c r="W39" s="96">
        <v>34</v>
      </c>
      <c r="X39" s="93">
        <v>3.5564853556485398</v>
      </c>
      <c r="Y39" s="92">
        <v>24</v>
      </c>
      <c r="Z39" s="97">
        <v>2.5052192066805801</v>
      </c>
      <c r="AA39" s="26">
        <v>1774</v>
      </c>
      <c r="AB39" s="27">
        <v>99.6054114994363</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9,772 public school students who received corporal punishment, 7 (0.1%) were students with disabilities served solely under Section 504 and 9,765 (99.9%)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9,765 public school students without disabilities or with disabilities served under IDEA who received corporal punishment, 2,691 (27.6%)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9,772</v>
      </c>
      <c r="G48" s="112" t="str">
        <f>IF(ISTEXT(G9),LEFT(G9,3),TEXT(G9,"#,##0"))</f>
        <v>7</v>
      </c>
      <c r="I48" s="112" t="str">
        <f>IF(ISTEXT(I9),LEFT(I9,3),TEXT(I9,"#,##0"))</f>
        <v>9,765</v>
      </c>
      <c r="K48" s="112" t="str">
        <f>IF(ISTEXT(K9),LEFT(K9,3),TEXT(K9,"#,##0"))</f>
        <v>2,691</v>
      </c>
      <c r="M48" s="112" t="str">
        <f>IF(ISTEXT(M9),LEFT(M9,3),TEXT(M9,"#,##0"))</f>
        <v>17</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OK SwD</vt:lpstr>
      <vt:lpstr> OK SwoD</vt:lpstr>
      <vt:lpstr>OK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2015-07-14T01:15:42Z</dcterms:modified>
</cp:coreProperties>
</file>