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1000" windowHeight="17460" tabRatio="913"/>
  </bookViews>
  <sheets>
    <sheet name="OR SwD" sheetId="143" r:id="rId1"/>
    <sheet name="OR SwoD" sheetId="90" r:id="rId2"/>
    <sheet name="OR Total" sheetId="39"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'OR Total'!$A$6:$AB$39</definedName>
    <definedName name="PA">#REF!</definedName>
    <definedName name="_xlnm.Print_Area" localSheetId="0">'OR SwD'!$B$1:$AB$48</definedName>
    <definedName name="_xlnm.Print_Area" localSheetId="1">'OR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43" l="1"/>
  <c r="K48" i="143"/>
  <c r="I48" i="143"/>
  <c r="G48" i="143"/>
  <c r="E48" i="143"/>
  <c r="B45" i="143"/>
  <c r="B44" i="143"/>
  <c r="B2" i="143"/>
  <c r="M48" i="90"/>
  <c r="K48" i="90"/>
  <c r="I48" i="90"/>
  <c r="G48" i="90"/>
  <c r="E48" i="90"/>
  <c r="B41" i="90"/>
  <c r="B2" i="90"/>
  <c r="M48" i="39"/>
  <c r="K48" i="39"/>
  <c r="I48" i="39"/>
  <c r="G48" i="39"/>
  <c r="E48" i="39"/>
  <c r="B45" i="39"/>
  <c r="B44" i="39"/>
  <c r="B2" i="39"/>
</calcChain>
</file>

<file path=xl/sharedStrings.xml><?xml version="1.0" encoding="utf-8"?>
<sst xmlns="http://schemas.openxmlformats.org/spreadsheetml/2006/main" count="551" uniqueCount="54">
  <si>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</si>
  <si>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</si>
  <si>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</si>
  <si>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</si>
  <si>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</si>
  <si>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</si>
  <si>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</si>
  <si>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</si>
  <si>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</si>
  <si>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</si>
  <si>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</si>
  <si>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</si>
  <si>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</si>
  <si>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</si>
  <si>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</si>
  <si>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</si>
  <si>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Oregon</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</si>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</sst>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89">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4"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50"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0" fontId="21" fillId="0" borderId="0" xfId="0" applyFont="1" applyAlignment="1">
      <alignment horizont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1"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2"/>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4"/>
      <c r="C4" s="176" t="s">
        <v>17</v>
      </c>
      <c r="D4" s="178" t="s">
        <v>0</v>
      </c>
      <c r="E4" s="180" t="s">
        <v>46</v>
      </c>
      <c r="F4" s="181"/>
      <c r="G4" s="180" t="s">
        <v>19</v>
      </c>
      <c r="H4" s="181"/>
      <c r="I4" s="180" t="s">
        <v>47</v>
      </c>
      <c r="J4" s="181"/>
      <c r="K4" s="185" t="s">
        <v>48</v>
      </c>
      <c r="L4" s="186"/>
      <c r="M4" s="186"/>
      <c r="N4" s="186"/>
      <c r="O4" s="186"/>
      <c r="P4" s="186"/>
      <c r="Q4" s="186"/>
      <c r="R4" s="186"/>
      <c r="S4" s="186"/>
      <c r="T4" s="186"/>
      <c r="U4" s="186"/>
      <c r="V4" s="186"/>
      <c r="W4" s="186"/>
      <c r="X4" s="187"/>
      <c r="Y4" s="180" t="s">
        <v>49</v>
      </c>
      <c r="Z4" s="181"/>
      <c r="AA4" s="166" t="s">
        <v>23</v>
      </c>
      <c r="AB4" s="168" t="s">
        <v>24</v>
      </c>
      <c r="AC4" s="170"/>
      <c r="AD4" s="170"/>
      <c r="AE4" s="170"/>
      <c r="AF4" s="170"/>
      <c r="AG4" s="161"/>
    </row>
    <row r="5" spans="1:44" s="46" customFormat="1" ht="25" customHeight="1">
      <c r="A5" s="45"/>
      <c r="B5" s="174"/>
      <c r="C5" s="177"/>
      <c r="D5" s="179"/>
      <c r="E5" s="182"/>
      <c r="F5" s="183"/>
      <c r="G5" s="182"/>
      <c r="H5" s="183"/>
      <c r="I5" s="182"/>
      <c r="J5" s="183"/>
      <c r="K5" s="162" t="s">
        <v>25</v>
      </c>
      <c r="L5" s="163"/>
      <c r="M5" s="164" t="s">
        <v>26</v>
      </c>
      <c r="N5" s="163"/>
      <c r="O5" s="165" t="s">
        <v>27</v>
      </c>
      <c r="P5" s="163"/>
      <c r="Q5" s="165" t="s">
        <v>28</v>
      </c>
      <c r="R5" s="163"/>
      <c r="S5" s="165" t="s">
        <v>29</v>
      </c>
      <c r="T5" s="163"/>
      <c r="U5" s="165" t="s">
        <v>30</v>
      </c>
      <c r="V5" s="163"/>
      <c r="W5" s="165" t="s">
        <v>31</v>
      </c>
      <c r="X5" s="184"/>
      <c r="Y5" s="182"/>
      <c r="Z5" s="183"/>
      <c r="AA5" s="167"/>
      <c r="AB5" s="169"/>
      <c r="AC5" s="170"/>
      <c r="AD5" s="170"/>
      <c r="AE5" s="170"/>
      <c r="AF5" s="170"/>
      <c r="AG5" s="161"/>
    </row>
    <row r="6" spans="1:44" s="46" customFormat="1" ht="15" customHeight="1" thickBot="1">
      <c r="A6" s="45"/>
      <c r="B6" s="175"/>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70"/>
      <c r="AD6" s="170"/>
      <c r="AE6" s="170"/>
      <c r="AF6" s="170"/>
      <c r="AG6" s="161"/>
      <c r="AH6"/>
      <c r="AI6"/>
      <c r="AJ6"/>
      <c r="AK6"/>
      <c r="AL6"/>
      <c r="AM6"/>
      <c r="AN6"/>
      <c r="AO6"/>
      <c r="AP6"/>
      <c r="AQ6"/>
      <c r="AR6"/>
    </row>
    <row r="7" spans="1:44" s="6" customFormat="1" ht="15" customHeight="1">
      <c r="A7" s="1" t="s">
        <v>1</v>
      </c>
      <c r="B7" s="171" t="s">
        <v>16</v>
      </c>
      <c r="C7" s="2"/>
      <c r="D7" s="3" t="s">
        <v>2</v>
      </c>
      <c r="E7" s="67">
        <v>26</v>
      </c>
      <c r="F7" s="68">
        <v>100</v>
      </c>
      <c r="G7" s="67">
        <v>0</v>
      </c>
      <c r="H7" s="68">
        <v>0</v>
      </c>
      <c r="I7" s="67">
        <v>26</v>
      </c>
      <c r="J7" s="68">
        <v>100</v>
      </c>
      <c r="K7" s="107" t="s">
        <v>40</v>
      </c>
      <c r="L7" s="70">
        <v>7.6923076923076898</v>
      </c>
      <c r="M7" s="71">
        <v>0</v>
      </c>
      <c r="N7" s="70">
        <v>0</v>
      </c>
      <c r="O7" s="71">
        <v>6</v>
      </c>
      <c r="P7" s="70">
        <v>23.076923076923102</v>
      </c>
      <c r="Q7" s="71">
        <v>0</v>
      </c>
      <c r="R7" s="70">
        <v>0</v>
      </c>
      <c r="S7" s="71">
        <v>18</v>
      </c>
      <c r="T7" s="70">
        <v>69.230769230769198</v>
      </c>
      <c r="U7" s="71">
        <v>0</v>
      </c>
      <c r="V7" s="70">
        <v>0</v>
      </c>
      <c r="W7" s="72">
        <v>0</v>
      </c>
      <c r="X7" s="68">
        <v>0</v>
      </c>
      <c r="Y7" s="112" t="s">
        <v>40</v>
      </c>
      <c r="Z7" s="73">
        <v>7.6923076923076898</v>
      </c>
      <c r="AA7" s="125">
        <v>1312</v>
      </c>
      <c r="AB7" s="126">
        <v>100</v>
      </c>
      <c r="AC7" s="153"/>
      <c r="AD7" s="153"/>
      <c r="AE7" s="153"/>
      <c r="AF7" s="153"/>
    </row>
    <row r="8" spans="1:44" s="6" customFormat="1" ht="15" customHeight="1">
      <c r="A8" s="1" t="s">
        <v>1</v>
      </c>
      <c r="B8" s="172" t="s">
        <v>16</v>
      </c>
      <c r="C8" s="7" t="s">
        <v>3</v>
      </c>
      <c r="D8" s="8" t="s">
        <v>4</v>
      </c>
      <c r="E8" s="107">
        <v>0</v>
      </c>
      <c r="F8" s="68">
        <v>0</v>
      </c>
      <c r="G8" s="69">
        <v>0</v>
      </c>
      <c r="H8" s="68">
        <v>0</v>
      </c>
      <c r="I8" s="107">
        <v>0</v>
      </c>
      <c r="J8" s="68">
        <v>0</v>
      </c>
      <c r="K8" s="69">
        <v>0</v>
      </c>
      <c r="L8" s="70">
        <v>0</v>
      </c>
      <c r="M8" s="71">
        <v>0</v>
      </c>
      <c r="N8" s="70">
        <v>0</v>
      </c>
      <c r="O8" s="71">
        <v>0</v>
      </c>
      <c r="P8" s="70">
        <v>0</v>
      </c>
      <c r="Q8" s="71">
        <v>0</v>
      </c>
      <c r="R8" s="70">
        <v>0</v>
      </c>
      <c r="S8" s="71">
        <v>0</v>
      </c>
      <c r="T8" s="70">
        <v>0</v>
      </c>
      <c r="U8" s="71">
        <v>0</v>
      </c>
      <c r="V8" s="70">
        <v>0</v>
      </c>
      <c r="W8" s="72">
        <v>0</v>
      </c>
      <c r="X8" s="68">
        <v>0</v>
      </c>
      <c r="Y8" s="69">
        <v>0</v>
      </c>
      <c r="Z8" s="73">
        <v>0</v>
      </c>
      <c r="AA8" s="125">
        <v>1312</v>
      </c>
      <c r="AB8" s="126">
        <v>100</v>
      </c>
      <c r="AC8" s="153"/>
      <c r="AD8" s="153"/>
      <c r="AE8" s="153"/>
      <c r="AF8" s="153"/>
    </row>
    <row r="9" spans="1:44" s="6" customFormat="1" ht="15" customHeight="1">
      <c r="A9" s="1" t="s">
        <v>1</v>
      </c>
      <c r="B9" s="172" t="s">
        <v>16</v>
      </c>
      <c r="C9" s="9"/>
      <c r="D9" s="10" t="s">
        <v>5</v>
      </c>
      <c r="E9" s="74">
        <v>26</v>
      </c>
      <c r="F9" s="75">
        <v>100</v>
      </c>
      <c r="G9" s="74">
        <v>0</v>
      </c>
      <c r="H9" s="75">
        <v>0</v>
      </c>
      <c r="I9" s="74">
        <v>26</v>
      </c>
      <c r="J9" s="75">
        <v>100</v>
      </c>
      <c r="K9" s="108" t="s">
        <v>40</v>
      </c>
      <c r="L9" s="76">
        <v>7.6923076923076898</v>
      </c>
      <c r="M9" s="77">
        <v>0</v>
      </c>
      <c r="N9" s="76">
        <v>0</v>
      </c>
      <c r="O9" s="77">
        <v>6</v>
      </c>
      <c r="P9" s="76">
        <v>23.076923076923102</v>
      </c>
      <c r="Q9" s="77">
        <v>0</v>
      </c>
      <c r="R9" s="76">
        <v>0</v>
      </c>
      <c r="S9" s="77">
        <v>18</v>
      </c>
      <c r="T9" s="76">
        <v>69.230769230769198</v>
      </c>
      <c r="U9" s="77">
        <v>0</v>
      </c>
      <c r="V9" s="76">
        <v>0</v>
      </c>
      <c r="W9" s="78">
        <v>0</v>
      </c>
      <c r="X9" s="75">
        <v>0</v>
      </c>
      <c r="Y9" s="108" t="s">
        <v>40</v>
      </c>
      <c r="Z9" s="79">
        <v>7.6923076923076898</v>
      </c>
      <c r="AA9" s="127">
        <v>1312</v>
      </c>
      <c r="AB9" s="128">
        <v>100</v>
      </c>
      <c r="AC9" s="153"/>
      <c r="AD9" s="153"/>
      <c r="AE9" s="153"/>
      <c r="AF9" s="153"/>
    </row>
    <row r="10" spans="1:44" s="6" customFormat="1" ht="15" customHeight="1">
      <c r="A10" s="1" t="s">
        <v>1</v>
      </c>
      <c r="B10" s="172" t="s">
        <v>16</v>
      </c>
      <c r="C10" s="13"/>
      <c r="D10" s="14" t="s">
        <v>2</v>
      </c>
      <c r="E10" s="80">
        <v>4758</v>
      </c>
      <c r="F10" s="81">
        <v>80.890853451207093</v>
      </c>
      <c r="G10" s="80">
        <v>167</v>
      </c>
      <c r="H10" s="81">
        <v>2.8391703502210102</v>
      </c>
      <c r="I10" s="80">
        <v>4591</v>
      </c>
      <c r="J10" s="81">
        <v>78.051683100986097</v>
      </c>
      <c r="K10" s="80">
        <v>125</v>
      </c>
      <c r="L10" s="82">
        <v>2.2003168456257698</v>
      </c>
      <c r="M10" s="83">
        <v>48</v>
      </c>
      <c r="N10" s="82">
        <v>0.84492166872029595</v>
      </c>
      <c r="O10" s="83">
        <v>1065</v>
      </c>
      <c r="P10" s="82">
        <v>18.7466995247316</v>
      </c>
      <c r="Q10" s="83">
        <v>210</v>
      </c>
      <c r="R10" s="82">
        <v>3.69653230065129</v>
      </c>
      <c r="S10" s="83">
        <v>2884</v>
      </c>
      <c r="T10" s="82">
        <v>50.7657102622778</v>
      </c>
      <c r="U10" s="83">
        <v>30</v>
      </c>
      <c r="V10" s="82">
        <v>0.52807604295018495</v>
      </c>
      <c r="W10" s="84">
        <v>229</v>
      </c>
      <c r="X10" s="81">
        <v>4.0309804611864104</v>
      </c>
      <c r="Y10" s="80">
        <v>421</v>
      </c>
      <c r="Z10" s="85">
        <v>7.1574294457667502</v>
      </c>
      <c r="AA10" s="129">
        <v>1312</v>
      </c>
      <c r="AB10" s="130">
        <v>100</v>
      </c>
      <c r="AC10" s="153"/>
      <c r="AD10" s="153"/>
      <c r="AE10" s="153"/>
      <c r="AF10" s="153"/>
    </row>
    <row r="11" spans="1:44" s="6" customFormat="1" ht="15" customHeight="1">
      <c r="A11" s="1" t="s">
        <v>1</v>
      </c>
      <c r="B11" s="172" t="s">
        <v>16</v>
      </c>
      <c r="C11" s="13" t="s">
        <v>6</v>
      </c>
      <c r="D11" s="17" t="s">
        <v>4</v>
      </c>
      <c r="E11" s="80">
        <v>1124</v>
      </c>
      <c r="F11" s="81">
        <v>19.1091465487929</v>
      </c>
      <c r="G11" s="80">
        <v>34</v>
      </c>
      <c r="H11" s="81">
        <v>0.57803468208092501</v>
      </c>
      <c r="I11" s="80">
        <v>1090</v>
      </c>
      <c r="J11" s="81">
        <v>18.531111866711999</v>
      </c>
      <c r="K11" s="80">
        <v>37</v>
      </c>
      <c r="L11" s="82">
        <v>0.65129378630522805</v>
      </c>
      <c r="M11" s="103">
        <v>5</v>
      </c>
      <c r="N11" s="82">
        <v>8.8012673825030793E-2</v>
      </c>
      <c r="O11" s="83">
        <v>257</v>
      </c>
      <c r="P11" s="82">
        <v>4.5238514346065797</v>
      </c>
      <c r="Q11" s="83">
        <v>66</v>
      </c>
      <c r="R11" s="82">
        <v>1.1617672944904101</v>
      </c>
      <c r="S11" s="83">
        <v>678</v>
      </c>
      <c r="T11" s="82">
        <v>11.9345185706742</v>
      </c>
      <c r="U11" s="103" t="s">
        <v>40</v>
      </c>
      <c r="V11" s="82">
        <v>3.5205069530012303E-2</v>
      </c>
      <c r="W11" s="84">
        <v>45</v>
      </c>
      <c r="X11" s="81">
        <v>0.79211406442527699</v>
      </c>
      <c r="Y11" s="80">
        <v>96</v>
      </c>
      <c r="Z11" s="85">
        <v>1.6320979258755499</v>
      </c>
      <c r="AA11" s="129">
        <v>1312</v>
      </c>
      <c r="AB11" s="130">
        <v>100</v>
      </c>
      <c r="AC11" s="153"/>
      <c r="AD11" s="153"/>
      <c r="AE11" s="153"/>
      <c r="AF11" s="153"/>
    </row>
    <row r="12" spans="1:44" s="6" customFormat="1" ht="15" customHeight="1">
      <c r="A12" s="1" t="s">
        <v>1</v>
      </c>
      <c r="B12" s="172" t="s">
        <v>16</v>
      </c>
      <c r="C12" s="18"/>
      <c r="D12" s="19" t="s">
        <v>5</v>
      </c>
      <c r="E12" s="86">
        <v>5882</v>
      </c>
      <c r="F12" s="87">
        <v>100</v>
      </c>
      <c r="G12" s="86">
        <v>201</v>
      </c>
      <c r="H12" s="87">
        <v>3.4172050323019398</v>
      </c>
      <c r="I12" s="86">
        <v>5681</v>
      </c>
      <c r="J12" s="87">
        <v>96.582794967698106</v>
      </c>
      <c r="K12" s="86">
        <v>162</v>
      </c>
      <c r="L12" s="88">
        <v>2.851610631931</v>
      </c>
      <c r="M12" s="89">
        <v>53</v>
      </c>
      <c r="N12" s="88">
        <v>0.93293434254532603</v>
      </c>
      <c r="O12" s="89">
        <v>1322</v>
      </c>
      <c r="P12" s="88">
        <v>23.270550959338099</v>
      </c>
      <c r="Q12" s="89">
        <v>276</v>
      </c>
      <c r="R12" s="88">
        <v>4.8582995951417001</v>
      </c>
      <c r="S12" s="89">
        <v>3562</v>
      </c>
      <c r="T12" s="88">
        <v>62.7002288329519</v>
      </c>
      <c r="U12" s="89">
        <v>32</v>
      </c>
      <c r="V12" s="88">
        <v>0.56328111248019697</v>
      </c>
      <c r="W12" s="90">
        <v>274</v>
      </c>
      <c r="X12" s="87">
        <v>4.8230945256116904</v>
      </c>
      <c r="Y12" s="86">
        <v>517</v>
      </c>
      <c r="Z12" s="91">
        <v>8.7895273716423006</v>
      </c>
      <c r="AA12" s="131">
        <v>1312</v>
      </c>
      <c r="AB12" s="132">
        <v>100</v>
      </c>
      <c r="AC12" s="153"/>
      <c r="AD12" s="153"/>
      <c r="AE12" s="153"/>
      <c r="AF12" s="153"/>
    </row>
    <row r="13" spans="1:44" s="6" customFormat="1" ht="15" customHeight="1">
      <c r="A13" s="1" t="s">
        <v>1</v>
      </c>
      <c r="B13" s="172" t="s">
        <v>16</v>
      </c>
      <c r="C13" s="7"/>
      <c r="D13" s="8" t="s">
        <v>2</v>
      </c>
      <c r="E13" s="69">
        <v>3426</v>
      </c>
      <c r="F13" s="68">
        <v>79.841528781169899</v>
      </c>
      <c r="G13" s="69">
        <v>123</v>
      </c>
      <c r="H13" s="68">
        <v>2.8664646935446298</v>
      </c>
      <c r="I13" s="69">
        <v>3303</v>
      </c>
      <c r="J13" s="68">
        <v>76.975064087625299</v>
      </c>
      <c r="K13" s="69">
        <v>110</v>
      </c>
      <c r="L13" s="70">
        <v>2.6563631972953399</v>
      </c>
      <c r="M13" s="71">
        <v>34</v>
      </c>
      <c r="N13" s="70">
        <v>0.82105771552764995</v>
      </c>
      <c r="O13" s="71">
        <v>685</v>
      </c>
      <c r="P13" s="70">
        <v>16.541898092248299</v>
      </c>
      <c r="Q13" s="71">
        <v>196</v>
      </c>
      <c r="R13" s="70">
        <v>4.7331562424535099</v>
      </c>
      <c r="S13" s="71">
        <v>2100</v>
      </c>
      <c r="T13" s="70">
        <v>50.712388312001899</v>
      </c>
      <c r="U13" s="71">
        <v>15</v>
      </c>
      <c r="V13" s="70">
        <v>0.36223134508572802</v>
      </c>
      <c r="W13" s="72">
        <v>163</v>
      </c>
      <c r="X13" s="68">
        <v>3.93624728326491</v>
      </c>
      <c r="Y13" s="69">
        <v>265</v>
      </c>
      <c r="Z13" s="73">
        <v>6.1757166161733901</v>
      </c>
      <c r="AA13" s="125">
        <v>1312</v>
      </c>
      <c r="AB13" s="126">
        <v>100</v>
      </c>
      <c r="AC13" s="153"/>
      <c r="AD13" s="153"/>
      <c r="AE13" s="153"/>
      <c r="AF13" s="153"/>
    </row>
    <row r="14" spans="1:44" s="6" customFormat="1" ht="15" customHeight="1">
      <c r="A14" s="1" t="s">
        <v>1</v>
      </c>
      <c r="B14" s="172" t="s">
        <v>16</v>
      </c>
      <c r="C14" s="7" t="s">
        <v>7</v>
      </c>
      <c r="D14" s="22" t="s">
        <v>4</v>
      </c>
      <c r="E14" s="69">
        <v>865</v>
      </c>
      <c r="F14" s="68">
        <v>20.158471218830101</v>
      </c>
      <c r="G14" s="69">
        <v>27</v>
      </c>
      <c r="H14" s="68">
        <v>0.62922395711955303</v>
      </c>
      <c r="I14" s="69">
        <v>838</v>
      </c>
      <c r="J14" s="68">
        <v>19.529247261710601</v>
      </c>
      <c r="K14" s="69">
        <v>30</v>
      </c>
      <c r="L14" s="70">
        <v>0.72446269017145604</v>
      </c>
      <c r="M14" s="71">
        <v>7</v>
      </c>
      <c r="N14" s="70">
        <v>0.16904129437334001</v>
      </c>
      <c r="O14" s="71">
        <v>188</v>
      </c>
      <c r="P14" s="70">
        <v>4.5399661917411196</v>
      </c>
      <c r="Q14" s="71">
        <v>67</v>
      </c>
      <c r="R14" s="70">
        <v>1.61796667471625</v>
      </c>
      <c r="S14" s="71">
        <v>503</v>
      </c>
      <c r="T14" s="70">
        <v>12.146824438541399</v>
      </c>
      <c r="U14" s="98" t="s">
        <v>40</v>
      </c>
      <c r="V14" s="70">
        <v>4.82975126780971E-2</v>
      </c>
      <c r="W14" s="72">
        <v>41</v>
      </c>
      <c r="X14" s="68">
        <v>0.99009900990098998</v>
      </c>
      <c r="Y14" s="69">
        <v>62</v>
      </c>
      <c r="Z14" s="73">
        <v>1.4448846422745301</v>
      </c>
      <c r="AA14" s="125">
        <v>1312</v>
      </c>
      <c r="AB14" s="126">
        <v>100</v>
      </c>
      <c r="AC14" s="153"/>
      <c r="AD14" s="153"/>
      <c r="AE14" s="153"/>
      <c r="AF14" s="153"/>
    </row>
    <row r="15" spans="1:44" s="6" customFormat="1" ht="15" customHeight="1">
      <c r="A15" s="1" t="s">
        <v>1</v>
      </c>
      <c r="B15" s="172" t="s">
        <v>16</v>
      </c>
      <c r="C15" s="9"/>
      <c r="D15" s="10" t="s">
        <v>5</v>
      </c>
      <c r="E15" s="74">
        <v>4291</v>
      </c>
      <c r="F15" s="75">
        <v>100</v>
      </c>
      <c r="G15" s="74">
        <v>150</v>
      </c>
      <c r="H15" s="75">
        <v>3.4956886506641802</v>
      </c>
      <c r="I15" s="74">
        <v>4141</v>
      </c>
      <c r="J15" s="75">
        <v>96.504311349335794</v>
      </c>
      <c r="K15" s="74">
        <v>140</v>
      </c>
      <c r="L15" s="76">
        <v>3.3808258874667998</v>
      </c>
      <c r="M15" s="77">
        <v>41</v>
      </c>
      <c r="N15" s="76">
        <v>0.99009900990098998</v>
      </c>
      <c r="O15" s="77">
        <v>873</v>
      </c>
      <c r="P15" s="76">
        <v>21.0818642839894</v>
      </c>
      <c r="Q15" s="77">
        <v>263</v>
      </c>
      <c r="R15" s="76">
        <v>6.3511229171697696</v>
      </c>
      <c r="S15" s="77">
        <v>2603</v>
      </c>
      <c r="T15" s="76">
        <v>62.859212750543399</v>
      </c>
      <c r="U15" s="77">
        <v>17</v>
      </c>
      <c r="V15" s="76">
        <v>0.41052885776382497</v>
      </c>
      <c r="W15" s="78">
        <v>204</v>
      </c>
      <c r="X15" s="75">
        <v>4.9263462931659001</v>
      </c>
      <c r="Y15" s="74">
        <v>327</v>
      </c>
      <c r="Z15" s="79">
        <v>7.6206012584479099</v>
      </c>
      <c r="AA15" s="127">
        <v>1312</v>
      </c>
      <c r="AB15" s="128">
        <v>100</v>
      </c>
      <c r="AC15" s="153"/>
      <c r="AD15" s="153"/>
      <c r="AE15" s="153"/>
      <c r="AF15" s="153"/>
    </row>
    <row r="16" spans="1:44" s="6" customFormat="1" ht="15" customHeight="1">
      <c r="A16" s="1" t="s">
        <v>1</v>
      </c>
      <c r="B16" s="172" t="s">
        <v>16</v>
      </c>
      <c r="C16" s="13"/>
      <c r="D16" s="14" t="s">
        <v>2</v>
      </c>
      <c r="E16" s="80">
        <v>2741</v>
      </c>
      <c r="F16" s="81">
        <v>84.208909370199706</v>
      </c>
      <c r="G16" s="80">
        <v>88</v>
      </c>
      <c r="H16" s="81">
        <v>2.7035330261136701</v>
      </c>
      <c r="I16" s="80">
        <v>2653</v>
      </c>
      <c r="J16" s="81">
        <v>81.505376344086002</v>
      </c>
      <c r="K16" s="80">
        <v>85</v>
      </c>
      <c r="L16" s="82">
        <v>2.6975563313233901</v>
      </c>
      <c r="M16" s="83">
        <v>16</v>
      </c>
      <c r="N16" s="82">
        <v>0.50777530942557902</v>
      </c>
      <c r="O16" s="83">
        <v>554</v>
      </c>
      <c r="P16" s="82">
        <v>17.581720088860699</v>
      </c>
      <c r="Q16" s="83">
        <v>189</v>
      </c>
      <c r="R16" s="82">
        <v>5.9980958425896498</v>
      </c>
      <c r="S16" s="83">
        <v>1642</v>
      </c>
      <c r="T16" s="82">
        <v>52.110441129800101</v>
      </c>
      <c r="U16" s="83">
        <v>13</v>
      </c>
      <c r="V16" s="82">
        <v>0.41256743890828301</v>
      </c>
      <c r="W16" s="84">
        <v>154</v>
      </c>
      <c r="X16" s="81">
        <v>4.8873373532212003</v>
      </c>
      <c r="Y16" s="80">
        <v>206</v>
      </c>
      <c r="Z16" s="85">
        <v>6.3287250384024603</v>
      </c>
      <c r="AA16" s="129">
        <v>1312</v>
      </c>
      <c r="AB16" s="130">
        <v>100</v>
      </c>
      <c r="AC16" s="153"/>
      <c r="AD16" s="153"/>
      <c r="AE16" s="153"/>
      <c r="AF16" s="153"/>
    </row>
    <row r="17" spans="1:32" s="6" customFormat="1" ht="15" customHeight="1">
      <c r="A17" s="1" t="s">
        <v>1</v>
      </c>
      <c r="B17" s="172" t="s">
        <v>16</v>
      </c>
      <c r="C17" s="13" t="s">
        <v>8</v>
      </c>
      <c r="D17" s="17" t="s">
        <v>4</v>
      </c>
      <c r="E17" s="80">
        <v>514</v>
      </c>
      <c r="F17" s="81">
        <v>15.7910906298003</v>
      </c>
      <c r="G17" s="102">
        <v>16</v>
      </c>
      <c r="H17" s="81">
        <v>0.491551459293395</v>
      </c>
      <c r="I17" s="80">
        <v>498</v>
      </c>
      <c r="J17" s="81">
        <v>15.2995391705069</v>
      </c>
      <c r="K17" s="80">
        <v>17</v>
      </c>
      <c r="L17" s="82">
        <v>0.53951126626467805</v>
      </c>
      <c r="M17" s="83">
        <v>4</v>
      </c>
      <c r="N17" s="82">
        <v>0.12694382735639501</v>
      </c>
      <c r="O17" s="83">
        <v>141</v>
      </c>
      <c r="P17" s="82">
        <v>4.4747699143129198</v>
      </c>
      <c r="Q17" s="83">
        <v>57</v>
      </c>
      <c r="R17" s="82">
        <v>1.8089495398286299</v>
      </c>
      <c r="S17" s="83">
        <v>257</v>
      </c>
      <c r="T17" s="82">
        <v>8.1561409076483695</v>
      </c>
      <c r="U17" s="103" t="s">
        <v>40</v>
      </c>
      <c r="V17" s="82">
        <v>6.3471913678197406E-2</v>
      </c>
      <c r="W17" s="84">
        <v>20</v>
      </c>
      <c r="X17" s="81">
        <v>0.634719136781974</v>
      </c>
      <c r="Y17" s="80">
        <v>45</v>
      </c>
      <c r="Z17" s="85">
        <v>1.3824884792626699</v>
      </c>
      <c r="AA17" s="129">
        <v>1312</v>
      </c>
      <c r="AB17" s="130">
        <v>100</v>
      </c>
      <c r="AC17" s="153"/>
      <c r="AD17" s="153"/>
      <c r="AE17" s="153"/>
      <c r="AF17" s="153"/>
    </row>
    <row r="18" spans="1:32" s="6" customFormat="1" ht="15" customHeight="1">
      <c r="A18" s="1" t="s">
        <v>1</v>
      </c>
      <c r="B18" s="172" t="s">
        <v>16</v>
      </c>
      <c r="C18" s="18"/>
      <c r="D18" s="19" t="s">
        <v>5</v>
      </c>
      <c r="E18" s="86">
        <v>3255</v>
      </c>
      <c r="F18" s="87">
        <v>100</v>
      </c>
      <c r="G18" s="86">
        <v>104</v>
      </c>
      <c r="H18" s="87">
        <v>3.1950844854070701</v>
      </c>
      <c r="I18" s="86">
        <v>3151</v>
      </c>
      <c r="J18" s="87">
        <v>96.804915514592906</v>
      </c>
      <c r="K18" s="86">
        <v>102</v>
      </c>
      <c r="L18" s="88">
        <v>3.2370675975880698</v>
      </c>
      <c r="M18" s="89">
        <v>20</v>
      </c>
      <c r="N18" s="88">
        <v>0.634719136781974</v>
      </c>
      <c r="O18" s="89">
        <v>695</v>
      </c>
      <c r="P18" s="88">
        <v>22.0564900031736</v>
      </c>
      <c r="Q18" s="89">
        <v>246</v>
      </c>
      <c r="R18" s="88">
        <v>7.8070453824182797</v>
      </c>
      <c r="S18" s="89">
        <v>1899</v>
      </c>
      <c r="T18" s="88">
        <v>60.266582037448401</v>
      </c>
      <c r="U18" s="89">
        <v>15</v>
      </c>
      <c r="V18" s="88">
        <v>0.476039352586481</v>
      </c>
      <c r="W18" s="90">
        <v>174</v>
      </c>
      <c r="X18" s="87">
        <v>5.5220564900031697</v>
      </c>
      <c r="Y18" s="86">
        <v>251</v>
      </c>
      <c r="Z18" s="91">
        <v>7.7112135176651302</v>
      </c>
      <c r="AA18" s="131">
        <v>1312</v>
      </c>
      <c r="AB18" s="132">
        <v>100</v>
      </c>
      <c r="AC18" s="153"/>
      <c r="AD18" s="153"/>
      <c r="AE18" s="153"/>
      <c r="AF18" s="153"/>
    </row>
    <row r="19" spans="1:32" s="6" customFormat="1" ht="15" customHeight="1">
      <c r="A19" s="1" t="s">
        <v>1</v>
      </c>
      <c r="B19" s="172" t="s">
        <v>16</v>
      </c>
      <c r="C19" s="7"/>
      <c r="D19" s="8" t="s">
        <v>2</v>
      </c>
      <c r="E19" s="69">
        <v>6175</v>
      </c>
      <c r="F19" s="68">
        <v>81.798913763412401</v>
      </c>
      <c r="G19" s="69">
        <v>211</v>
      </c>
      <c r="H19" s="68">
        <v>2.7950721949927102</v>
      </c>
      <c r="I19" s="69">
        <v>5964</v>
      </c>
      <c r="J19" s="68">
        <v>79.003841568419702</v>
      </c>
      <c r="K19" s="69">
        <v>194</v>
      </c>
      <c r="L19" s="70">
        <v>2.65899122807018</v>
      </c>
      <c r="M19" s="71">
        <v>48</v>
      </c>
      <c r="N19" s="70">
        <v>0.65789473684210498</v>
      </c>
      <c r="O19" s="71">
        <v>1244</v>
      </c>
      <c r="P19" s="70">
        <v>17.050438596491201</v>
      </c>
      <c r="Q19" s="71">
        <v>385</v>
      </c>
      <c r="R19" s="70">
        <v>5.2768640350877201</v>
      </c>
      <c r="S19" s="71">
        <v>3746</v>
      </c>
      <c r="T19" s="70">
        <v>51.343201754386001</v>
      </c>
      <c r="U19" s="71">
        <v>28</v>
      </c>
      <c r="V19" s="70">
        <v>0.38377192982456099</v>
      </c>
      <c r="W19" s="72">
        <v>319</v>
      </c>
      <c r="X19" s="68">
        <v>4.37225877192982</v>
      </c>
      <c r="Y19" s="69">
        <v>476</v>
      </c>
      <c r="Z19" s="73">
        <v>6.3054709233011002</v>
      </c>
      <c r="AA19" s="125">
        <v>1312</v>
      </c>
      <c r="AB19" s="126">
        <v>100</v>
      </c>
      <c r="AC19" s="153"/>
      <c r="AD19" s="153"/>
      <c r="AE19" s="153"/>
      <c r="AF19" s="153"/>
    </row>
    <row r="20" spans="1:32" s="6" customFormat="1" ht="15" customHeight="1">
      <c r="A20" s="1" t="s">
        <v>1</v>
      </c>
      <c r="B20" s="172" t="s">
        <v>16</v>
      </c>
      <c r="C20" s="7" t="s">
        <v>9</v>
      </c>
      <c r="D20" s="22" t="s">
        <v>4</v>
      </c>
      <c r="E20" s="69">
        <v>1374</v>
      </c>
      <c r="F20" s="68">
        <v>18.201086236587599</v>
      </c>
      <c r="G20" s="69">
        <v>42</v>
      </c>
      <c r="H20" s="68">
        <v>0.55636508146774399</v>
      </c>
      <c r="I20" s="69">
        <v>1332</v>
      </c>
      <c r="J20" s="68">
        <v>17.6447211551199</v>
      </c>
      <c r="K20" s="69">
        <v>46</v>
      </c>
      <c r="L20" s="70">
        <v>0.63048245614035103</v>
      </c>
      <c r="M20" s="71">
        <v>11</v>
      </c>
      <c r="N20" s="70">
        <v>0.15076754385964899</v>
      </c>
      <c r="O20" s="71">
        <v>333</v>
      </c>
      <c r="P20" s="70">
        <v>4.5641447368421098</v>
      </c>
      <c r="Q20" s="71">
        <v>123</v>
      </c>
      <c r="R20" s="70">
        <v>1.68585526315789</v>
      </c>
      <c r="S20" s="71">
        <v>753</v>
      </c>
      <c r="T20" s="70">
        <v>10.320723684210501</v>
      </c>
      <c r="U20" s="71">
        <v>5</v>
      </c>
      <c r="V20" s="70">
        <v>6.8530701754385998E-2</v>
      </c>
      <c r="W20" s="72">
        <v>61</v>
      </c>
      <c r="X20" s="68">
        <v>0.836074561403509</v>
      </c>
      <c r="Y20" s="69">
        <v>110</v>
      </c>
      <c r="Z20" s="73">
        <v>1.45714664193933</v>
      </c>
      <c r="AA20" s="125">
        <v>1312</v>
      </c>
      <c r="AB20" s="126">
        <v>100</v>
      </c>
      <c r="AC20" s="153"/>
      <c r="AD20" s="153"/>
      <c r="AE20" s="153"/>
      <c r="AF20" s="153"/>
    </row>
    <row r="21" spans="1:32" s="6" customFormat="1" ht="15" customHeight="1">
      <c r="A21" s="1" t="s">
        <v>1</v>
      </c>
      <c r="B21" s="172" t="s">
        <v>16</v>
      </c>
      <c r="C21" s="9"/>
      <c r="D21" s="10" t="s">
        <v>5</v>
      </c>
      <c r="E21" s="74">
        <v>7549</v>
      </c>
      <c r="F21" s="75">
        <v>100</v>
      </c>
      <c r="G21" s="74">
        <v>253</v>
      </c>
      <c r="H21" s="75">
        <v>3.3514372764604601</v>
      </c>
      <c r="I21" s="74">
        <v>7296</v>
      </c>
      <c r="J21" s="75">
        <v>96.648562723539499</v>
      </c>
      <c r="K21" s="74">
        <v>240</v>
      </c>
      <c r="L21" s="76">
        <v>3.2894736842105301</v>
      </c>
      <c r="M21" s="77">
        <v>59</v>
      </c>
      <c r="N21" s="76">
        <v>0.80866228070175405</v>
      </c>
      <c r="O21" s="77">
        <v>1577</v>
      </c>
      <c r="P21" s="76">
        <v>21.6145833333333</v>
      </c>
      <c r="Q21" s="77">
        <v>508</v>
      </c>
      <c r="R21" s="76">
        <v>6.9627192982456103</v>
      </c>
      <c r="S21" s="77">
        <v>4499</v>
      </c>
      <c r="T21" s="76">
        <v>61.6639254385965</v>
      </c>
      <c r="U21" s="77">
        <v>33</v>
      </c>
      <c r="V21" s="76">
        <v>0.45230263157894701</v>
      </c>
      <c r="W21" s="78">
        <v>380</v>
      </c>
      <c r="X21" s="75">
        <v>5.2083333333333304</v>
      </c>
      <c r="Y21" s="74">
        <v>586</v>
      </c>
      <c r="Z21" s="79">
        <v>7.7626175652404301</v>
      </c>
      <c r="AA21" s="127">
        <v>1312</v>
      </c>
      <c r="AB21" s="128">
        <v>100</v>
      </c>
      <c r="AC21" s="153"/>
      <c r="AD21" s="153"/>
      <c r="AE21" s="153"/>
      <c r="AF21" s="153"/>
    </row>
    <row r="22" spans="1:32" s="6" customFormat="1" ht="15" customHeight="1">
      <c r="A22" s="1" t="s">
        <v>1</v>
      </c>
      <c r="B22" s="172" t="s">
        <v>16</v>
      </c>
      <c r="C22" s="13"/>
      <c r="D22" s="14" t="s">
        <v>2</v>
      </c>
      <c r="E22" s="80">
        <v>304</v>
      </c>
      <c r="F22" s="81">
        <v>81.283422459893004</v>
      </c>
      <c r="G22" s="80">
        <v>18</v>
      </c>
      <c r="H22" s="81">
        <v>4.8128342245989302</v>
      </c>
      <c r="I22" s="80">
        <v>286</v>
      </c>
      <c r="J22" s="81">
        <v>76.470588235294102</v>
      </c>
      <c r="K22" s="102">
        <v>9</v>
      </c>
      <c r="L22" s="82">
        <v>2.5423728813559299</v>
      </c>
      <c r="M22" s="103" t="s">
        <v>40</v>
      </c>
      <c r="N22" s="82">
        <v>0.56497175141242895</v>
      </c>
      <c r="O22" s="83">
        <v>58</v>
      </c>
      <c r="P22" s="82">
        <v>16.3841807909605</v>
      </c>
      <c r="Q22" s="83">
        <v>8</v>
      </c>
      <c r="R22" s="82">
        <v>2.2598870056497198</v>
      </c>
      <c r="S22" s="83">
        <v>198</v>
      </c>
      <c r="T22" s="82">
        <v>55.932203389830498</v>
      </c>
      <c r="U22" s="103" t="s">
        <v>40</v>
      </c>
      <c r="V22" s="82">
        <v>0.56497175141242895</v>
      </c>
      <c r="W22" s="105">
        <v>9</v>
      </c>
      <c r="X22" s="81">
        <v>2.5423728813559299</v>
      </c>
      <c r="Y22" s="102">
        <v>22</v>
      </c>
      <c r="Z22" s="85">
        <v>5.8823529411764701</v>
      </c>
      <c r="AA22" s="129">
        <v>1312</v>
      </c>
      <c r="AB22" s="130">
        <v>100</v>
      </c>
      <c r="AC22" s="153"/>
      <c r="AD22" s="153"/>
      <c r="AE22" s="153"/>
      <c r="AF22" s="153"/>
    </row>
    <row r="23" spans="1:32" s="6" customFormat="1" ht="15" customHeight="1">
      <c r="A23" s="1" t="s">
        <v>1</v>
      </c>
      <c r="B23" s="172" t="s">
        <v>16</v>
      </c>
      <c r="C23" s="13" t="s">
        <v>10</v>
      </c>
      <c r="D23" s="17" t="s">
        <v>4</v>
      </c>
      <c r="E23" s="80">
        <v>70</v>
      </c>
      <c r="F23" s="81">
        <v>18.716577540107</v>
      </c>
      <c r="G23" s="102" t="s">
        <v>40</v>
      </c>
      <c r="H23" s="81">
        <v>0.53475935828876997</v>
      </c>
      <c r="I23" s="80">
        <v>68</v>
      </c>
      <c r="J23" s="81">
        <v>18.181818181818201</v>
      </c>
      <c r="K23" s="102" t="s">
        <v>40</v>
      </c>
      <c r="L23" s="82">
        <v>0.56497175141242895</v>
      </c>
      <c r="M23" s="83">
        <v>0</v>
      </c>
      <c r="N23" s="82">
        <v>0</v>
      </c>
      <c r="O23" s="83">
        <v>17</v>
      </c>
      <c r="P23" s="82">
        <v>4.8022598870056497</v>
      </c>
      <c r="Q23" s="103" t="s">
        <v>40</v>
      </c>
      <c r="R23" s="82">
        <v>0.56497175141242895</v>
      </c>
      <c r="S23" s="103">
        <v>43</v>
      </c>
      <c r="T23" s="82">
        <v>12.1468926553672</v>
      </c>
      <c r="U23" s="103" t="s">
        <v>40</v>
      </c>
      <c r="V23" s="82">
        <v>0.56497175141242895</v>
      </c>
      <c r="W23" s="105" t="s">
        <v>40</v>
      </c>
      <c r="X23" s="81">
        <v>0.56497175141242895</v>
      </c>
      <c r="Y23" s="102">
        <v>6</v>
      </c>
      <c r="Z23" s="85">
        <v>1.6042780748663099</v>
      </c>
      <c r="AA23" s="129">
        <v>1312</v>
      </c>
      <c r="AB23" s="130">
        <v>100</v>
      </c>
      <c r="AC23" s="153"/>
      <c r="AD23" s="153"/>
      <c r="AE23" s="153"/>
      <c r="AF23" s="153"/>
    </row>
    <row r="24" spans="1:32" s="6" customFormat="1" ht="15" customHeight="1">
      <c r="A24" s="1" t="s">
        <v>1</v>
      </c>
      <c r="B24" s="172" t="s">
        <v>16</v>
      </c>
      <c r="C24" s="18"/>
      <c r="D24" s="19" t="s">
        <v>5</v>
      </c>
      <c r="E24" s="86">
        <v>374</v>
      </c>
      <c r="F24" s="87">
        <v>100</v>
      </c>
      <c r="G24" s="109">
        <v>20</v>
      </c>
      <c r="H24" s="87">
        <v>5.3475935828876997</v>
      </c>
      <c r="I24" s="86">
        <v>354</v>
      </c>
      <c r="J24" s="87">
        <v>94.652406417112303</v>
      </c>
      <c r="K24" s="86">
        <v>11</v>
      </c>
      <c r="L24" s="88">
        <v>3.1073446327683598</v>
      </c>
      <c r="M24" s="104" t="s">
        <v>40</v>
      </c>
      <c r="N24" s="88">
        <v>0.56497175141242895</v>
      </c>
      <c r="O24" s="89">
        <v>75</v>
      </c>
      <c r="P24" s="88">
        <v>21.1864406779661</v>
      </c>
      <c r="Q24" s="89">
        <v>10</v>
      </c>
      <c r="R24" s="88">
        <v>2.8248587570621502</v>
      </c>
      <c r="S24" s="89">
        <v>241</v>
      </c>
      <c r="T24" s="88">
        <v>68.079096045197701</v>
      </c>
      <c r="U24" s="89">
        <v>4</v>
      </c>
      <c r="V24" s="88">
        <v>1.1299435028248599</v>
      </c>
      <c r="W24" s="106">
        <v>11</v>
      </c>
      <c r="X24" s="87">
        <v>3.1073446327683598</v>
      </c>
      <c r="Y24" s="86">
        <v>28</v>
      </c>
      <c r="Z24" s="91">
        <v>7.4866310160427796</v>
      </c>
      <c r="AA24" s="131">
        <v>1312</v>
      </c>
      <c r="AB24" s="132">
        <v>100</v>
      </c>
      <c r="AC24" s="153"/>
      <c r="AD24" s="153"/>
      <c r="AE24" s="153"/>
      <c r="AF24" s="153"/>
    </row>
    <row r="25" spans="1:32" s="6" customFormat="1" ht="15" customHeight="1">
      <c r="A25" s="1" t="s">
        <v>1</v>
      </c>
      <c r="B25" s="172" t="s">
        <v>16</v>
      </c>
      <c r="C25" s="7"/>
      <c r="D25" s="8" t="s">
        <v>2</v>
      </c>
      <c r="E25" s="69">
        <v>34</v>
      </c>
      <c r="F25" s="68">
        <v>89.473684210526301</v>
      </c>
      <c r="G25" s="69">
        <v>4</v>
      </c>
      <c r="H25" s="68">
        <v>10.526315789473699</v>
      </c>
      <c r="I25" s="69">
        <v>30</v>
      </c>
      <c r="J25" s="68">
        <v>78.947368421052602</v>
      </c>
      <c r="K25" s="107" t="s">
        <v>40</v>
      </c>
      <c r="L25" s="70">
        <v>5.8823529411764701</v>
      </c>
      <c r="M25" s="71">
        <v>0</v>
      </c>
      <c r="N25" s="70">
        <v>0</v>
      </c>
      <c r="O25" s="71">
        <v>4</v>
      </c>
      <c r="P25" s="70">
        <v>11.764705882352899</v>
      </c>
      <c r="Q25" s="98" t="s">
        <v>40</v>
      </c>
      <c r="R25" s="70">
        <v>5.8823529411764701</v>
      </c>
      <c r="S25" s="71">
        <v>18</v>
      </c>
      <c r="T25" s="70">
        <v>52.941176470588204</v>
      </c>
      <c r="U25" s="98" t="s">
        <v>40</v>
      </c>
      <c r="V25" s="70">
        <v>5.8823529411764701</v>
      </c>
      <c r="W25" s="99" t="s">
        <v>40</v>
      </c>
      <c r="X25" s="68">
        <v>5.8823529411764701</v>
      </c>
      <c r="Y25" s="107" t="s">
        <v>40</v>
      </c>
      <c r="Z25" s="73">
        <v>5.2631578947368398</v>
      </c>
      <c r="AA25" s="125">
        <v>1312</v>
      </c>
      <c r="AB25" s="126">
        <v>100</v>
      </c>
      <c r="AC25" s="153"/>
      <c r="AD25" s="153"/>
      <c r="AE25" s="153"/>
      <c r="AF25" s="153"/>
    </row>
    <row r="26" spans="1:32" s="6" customFormat="1" ht="15" customHeight="1">
      <c r="A26" s="1" t="s">
        <v>1</v>
      </c>
      <c r="B26" s="172" t="s">
        <v>16</v>
      </c>
      <c r="C26" s="7" t="s">
        <v>11</v>
      </c>
      <c r="D26" s="22" t="s">
        <v>4</v>
      </c>
      <c r="E26" s="69">
        <v>4</v>
      </c>
      <c r="F26" s="68">
        <v>10.526315789473699</v>
      </c>
      <c r="G26" s="69">
        <v>0</v>
      </c>
      <c r="H26" s="68">
        <v>0</v>
      </c>
      <c r="I26" s="69">
        <v>4</v>
      </c>
      <c r="J26" s="68">
        <v>10.526315789473699</v>
      </c>
      <c r="K26" s="69">
        <v>0</v>
      </c>
      <c r="L26" s="70">
        <v>0</v>
      </c>
      <c r="M26" s="71">
        <v>0</v>
      </c>
      <c r="N26" s="70">
        <v>0</v>
      </c>
      <c r="O26" s="71">
        <v>0</v>
      </c>
      <c r="P26" s="70">
        <v>0</v>
      </c>
      <c r="Q26" s="98" t="s">
        <v>40</v>
      </c>
      <c r="R26" s="70">
        <v>5.8823529411764701</v>
      </c>
      <c r="S26" s="98" t="s">
        <v>40</v>
      </c>
      <c r="T26" s="70">
        <v>5.8823529411764701</v>
      </c>
      <c r="U26" s="71">
        <v>0</v>
      </c>
      <c r="V26" s="70">
        <v>0</v>
      </c>
      <c r="W26" s="72">
        <v>0</v>
      </c>
      <c r="X26" s="68">
        <v>0</v>
      </c>
      <c r="Y26" s="69">
        <v>0</v>
      </c>
      <c r="Z26" s="73">
        <v>0</v>
      </c>
      <c r="AA26" s="125">
        <v>1312</v>
      </c>
      <c r="AB26" s="126">
        <v>100</v>
      </c>
      <c r="AC26" s="153"/>
      <c r="AD26" s="153"/>
      <c r="AE26" s="153"/>
      <c r="AF26" s="153"/>
    </row>
    <row r="27" spans="1:32" s="6" customFormat="1" ht="15" customHeight="1">
      <c r="A27" s="1" t="s">
        <v>1</v>
      </c>
      <c r="B27" s="172" t="s">
        <v>16</v>
      </c>
      <c r="C27" s="9"/>
      <c r="D27" s="10" t="s">
        <v>5</v>
      </c>
      <c r="E27" s="74">
        <v>38</v>
      </c>
      <c r="F27" s="75">
        <v>100</v>
      </c>
      <c r="G27" s="74">
        <v>4</v>
      </c>
      <c r="H27" s="75">
        <v>10.526315789473699</v>
      </c>
      <c r="I27" s="74">
        <v>34</v>
      </c>
      <c r="J27" s="75">
        <v>89.473684210526301</v>
      </c>
      <c r="K27" s="108" t="s">
        <v>40</v>
      </c>
      <c r="L27" s="76">
        <v>5.8823529411764701</v>
      </c>
      <c r="M27" s="77">
        <v>0</v>
      </c>
      <c r="N27" s="76">
        <v>0</v>
      </c>
      <c r="O27" s="77">
        <v>4</v>
      </c>
      <c r="P27" s="76">
        <v>11.764705882352899</v>
      </c>
      <c r="Q27" s="77">
        <v>4</v>
      </c>
      <c r="R27" s="76">
        <v>11.764705882352899</v>
      </c>
      <c r="S27" s="77">
        <v>20</v>
      </c>
      <c r="T27" s="76">
        <v>58.823529411764703</v>
      </c>
      <c r="U27" s="100" t="s">
        <v>40</v>
      </c>
      <c r="V27" s="76">
        <v>5.8823529411764701</v>
      </c>
      <c r="W27" s="101" t="s">
        <v>40</v>
      </c>
      <c r="X27" s="75">
        <v>5.8823529411764701</v>
      </c>
      <c r="Y27" s="108" t="s">
        <v>40</v>
      </c>
      <c r="Z27" s="79">
        <v>5.2631578947368398</v>
      </c>
      <c r="AA27" s="127">
        <v>1312</v>
      </c>
      <c r="AB27" s="128">
        <v>100</v>
      </c>
      <c r="AC27" s="153"/>
      <c r="AD27" s="153"/>
      <c r="AE27" s="153"/>
      <c r="AF27" s="153"/>
    </row>
    <row r="28" spans="1:32" s="6" customFormat="1" ht="15" customHeight="1">
      <c r="A28" s="1" t="s">
        <v>1</v>
      </c>
      <c r="B28" s="172" t="s">
        <v>16</v>
      </c>
      <c r="C28" s="13"/>
      <c r="D28" s="14" t="s">
        <v>2</v>
      </c>
      <c r="E28" s="80">
        <v>336</v>
      </c>
      <c r="F28" s="81">
        <v>81.951219512195095</v>
      </c>
      <c r="G28" s="80">
        <v>22</v>
      </c>
      <c r="H28" s="81">
        <v>5.3658536585365901</v>
      </c>
      <c r="I28" s="80">
        <v>314</v>
      </c>
      <c r="J28" s="81">
        <v>76.585365853658502</v>
      </c>
      <c r="K28" s="80">
        <v>10</v>
      </c>
      <c r="L28" s="82">
        <v>2.59067357512953</v>
      </c>
      <c r="M28" s="103" t="s">
        <v>40</v>
      </c>
      <c r="N28" s="82">
        <v>0.51813471502590702</v>
      </c>
      <c r="O28" s="83">
        <v>61</v>
      </c>
      <c r="P28" s="82">
        <v>15.803108808290199</v>
      </c>
      <c r="Q28" s="83">
        <v>11</v>
      </c>
      <c r="R28" s="82">
        <v>2.8497409326424901</v>
      </c>
      <c r="S28" s="83">
        <v>216</v>
      </c>
      <c r="T28" s="82">
        <v>55.958549222797899</v>
      </c>
      <c r="U28" s="103" t="s">
        <v>40</v>
      </c>
      <c r="V28" s="82">
        <v>0.51813471502590702</v>
      </c>
      <c r="W28" s="105">
        <v>12</v>
      </c>
      <c r="X28" s="81">
        <v>3.1088082901554399</v>
      </c>
      <c r="Y28" s="80">
        <v>23</v>
      </c>
      <c r="Z28" s="85">
        <v>5.6097560975609797</v>
      </c>
      <c r="AA28" s="129">
        <v>1312</v>
      </c>
      <c r="AB28" s="130">
        <v>100</v>
      </c>
      <c r="AC28" s="153"/>
      <c r="AD28" s="153"/>
      <c r="AE28" s="153"/>
      <c r="AF28" s="153"/>
    </row>
    <row r="29" spans="1:32" s="6" customFormat="1" ht="15" customHeight="1">
      <c r="A29" s="1" t="s">
        <v>1</v>
      </c>
      <c r="B29" s="172" t="s">
        <v>16</v>
      </c>
      <c r="C29" s="13" t="s">
        <v>12</v>
      </c>
      <c r="D29" s="17" t="s">
        <v>4</v>
      </c>
      <c r="E29" s="80">
        <v>74</v>
      </c>
      <c r="F29" s="81">
        <v>18.048780487804901</v>
      </c>
      <c r="G29" s="102" t="s">
        <v>40</v>
      </c>
      <c r="H29" s="81">
        <v>0.48780487804877998</v>
      </c>
      <c r="I29" s="80">
        <v>72</v>
      </c>
      <c r="J29" s="81">
        <v>17.560975609756099</v>
      </c>
      <c r="K29" s="102" t="s">
        <v>40</v>
      </c>
      <c r="L29" s="82">
        <v>0.51813471502590702</v>
      </c>
      <c r="M29" s="83">
        <v>0</v>
      </c>
      <c r="N29" s="82">
        <v>0</v>
      </c>
      <c r="O29" s="83">
        <v>16</v>
      </c>
      <c r="P29" s="82">
        <v>4.14507772020725</v>
      </c>
      <c r="Q29" s="83">
        <v>4</v>
      </c>
      <c r="R29" s="82">
        <v>1.03626943005181</v>
      </c>
      <c r="S29" s="103">
        <v>46</v>
      </c>
      <c r="T29" s="82">
        <v>11.917098445595901</v>
      </c>
      <c r="U29" s="103" t="s">
        <v>40</v>
      </c>
      <c r="V29" s="82">
        <v>0.51813471502590702</v>
      </c>
      <c r="W29" s="105" t="s">
        <v>40</v>
      </c>
      <c r="X29" s="81">
        <v>0.51813471502590702</v>
      </c>
      <c r="Y29" s="102">
        <v>6</v>
      </c>
      <c r="Z29" s="85">
        <v>1.4634146341463401</v>
      </c>
      <c r="AA29" s="129">
        <v>1312</v>
      </c>
      <c r="AB29" s="130">
        <v>100</v>
      </c>
      <c r="AC29" s="153"/>
      <c r="AD29" s="153"/>
      <c r="AE29" s="153"/>
      <c r="AF29" s="153"/>
    </row>
    <row r="30" spans="1:32" s="6" customFormat="1" ht="15" customHeight="1">
      <c r="A30" s="1" t="s">
        <v>1</v>
      </c>
      <c r="B30" s="172" t="s">
        <v>16</v>
      </c>
      <c r="C30" s="18"/>
      <c r="D30" s="19" t="s">
        <v>5</v>
      </c>
      <c r="E30" s="86">
        <v>410</v>
      </c>
      <c r="F30" s="87">
        <v>100</v>
      </c>
      <c r="G30" s="109">
        <v>24</v>
      </c>
      <c r="H30" s="87">
        <v>5.8536585365853702</v>
      </c>
      <c r="I30" s="86">
        <v>386</v>
      </c>
      <c r="J30" s="87">
        <v>94.146341463414601</v>
      </c>
      <c r="K30" s="86">
        <v>12</v>
      </c>
      <c r="L30" s="88">
        <v>3.1088082901554399</v>
      </c>
      <c r="M30" s="104" t="s">
        <v>40</v>
      </c>
      <c r="N30" s="88">
        <v>0.51813471502590702</v>
      </c>
      <c r="O30" s="89">
        <v>77</v>
      </c>
      <c r="P30" s="88">
        <v>19.948186528497398</v>
      </c>
      <c r="Q30" s="89">
        <v>15</v>
      </c>
      <c r="R30" s="88">
        <v>3.8860103626943001</v>
      </c>
      <c r="S30" s="89">
        <v>262</v>
      </c>
      <c r="T30" s="88">
        <v>67.875647668393796</v>
      </c>
      <c r="U30" s="89">
        <v>4</v>
      </c>
      <c r="V30" s="88">
        <v>1.03626943005181</v>
      </c>
      <c r="W30" s="106">
        <v>14</v>
      </c>
      <c r="X30" s="87">
        <v>3.6269430051813498</v>
      </c>
      <c r="Y30" s="86">
        <v>29</v>
      </c>
      <c r="Z30" s="91">
        <v>7.0731707317073198</v>
      </c>
      <c r="AA30" s="131">
        <v>1312</v>
      </c>
      <c r="AB30" s="132">
        <v>100</v>
      </c>
      <c r="AC30" s="153"/>
      <c r="AD30" s="153"/>
      <c r="AE30" s="153"/>
      <c r="AF30" s="153"/>
    </row>
    <row r="31" spans="1:32" s="6" customFormat="1" ht="15" customHeight="1">
      <c r="A31" s="1" t="s">
        <v>1</v>
      </c>
      <c r="B31" s="172" t="s">
        <v>16</v>
      </c>
      <c r="C31" s="7"/>
      <c r="D31" s="23" t="s">
        <v>2</v>
      </c>
      <c r="E31" s="69">
        <v>86</v>
      </c>
      <c r="F31" s="68">
        <v>81.132075471698101</v>
      </c>
      <c r="G31" s="69">
        <v>6</v>
      </c>
      <c r="H31" s="68">
        <v>5.6603773584905701</v>
      </c>
      <c r="I31" s="69">
        <v>80</v>
      </c>
      <c r="J31" s="68">
        <v>75.471698113207594</v>
      </c>
      <c r="K31" s="107" t="s">
        <v>40</v>
      </c>
      <c r="L31" s="70">
        <v>2.0408163265306101</v>
      </c>
      <c r="M31" s="71">
        <v>0</v>
      </c>
      <c r="N31" s="70">
        <v>0</v>
      </c>
      <c r="O31" s="71">
        <v>18</v>
      </c>
      <c r="P31" s="70">
        <v>18.367346938775501</v>
      </c>
      <c r="Q31" s="98" t="s">
        <v>40</v>
      </c>
      <c r="R31" s="70">
        <v>2.0408163265306101</v>
      </c>
      <c r="S31" s="71">
        <v>56</v>
      </c>
      <c r="T31" s="70">
        <v>57.142857142857103</v>
      </c>
      <c r="U31" s="71">
        <v>0</v>
      </c>
      <c r="V31" s="70">
        <v>0</v>
      </c>
      <c r="W31" s="99" t="s">
        <v>40</v>
      </c>
      <c r="X31" s="68">
        <v>2.0408163265306101</v>
      </c>
      <c r="Y31" s="69">
        <v>5</v>
      </c>
      <c r="Z31" s="73">
        <v>4.7169811320754702</v>
      </c>
      <c r="AA31" s="125">
        <v>1312</v>
      </c>
      <c r="AB31" s="126">
        <v>100</v>
      </c>
      <c r="AC31" s="153"/>
      <c r="AD31" s="153"/>
      <c r="AE31" s="153"/>
      <c r="AF31" s="153"/>
    </row>
    <row r="32" spans="1:32" s="6" customFormat="1" ht="15" customHeight="1">
      <c r="A32" s="1" t="s">
        <v>1</v>
      </c>
      <c r="B32" s="172" t="s">
        <v>16</v>
      </c>
      <c r="C32" s="7" t="s">
        <v>13</v>
      </c>
      <c r="D32" s="22" t="s">
        <v>4</v>
      </c>
      <c r="E32" s="69">
        <v>20</v>
      </c>
      <c r="F32" s="68">
        <v>18.867924528301899</v>
      </c>
      <c r="G32" s="107" t="s">
        <v>40</v>
      </c>
      <c r="H32" s="68">
        <v>1.88679245283019</v>
      </c>
      <c r="I32" s="69">
        <v>18</v>
      </c>
      <c r="J32" s="68">
        <v>16.981132075471699</v>
      </c>
      <c r="K32" s="69">
        <v>0</v>
      </c>
      <c r="L32" s="70">
        <v>0</v>
      </c>
      <c r="M32" s="71">
        <v>0</v>
      </c>
      <c r="N32" s="70">
        <v>0</v>
      </c>
      <c r="O32" s="71">
        <v>4</v>
      </c>
      <c r="P32" s="70">
        <v>4.0816326530612201</v>
      </c>
      <c r="Q32" s="71">
        <v>0</v>
      </c>
      <c r="R32" s="70">
        <v>0</v>
      </c>
      <c r="S32" s="71">
        <v>12</v>
      </c>
      <c r="T32" s="70">
        <v>12.244897959183699</v>
      </c>
      <c r="U32" s="71">
        <v>0</v>
      </c>
      <c r="V32" s="70">
        <v>0</v>
      </c>
      <c r="W32" s="99" t="s">
        <v>40</v>
      </c>
      <c r="X32" s="68">
        <v>2.0408163265306101</v>
      </c>
      <c r="Y32" s="69">
        <v>0</v>
      </c>
      <c r="Z32" s="73">
        <v>0</v>
      </c>
      <c r="AA32" s="125">
        <v>1312</v>
      </c>
      <c r="AB32" s="126">
        <v>100</v>
      </c>
      <c r="AC32" s="153"/>
      <c r="AD32" s="153"/>
      <c r="AE32" s="153"/>
      <c r="AF32" s="153"/>
    </row>
    <row r="33" spans="1:32" s="6" customFormat="1" ht="15" customHeight="1">
      <c r="A33" s="1" t="s">
        <v>1</v>
      </c>
      <c r="B33" s="172" t="s">
        <v>16</v>
      </c>
      <c r="C33" s="9"/>
      <c r="D33" s="10" t="s">
        <v>5</v>
      </c>
      <c r="E33" s="74">
        <v>106</v>
      </c>
      <c r="F33" s="75">
        <v>100</v>
      </c>
      <c r="G33" s="74">
        <v>8</v>
      </c>
      <c r="H33" s="75">
        <v>7.5471698113207504</v>
      </c>
      <c r="I33" s="74">
        <v>98</v>
      </c>
      <c r="J33" s="75">
        <v>92.452830188679201</v>
      </c>
      <c r="K33" s="108" t="s">
        <v>40</v>
      </c>
      <c r="L33" s="76">
        <v>2.0408163265306101</v>
      </c>
      <c r="M33" s="77">
        <v>0</v>
      </c>
      <c r="N33" s="76">
        <v>0</v>
      </c>
      <c r="O33" s="77">
        <v>22</v>
      </c>
      <c r="P33" s="76">
        <v>22.4489795918367</v>
      </c>
      <c r="Q33" s="100" t="s">
        <v>40</v>
      </c>
      <c r="R33" s="76">
        <v>2.0408163265306101</v>
      </c>
      <c r="S33" s="77">
        <v>68</v>
      </c>
      <c r="T33" s="76">
        <v>69.387755102040799</v>
      </c>
      <c r="U33" s="77">
        <v>0</v>
      </c>
      <c r="V33" s="76">
        <v>0</v>
      </c>
      <c r="W33" s="78">
        <v>4</v>
      </c>
      <c r="X33" s="75">
        <v>4.0816326530612201</v>
      </c>
      <c r="Y33" s="74">
        <v>5</v>
      </c>
      <c r="Z33" s="79">
        <v>4.7169811320754702</v>
      </c>
      <c r="AA33" s="127">
        <v>1312</v>
      </c>
      <c r="AB33" s="128">
        <v>100</v>
      </c>
      <c r="AC33" s="153"/>
      <c r="AD33" s="153"/>
      <c r="AE33" s="153"/>
      <c r="AF33" s="153"/>
    </row>
    <row r="34" spans="1:32" s="6" customFormat="1" ht="15" customHeight="1">
      <c r="A34" s="1" t="s">
        <v>1</v>
      </c>
      <c r="B34" s="172" t="s">
        <v>16</v>
      </c>
      <c r="C34" s="13"/>
      <c r="D34" s="14" t="s">
        <v>2</v>
      </c>
      <c r="E34" s="80">
        <v>260</v>
      </c>
      <c r="F34" s="81">
        <v>81.504702194357407</v>
      </c>
      <c r="G34" s="80">
        <v>10</v>
      </c>
      <c r="H34" s="81">
        <v>3.13479623824451</v>
      </c>
      <c r="I34" s="80">
        <v>250</v>
      </c>
      <c r="J34" s="81">
        <v>78.369905956112902</v>
      </c>
      <c r="K34" s="80">
        <v>7</v>
      </c>
      <c r="L34" s="82">
        <v>2.2801302931596101</v>
      </c>
      <c r="M34" s="83">
        <v>0</v>
      </c>
      <c r="N34" s="82">
        <v>0</v>
      </c>
      <c r="O34" s="83">
        <v>50</v>
      </c>
      <c r="P34" s="82">
        <v>16.286644951140101</v>
      </c>
      <c r="Q34" s="83">
        <v>7</v>
      </c>
      <c r="R34" s="82">
        <v>2.2801302931596101</v>
      </c>
      <c r="S34" s="83">
        <v>177</v>
      </c>
      <c r="T34" s="82">
        <v>57.654723127035801</v>
      </c>
      <c r="U34" s="83">
        <v>0</v>
      </c>
      <c r="V34" s="82">
        <v>0</v>
      </c>
      <c r="W34" s="84">
        <v>9</v>
      </c>
      <c r="X34" s="81">
        <v>2.9315960912052099</v>
      </c>
      <c r="Y34" s="80">
        <v>14</v>
      </c>
      <c r="Z34" s="85">
        <v>4.3887147335423196</v>
      </c>
      <c r="AA34" s="129">
        <v>1312</v>
      </c>
      <c r="AB34" s="130">
        <v>100</v>
      </c>
      <c r="AC34" s="153"/>
      <c r="AD34" s="153"/>
      <c r="AE34" s="153"/>
      <c r="AF34" s="153"/>
    </row>
    <row r="35" spans="1:32" s="6" customFormat="1" ht="15" customHeight="1">
      <c r="A35" s="1" t="s">
        <v>1</v>
      </c>
      <c r="B35" s="172" t="s">
        <v>16</v>
      </c>
      <c r="C35" s="13" t="s">
        <v>14</v>
      </c>
      <c r="D35" s="17" t="s">
        <v>4</v>
      </c>
      <c r="E35" s="80">
        <v>59</v>
      </c>
      <c r="F35" s="81">
        <v>18.495297805642601</v>
      </c>
      <c r="G35" s="102" t="s">
        <v>40</v>
      </c>
      <c r="H35" s="81">
        <v>0.62695924764890298</v>
      </c>
      <c r="I35" s="80">
        <v>57</v>
      </c>
      <c r="J35" s="81">
        <v>17.868338557993699</v>
      </c>
      <c r="K35" s="102" t="s">
        <v>40</v>
      </c>
      <c r="L35" s="82">
        <v>0.65146579804560301</v>
      </c>
      <c r="M35" s="83">
        <v>0</v>
      </c>
      <c r="N35" s="82">
        <v>0</v>
      </c>
      <c r="O35" s="83">
        <v>15</v>
      </c>
      <c r="P35" s="82">
        <v>4.8859934853420199</v>
      </c>
      <c r="Q35" s="83">
        <v>0</v>
      </c>
      <c r="R35" s="82">
        <v>0</v>
      </c>
      <c r="S35" s="83">
        <v>38</v>
      </c>
      <c r="T35" s="82">
        <v>12.3778501628664</v>
      </c>
      <c r="U35" s="83">
        <v>0</v>
      </c>
      <c r="V35" s="82">
        <v>0</v>
      </c>
      <c r="W35" s="105" t="s">
        <v>40</v>
      </c>
      <c r="X35" s="81">
        <v>0.65146579804560301</v>
      </c>
      <c r="Y35" s="102" t="s">
        <v>40</v>
      </c>
      <c r="Z35" s="85">
        <v>0.62695924764890298</v>
      </c>
      <c r="AA35" s="129">
        <v>1312</v>
      </c>
      <c r="AB35" s="130">
        <v>100</v>
      </c>
      <c r="AC35" s="153"/>
      <c r="AD35" s="153"/>
      <c r="AE35" s="153"/>
      <c r="AF35" s="153"/>
    </row>
    <row r="36" spans="1:32" s="6" customFormat="1" ht="15" customHeight="1">
      <c r="A36" s="1" t="s">
        <v>1</v>
      </c>
      <c r="B36" s="172" t="s">
        <v>16</v>
      </c>
      <c r="C36" s="18"/>
      <c r="D36" s="19" t="s">
        <v>5</v>
      </c>
      <c r="E36" s="86">
        <v>319</v>
      </c>
      <c r="F36" s="87">
        <v>100</v>
      </c>
      <c r="G36" s="86">
        <v>12</v>
      </c>
      <c r="H36" s="87">
        <v>3.7617554858934201</v>
      </c>
      <c r="I36" s="86">
        <v>307</v>
      </c>
      <c r="J36" s="87">
        <v>96.238244514106597</v>
      </c>
      <c r="K36" s="86">
        <v>9</v>
      </c>
      <c r="L36" s="88">
        <v>2.9315960912052099</v>
      </c>
      <c r="M36" s="89">
        <v>0</v>
      </c>
      <c r="N36" s="88">
        <v>0</v>
      </c>
      <c r="O36" s="89">
        <v>65</v>
      </c>
      <c r="P36" s="88">
        <v>21.172638436482099</v>
      </c>
      <c r="Q36" s="89">
        <v>7</v>
      </c>
      <c r="R36" s="88">
        <v>2.2801302931596101</v>
      </c>
      <c r="S36" s="89">
        <v>215</v>
      </c>
      <c r="T36" s="88">
        <v>70.032573289902302</v>
      </c>
      <c r="U36" s="89">
        <v>0</v>
      </c>
      <c r="V36" s="88">
        <v>0</v>
      </c>
      <c r="W36" s="90">
        <v>11</v>
      </c>
      <c r="X36" s="87">
        <v>3.5830618892508102</v>
      </c>
      <c r="Y36" s="86">
        <v>16</v>
      </c>
      <c r="Z36" s="91">
        <v>5.0156739811912203</v>
      </c>
      <c r="AA36" s="131">
        <v>1312</v>
      </c>
      <c r="AB36" s="132">
        <v>100</v>
      </c>
      <c r="AC36" s="153"/>
      <c r="AD36" s="153"/>
      <c r="AE36" s="153"/>
      <c r="AF36" s="153"/>
    </row>
    <row r="37" spans="1:32" s="6" customFormat="1" ht="15" customHeight="1">
      <c r="A37" s="1" t="s">
        <v>1</v>
      </c>
      <c r="B37" s="172" t="s">
        <v>16</v>
      </c>
      <c r="C37" s="7"/>
      <c r="D37" s="8" t="s">
        <v>2</v>
      </c>
      <c r="E37" s="69">
        <v>60</v>
      </c>
      <c r="F37" s="68">
        <v>85.714285714285694</v>
      </c>
      <c r="G37" s="69">
        <v>4</v>
      </c>
      <c r="H37" s="68">
        <v>5.71428571428571</v>
      </c>
      <c r="I37" s="69">
        <v>56</v>
      </c>
      <c r="J37" s="68">
        <v>80</v>
      </c>
      <c r="K37" s="107" t="s">
        <v>40</v>
      </c>
      <c r="L37" s="70">
        <v>3.125</v>
      </c>
      <c r="M37" s="71">
        <v>0</v>
      </c>
      <c r="N37" s="70">
        <v>0</v>
      </c>
      <c r="O37" s="71">
        <v>12</v>
      </c>
      <c r="P37" s="70">
        <v>18.75</v>
      </c>
      <c r="Q37" s="71">
        <v>0</v>
      </c>
      <c r="R37" s="70">
        <v>0</v>
      </c>
      <c r="S37" s="71">
        <v>40</v>
      </c>
      <c r="T37" s="70">
        <v>62.5</v>
      </c>
      <c r="U37" s="71">
        <v>0</v>
      </c>
      <c r="V37" s="70">
        <v>0</v>
      </c>
      <c r="W37" s="99" t="s">
        <v>40</v>
      </c>
      <c r="X37" s="68">
        <v>3.125</v>
      </c>
      <c r="Y37" s="69">
        <v>4</v>
      </c>
      <c r="Z37" s="73">
        <v>5.71428571428571</v>
      </c>
      <c r="AA37" s="125">
        <v>1312</v>
      </c>
      <c r="AB37" s="126">
        <v>100</v>
      </c>
      <c r="AC37" s="153"/>
      <c r="AD37" s="153"/>
      <c r="AE37" s="153"/>
      <c r="AF37" s="153"/>
    </row>
    <row r="38" spans="1:32" s="6" customFormat="1" ht="15" customHeight="1">
      <c r="A38" s="1" t="s">
        <v>1</v>
      </c>
      <c r="B38" s="172" t="s">
        <v>16</v>
      </c>
      <c r="C38" s="7" t="s">
        <v>15</v>
      </c>
      <c r="D38" s="22" t="s">
        <v>4</v>
      </c>
      <c r="E38" s="69">
        <v>10</v>
      </c>
      <c r="F38" s="68">
        <v>14.285714285714301</v>
      </c>
      <c r="G38" s="107" t="s">
        <v>40</v>
      </c>
      <c r="H38" s="68">
        <v>2.8571428571428599</v>
      </c>
      <c r="I38" s="69">
        <v>8</v>
      </c>
      <c r="J38" s="68">
        <v>11.4285714285714</v>
      </c>
      <c r="K38" s="69">
        <v>0</v>
      </c>
      <c r="L38" s="70">
        <v>0</v>
      </c>
      <c r="M38" s="71">
        <v>0</v>
      </c>
      <c r="N38" s="70">
        <v>0</v>
      </c>
      <c r="O38" s="71">
        <v>4</v>
      </c>
      <c r="P38" s="70">
        <v>6.25</v>
      </c>
      <c r="Q38" s="71">
        <v>0</v>
      </c>
      <c r="R38" s="70">
        <v>0</v>
      </c>
      <c r="S38" s="98" t="s">
        <v>40</v>
      </c>
      <c r="T38" s="70">
        <v>3.125</v>
      </c>
      <c r="U38" s="71">
        <v>0</v>
      </c>
      <c r="V38" s="70">
        <v>0</v>
      </c>
      <c r="W38" s="99" t="s">
        <v>40</v>
      </c>
      <c r="X38" s="68">
        <v>3.125</v>
      </c>
      <c r="Y38" s="107" t="s">
        <v>40</v>
      </c>
      <c r="Z38" s="73">
        <v>2.8571428571428599</v>
      </c>
      <c r="AA38" s="125">
        <v>1312</v>
      </c>
      <c r="AB38" s="126">
        <v>100</v>
      </c>
      <c r="AC38" s="153"/>
      <c r="AD38" s="153"/>
      <c r="AE38" s="153"/>
      <c r="AF38" s="153"/>
    </row>
    <row r="39" spans="1:32" s="6" customFormat="1" ht="15" customHeight="1" thickBot="1">
      <c r="A39" s="1" t="s">
        <v>1</v>
      </c>
      <c r="B39" s="173" t="s">
        <v>16</v>
      </c>
      <c r="C39" s="24"/>
      <c r="D39" s="25" t="s">
        <v>5</v>
      </c>
      <c r="E39" s="92">
        <v>70</v>
      </c>
      <c r="F39" s="93">
        <v>100</v>
      </c>
      <c r="G39" s="92">
        <v>6</v>
      </c>
      <c r="H39" s="93">
        <v>8.5714285714285694</v>
      </c>
      <c r="I39" s="92">
        <v>64</v>
      </c>
      <c r="J39" s="93">
        <v>91.428571428571402</v>
      </c>
      <c r="K39" s="111" t="s">
        <v>40</v>
      </c>
      <c r="L39" s="94">
        <v>3.125</v>
      </c>
      <c r="M39" s="95">
        <v>0</v>
      </c>
      <c r="N39" s="94">
        <v>0</v>
      </c>
      <c r="O39" s="95">
        <v>16</v>
      </c>
      <c r="P39" s="94">
        <v>25</v>
      </c>
      <c r="Q39" s="95">
        <v>0</v>
      </c>
      <c r="R39" s="94">
        <v>0</v>
      </c>
      <c r="S39" s="95">
        <v>42</v>
      </c>
      <c r="T39" s="94">
        <v>65.625</v>
      </c>
      <c r="U39" s="95">
        <v>0</v>
      </c>
      <c r="V39" s="94">
        <v>0</v>
      </c>
      <c r="W39" s="96">
        <v>4</v>
      </c>
      <c r="X39" s="93">
        <v>6.25</v>
      </c>
      <c r="Y39" s="92">
        <v>6</v>
      </c>
      <c r="Z39" s="97">
        <v>8.5714285714285694</v>
      </c>
      <c r="AA39" s="154">
        <v>1312</v>
      </c>
      <c r="AB39" s="155">
        <v>100</v>
      </c>
      <c r="AC39" s="153"/>
      <c r="AD39" s="153"/>
      <c r="AE39" s="153"/>
      <c r="AF39" s="153"/>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26 public school students with disabilities who received corporal punishment, 0 (0.0%) were served solely under Section 504 and 26 (100.0%)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26 public school students with disabilities served under IDEA who received corporal punishment, 1-3 (7.7%)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6"/>
      <c r="AA47" s="63"/>
      <c r="AB47" s="63"/>
    </row>
    <row r="48" spans="1:32" s="113" customFormat="1">
      <c r="E48" s="113" t="str">
        <f>IF(ISTEXT(E9),LEFT(E9,3),TEXT(E9,"#,##0"))</f>
        <v>26</v>
      </c>
      <c r="G48" s="113" t="str">
        <f>IF(ISTEXT(G9),LEFT(G9,3),TEXT(G9,"#,##0"))</f>
        <v>0</v>
      </c>
      <c r="I48" s="113" t="str">
        <f>IF(ISTEXT(I9),LEFT(I9,3),TEXT(I9,"#,##0"))</f>
        <v>26</v>
      </c>
      <c r="K48" s="113" t="str">
        <f>IF(ISTEXT(K9),LEFT(K9,3),TEXT(K9,"#,##0"))</f>
        <v>1-3</v>
      </c>
      <c r="M48" s="113" t="str">
        <f>IF(ISTEXT(M9),LEFT(M9,3),TEXT(M9,"#,##0"))</f>
        <v>0</v>
      </c>
    </row>
    <row r="49" spans="2:28" s="157"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8"/>
      <c r="Z49" s="159"/>
      <c r="AA49" s="28"/>
      <c r="AB49" s="28"/>
    </row>
    <row r="50" spans="2:28" s="157"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8"/>
      <c r="Z50" s="159"/>
      <c r="AA50" s="28"/>
      <c r="AB50" s="28"/>
    </row>
    <row r="51" spans="2:28" s="160" customFormat="1"/>
    <row r="52" spans="2:28" s="160" customFormat="1"/>
    <row r="53" spans="2:28" s="160" customFormat="1"/>
    <row r="54" spans="2:28" s="160" customFormat="1"/>
    <row r="55" spans="2:28" s="160" customFormat="1"/>
    <row r="56" spans="2:28" s="160" customFormat="1"/>
  </sheetData>
  <mergeCells count="23">
    <mergeCell ref="B7:B39"/>
    <mergeCell ref="AE4:AE6"/>
    <mergeCell ref="AF4:AF6"/>
    <mergeCell ref="AD4:AD6"/>
    <mergeCell ref="B4:B6"/>
    <mergeCell ref="C4:C5"/>
    <mergeCell ref="D4:D5"/>
    <mergeCell ref="E4:F5"/>
    <mergeCell ref="G4:H5"/>
    <mergeCell ref="I4:J5"/>
    <mergeCell ref="W5:X5"/>
    <mergeCell ref="K4:X4"/>
    <mergeCell ref="Y4:Z5"/>
    <mergeCell ref="AG4:AG6"/>
    <mergeCell ref="K5:L5"/>
    <mergeCell ref="M5:N5"/>
    <mergeCell ref="O5:P5"/>
    <mergeCell ref="Q5:R5"/>
    <mergeCell ref="S5:T5"/>
    <mergeCell ref="U5:V5"/>
    <mergeCell ref="AA4:AA5"/>
    <mergeCell ref="AB4:AB5"/>
    <mergeCell ref="AC4:AC6"/>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4"/>
      <c r="D3" s="114"/>
      <c r="E3" s="41"/>
      <c r="F3" s="41"/>
      <c r="G3" s="41"/>
      <c r="H3" s="41"/>
      <c r="I3" s="41"/>
      <c r="J3" s="41"/>
      <c r="K3" s="41"/>
      <c r="L3" s="41"/>
      <c r="M3" s="41"/>
      <c r="N3" s="41"/>
      <c r="O3" s="41"/>
      <c r="P3" s="41"/>
      <c r="Q3" s="41"/>
      <c r="R3" s="41"/>
      <c r="S3" s="41"/>
      <c r="T3" s="41"/>
      <c r="U3" s="41"/>
      <c r="V3" s="32"/>
      <c r="W3" s="41"/>
      <c r="X3" s="41"/>
    </row>
    <row r="4" spans="1:24" s="46" customFormat="1" ht="25" customHeight="1">
      <c r="A4" s="45"/>
      <c r="B4" s="174"/>
      <c r="C4" s="176" t="s">
        <v>17</v>
      </c>
      <c r="D4" s="178" t="s">
        <v>0</v>
      </c>
      <c r="E4" s="180" t="s">
        <v>41</v>
      </c>
      <c r="F4" s="181"/>
      <c r="G4" s="185" t="s">
        <v>42</v>
      </c>
      <c r="H4" s="186"/>
      <c r="I4" s="186"/>
      <c r="J4" s="186"/>
      <c r="K4" s="186"/>
      <c r="L4" s="186"/>
      <c r="M4" s="186"/>
      <c r="N4" s="186"/>
      <c r="O4" s="186"/>
      <c r="P4" s="186"/>
      <c r="Q4" s="186"/>
      <c r="R4" s="186"/>
      <c r="S4" s="186"/>
      <c r="T4" s="187"/>
      <c r="U4" s="180" t="s">
        <v>43</v>
      </c>
      <c r="V4" s="181"/>
      <c r="W4" s="166" t="s">
        <v>23</v>
      </c>
      <c r="X4" s="168" t="s">
        <v>24</v>
      </c>
    </row>
    <row r="5" spans="1:24" s="46" customFormat="1" ht="25" customHeight="1">
      <c r="A5" s="45"/>
      <c r="B5" s="174"/>
      <c r="C5" s="177"/>
      <c r="D5" s="179"/>
      <c r="E5" s="182"/>
      <c r="F5" s="183"/>
      <c r="G5" s="162" t="s">
        <v>25</v>
      </c>
      <c r="H5" s="163"/>
      <c r="I5" s="164" t="s">
        <v>26</v>
      </c>
      <c r="J5" s="163"/>
      <c r="K5" s="165" t="s">
        <v>27</v>
      </c>
      <c r="L5" s="163"/>
      <c r="M5" s="165" t="s">
        <v>28</v>
      </c>
      <c r="N5" s="163"/>
      <c r="O5" s="165" t="s">
        <v>29</v>
      </c>
      <c r="P5" s="163"/>
      <c r="Q5" s="165" t="s">
        <v>30</v>
      </c>
      <c r="R5" s="163"/>
      <c r="S5" s="165" t="s">
        <v>31</v>
      </c>
      <c r="T5" s="184"/>
      <c r="U5" s="182"/>
      <c r="V5" s="183"/>
      <c r="W5" s="167"/>
      <c r="X5" s="188"/>
    </row>
    <row r="6" spans="1:24" s="46" customFormat="1" ht="15" customHeight="1" thickBot="1">
      <c r="A6" s="45"/>
      <c r="B6" s="175"/>
      <c r="C6" s="47"/>
      <c r="D6" s="48"/>
      <c r="E6" s="49" t="s">
        <v>32</v>
      </c>
      <c r="F6" s="50" t="s">
        <v>44</v>
      </c>
      <c r="G6" s="49" t="s">
        <v>32</v>
      </c>
      <c r="H6" s="115" t="s">
        <v>34</v>
      </c>
      <c r="I6" s="52" t="s">
        <v>32</v>
      </c>
      <c r="J6" s="115" t="s">
        <v>34</v>
      </c>
      <c r="K6" s="52" t="s">
        <v>32</v>
      </c>
      <c r="L6" s="115" t="s">
        <v>34</v>
      </c>
      <c r="M6" s="52" t="s">
        <v>32</v>
      </c>
      <c r="N6" s="115" t="s">
        <v>34</v>
      </c>
      <c r="O6" s="52" t="s">
        <v>32</v>
      </c>
      <c r="P6" s="115" t="s">
        <v>34</v>
      </c>
      <c r="Q6" s="52" t="s">
        <v>32</v>
      </c>
      <c r="R6" s="115" t="s">
        <v>34</v>
      </c>
      <c r="S6" s="52" t="s">
        <v>32</v>
      </c>
      <c r="T6" s="116" t="s">
        <v>34</v>
      </c>
      <c r="U6" s="52" t="s">
        <v>32</v>
      </c>
      <c r="V6" s="116" t="s">
        <v>34</v>
      </c>
      <c r="W6" s="54"/>
      <c r="X6" s="55"/>
    </row>
    <row r="7" spans="1:24" s="6" customFormat="1" ht="15" customHeight="1">
      <c r="A7" s="1" t="s">
        <v>1</v>
      </c>
      <c r="B7" s="171" t="s">
        <v>16</v>
      </c>
      <c r="C7" s="2"/>
      <c r="D7" s="3" t="s">
        <v>2</v>
      </c>
      <c r="E7" s="67">
        <v>4</v>
      </c>
      <c r="F7" s="117">
        <v>100</v>
      </c>
      <c r="G7" s="67">
        <v>0</v>
      </c>
      <c r="H7" s="118">
        <v>0</v>
      </c>
      <c r="I7" s="119">
        <v>0</v>
      </c>
      <c r="J7" s="118">
        <v>0</v>
      </c>
      <c r="K7" s="120">
        <v>0</v>
      </c>
      <c r="L7" s="118">
        <v>0</v>
      </c>
      <c r="M7" s="119">
        <v>0</v>
      </c>
      <c r="N7" s="118">
        <v>0</v>
      </c>
      <c r="O7" s="120">
        <v>4</v>
      </c>
      <c r="P7" s="118">
        <v>100</v>
      </c>
      <c r="Q7" s="120">
        <v>0</v>
      </c>
      <c r="R7" s="118">
        <v>0</v>
      </c>
      <c r="S7" s="121">
        <v>0</v>
      </c>
      <c r="T7" s="117">
        <v>0</v>
      </c>
      <c r="U7" s="112">
        <v>0</v>
      </c>
      <c r="V7" s="122">
        <v>0</v>
      </c>
      <c r="W7" s="123">
        <v>1312</v>
      </c>
      <c r="X7" s="124">
        <v>99.923780487804905</v>
      </c>
    </row>
    <row r="8" spans="1:24" s="6" customFormat="1" ht="15" customHeight="1">
      <c r="A8" s="1" t="s">
        <v>1</v>
      </c>
      <c r="B8" s="172" t="s">
        <v>16</v>
      </c>
      <c r="C8" s="7" t="s">
        <v>3</v>
      </c>
      <c r="D8" s="8" t="s">
        <v>4</v>
      </c>
      <c r="E8" s="69">
        <v>0</v>
      </c>
      <c r="F8" s="68">
        <v>0</v>
      </c>
      <c r="G8" s="69">
        <v>0</v>
      </c>
      <c r="H8" s="70">
        <v>0</v>
      </c>
      <c r="I8" s="98">
        <v>0</v>
      </c>
      <c r="J8" s="70">
        <v>0</v>
      </c>
      <c r="K8" s="98">
        <v>0</v>
      </c>
      <c r="L8" s="70">
        <v>0</v>
      </c>
      <c r="M8" s="71">
        <v>0</v>
      </c>
      <c r="N8" s="70">
        <v>0</v>
      </c>
      <c r="O8" s="71">
        <v>0</v>
      </c>
      <c r="P8" s="70">
        <v>0</v>
      </c>
      <c r="Q8" s="71">
        <v>0</v>
      </c>
      <c r="R8" s="70">
        <v>0</v>
      </c>
      <c r="S8" s="72">
        <v>0</v>
      </c>
      <c r="T8" s="68">
        <v>0</v>
      </c>
      <c r="U8" s="69">
        <v>0</v>
      </c>
      <c r="V8" s="73">
        <v>0</v>
      </c>
      <c r="W8" s="125">
        <v>1312</v>
      </c>
      <c r="X8" s="126">
        <v>99.923780487804905</v>
      </c>
    </row>
    <row r="9" spans="1:24" s="6" customFormat="1" ht="15" customHeight="1">
      <c r="A9" s="1" t="s">
        <v>1</v>
      </c>
      <c r="B9" s="172" t="s">
        <v>16</v>
      </c>
      <c r="C9" s="9"/>
      <c r="D9" s="10" t="s">
        <v>5</v>
      </c>
      <c r="E9" s="74">
        <v>4</v>
      </c>
      <c r="F9" s="75">
        <v>100</v>
      </c>
      <c r="G9" s="74">
        <v>0</v>
      </c>
      <c r="H9" s="76">
        <v>0</v>
      </c>
      <c r="I9" s="77">
        <v>0</v>
      </c>
      <c r="J9" s="76">
        <v>0</v>
      </c>
      <c r="K9" s="77">
        <v>0</v>
      </c>
      <c r="L9" s="76">
        <v>0</v>
      </c>
      <c r="M9" s="100">
        <v>0</v>
      </c>
      <c r="N9" s="76">
        <v>0</v>
      </c>
      <c r="O9" s="77">
        <v>4</v>
      </c>
      <c r="P9" s="76">
        <v>100</v>
      </c>
      <c r="Q9" s="77">
        <v>0</v>
      </c>
      <c r="R9" s="76">
        <v>0</v>
      </c>
      <c r="S9" s="78">
        <v>0</v>
      </c>
      <c r="T9" s="75">
        <v>0</v>
      </c>
      <c r="U9" s="108">
        <v>0</v>
      </c>
      <c r="V9" s="79">
        <v>0</v>
      </c>
      <c r="W9" s="127">
        <v>1312</v>
      </c>
      <c r="X9" s="128">
        <v>99.923780487804905</v>
      </c>
    </row>
    <row r="10" spans="1:24" s="6" customFormat="1" ht="15" customHeight="1">
      <c r="A10" s="1" t="s">
        <v>1</v>
      </c>
      <c r="B10" s="172" t="s">
        <v>16</v>
      </c>
      <c r="C10" s="13"/>
      <c r="D10" s="14" t="s">
        <v>2</v>
      </c>
      <c r="E10" s="80">
        <v>13513</v>
      </c>
      <c r="F10" s="81">
        <v>69.155578300921206</v>
      </c>
      <c r="G10" s="80">
        <v>314</v>
      </c>
      <c r="H10" s="82">
        <v>1.6069600818833201</v>
      </c>
      <c r="I10" s="83">
        <v>194</v>
      </c>
      <c r="J10" s="82">
        <v>0.99283520982599804</v>
      </c>
      <c r="K10" s="83">
        <v>3492</v>
      </c>
      <c r="L10" s="82">
        <v>17.871033776868</v>
      </c>
      <c r="M10" s="83">
        <v>457</v>
      </c>
      <c r="N10" s="82">
        <v>2.3387922210849501</v>
      </c>
      <c r="O10" s="83">
        <v>8305</v>
      </c>
      <c r="P10" s="82">
        <v>42.502558853633602</v>
      </c>
      <c r="Q10" s="83">
        <v>108</v>
      </c>
      <c r="R10" s="82">
        <v>0.55271238485158602</v>
      </c>
      <c r="S10" s="84">
        <v>643</v>
      </c>
      <c r="T10" s="81">
        <v>3.2906857727737999</v>
      </c>
      <c r="U10" s="80">
        <v>1073</v>
      </c>
      <c r="V10" s="85">
        <v>5.4912998976458498</v>
      </c>
      <c r="W10" s="129">
        <v>1312</v>
      </c>
      <c r="X10" s="130">
        <v>99.923780487804905</v>
      </c>
    </row>
    <row r="11" spans="1:24" s="6" customFormat="1" ht="15" customHeight="1">
      <c r="A11" s="1" t="s">
        <v>1</v>
      </c>
      <c r="B11" s="172" t="s">
        <v>16</v>
      </c>
      <c r="C11" s="13" t="s">
        <v>6</v>
      </c>
      <c r="D11" s="17" t="s">
        <v>4</v>
      </c>
      <c r="E11" s="80">
        <v>6027</v>
      </c>
      <c r="F11" s="81">
        <v>30.844421699078801</v>
      </c>
      <c r="G11" s="80">
        <v>198</v>
      </c>
      <c r="H11" s="82">
        <v>1.01330603889458</v>
      </c>
      <c r="I11" s="83">
        <v>55</v>
      </c>
      <c r="J11" s="82">
        <v>0.28147389969293801</v>
      </c>
      <c r="K11" s="83">
        <v>1653</v>
      </c>
      <c r="L11" s="82">
        <v>8.4595701125895602</v>
      </c>
      <c r="M11" s="83">
        <v>240</v>
      </c>
      <c r="N11" s="82">
        <v>1.2282497441146401</v>
      </c>
      <c r="O11" s="83">
        <v>3538</v>
      </c>
      <c r="P11" s="82">
        <v>18.106448311156601</v>
      </c>
      <c r="Q11" s="83">
        <v>57</v>
      </c>
      <c r="R11" s="82">
        <v>0.29170931422722601</v>
      </c>
      <c r="S11" s="84">
        <v>286</v>
      </c>
      <c r="T11" s="81">
        <v>1.4636642784032801</v>
      </c>
      <c r="U11" s="80">
        <v>349</v>
      </c>
      <c r="V11" s="85">
        <v>1.7860798362333701</v>
      </c>
      <c r="W11" s="129">
        <v>1312</v>
      </c>
      <c r="X11" s="130">
        <v>99.923780487804905</v>
      </c>
    </row>
    <row r="12" spans="1:24" s="6" customFormat="1" ht="15" customHeight="1">
      <c r="A12" s="1" t="s">
        <v>1</v>
      </c>
      <c r="B12" s="172" t="s">
        <v>16</v>
      </c>
      <c r="C12" s="18"/>
      <c r="D12" s="19" t="s">
        <v>5</v>
      </c>
      <c r="E12" s="86">
        <v>19540</v>
      </c>
      <c r="F12" s="87">
        <v>100</v>
      </c>
      <c r="G12" s="86">
        <v>512</v>
      </c>
      <c r="H12" s="88">
        <v>2.6202661207778899</v>
      </c>
      <c r="I12" s="89">
        <v>249</v>
      </c>
      <c r="J12" s="88">
        <v>1.2743091095189401</v>
      </c>
      <c r="K12" s="89">
        <v>5145</v>
      </c>
      <c r="L12" s="88">
        <v>26.3306038894575</v>
      </c>
      <c r="M12" s="89">
        <v>697</v>
      </c>
      <c r="N12" s="88">
        <v>3.5670419651995902</v>
      </c>
      <c r="O12" s="89">
        <v>11843</v>
      </c>
      <c r="P12" s="88">
        <v>60.609007164790199</v>
      </c>
      <c r="Q12" s="89">
        <v>165</v>
      </c>
      <c r="R12" s="88">
        <v>0.84442169907881304</v>
      </c>
      <c r="S12" s="90">
        <v>929</v>
      </c>
      <c r="T12" s="87">
        <v>4.7543500511770702</v>
      </c>
      <c r="U12" s="86">
        <v>1422</v>
      </c>
      <c r="V12" s="91">
        <v>7.2773797338792203</v>
      </c>
      <c r="W12" s="131">
        <v>1312</v>
      </c>
      <c r="X12" s="132">
        <v>99.923780487804905</v>
      </c>
    </row>
    <row r="13" spans="1:24" s="6" customFormat="1" ht="15" customHeight="1">
      <c r="A13" s="1" t="s">
        <v>1</v>
      </c>
      <c r="B13" s="172" t="s">
        <v>16</v>
      </c>
      <c r="C13" s="7"/>
      <c r="D13" s="8" t="s">
        <v>2</v>
      </c>
      <c r="E13" s="69">
        <v>10123</v>
      </c>
      <c r="F13" s="68">
        <v>69.416443804429804</v>
      </c>
      <c r="G13" s="69">
        <v>255</v>
      </c>
      <c r="H13" s="70">
        <v>1.7486113968319299</v>
      </c>
      <c r="I13" s="71">
        <v>177</v>
      </c>
      <c r="J13" s="70">
        <v>1.21374202838922</v>
      </c>
      <c r="K13" s="71">
        <v>2367</v>
      </c>
      <c r="L13" s="70">
        <v>16.231228142357502</v>
      </c>
      <c r="M13" s="71">
        <v>478</v>
      </c>
      <c r="N13" s="70">
        <v>3.2777892066104402</v>
      </c>
      <c r="O13" s="71">
        <v>6258</v>
      </c>
      <c r="P13" s="70">
        <v>42.912980868134099</v>
      </c>
      <c r="Q13" s="71">
        <v>84</v>
      </c>
      <c r="R13" s="70">
        <v>0.57601316601522301</v>
      </c>
      <c r="S13" s="72">
        <v>504</v>
      </c>
      <c r="T13" s="68">
        <v>3.4560789960913398</v>
      </c>
      <c r="U13" s="69">
        <v>767</v>
      </c>
      <c r="V13" s="73">
        <v>5.2595487896866198</v>
      </c>
      <c r="W13" s="125">
        <v>1312</v>
      </c>
      <c r="X13" s="126">
        <v>99.923780487804905</v>
      </c>
    </row>
    <row r="14" spans="1:24" s="6" customFormat="1" ht="15" customHeight="1">
      <c r="A14" s="1" t="s">
        <v>1</v>
      </c>
      <c r="B14" s="172" t="s">
        <v>16</v>
      </c>
      <c r="C14" s="7" t="s">
        <v>7</v>
      </c>
      <c r="D14" s="22" t="s">
        <v>4</v>
      </c>
      <c r="E14" s="69">
        <v>4460</v>
      </c>
      <c r="F14" s="68">
        <v>30.5835561955702</v>
      </c>
      <c r="G14" s="69">
        <v>149</v>
      </c>
      <c r="H14" s="70">
        <v>1.02173763971748</v>
      </c>
      <c r="I14" s="71">
        <v>55</v>
      </c>
      <c r="J14" s="70">
        <v>0.37715147774806301</v>
      </c>
      <c r="K14" s="71">
        <v>1139</v>
      </c>
      <c r="L14" s="70">
        <v>7.8104642391826102</v>
      </c>
      <c r="M14" s="71">
        <v>268</v>
      </c>
      <c r="N14" s="70">
        <v>1.83775629157238</v>
      </c>
      <c r="O14" s="71">
        <v>2587</v>
      </c>
      <c r="P14" s="70">
        <v>17.739834053349799</v>
      </c>
      <c r="Q14" s="71">
        <v>38</v>
      </c>
      <c r="R14" s="70">
        <v>0.26057738462593399</v>
      </c>
      <c r="S14" s="72">
        <v>224</v>
      </c>
      <c r="T14" s="68">
        <v>1.53603510937393</v>
      </c>
      <c r="U14" s="69">
        <v>254</v>
      </c>
      <c r="V14" s="73">
        <v>1.74175409723651</v>
      </c>
      <c r="W14" s="125">
        <v>1312</v>
      </c>
      <c r="X14" s="126">
        <v>99.923780487804905</v>
      </c>
    </row>
    <row r="15" spans="1:24" s="6" customFormat="1" ht="15" customHeight="1">
      <c r="A15" s="1" t="s">
        <v>1</v>
      </c>
      <c r="B15" s="172" t="s">
        <v>16</v>
      </c>
      <c r="C15" s="9"/>
      <c r="D15" s="10" t="s">
        <v>5</v>
      </c>
      <c r="E15" s="74">
        <v>14583</v>
      </c>
      <c r="F15" s="75">
        <v>100</v>
      </c>
      <c r="G15" s="74">
        <v>404</v>
      </c>
      <c r="H15" s="76">
        <v>2.7703490365494101</v>
      </c>
      <c r="I15" s="77">
        <v>232</v>
      </c>
      <c r="J15" s="76">
        <v>1.59089350613728</v>
      </c>
      <c r="K15" s="77">
        <v>3506</v>
      </c>
      <c r="L15" s="76">
        <v>24.041692381540098</v>
      </c>
      <c r="M15" s="77">
        <v>746</v>
      </c>
      <c r="N15" s="76">
        <v>5.1155454981828203</v>
      </c>
      <c r="O15" s="77">
        <v>8845</v>
      </c>
      <c r="P15" s="76">
        <v>60.652814921483902</v>
      </c>
      <c r="Q15" s="77">
        <v>122</v>
      </c>
      <c r="R15" s="76">
        <v>0.83659055064115795</v>
      </c>
      <c r="S15" s="78">
        <v>728</v>
      </c>
      <c r="T15" s="75">
        <v>4.9921141054652702</v>
      </c>
      <c r="U15" s="74">
        <v>1021</v>
      </c>
      <c r="V15" s="79">
        <v>7.0013028869231304</v>
      </c>
      <c r="W15" s="127">
        <v>1312</v>
      </c>
      <c r="X15" s="128">
        <v>99.923780487804905</v>
      </c>
    </row>
    <row r="16" spans="1:24" s="6" customFormat="1" ht="15" customHeight="1">
      <c r="A16" s="1" t="s">
        <v>1</v>
      </c>
      <c r="B16" s="172" t="s">
        <v>16</v>
      </c>
      <c r="C16" s="13"/>
      <c r="D16" s="14" t="s">
        <v>2</v>
      </c>
      <c r="E16" s="80">
        <v>5483</v>
      </c>
      <c r="F16" s="81">
        <v>75.931311452707405</v>
      </c>
      <c r="G16" s="80">
        <v>146</v>
      </c>
      <c r="H16" s="82">
        <v>2.0218806259520798</v>
      </c>
      <c r="I16" s="83">
        <v>73</v>
      </c>
      <c r="J16" s="82">
        <v>1.0109403129760399</v>
      </c>
      <c r="K16" s="83">
        <v>1388</v>
      </c>
      <c r="L16" s="82">
        <v>19.221714443982801</v>
      </c>
      <c r="M16" s="83">
        <v>332</v>
      </c>
      <c r="N16" s="82">
        <v>4.5977011494252897</v>
      </c>
      <c r="O16" s="83">
        <v>3197</v>
      </c>
      <c r="P16" s="82">
        <v>44.273646309375401</v>
      </c>
      <c r="Q16" s="83">
        <v>35</v>
      </c>
      <c r="R16" s="82">
        <v>0.48469741033097902</v>
      </c>
      <c r="S16" s="84">
        <v>312</v>
      </c>
      <c r="T16" s="81">
        <v>4.3207312006647296</v>
      </c>
      <c r="U16" s="80">
        <v>473</v>
      </c>
      <c r="V16" s="85">
        <v>6.5503392881872298</v>
      </c>
      <c r="W16" s="129">
        <v>1312</v>
      </c>
      <c r="X16" s="130">
        <v>99.923780487804905</v>
      </c>
    </row>
    <row r="17" spans="1:24" s="6" customFormat="1" ht="15" customHeight="1">
      <c r="A17" s="1" t="s">
        <v>1</v>
      </c>
      <c r="B17" s="172" t="s">
        <v>16</v>
      </c>
      <c r="C17" s="13" t="s">
        <v>8</v>
      </c>
      <c r="D17" s="17" t="s">
        <v>4</v>
      </c>
      <c r="E17" s="80">
        <v>1738</v>
      </c>
      <c r="F17" s="81">
        <v>24.068688547292599</v>
      </c>
      <c r="G17" s="80">
        <v>70</v>
      </c>
      <c r="H17" s="82">
        <v>0.96939482066195803</v>
      </c>
      <c r="I17" s="83">
        <v>21</v>
      </c>
      <c r="J17" s="82">
        <v>0.29081844619858699</v>
      </c>
      <c r="K17" s="83">
        <v>456</v>
      </c>
      <c r="L17" s="82">
        <v>6.3149148317407597</v>
      </c>
      <c r="M17" s="83">
        <v>130</v>
      </c>
      <c r="N17" s="82">
        <v>1.80030466694364</v>
      </c>
      <c r="O17" s="83">
        <v>962</v>
      </c>
      <c r="P17" s="82">
        <v>13.3222545353829</v>
      </c>
      <c r="Q17" s="83">
        <v>11</v>
      </c>
      <c r="R17" s="82">
        <v>0.152333471818308</v>
      </c>
      <c r="S17" s="84">
        <v>88</v>
      </c>
      <c r="T17" s="81">
        <v>1.21866777454646</v>
      </c>
      <c r="U17" s="80">
        <v>128</v>
      </c>
      <c r="V17" s="85">
        <v>1.7726076720675801</v>
      </c>
      <c r="W17" s="129">
        <v>1312</v>
      </c>
      <c r="X17" s="130">
        <v>99.923780487804905</v>
      </c>
    </row>
    <row r="18" spans="1:24" s="6" customFormat="1" ht="15" customHeight="1">
      <c r="A18" s="1" t="s">
        <v>1</v>
      </c>
      <c r="B18" s="172" t="s">
        <v>16</v>
      </c>
      <c r="C18" s="18"/>
      <c r="D18" s="19" t="s">
        <v>5</v>
      </c>
      <c r="E18" s="86">
        <v>7221</v>
      </c>
      <c r="F18" s="87">
        <v>100</v>
      </c>
      <c r="G18" s="86">
        <v>216</v>
      </c>
      <c r="H18" s="88">
        <v>2.9912754466140399</v>
      </c>
      <c r="I18" s="89">
        <v>94</v>
      </c>
      <c r="J18" s="88">
        <v>1.30175875917463</v>
      </c>
      <c r="K18" s="89">
        <v>1844</v>
      </c>
      <c r="L18" s="88">
        <v>25.536629275723602</v>
      </c>
      <c r="M18" s="89">
        <v>462</v>
      </c>
      <c r="N18" s="88">
        <v>6.3980058163689204</v>
      </c>
      <c r="O18" s="89">
        <v>4159</v>
      </c>
      <c r="P18" s="88">
        <v>57.595900844758297</v>
      </c>
      <c r="Q18" s="89">
        <v>46</v>
      </c>
      <c r="R18" s="88">
        <v>0.63703088214928705</v>
      </c>
      <c r="S18" s="90">
        <v>400</v>
      </c>
      <c r="T18" s="87">
        <v>5.5393989752111903</v>
      </c>
      <c r="U18" s="86">
        <v>601</v>
      </c>
      <c r="V18" s="91">
        <v>8.3229469602548107</v>
      </c>
      <c r="W18" s="131">
        <v>1312</v>
      </c>
      <c r="X18" s="132">
        <v>99.923780487804905</v>
      </c>
    </row>
    <row r="19" spans="1:24" s="6" customFormat="1" ht="15" customHeight="1">
      <c r="A19" s="1" t="s">
        <v>1</v>
      </c>
      <c r="B19" s="172" t="s">
        <v>16</v>
      </c>
      <c r="C19" s="7"/>
      <c r="D19" s="8" t="s">
        <v>2</v>
      </c>
      <c r="E19" s="69">
        <v>15594</v>
      </c>
      <c r="F19" s="68">
        <v>71.571507251698193</v>
      </c>
      <c r="G19" s="69">
        <v>402</v>
      </c>
      <c r="H19" s="70">
        <v>1.8450523223792901</v>
      </c>
      <c r="I19" s="71">
        <v>250</v>
      </c>
      <c r="J19" s="70">
        <v>1.14742059849458</v>
      </c>
      <c r="K19" s="71">
        <v>3753</v>
      </c>
      <c r="L19" s="70">
        <v>17.225078024600698</v>
      </c>
      <c r="M19" s="71">
        <v>810</v>
      </c>
      <c r="N19" s="70">
        <v>3.71764273912245</v>
      </c>
      <c r="O19" s="71">
        <v>9448</v>
      </c>
      <c r="P19" s="70">
        <v>43.3633192583073</v>
      </c>
      <c r="Q19" s="71">
        <v>118</v>
      </c>
      <c r="R19" s="70">
        <v>0.54158252248944405</v>
      </c>
      <c r="S19" s="72">
        <v>813</v>
      </c>
      <c r="T19" s="68">
        <v>3.7314117863043901</v>
      </c>
      <c r="U19" s="69">
        <v>1243</v>
      </c>
      <c r="V19" s="73">
        <v>5.7049752157150699</v>
      </c>
      <c r="W19" s="125">
        <v>1312</v>
      </c>
      <c r="X19" s="126">
        <v>99.923780487804905</v>
      </c>
    </row>
    <row r="20" spans="1:24" s="6" customFormat="1" ht="15" customHeight="1">
      <c r="A20" s="1" t="s">
        <v>1</v>
      </c>
      <c r="B20" s="172" t="s">
        <v>16</v>
      </c>
      <c r="C20" s="7" t="s">
        <v>9</v>
      </c>
      <c r="D20" s="22" t="s">
        <v>4</v>
      </c>
      <c r="E20" s="69">
        <v>6194</v>
      </c>
      <c r="F20" s="68">
        <v>28.4284927483018</v>
      </c>
      <c r="G20" s="69">
        <v>217</v>
      </c>
      <c r="H20" s="70">
        <v>0.99596107949329904</v>
      </c>
      <c r="I20" s="71">
        <v>76</v>
      </c>
      <c r="J20" s="70">
        <v>0.34881586194235398</v>
      </c>
      <c r="K20" s="71">
        <v>1591</v>
      </c>
      <c r="L20" s="70">
        <v>7.3021846888195299</v>
      </c>
      <c r="M20" s="71">
        <v>395</v>
      </c>
      <c r="N20" s="70">
        <v>1.81292454562144</v>
      </c>
      <c r="O20" s="71">
        <v>3552</v>
      </c>
      <c r="P20" s="70">
        <v>16.3025518634111</v>
      </c>
      <c r="Q20" s="71">
        <v>50</v>
      </c>
      <c r="R20" s="70">
        <v>0.22948411969891699</v>
      </c>
      <c r="S20" s="72">
        <v>313</v>
      </c>
      <c r="T20" s="68">
        <v>1.4365705893152201</v>
      </c>
      <c r="U20" s="69">
        <v>382</v>
      </c>
      <c r="V20" s="73">
        <v>1.7532586744997201</v>
      </c>
      <c r="W20" s="125">
        <v>1312</v>
      </c>
      <c r="X20" s="126">
        <v>99.923780487804905</v>
      </c>
    </row>
    <row r="21" spans="1:24" s="6" customFormat="1" ht="15" customHeight="1">
      <c r="A21" s="1" t="s">
        <v>1</v>
      </c>
      <c r="B21" s="172" t="s">
        <v>16</v>
      </c>
      <c r="C21" s="9"/>
      <c r="D21" s="10" t="s">
        <v>5</v>
      </c>
      <c r="E21" s="74">
        <v>21788</v>
      </c>
      <c r="F21" s="75">
        <v>100</v>
      </c>
      <c r="G21" s="74">
        <v>619</v>
      </c>
      <c r="H21" s="76">
        <v>2.8410134018725901</v>
      </c>
      <c r="I21" s="77">
        <v>326</v>
      </c>
      <c r="J21" s="76">
        <v>1.49623646043694</v>
      </c>
      <c r="K21" s="77">
        <v>5344</v>
      </c>
      <c r="L21" s="76">
        <v>24.5272627134202</v>
      </c>
      <c r="M21" s="77">
        <v>1205</v>
      </c>
      <c r="N21" s="76">
        <v>5.5305672847439</v>
      </c>
      <c r="O21" s="77">
        <v>13000</v>
      </c>
      <c r="P21" s="76">
        <v>59.665871121718403</v>
      </c>
      <c r="Q21" s="77">
        <v>168</v>
      </c>
      <c r="R21" s="76">
        <v>0.77106664218836096</v>
      </c>
      <c r="S21" s="78">
        <v>1126</v>
      </c>
      <c r="T21" s="75">
        <v>5.1679823756196104</v>
      </c>
      <c r="U21" s="74">
        <v>1625</v>
      </c>
      <c r="V21" s="79">
        <v>7.4582338902148004</v>
      </c>
      <c r="W21" s="127">
        <v>1312</v>
      </c>
      <c r="X21" s="128">
        <v>99.923780487804905</v>
      </c>
    </row>
    <row r="22" spans="1:24" s="6" customFormat="1" ht="15" customHeight="1">
      <c r="A22" s="1" t="s">
        <v>1</v>
      </c>
      <c r="B22" s="172" t="s">
        <v>16</v>
      </c>
      <c r="C22" s="13"/>
      <c r="D22" s="14" t="s">
        <v>2</v>
      </c>
      <c r="E22" s="80">
        <v>1009</v>
      </c>
      <c r="F22" s="81">
        <v>74.082232011747394</v>
      </c>
      <c r="G22" s="80">
        <v>36</v>
      </c>
      <c r="H22" s="82">
        <v>2.6431718061674001</v>
      </c>
      <c r="I22" s="103">
        <v>6</v>
      </c>
      <c r="J22" s="82">
        <v>0.44052863436123302</v>
      </c>
      <c r="K22" s="83">
        <v>267</v>
      </c>
      <c r="L22" s="82">
        <v>19.6035242290749</v>
      </c>
      <c r="M22" s="83">
        <v>41</v>
      </c>
      <c r="N22" s="82">
        <v>3.01027900146843</v>
      </c>
      <c r="O22" s="83">
        <v>608</v>
      </c>
      <c r="P22" s="82">
        <v>44.640234948604999</v>
      </c>
      <c r="Q22" s="103">
        <v>7</v>
      </c>
      <c r="R22" s="82">
        <v>0.51395007342143895</v>
      </c>
      <c r="S22" s="105">
        <v>44</v>
      </c>
      <c r="T22" s="81">
        <v>3.2305433186490502</v>
      </c>
      <c r="U22" s="102">
        <v>66</v>
      </c>
      <c r="V22" s="85">
        <v>4.8458149779735704</v>
      </c>
      <c r="W22" s="129">
        <v>1312</v>
      </c>
      <c r="X22" s="130">
        <v>99.923780487804905</v>
      </c>
    </row>
    <row r="23" spans="1:24" s="6" customFormat="1" ht="15" customHeight="1">
      <c r="A23" s="1" t="s">
        <v>1</v>
      </c>
      <c r="B23" s="172" t="s">
        <v>16</v>
      </c>
      <c r="C23" s="13" t="s">
        <v>10</v>
      </c>
      <c r="D23" s="17" t="s">
        <v>4</v>
      </c>
      <c r="E23" s="80">
        <v>353</v>
      </c>
      <c r="F23" s="81">
        <v>25.917767988252599</v>
      </c>
      <c r="G23" s="80">
        <v>26</v>
      </c>
      <c r="H23" s="82">
        <v>1.9089574155653499</v>
      </c>
      <c r="I23" s="103" t="s">
        <v>40</v>
      </c>
      <c r="J23" s="82">
        <v>0.146842878120411</v>
      </c>
      <c r="K23" s="83">
        <v>91</v>
      </c>
      <c r="L23" s="82">
        <v>6.6813509544787104</v>
      </c>
      <c r="M23" s="103">
        <v>10</v>
      </c>
      <c r="N23" s="82">
        <v>0.73421439060205596</v>
      </c>
      <c r="O23" s="103">
        <v>203</v>
      </c>
      <c r="P23" s="82">
        <v>14.904552129221701</v>
      </c>
      <c r="Q23" s="103" t="s">
        <v>40</v>
      </c>
      <c r="R23" s="82">
        <v>0.146842878120411</v>
      </c>
      <c r="S23" s="105">
        <v>19</v>
      </c>
      <c r="T23" s="81">
        <v>1.39500734214391</v>
      </c>
      <c r="U23" s="102">
        <v>21</v>
      </c>
      <c r="V23" s="85">
        <v>1.5418502202643201</v>
      </c>
      <c r="W23" s="129">
        <v>1312</v>
      </c>
      <c r="X23" s="130">
        <v>99.923780487804905</v>
      </c>
    </row>
    <row r="24" spans="1:24" s="6" customFormat="1" ht="15" customHeight="1">
      <c r="A24" s="1" t="s">
        <v>1</v>
      </c>
      <c r="B24" s="172" t="s">
        <v>16</v>
      </c>
      <c r="C24" s="18"/>
      <c r="D24" s="19" t="s">
        <v>5</v>
      </c>
      <c r="E24" s="86">
        <v>1362</v>
      </c>
      <c r="F24" s="87">
        <v>100</v>
      </c>
      <c r="G24" s="86">
        <v>62</v>
      </c>
      <c r="H24" s="88">
        <v>4.5521292217327503</v>
      </c>
      <c r="I24" s="89">
        <v>8</v>
      </c>
      <c r="J24" s="88">
        <v>0.58737151248164499</v>
      </c>
      <c r="K24" s="89">
        <v>358</v>
      </c>
      <c r="L24" s="88">
        <v>26.284875183553599</v>
      </c>
      <c r="M24" s="89">
        <v>51</v>
      </c>
      <c r="N24" s="88">
        <v>3.7444933920704799</v>
      </c>
      <c r="O24" s="89">
        <v>811</v>
      </c>
      <c r="P24" s="88">
        <v>59.544787077826697</v>
      </c>
      <c r="Q24" s="89">
        <v>9</v>
      </c>
      <c r="R24" s="88">
        <v>0.66079295154185003</v>
      </c>
      <c r="S24" s="90">
        <v>63</v>
      </c>
      <c r="T24" s="87">
        <v>4.6255506607929497</v>
      </c>
      <c r="U24" s="86">
        <v>87</v>
      </c>
      <c r="V24" s="91">
        <v>6.3876651982378903</v>
      </c>
      <c r="W24" s="131">
        <v>1312</v>
      </c>
      <c r="X24" s="132">
        <v>99.923780487804905</v>
      </c>
    </row>
    <row r="25" spans="1:24" s="6" customFormat="1" ht="15" customHeight="1">
      <c r="A25" s="1" t="s">
        <v>1</v>
      </c>
      <c r="B25" s="172" t="s">
        <v>16</v>
      </c>
      <c r="C25" s="7"/>
      <c r="D25" s="8" t="s">
        <v>2</v>
      </c>
      <c r="E25" s="69">
        <v>181</v>
      </c>
      <c r="F25" s="68">
        <v>83.796296296296305</v>
      </c>
      <c r="G25" s="69">
        <v>7</v>
      </c>
      <c r="H25" s="70">
        <v>3.24074074074074</v>
      </c>
      <c r="I25" s="98" t="s">
        <v>40</v>
      </c>
      <c r="J25" s="70">
        <v>0.92592592592592604</v>
      </c>
      <c r="K25" s="98">
        <v>52</v>
      </c>
      <c r="L25" s="70">
        <v>24.074074074074101</v>
      </c>
      <c r="M25" s="98">
        <v>20</v>
      </c>
      <c r="N25" s="70">
        <v>9.2592592592592595</v>
      </c>
      <c r="O25" s="71">
        <v>89</v>
      </c>
      <c r="P25" s="70">
        <v>41.203703703703702</v>
      </c>
      <c r="Q25" s="98" t="s">
        <v>40</v>
      </c>
      <c r="R25" s="70">
        <v>0.92592592592592604</v>
      </c>
      <c r="S25" s="72">
        <v>9</v>
      </c>
      <c r="T25" s="68">
        <v>4.1666666666666696</v>
      </c>
      <c r="U25" s="107">
        <v>12</v>
      </c>
      <c r="V25" s="73">
        <v>5.5555555555555598</v>
      </c>
      <c r="W25" s="125">
        <v>1312</v>
      </c>
      <c r="X25" s="126">
        <v>99.923780487804905</v>
      </c>
    </row>
    <row r="26" spans="1:24" s="6" customFormat="1" ht="15" customHeight="1">
      <c r="A26" s="1" t="s">
        <v>1</v>
      </c>
      <c r="B26" s="172" t="s">
        <v>16</v>
      </c>
      <c r="C26" s="7" t="s">
        <v>11</v>
      </c>
      <c r="D26" s="22" t="s">
        <v>4</v>
      </c>
      <c r="E26" s="69">
        <v>35</v>
      </c>
      <c r="F26" s="68">
        <v>16.203703703703699</v>
      </c>
      <c r="G26" s="107">
        <v>4</v>
      </c>
      <c r="H26" s="70">
        <v>1.8518518518518501</v>
      </c>
      <c r="I26" s="71">
        <v>0</v>
      </c>
      <c r="J26" s="70">
        <v>0</v>
      </c>
      <c r="K26" s="98">
        <v>6</v>
      </c>
      <c r="L26" s="70">
        <v>2.7777777777777799</v>
      </c>
      <c r="M26" s="98">
        <v>5</v>
      </c>
      <c r="N26" s="70">
        <v>2.31481481481481</v>
      </c>
      <c r="O26" s="98">
        <v>18</v>
      </c>
      <c r="P26" s="70">
        <v>8.3333333333333304</v>
      </c>
      <c r="Q26" s="71">
        <v>0</v>
      </c>
      <c r="R26" s="70">
        <v>0</v>
      </c>
      <c r="S26" s="99" t="s">
        <v>40</v>
      </c>
      <c r="T26" s="68">
        <v>0.92592592592592604</v>
      </c>
      <c r="U26" s="107">
        <v>0</v>
      </c>
      <c r="V26" s="73">
        <v>0</v>
      </c>
      <c r="W26" s="125">
        <v>1312</v>
      </c>
      <c r="X26" s="126">
        <v>99.923780487804905</v>
      </c>
    </row>
    <row r="27" spans="1:24" s="6" customFormat="1" ht="15" customHeight="1">
      <c r="A27" s="1" t="s">
        <v>1</v>
      </c>
      <c r="B27" s="172" t="s">
        <v>16</v>
      </c>
      <c r="C27" s="9"/>
      <c r="D27" s="10" t="s">
        <v>5</v>
      </c>
      <c r="E27" s="74">
        <v>216</v>
      </c>
      <c r="F27" s="75">
        <v>100</v>
      </c>
      <c r="G27" s="74">
        <v>11</v>
      </c>
      <c r="H27" s="76">
        <v>5.0925925925925899</v>
      </c>
      <c r="I27" s="100" t="s">
        <v>40</v>
      </c>
      <c r="J27" s="76">
        <v>0.92592592592592604</v>
      </c>
      <c r="K27" s="77">
        <v>58</v>
      </c>
      <c r="L27" s="76">
        <v>26.851851851851901</v>
      </c>
      <c r="M27" s="77">
        <v>25</v>
      </c>
      <c r="N27" s="76">
        <v>11.574074074074099</v>
      </c>
      <c r="O27" s="77">
        <v>107</v>
      </c>
      <c r="P27" s="76">
        <v>49.537037037037003</v>
      </c>
      <c r="Q27" s="100" t="s">
        <v>40</v>
      </c>
      <c r="R27" s="76">
        <v>0.92592592592592604</v>
      </c>
      <c r="S27" s="78">
        <v>11</v>
      </c>
      <c r="T27" s="75">
        <v>5.0925925925925899</v>
      </c>
      <c r="U27" s="74">
        <v>12</v>
      </c>
      <c r="V27" s="79">
        <v>5.5555555555555598</v>
      </c>
      <c r="W27" s="127">
        <v>1312</v>
      </c>
      <c r="X27" s="128">
        <v>99.923780487804905</v>
      </c>
    </row>
    <row r="28" spans="1:24" s="6" customFormat="1" ht="15" customHeight="1">
      <c r="A28" s="1" t="s">
        <v>1</v>
      </c>
      <c r="B28" s="172" t="s">
        <v>16</v>
      </c>
      <c r="C28" s="13"/>
      <c r="D28" s="14" t="s">
        <v>2</v>
      </c>
      <c r="E28" s="80">
        <v>1193</v>
      </c>
      <c r="F28" s="81">
        <v>75.220680958385898</v>
      </c>
      <c r="G28" s="80">
        <v>42</v>
      </c>
      <c r="H28" s="82">
        <v>2.6481715006305202</v>
      </c>
      <c r="I28" s="103">
        <v>8</v>
      </c>
      <c r="J28" s="82">
        <v>0.50441361916771799</v>
      </c>
      <c r="K28" s="83">
        <v>317</v>
      </c>
      <c r="L28" s="82">
        <v>19.987389659520801</v>
      </c>
      <c r="M28" s="83">
        <v>61</v>
      </c>
      <c r="N28" s="82">
        <v>3.8461538461538498</v>
      </c>
      <c r="O28" s="83">
        <v>702</v>
      </c>
      <c r="P28" s="82">
        <v>44.262295081967203</v>
      </c>
      <c r="Q28" s="103">
        <v>10</v>
      </c>
      <c r="R28" s="82">
        <v>0.63051702395964704</v>
      </c>
      <c r="S28" s="105">
        <v>53</v>
      </c>
      <c r="T28" s="81">
        <v>3.34174022698613</v>
      </c>
      <c r="U28" s="80">
        <v>78</v>
      </c>
      <c r="V28" s="85">
        <v>4.9180327868852496</v>
      </c>
      <c r="W28" s="129">
        <v>1312</v>
      </c>
      <c r="X28" s="130">
        <v>99.923780487804905</v>
      </c>
    </row>
    <row r="29" spans="1:24" s="6" customFormat="1" ht="15" customHeight="1">
      <c r="A29" s="1" t="s">
        <v>1</v>
      </c>
      <c r="B29" s="172" t="s">
        <v>16</v>
      </c>
      <c r="C29" s="13" t="s">
        <v>12</v>
      </c>
      <c r="D29" s="17" t="s">
        <v>4</v>
      </c>
      <c r="E29" s="80">
        <v>393</v>
      </c>
      <c r="F29" s="81">
        <v>24.779319041614102</v>
      </c>
      <c r="G29" s="102">
        <v>30</v>
      </c>
      <c r="H29" s="82">
        <v>1.8915510718789399</v>
      </c>
      <c r="I29" s="103" t="s">
        <v>40</v>
      </c>
      <c r="J29" s="82">
        <v>0.126103404791929</v>
      </c>
      <c r="K29" s="103">
        <v>98</v>
      </c>
      <c r="L29" s="82">
        <v>6.1790668348045399</v>
      </c>
      <c r="M29" s="103">
        <v>15</v>
      </c>
      <c r="N29" s="82">
        <v>0.94577553593946995</v>
      </c>
      <c r="O29" s="103">
        <v>224</v>
      </c>
      <c r="P29" s="82">
        <v>14.1235813366961</v>
      </c>
      <c r="Q29" s="103" t="s">
        <v>40</v>
      </c>
      <c r="R29" s="82">
        <v>0.126103404791929</v>
      </c>
      <c r="S29" s="105">
        <v>22</v>
      </c>
      <c r="T29" s="81">
        <v>1.3871374527112199</v>
      </c>
      <c r="U29" s="102">
        <v>21</v>
      </c>
      <c r="V29" s="85">
        <v>1.3240857503152601</v>
      </c>
      <c r="W29" s="129">
        <v>1312</v>
      </c>
      <c r="X29" s="130">
        <v>99.923780487804905</v>
      </c>
    </row>
    <row r="30" spans="1:24" s="6" customFormat="1" ht="15" customHeight="1">
      <c r="A30" s="1" t="s">
        <v>1</v>
      </c>
      <c r="B30" s="172" t="s">
        <v>16</v>
      </c>
      <c r="C30" s="18"/>
      <c r="D30" s="19" t="s">
        <v>5</v>
      </c>
      <c r="E30" s="86">
        <v>1586</v>
      </c>
      <c r="F30" s="87">
        <v>100</v>
      </c>
      <c r="G30" s="86">
        <v>72</v>
      </c>
      <c r="H30" s="88">
        <v>4.5397225725094597</v>
      </c>
      <c r="I30" s="89">
        <v>10</v>
      </c>
      <c r="J30" s="88">
        <v>0.63051702395964704</v>
      </c>
      <c r="K30" s="89">
        <v>415</v>
      </c>
      <c r="L30" s="88">
        <v>26.166456494325299</v>
      </c>
      <c r="M30" s="89">
        <v>76</v>
      </c>
      <c r="N30" s="88">
        <v>4.7919293820933202</v>
      </c>
      <c r="O30" s="89">
        <v>926</v>
      </c>
      <c r="P30" s="88">
        <v>58.385876418663301</v>
      </c>
      <c r="Q30" s="89">
        <v>12</v>
      </c>
      <c r="R30" s="88">
        <v>0.75662042875157598</v>
      </c>
      <c r="S30" s="90">
        <v>75</v>
      </c>
      <c r="T30" s="87">
        <v>4.7288776796973497</v>
      </c>
      <c r="U30" s="86">
        <v>99</v>
      </c>
      <c r="V30" s="91">
        <v>6.2421185372004997</v>
      </c>
      <c r="W30" s="131">
        <v>1312</v>
      </c>
      <c r="X30" s="132">
        <v>99.923780487804905</v>
      </c>
    </row>
    <row r="31" spans="1:24" s="6" customFormat="1" ht="15" customHeight="1">
      <c r="A31" s="1" t="s">
        <v>1</v>
      </c>
      <c r="B31" s="172" t="s">
        <v>16</v>
      </c>
      <c r="C31" s="7"/>
      <c r="D31" s="8" t="s">
        <v>2</v>
      </c>
      <c r="E31" s="107">
        <v>221</v>
      </c>
      <c r="F31" s="68">
        <v>73.913043478260903</v>
      </c>
      <c r="G31" s="107">
        <v>15</v>
      </c>
      <c r="H31" s="70">
        <v>5.0167224080267596</v>
      </c>
      <c r="I31" s="71">
        <v>0</v>
      </c>
      <c r="J31" s="70">
        <v>0</v>
      </c>
      <c r="K31" s="71">
        <v>47</v>
      </c>
      <c r="L31" s="70">
        <v>15.719063545150499</v>
      </c>
      <c r="M31" s="98" t="s">
        <v>40</v>
      </c>
      <c r="N31" s="70">
        <v>0.668896321070234</v>
      </c>
      <c r="O31" s="71">
        <v>150</v>
      </c>
      <c r="P31" s="70">
        <v>50.167224080267601</v>
      </c>
      <c r="Q31" s="71">
        <v>0</v>
      </c>
      <c r="R31" s="70">
        <v>0</v>
      </c>
      <c r="S31" s="72">
        <v>7</v>
      </c>
      <c r="T31" s="68">
        <v>2.3411371237458201</v>
      </c>
      <c r="U31" s="69">
        <v>9</v>
      </c>
      <c r="V31" s="73">
        <v>3.0100334448160502</v>
      </c>
      <c r="W31" s="133">
        <v>1312</v>
      </c>
      <c r="X31" s="134">
        <v>99.923780487804905</v>
      </c>
    </row>
    <row r="32" spans="1:24" s="6" customFormat="1" ht="15" customHeight="1">
      <c r="A32" s="1" t="s">
        <v>1</v>
      </c>
      <c r="B32" s="172" t="s">
        <v>16</v>
      </c>
      <c r="C32" s="7" t="s">
        <v>13</v>
      </c>
      <c r="D32" s="22" t="s">
        <v>4</v>
      </c>
      <c r="E32" s="69">
        <v>78</v>
      </c>
      <c r="F32" s="68">
        <v>26.086956521739101</v>
      </c>
      <c r="G32" s="69">
        <v>8</v>
      </c>
      <c r="H32" s="70">
        <v>2.67558528428094</v>
      </c>
      <c r="I32" s="98" t="s">
        <v>40</v>
      </c>
      <c r="J32" s="70">
        <v>0.668896321070234</v>
      </c>
      <c r="K32" s="71">
        <v>16</v>
      </c>
      <c r="L32" s="70">
        <v>5.3511705685618702</v>
      </c>
      <c r="M32" s="98" t="s">
        <v>40</v>
      </c>
      <c r="N32" s="70">
        <v>0.668896321070234</v>
      </c>
      <c r="O32" s="71">
        <v>45</v>
      </c>
      <c r="P32" s="70">
        <v>15.050167224080299</v>
      </c>
      <c r="Q32" s="71">
        <v>0</v>
      </c>
      <c r="R32" s="70">
        <v>0</v>
      </c>
      <c r="S32" s="72">
        <v>5</v>
      </c>
      <c r="T32" s="68">
        <v>1.6722408026755899</v>
      </c>
      <c r="U32" s="69">
        <v>0</v>
      </c>
      <c r="V32" s="73">
        <v>0</v>
      </c>
      <c r="W32" s="125">
        <v>1312</v>
      </c>
      <c r="X32" s="126">
        <v>99.923780487804905</v>
      </c>
    </row>
    <row r="33" spans="1:24" s="6" customFormat="1" ht="15" customHeight="1">
      <c r="A33" s="1" t="s">
        <v>1</v>
      </c>
      <c r="B33" s="172" t="s">
        <v>16</v>
      </c>
      <c r="C33" s="9"/>
      <c r="D33" s="10" t="s">
        <v>5</v>
      </c>
      <c r="E33" s="108">
        <v>299</v>
      </c>
      <c r="F33" s="75">
        <v>100</v>
      </c>
      <c r="G33" s="108">
        <v>23</v>
      </c>
      <c r="H33" s="76">
        <v>7.6923076923076898</v>
      </c>
      <c r="I33" s="100" t="s">
        <v>40</v>
      </c>
      <c r="J33" s="76">
        <v>0.668896321070234</v>
      </c>
      <c r="K33" s="77">
        <v>63</v>
      </c>
      <c r="L33" s="76">
        <v>21.070234113712399</v>
      </c>
      <c r="M33" s="77">
        <v>4</v>
      </c>
      <c r="N33" s="76">
        <v>1.33779264214047</v>
      </c>
      <c r="O33" s="77">
        <v>195</v>
      </c>
      <c r="P33" s="76">
        <v>65.2173913043478</v>
      </c>
      <c r="Q33" s="77">
        <v>0</v>
      </c>
      <c r="R33" s="76">
        <v>0</v>
      </c>
      <c r="S33" s="78">
        <v>12</v>
      </c>
      <c r="T33" s="75">
        <v>4.0133779264214002</v>
      </c>
      <c r="U33" s="74">
        <v>9</v>
      </c>
      <c r="V33" s="79">
        <v>3.0100334448160502</v>
      </c>
      <c r="W33" s="127">
        <v>1312</v>
      </c>
      <c r="X33" s="128">
        <v>99.923780487804905</v>
      </c>
    </row>
    <row r="34" spans="1:24" s="6" customFormat="1" ht="15" customHeight="1">
      <c r="A34" s="1" t="s">
        <v>1</v>
      </c>
      <c r="B34" s="172" t="s">
        <v>16</v>
      </c>
      <c r="C34" s="13"/>
      <c r="D34" s="14" t="s">
        <v>2</v>
      </c>
      <c r="E34" s="80">
        <v>633</v>
      </c>
      <c r="F34" s="81">
        <v>67.556029882604093</v>
      </c>
      <c r="G34" s="80">
        <v>12</v>
      </c>
      <c r="H34" s="82">
        <v>1.28068303094984</v>
      </c>
      <c r="I34" s="103" t="s">
        <v>40</v>
      </c>
      <c r="J34" s="82">
        <v>0.213447171824973</v>
      </c>
      <c r="K34" s="83">
        <v>141</v>
      </c>
      <c r="L34" s="82">
        <v>15.048025613660601</v>
      </c>
      <c r="M34" s="83">
        <v>6</v>
      </c>
      <c r="N34" s="82">
        <v>0.64034151547492002</v>
      </c>
      <c r="O34" s="83">
        <v>442</v>
      </c>
      <c r="P34" s="82">
        <v>47.171824973319097</v>
      </c>
      <c r="Q34" s="103">
        <v>5</v>
      </c>
      <c r="R34" s="82">
        <v>0.53361792956243304</v>
      </c>
      <c r="S34" s="84">
        <v>25</v>
      </c>
      <c r="T34" s="81">
        <v>2.6680896478121698</v>
      </c>
      <c r="U34" s="80">
        <v>29</v>
      </c>
      <c r="V34" s="85">
        <v>3.0949839914621098</v>
      </c>
      <c r="W34" s="129">
        <v>1312</v>
      </c>
      <c r="X34" s="130">
        <v>99.923780487804905</v>
      </c>
    </row>
    <row r="35" spans="1:24" s="6" customFormat="1" ht="15" customHeight="1">
      <c r="A35" s="1" t="s">
        <v>1</v>
      </c>
      <c r="B35" s="172" t="s">
        <v>16</v>
      </c>
      <c r="C35" s="13" t="s">
        <v>14</v>
      </c>
      <c r="D35" s="17" t="s">
        <v>4</v>
      </c>
      <c r="E35" s="80">
        <v>304</v>
      </c>
      <c r="F35" s="81">
        <v>32.443970117395899</v>
      </c>
      <c r="G35" s="80">
        <v>7</v>
      </c>
      <c r="H35" s="82">
        <v>0.747065101387407</v>
      </c>
      <c r="I35" s="103" t="s">
        <v>40</v>
      </c>
      <c r="J35" s="82">
        <v>0.213447171824973</v>
      </c>
      <c r="K35" s="103">
        <v>63</v>
      </c>
      <c r="L35" s="82">
        <v>6.7235859124866604</v>
      </c>
      <c r="M35" s="103" t="s">
        <v>40</v>
      </c>
      <c r="N35" s="82">
        <v>0.213447171824973</v>
      </c>
      <c r="O35" s="83">
        <v>218</v>
      </c>
      <c r="P35" s="82">
        <v>23.265741728922102</v>
      </c>
      <c r="Q35" s="103" t="s">
        <v>40</v>
      </c>
      <c r="R35" s="82">
        <v>0.213447171824973</v>
      </c>
      <c r="S35" s="84">
        <v>10</v>
      </c>
      <c r="T35" s="81">
        <v>1.0672358591248701</v>
      </c>
      <c r="U35" s="80">
        <v>7</v>
      </c>
      <c r="V35" s="85">
        <v>0.747065101387407</v>
      </c>
      <c r="W35" s="129">
        <v>1312</v>
      </c>
      <c r="X35" s="130">
        <v>99.923780487804905</v>
      </c>
    </row>
    <row r="36" spans="1:24" s="6" customFormat="1" ht="15" customHeight="1">
      <c r="A36" s="1" t="s">
        <v>1</v>
      </c>
      <c r="B36" s="172" t="s">
        <v>16</v>
      </c>
      <c r="C36" s="18"/>
      <c r="D36" s="19" t="s">
        <v>5</v>
      </c>
      <c r="E36" s="86">
        <v>937</v>
      </c>
      <c r="F36" s="87">
        <v>100</v>
      </c>
      <c r="G36" s="86">
        <v>19</v>
      </c>
      <c r="H36" s="88">
        <v>2.0277481323372499</v>
      </c>
      <c r="I36" s="89">
        <v>4</v>
      </c>
      <c r="J36" s="88">
        <v>0.42689434364994699</v>
      </c>
      <c r="K36" s="89">
        <v>204</v>
      </c>
      <c r="L36" s="88">
        <v>21.7716115261473</v>
      </c>
      <c r="M36" s="89">
        <v>8</v>
      </c>
      <c r="N36" s="88">
        <v>0.85378868729989299</v>
      </c>
      <c r="O36" s="89">
        <v>660</v>
      </c>
      <c r="P36" s="88">
        <v>70.437566702241199</v>
      </c>
      <c r="Q36" s="89">
        <v>7</v>
      </c>
      <c r="R36" s="88">
        <v>0.747065101387407</v>
      </c>
      <c r="S36" s="90">
        <v>35</v>
      </c>
      <c r="T36" s="87">
        <v>3.7353255069370301</v>
      </c>
      <c r="U36" s="86">
        <v>36</v>
      </c>
      <c r="V36" s="91">
        <v>3.8420490928495199</v>
      </c>
      <c r="W36" s="131">
        <v>1312</v>
      </c>
      <c r="X36" s="132">
        <v>99.923780487804905</v>
      </c>
    </row>
    <row r="37" spans="1:24" s="6" customFormat="1" ht="15" customHeight="1">
      <c r="A37" s="1" t="s">
        <v>1</v>
      </c>
      <c r="B37" s="172" t="s">
        <v>16</v>
      </c>
      <c r="C37" s="7"/>
      <c r="D37" s="8" t="s">
        <v>2</v>
      </c>
      <c r="E37" s="69">
        <v>158</v>
      </c>
      <c r="F37" s="68">
        <v>77.073170731707293</v>
      </c>
      <c r="G37" s="107" t="s">
        <v>40</v>
      </c>
      <c r="H37" s="70">
        <v>0.97560975609756095</v>
      </c>
      <c r="I37" s="71">
        <v>0</v>
      </c>
      <c r="J37" s="70">
        <v>0</v>
      </c>
      <c r="K37" s="71">
        <v>45</v>
      </c>
      <c r="L37" s="70">
        <v>21.951219512195099</v>
      </c>
      <c r="M37" s="98" t="s">
        <v>40</v>
      </c>
      <c r="N37" s="70">
        <v>0.97560975609756095</v>
      </c>
      <c r="O37" s="71">
        <v>105</v>
      </c>
      <c r="P37" s="70">
        <v>51.219512195122</v>
      </c>
      <c r="Q37" s="98" t="s">
        <v>40</v>
      </c>
      <c r="R37" s="70">
        <v>0.97560975609756095</v>
      </c>
      <c r="S37" s="99" t="s">
        <v>40</v>
      </c>
      <c r="T37" s="68">
        <v>0.97560975609756095</v>
      </c>
      <c r="U37" s="69">
        <v>5</v>
      </c>
      <c r="V37" s="73">
        <v>2.4390243902439002</v>
      </c>
      <c r="W37" s="125">
        <v>1312</v>
      </c>
      <c r="X37" s="126">
        <v>99.923780487804905</v>
      </c>
    </row>
    <row r="38" spans="1:24" s="6" customFormat="1" ht="15" customHeight="1">
      <c r="A38" s="1" t="s">
        <v>1</v>
      </c>
      <c r="B38" s="172" t="s">
        <v>16</v>
      </c>
      <c r="C38" s="7" t="s">
        <v>15</v>
      </c>
      <c r="D38" s="22" t="s">
        <v>4</v>
      </c>
      <c r="E38" s="135">
        <v>47</v>
      </c>
      <c r="F38" s="136">
        <v>22.9268292682927</v>
      </c>
      <c r="G38" s="135">
        <v>4</v>
      </c>
      <c r="H38" s="137">
        <v>1.9512195121951199</v>
      </c>
      <c r="I38" s="138">
        <v>0</v>
      </c>
      <c r="J38" s="137">
        <v>0</v>
      </c>
      <c r="K38" s="138">
        <v>8</v>
      </c>
      <c r="L38" s="137">
        <v>3.9024390243902398</v>
      </c>
      <c r="M38" s="138">
        <v>0</v>
      </c>
      <c r="N38" s="137">
        <v>0</v>
      </c>
      <c r="O38" s="138">
        <v>33</v>
      </c>
      <c r="P38" s="137">
        <v>16.097560975609799</v>
      </c>
      <c r="Q38" s="138">
        <v>0</v>
      </c>
      <c r="R38" s="137">
        <v>0</v>
      </c>
      <c r="S38" s="151" t="s">
        <v>40</v>
      </c>
      <c r="T38" s="136">
        <v>0.97560975609756095</v>
      </c>
      <c r="U38" s="135">
        <v>0</v>
      </c>
      <c r="V38" s="139">
        <v>0</v>
      </c>
      <c r="W38" s="140">
        <v>1312</v>
      </c>
      <c r="X38" s="141">
        <v>99.923780487804905</v>
      </c>
    </row>
    <row r="39" spans="1:24" s="6" customFormat="1" ht="15" customHeight="1" thickBot="1">
      <c r="A39" s="1" t="s">
        <v>1</v>
      </c>
      <c r="B39" s="173" t="s">
        <v>16</v>
      </c>
      <c r="C39" s="24"/>
      <c r="D39" s="25" t="s">
        <v>5</v>
      </c>
      <c r="E39" s="142">
        <v>205</v>
      </c>
      <c r="F39" s="143">
        <v>100</v>
      </c>
      <c r="G39" s="142">
        <v>6</v>
      </c>
      <c r="H39" s="144">
        <v>2.9268292682926802</v>
      </c>
      <c r="I39" s="145">
        <v>0</v>
      </c>
      <c r="J39" s="144">
        <v>0</v>
      </c>
      <c r="K39" s="145">
        <v>53</v>
      </c>
      <c r="L39" s="144">
        <v>25.853658536585399</v>
      </c>
      <c r="M39" s="146" t="s">
        <v>40</v>
      </c>
      <c r="N39" s="144">
        <v>0.97560975609756095</v>
      </c>
      <c r="O39" s="145">
        <v>138</v>
      </c>
      <c r="P39" s="144">
        <v>67.317073170731703</v>
      </c>
      <c r="Q39" s="146" t="s">
        <v>40</v>
      </c>
      <c r="R39" s="144">
        <v>0.97560975609756095</v>
      </c>
      <c r="S39" s="147">
        <v>4</v>
      </c>
      <c r="T39" s="143">
        <v>1.9512195121951199</v>
      </c>
      <c r="U39" s="142">
        <v>5</v>
      </c>
      <c r="V39" s="148">
        <v>2.4390243902439002</v>
      </c>
      <c r="W39" s="149">
        <v>1312</v>
      </c>
      <c r="X39" s="150">
        <v>99.923780487804905</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4 public school students without disabilities who received corporal punishment, 0 (0.0)%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3" customFormat="1">
      <c r="E48" s="113" t="str">
        <f>IF(ISTEXT(E9),LEFT(E9,3),TEXT(E9,"#,##0"))</f>
        <v>4</v>
      </c>
      <c r="G48" s="113" t="str">
        <f>IF(ISTEXT(G9),LEFT(G9,3),TEXT(G9,"#,##0"))</f>
        <v>0</v>
      </c>
      <c r="I48" s="113" t="str">
        <f>IF(ISTEXT(I9),LEFT(I9,3),TEXT(I9,"#,##0"))</f>
        <v>0</v>
      </c>
      <c r="K48" s="113" t="str">
        <f>IF(ISTEXT(K9),LEFT(K9,3),TEXT(K9,"#,##0"))</f>
        <v>0</v>
      </c>
      <c r="M48" s="113" t="str">
        <f>IF(ISTEXT(M9),LEFT(M9,3),TEXT(M9,"#,##0"))</f>
        <v>0</v>
      </c>
    </row>
    <row r="49" s="160" customFormat="1"/>
    <row r="50" s="160" customFormat="1"/>
    <row r="51" s="160" customFormat="1"/>
    <row r="52" s="160" customFormat="1"/>
    <row r="53" s="160" customFormat="1"/>
    <row r="54" s="160" customFormat="1"/>
    <row r="55" s="160" customFormat="1"/>
    <row r="56" s="160"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3"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4"/>
      <c r="C4" s="176" t="s">
        <v>17</v>
      </c>
      <c r="D4" s="178" t="s">
        <v>0</v>
      </c>
      <c r="E4" s="180" t="s">
        <v>18</v>
      </c>
      <c r="F4" s="181"/>
      <c r="G4" s="180" t="s">
        <v>19</v>
      </c>
      <c r="H4" s="181"/>
      <c r="I4" s="180" t="s">
        <v>20</v>
      </c>
      <c r="J4" s="181"/>
      <c r="K4" s="185" t="s">
        <v>21</v>
      </c>
      <c r="L4" s="186"/>
      <c r="M4" s="186"/>
      <c r="N4" s="186"/>
      <c r="O4" s="186"/>
      <c r="P4" s="186"/>
      <c r="Q4" s="186"/>
      <c r="R4" s="186"/>
      <c r="S4" s="186"/>
      <c r="T4" s="186"/>
      <c r="U4" s="186"/>
      <c r="V4" s="186"/>
      <c r="W4" s="186"/>
      <c r="X4" s="187"/>
      <c r="Y4" s="180" t="s">
        <v>22</v>
      </c>
      <c r="Z4" s="181"/>
      <c r="AA4" s="166" t="s">
        <v>23</v>
      </c>
      <c r="AB4" s="168" t="s">
        <v>24</v>
      </c>
    </row>
    <row r="5" spans="1:28" s="46" customFormat="1" ht="25" customHeight="1">
      <c r="A5" s="45"/>
      <c r="B5" s="174"/>
      <c r="C5" s="177"/>
      <c r="D5" s="179"/>
      <c r="E5" s="182"/>
      <c r="F5" s="183"/>
      <c r="G5" s="182"/>
      <c r="H5" s="183"/>
      <c r="I5" s="182"/>
      <c r="J5" s="183"/>
      <c r="K5" s="162" t="s">
        <v>25</v>
      </c>
      <c r="L5" s="163"/>
      <c r="M5" s="164" t="s">
        <v>26</v>
      </c>
      <c r="N5" s="163"/>
      <c r="O5" s="165" t="s">
        <v>27</v>
      </c>
      <c r="P5" s="163"/>
      <c r="Q5" s="165" t="s">
        <v>28</v>
      </c>
      <c r="R5" s="163"/>
      <c r="S5" s="165" t="s">
        <v>29</v>
      </c>
      <c r="T5" s="163"/>
      <c r="U5" s="165" t="s">
        <v>30</v>
      </c>
      <c r="V5" s="163"/>
      <c r="W5" s="165" t="s">
        <v>31</v>
      </c>
      <c r="X5" s="184"/>
      <c r="Y5" s="182"/>
      <c r="Z5" s="183"/>
      <c r="AA5" s="167"/>
      <c r="AB5" s="188"/>
    </row>
    <row r="6" spans="1:28" s="46" customFormat="1" ht="15" customHeight="1" thickBot="1">
      <c r="A6" s="45"/>
      <c r="B6" s="175"/>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71" t="s">
        <v>16</v>
      </c>
      <c r="C7" s="2"/>
      <c r="D7" s="3" t="s">
        <v>2</v>
      </c>
      <c r="E7" s="67">
        <v>30</v>
      </c>
      <c r="F7" s="68">
        <v>100</v>
      </c>
      <c r="G7" s="67">
        <v>0</v>
      </c>
      <c r="H7" s="68">
        <v>0</v>
      </c>
      <c r="I7" s="67">
        <v>30</v>
      </c>
      <c r="J7" s="68">
        <v>100</v>
      </c>
      <c r="K7" s="107" t="s">
        <v>40</v>
      </c>
      <c r="L7" s="70">
        <v>6.6666666666666696</v>
      </c>
      <c r="M7" s="71">
        <v>0</v>
      </c>
      <c r="N7" s="70">
        <v>0</v>
      </c>
      <c r="O7" s="71">
        <v>6</v>
      </c>
      <c r="P7" s="70">
        <v>20</v>
      </c>
      <c r="Q7" s="71">
        <v>0</v>
      </c>
      <c r="R7" s="70">
        <v>0</v>
      </c>
      <c r="S7" s="71">
        <v>22</v>
      </c>
      <c r="T7" s="70">
        <v>73.3333333333333</v>
      </c>
      <c r="U7" s="71">
        <v>0</v>
      </c>
      <c r="V7" s="70">
        <v>0</v>
      </c>
      <c r="W7" s="72">
        <v>0</v>
      </c>
      <c r="X7" s="68">
        <v>0</v>
      </c>
      <c r="Y7" s="112" t="s">
        <v>40</v>
      </c>
      <c r="Z7" s="73">
        <v>6.6666666666666696</v>
      </c>
      <c r="AA7" s="4">
        <v>1312</v>
      </c>
      <c r="AB7" s="5">
        <v>99.923780487804905</v>
      </c>
    </row>
    <row r="8" spans="1:28" s="6" customFormat="1" ht="15" customHeight="1">
      <c r="A8" s="1" t="s">
        <v>1</v>
      </c>
      <c r="B8" s="172" t="s">
        <v>16</v>
      </c>
      <c r="C8" s="7" t="s">
        <v>3</v>
      </c>
      <c r="D8" s="8" t="s">
        <v>4</v>
      </c>
      <c r="E8" s="69">
        <v>0</v>
      </c>
      <c r="F8" s="68">
        <v>0</v>
      </c>
      <c r="G8" s="69">
        <v>0</v>
      </c>
      <c r="H8" s="68">
        <v>0</v>
      </c>
      <c r="I8" s="69">
        <v>0</v>
      </c>
      <c r="J8" s="68">
        <v>0</v>
      </c>
      <c r="K8" s="69">
        <v>0</v>
      </c>
      <c r="L8" s="70">
        <v>0</v>
      </c>
      <c r="M8" s="71">
        <v>0</v>
      </c>
      <c r="N8" s="70">
        <v>0</v>
      </c>
      <c r="O8" s="71">
        <v>0</v>
      </c>
      <c r="P8" s="70">
        <v>0</v>
      </c>
      <c r="Q8" s="71">
        <v>0</v>
      </c>
      <c r="R8" s="70">
        <v>0</v>
      </c>
      <c r="S8" s="71">
        <v>0</v>
      </c>
      <c r="T8" s="70">
        <v>0</v>
      </c>
      <c r="U8" s="71">
        <v>0</v>
      </c>
      <c r="V8" s="70">
        <v>0</v>
      </c>
      <c r="W8" s="72">
        <v>0</v>
      </c>
      <c r="X8" s="68">
        <v>0</v>
      </c>
      <c r="Y8" s="69">
        <v>0</v>
      </c>
      <c r="Z8" s="73">
        <v>0</v>
      </c>
      <c r="AA8" s="4">
        <v>1312</v>
      </c>
      <c r="AB8" s="5">
        <v>99.923780487804905</v>
      </c>
    </row>
    <row r="9" spans="1:28" s="6" customFormat="1" ht="15" customHeight="1">
      <c r="A9" s="1" t="s">
        <v>1</v>
      </c>
      <c r="B9" s="172" t="s">
        <v>16</v>
      </c>
      <c r="C9" s="9"/>
      <c r="D9" s="10" t="s">
        <v>5</v>
      </c>
      <c r="E9" s="74">
        <v>30</v>
      </c>
      <c r="F9" s="75">
        <v>100</v>
      </c>
      <c r="G9" s="74">
        <v>0</v>
      </c>
      <c r="H9" s="75">
        <v>0</v>
      </c>
      <c r="I9" s="74">
        <v>30</v>
      </c>
      <c r="J9" s="75">
        <v>100</v>
      </c>
      <c r="K9" s="108" t="s">
        <v>40</v>
      </c>
      <c r="L9" s="76">
        <v>6.6666666666666696</v>
      </c>
      <c r="M9" s="77">
        <v>0</v>
      </c>
      <c r="N9" s="76">
        <v>0</v>
      </c>
      <c r="O9" s="77">
        <v>6</v>
      </c>
      <c r="P9" s="76">
        <v>20</v>
      </c>
      <c r="Q9" s="77">
        <v>0</v>
      </c>
      <c r="R9" s="76">
        <v>0</v>
      </c>
      <c r="S9" s="77">
        <v>22</v>
      </c>
      <c r="T9" s="76">
        <v>73.3333333333333</v>
      </c>
      <c r="U9" s="77">
        <v>0</v>
      </c>
      <c r="V9" s="76">
        <v>0</v>
      </c>
      <c r="W9" s="78">
        <v>0</v>
      </c>
      <c r="X9" s="75">
        <v>0</v>
      </c>
      <c r="Y9" s="108" t="s">
        <v>40</v>
      </c>
      <c r="Z9" s="79">
        <v>6.6666666666666696</v>
      </c>
      <c r="AA9" s="11">
        <v>1312</v>
      </c>
      <c r="AB9" s="12">
        <v>99.923780487804905</v>
      </c>
    </row>
    <row r="10" spans="1:28" s="6" customFormat="1" ht="15" customHeight="1">
      <c r="A10" s="1" t="s">
        <v>1</v>
      </c>
      <c r="B10" s="172" t="s">
        <v>16</v>
      </c>
      <c r="C10" s="13"/>
      <c r="D10" s="14" t="s">
        <v>2</v>
      </c>
      <c r="E10" s="80">
        <v>18271</v>
      </c>
      <c r="F10" s="81">
        <v>71.870820549130698</v>
      </c>
      <c r="G10" s="80">
        <v>167</v>
      </c>
      <c r="H10" s="81">
        <v>0.65691133663755796</v>
      </c>
      <c r="I10" s="80">
        <v>18104</v>
      </c>
      <c r="J10" s="81">
        <v>71.213909212493107</v>
      </c>
      <c r="K10" s="80">
        <v>439</v>
      </c>
      <c r="L10" s="82">
        <v>1.74061298124579</v>
      </c>
      <c r="M10" s="83">
        <v>242</v>
      </c>
      <c r="N10" s="82">
        <v>0.95951786209904399</v>
      </c>
      <c r="O10" s="83">
        <v>4557</v>
      </c>
      <c r="P10" s="82">
        <v>18.068276436303101</v>
      </c>
      <c r="Q10" s="83">
        <v>667</v>
      </c>
      <c r="R10" s="82">
        <v>2.6446215455374502</v>
      </c>
      <c r="S10" s="83">
        <v>11189</v>
      </c>
      <c r="T10" s="82">
        <v>44.363823797629003</v>
      </c>
      <c r="U10" s="83">
        <v>138</v>
      </c>
      <c r="V10" s="82">
        <v>0.54716307838705802</v>
      </c>
      <c r="W10" s="84">
        <v>872</v>
      </c>
      <c r="X10" s="81">
        <v>3.4574362634312701</v>
      </c>
      <c r="Y10" s="80">
        <v>1494</v>
      </c>
      <c r="Z10" s="85">
        <v>5.8767996223743202</v>
      </c>
      <c r="AA10" s="15">
        <v>1312</v>
      </c>
      <c r="AB10" s="16">
        <v>99.923780487804905</v>
      </c>
    </row>
    <row r="11" spans="1:28" s="6" customFormat="1" ht="15" customHeight="1">
      <c r="A11" s="1" t="s">
        <v>1</v>
      </c>
      <c r="B11" s="172" t="s">
        <v>16</v>
      </c>
      <c r="C11" s="13" t="s">
        <v>6</v>
      </c>
      <c r="D11" s="17" t="s">
        <v>4</v>
      </c>
      <c r="E11" s="80">
        <v>7151</v>
      </c>
      <c r="F11" s="81">
        <v>28.129179450869302</v>
      </c>
      <c r="G11" s="80">
        <v>34</v>
      </c>
      <c r="H11" s="81">
        <v>0.13374242781842499</v>
      </c>
      <c r="I11" s="80">
        <v>7117</v>
      </c>
      <c r="J11" s="81">
        <v>27.995437023050901</v>
      </c>
      <c r="K11" s="80">
        <v>235</v>
      </c>
      <c r="L11" s="82">
        <v>0.93176321319535305</v>
      </c>
      <c r="M11" s="83">
        <v>60</v>
      </c>
      <c r="N11" s="82">
        <v>0.23789699060306899</v>
      </c>
      <c r="O11" s="83">
        <v>1910</v>
      </c>
      <c r="P11" s="82">
        <v>7.5730542008643598</v>
      </c>
      <c r="Q11" s="83">
        <v>306</v>
      </c>
      <c r="R11" s="82">
        <v>1.2132746520756501</v>
      </c>
      <c r="S11" s="83">
        <v>4216</v>
      </c>
      <c r="T11" s="82">
        <v>16.716228539709</v>
      </c>
      <c r="U11" s="83">
        <v>59</v>
      </c>
      <c r="V11" s="82">
        <v>0.23393204075968399</v>
      </c>
      <c r="W11" s="84">
        <v>331</v>
      </c>
      <c r="X11" s="81">
        <v>1.31239839816026</v>
      </c>
      <c r="Y11" s="80">
        <v>445</v>
      </c>
      <c r="Z11" s="85">
        <v>1.7504523640940901</v>
      </c>
      <c r="AA11" s="15">
        <v>1312</v>
      </c>
      <c r="AB11" s="16">
        <v>99.923780487804905</v>
      </c>
    </row>
    <row r="12" spans="1:28" s="6" customFormat="1" ht="15" customHeight="1">
      <c r="A12" s="1" t="s">
        <v>1</v>
      </c>
      <c r="B12" s="172" t="s">
        <v>16</v>
      </c>
      <c r="C12" s="18"/>
      <c r="D12" s="19" t="s">
        <v>5</v>
      </c>
      <c r="E12" s="86">
        <v>25422</v>
      </c>
      <c r="F12" s="87">
        <v>100</v>
      </c>
      <c r="G12" s="86">
        <v>201</v>
      </c>
      <c r="H12" s="87">
        <v>0.79065376445598301</v>
      </c>
      <c r="I12" s="86">
        <v>25221</v>
      </c>
      <c r="J12" s="87">
        <v>99.209346235544004</v>
      </c>
      <c r="K12" s="86">
        <v>674</v>
      </c>
      <c r="L12" s="88">
        <v>2.6723761944411399</v>
      </c>
      <c r="M12" s="89">
        <v>302</v>
      </c>
      <c r="N12" s="88">
        <v>1.19741485270211</v>
      </c>
      <c r="O12" s="89">
        <v>6467</v>
      </c>
      <c r="P12" s="88">
        <v>25.6413306371674</v>
      </c>
      <c r="Q12" s="89">
        <v>973</v>
      </c>
      <c r="R12" s="88">
        <v>3.8578961976130999</v>
      </c>
      <c r="S12" s="89">
        <v>15405</v>
      </c>
      <c r="T12" s="88">
        <v>61.080052337337897</v>
      </c>
      <c r="U12" s="89">
        <v>197</v>
      </c>
      <c r="V12" s="88">
        <v>0.78109511914674301</v>
      </c>
      <c r="W12" s="90">
        <v>1203</v>
      </c>
      <c r="X12" s="87">
        <v>4.7698346615915304</v>
      </c>
      <c r="Y12" s="86">
        <v>1939</v>
      </c>
      <c r="Z12" s="91">
        <v>7.6272519864684103</v>
      </c>
      <c r="AA12" s="20">
        <v>1312</v>
      </c>
      <c r="AB12" s="21">
        <v>99.923780487804905</v>
      </c>
    </row>
    <row r="13" spans="1:28" s="6" customFormat="1" ht="15" customHeight="1">
      <c r="A13" s="1" t="s">
        <v>1</v>
      </c>
      <c r="B13" s="172" t="s">
        <v>16</v>
      </c>
      <c r="C13" s="7"/>
      <c r="D13" s="8" t="s">
        <v>2</v>
      </c>
      <c r="E13" s="69">
        <v>13549</v>
      </c>
      <c r="F13" s="68">
        <v>71.786584719720295</v>
      </c>
      <c r="G13" s="69">
        <v>123</v>
      </c>
      <c r="H13" s="68">
        <v>0.65169015576984202</v>
      </c>
      <c r="I13" s="69">
        <v>13426</v>
      </c>
      <c r="J13" s="68">
        <v>71.134894563950397</v>
      </c>
      <c r="K13" s="69">
        <v>365</v>
      </c>
      <c r="L13" s="70">
        <v>1.9493697927793201</v>
      </c>
      <c r="M13" s="71">
        <v>211</v>
      </c>
      <c r="N13" s="70">
        <v>1.1268959624012</v>
      </c>
      <c r="O13" s="71">
        <v>3052</v>
      </c>
      <c r="P13" s="70">
        <v>16.299935911130099</v>
      </c>
      <c r="Q13" s="71">
        <v>674</v>
      </c>
      <c r="R13" s="70">
        <v>3.59965819269387</v>
      </c>
      <c r="S13" s="71">
        <v>8358</v>
      </c>
      <c r="T13" s="70">
        <v>44.637897885067296</v>
      </c>
      <c r="U13" s="71">
        <v>99</v>
      </c>
      <c r="V13" s="70">
        <v>0.52873317667165098</v>
      </c>
      <c r="W13" s="72">
        <v>667</v>
      </c>
      <c r="X13" s="68">
        <v>3.5622730185857701</v>
      </c>
      <c r="Y13" s="69">
        <v>1032</v>
      </c>
      <c r="Z13" s="73">
        <v>5.4678393557274596</v>
      </c>
      <c r="AA13" s="4">
        <v>1312</v>
      </c>
      <c r="AB13" s="5">
        <v>99.923780487804905</v>
      </c>
    </row>
    <row r="14" spans="1:28" s="6" customFormat="1" ht="15" customHeight="1">
      <c r="A14" s="1" t="s">
        <v>1</v>
      </c>
      <c r="B14" s="172" t="s">
        <v>16</v>
      </c>
      <c r="C14" s="7" t="s">
        <v>7</v>
      </c>
      <c r="D14" s="22" t="s">
        <v>4</v>
      </c>
      <c r="E14" s="69">
        <v>5325</v>
      </c>
      <c r="F14" s="68">
        <v>28.213415280279801</v>
      </c>
      <c r="G14" s="69">
        <v>27</v>
      </c>
      <c r="H14" s="68">
        <v>0.14305393663240401</v>
      </c>
      <c r="I14" s="69">
        <v>5298</v>
      </c>
      <c r="J14" s="68">
        <v>28.070361343647299</v>
      </c>
      <c r="K14" s="69">
        <v>179</v>
      </c>
      <c r="L14" s="70">
        <v>0.95599230933561197</v>
      </c>
      <c r="M14" s="71">
        <v>62</v>
      </c>
      <c r="N14" s="70">
        <v>0.33112582781457001</v>
      </c>
      <c r="O14" s="71">
        <v>1327</v>
      </c>
      <c r="P14" s="70">
        <v>7.0871608630634499</v>
      </c>
      <c r="Q14" s="71">
        <v>335</v>
      </c>
      <c r="R14" s="70">
        <v>1.7891476180303401</v>
      </c>
      <c r="S14" s="71">
        <v>3090</v>
      </c>
      <c r="T14" s="70">
        <v>16.502883999145499</v>
      </c>
      <c r="U14" s="71">
        <v>40</v>
      </c>
      <c r="V14" s="70">
        <v>0.21362956633197999</v>
      </c>
      <c r="W14" s="72">
        <v>265</v>
      </c>
      <c r="X14" s="68">
        <v>1.41529587694937</v>
      </c>
      <c r="Y14" s="69">
        <v>316</v>
      </c>
      <c r="Z14" s="73">
        <v>1.6742608879940699</v>
      </c>
      <c r="AA14" s="4">
        <v>1312</v>
      </c>
      <c r="AB14" s="5">
        <v>99.923780487804905</v>
      </c>
    </row>
    <row r="15" spans="1:28" s="6" customFormat="1" ht="15" customHeight="1">
      <c r="A15" s="1" t="s">
        <v>1</v>
      </c>
      <c r="B15" s="172" t="s">
        <v>16</v>
      </c>
      <c r="C15" s="9"/>
      <c r="D15" s="10" t="s">
        <v>5</v>
      </c>
      <c r="E15" s="74">
        <v>18874</v>
      </c>
      <c r="F15" s="75">
        <v>100</v>
      </c>
      <c r="G15" s="74">
        <v>150</v>
      </c>
      <c r="H15" s="75">
        <v>0.79474409240224697</v>
      </c>
      <c r="I15" s="74">
        <v>18724</v>
      </c>
      <c r="J15" s="75">
        <v>99.205255907597802</v>
      </c>
      <c r="K15" s="74">
        <v>544</v>
      </c>
      <c r="L15" s="76">
        <v>2.9053621021149301</v>
      </c>
      <c r="M15" s="77">
        <v>273</v>
      </c>
      <c r="N15" s="76">
        <v>1.4580217902157699</v>
      </c>
      <c r="O15" s="77">
        <v>4379</v>
      </c>
      <c r="P15" s="76">
        <v>23.387096774193498</v>
      </c>
      <c r="Q15" s="77">
        <v>1009</v>
      </c>
      <c r="R15" s="76">
        <v>5.3888058107242003</v>
      </c>
      <c r="S15" s="77">
        <v>11448</v>
      </c>
      <c r="T15" s="76">
        <v>61.140781884212799</v>
      </c>
      <c r="U15" s="77">
        <v>139</v>
      </c>
      <c r="V15" s="76">
        <v>0.74236274300363203</v>
      </c>
      <c r="W15" s="78">
        <v>932</v>
      </c>
      <c r="X15" s="75">
        <v>4.97756889553514</v>
      </c>
      <c r="Y15" s="74">
        <v>1348</v>
      </c>
      <c r="Z15" s="79">
        <v>7.1421002437215204</v>
      </c>
      <c r="AA15" s="11">
        <v>1312</v>
      </c>
      <c r="AB15" s="12">
        <v>99.923780487804905</v>
      </c>
    </row>
    <row r="16" spans="1:28" s="6" customFormat="1" ht="15" customHeight="1">
      <c r="A16" s="1" t="s">
        <v>1</v>
      </c>
      <c r="B16" s="172" t="s">
        <v>16</v>
      </c>
      <c r="C16" s="13"/>
      <c r="D16" s="14" t="s">
        <v>2</v>
      </c>
      <c r="E16" s="80">
        <v>8224</v>
      </c>
      <c r="F16" s="81">
        <v>78.503245513554802</v>
      </c>
      <c r="G16" s="80">
        <v>88</v>
      </c>
      <c r="H16" s="81">
        <v>0.84001527300496404</v>
      </c>
      <c r="I16" s="80">
        <v>8136</v>
      </c>
      <c r="J16" s="81">
        <v>77.663230240549794</v>
      </c>
      <c r="K16" s="80">
        <v>231</v>
      </c>
      <c r="L16" s="82">
        <v>2.2271500192826799</v>
      </c>
      <c r="M16" s="83">
        <v>89</v>
      </c>
      <c r="N16" s="82">
        <v>0.85807944465869601</v>
      </c>
      <c r="O16" s="83">
        <v>1942</v>
      </c>
      <c r="P16" s="82">
        <v>18.723486309294302</v>
      </c>
      <c r="Q16" s="83">
        <v>521</v>
      </c>
      <c r="R16" s="82">
        <v>5.0231392209795596</v>
      </c>
      <c r="S16" s="83">
        <v>4839</v>
      </c>
      <c r="T16" s="82">
        <v>46.654454300038601</v>
      </c>
      <c r="U16" s="83">
        <v>48</v>
      </c>
      <c r="V16" s="82">
        <v>0.46278441959120697</v>
      </c>
      <c r="W16" s="84">
        <v>466</v>
      </c>
      <c r="X16" s="81">
        <v>4.4928654068646399</v>
      </c>
      <c r="Y16" s="80">
        <v>679</v>
      </c>
      <c r="Z16" s="85">
        <v>6.4814814814814801</v>
      </c>
      <c r="AA16" s="15">
        <v>1312</v>
      </c>
      <c r="AB16" s="16">
        <v>99.923780487804905</v>
      </c>
    </row>
    <row r="17" spans="1:28" s="6" customFormat="1" ht="15" customHeight="1">
      <c r="A17" s="1" t="s">
        <v>1</v>
      </c>
      <c r="B17" s="172" t="s">
        <v>16</v>
      </c>
      <c r="C17" s="13" t="s">
        <v>8</v>
      </c>
      <c r="D17" s="17" t="s">
        <v>4</v>
      </c>
      <c r="E17" s="80">
        <v>2252</v>
      </c>
      <c r="F17" s="81">
        <v>21.496754486445202</v>
      </c>
      <c r="G17" s="80">
        <v>16</v>
      </c>
      <c r="H17" s="81">
        <v>0.152730049637266</v>
      </c>
      <c r="I17" s="80">
        <v>2236</v>
      </c>
      <c r="J17" s="81">
        <v>21.344024436807899</v>
      </c>
      <c r="K17" s="80">
        <v>87</v>
      </c>
      <c r="L17" s="82">
        <v>0.83879676050906304</v>
      </c>
      <c r="M17" s="83">
        <v>25</v>
      </c>
      <c r="N17" s="82">
        <v>0.24103355187042</v>
      </c>
      <c r="O17" s="83">
        <v>597</v>
      </c>
      <c r="P17" s="82">
        <v>5.7558812186656398</v>
      </c>
      <c r="Q17" s="83">
        <v>187</v>
      </c>
      <c r="R17" s="82">
        <v>1.8029309679907399</v>
      </c>
      <c r="S17" s="83">
        <v>1219</v>
      </c>
      <c r="T17" s="82">
        <v>11.752795989201701</v>
      </c>
      <c r="U17" s="83">
        <v>13</v>
      </c>
      <c r="V17" s="82">
        <v>0.125337446972619</v>
      </c>
      <c r="W17" s="84">
        <v>108</v>
      </c>
      <c r="X17" s="81">
        <v>1.04126494408022</v>
      </c>
      <c r="Y17" s="80">
        <v>173</v>
      </c>
      <c r="Z17" s="85">
        <v>1.6513936617029401</v>
      </c>
      <c r="AA17" s="15">
        <v>1312</v>
      </c>
      <c r="AB17" s="16">
        <v>99.923780487804905</v>
      </c>
    </row>
    <row r="18" spans="1:28" s="6" customFormat="1" ht="15" customHeight="1">
      <c r="A18" s="1" t="s">
        <v>1</v>
      </c>
      <c r="B18" s="172" t="s">
        <v>16</v>
      </c>
      <c r="C18" s="18"/>
      <c r="D18" s="19" t="s">
        <v>5</v>
      </c>
      <c r="E18" s="86">
        <v>10476</v>
      </c>
      <c r="F18" s="87">
        <v>100</v>
      </c>
      <c r="G18" s="86">
        <v>104</v>
      </c>
      <c r="H18" s="87">
        <v>0.99274532264223003</v>
      </c>
      <c r="I18" s="86">
        <v>10372</v>
      </c>
      <c r="J18" s="87">
        <v>99.007254677357807</v>
      </c>
      <c r="K18" s="86">
        <v>318</v>
      </c>
      <c r="L18" s="88">
        <v>3.0659467797917501</v>
      </c>
      <c r="M18" s="89">
        <v>114</v>
      </c>
      <c r="N18" s="88">
        <v>1.09911299652912</v>
      </c>
      <c r="O18" s="89">
        <v>2539</v>
      </c>
      <c r="P18" s="88">
        <v>24.479367527959901</v>
      </c>
      <c r="Q18" s="89">
        <v>708</v>
      </c>
      <c r="R18" s="88">
        <v>6.8260701889703004</v>
      </c>
      <c r="S18" s="89">
        <v>6058</v>
      </c>
      <c r="T18" s="88">
        <v>58.407250289240302</v>
      </c>
      <c r="U18" s="89">
        <v>61</v>
      </c>
      <c r="V18" s="88">
        <v>0.58812186656382603</v>
      </c>
      <c r="W18" s="90">
        <v>574</v>
      </c>
      <c r="X18" s="87">
        <v>5.5341303509448503</v>
      </c>
      <c r="Y18" s="86">
        <v>852</v>
      </c>
      <c r="Z18" s="91">
        <v>8.1328751431844193</v>
      </c>
      <c r="AA18" s="20">
        <v>1312</v>
      </c>
      <c r="AB18" s="21">
        <v>99.923780487804905</v>
      </c>
    </row>
    <row r="19" spans="1:28" s="6" customFormat="1" ht="15" customHeight="1">
      <c r="A19" s="1" t="s">
        <v>1</v>
      </c>
      <c r="B19" s="172" t="s">
        <v>16</v>
      </c>
      <c r="C19" s="7"/>
      <c r="D19" s="8" t="s">
        <v>2</v>
      </c>
      <c r="E19" s="69">
        <v>21769</v>
      </c>
      <c r="F19" s="68">
        <v>74.203224596925395</v>
      </c>
      <c r="G19" s="69">
        <v>211</v>
      </c>
      <c r="H19" s="68">
        <v>0.71922827828339597</v>
      </c>
      <c r="I19" s="69">
        <v>21558</v>
      </c>
      <c r="J19" s="68">
        <v>73.483996318641999</v>
      </c>
      <c r="K19" s="69">
        <v>596</v>
      </c>
      <c r="L19" s="70">
        <v>2.0492366937147599</v>
      </c>
      <c r="M19" s="71">
        <v>298</v>
      </c>
      <c r="N19" s="70">
        <v>1.02461834685738</v>
      </c>
      <c r="O19" s="71">
        <v>4997</v>
      </c>
      <c r="P19" s="70">
        <v>17.1812680511621</v>
      </c>
      <c r="Q19" s="71">
        <v>1195</v>
      </c>
      <c r="R19" s="70">
        <v>4.1087883372300897</v>
      </c>
      <c r="S19" s="71">
        <v>13194</v>
      </c>
      <c r="T19" s="70">
        <v>45.365149222940403</v>
      </c>
      <c r="U19" s="71">
        <v>146</v>
      </c>
      <c r="V19" s="70">
        <v>0.50199422362811197</v>
      </c>
      <c r="W19" s="72">
        <v>1132</v>
      </c>
      <c r="X19" s="68">
        <v>3.8921743914179601</v>
      </c>
      <c r="Y19" s="69">
        <v>1719</v>
      </c>
      <c r="Z19" s="73">
        <v>5.8594948358727903</v>
      </c>
      <c r="AA19" s="4">
        <v>1312</v>
      </c>
      <c r="AB19" s="5">
        <v>99.923780487804905</v>
      </c>
    </row>
    <row r="20" spans="1:28" s="6" customFormat="1" ht="15" customHeight="1">
      <c r="A20" s="1" t="s">
        <v>1</v>
      </c>
      <c r="B20" s="172" t="s">
        <v>16</v>
      </c>
      <c r="C20" s="7" t="s">
        <v>9</v>
      </c>
      <c r="D20" s="22" t="s">
        <v>4</v>
      </c>
      <c r="E20" s="69">
        <v>7568</v>
      </c>
      <c r="F20" s="68">
        <v>25.796775403074601</v>
      </c>
      <c r="G20" s="69">
        <v>42</v>
      </c>
      <c r="H20" s="68">
        <v>0.14316392269148201</v>
      </c>
      <c r="I20" s="69">
        <v>7526</v>
      </c>
      <c r="J20" s="68">
        <v>25.653611480383098</v>
      </c>
      <c r="K20" s="69">
        <v>263</v>
      </c>
      <c r="L20" s="70">
        <v>0.90427726585064006</v>
      </c>
      <c r="M20" s="71">
        <v>87</v>
      </c>
      <c r="N20" s="70">
        <v>0.29913354421675098</v>
      </c>
      <c r="O20" s="71">
        <v>1924</v>
      </c>
      <c r="P20" s="70">
        <v>6.6153211387704598</v>
      </c>
      <c r="Q20" s="71">
        <v>518</v>
      </c>
      <c r="R20" s="70">
        <v>1.7810479988997401</v>
      </c>
      <c r="S20" s="71">
        <v>4305</v>
      </c>
      <c r="T20" s="70">
        <v>14.801952963828899</v>
      </c>
      <c r="U20" s="71">
        <v>55</v>
      </c>
      <c r="V20" s="70">
        <v>0.18910741301059</v>
      </c>
      <c r="W20" s="72">
        <v>374</v>
      </c>
      <c r="X20" s="68">
        <v>1.28593040847201</v>
      </c>
      <c r="Y20" s="69">
        <v>492</v>
      </c>
      <c r="Z20" s="73">
        <v>1.6770630943859299</v>
      </c>
      <c r="AA20" s="4">
        <v>1312</v>
      </c>
      <c r="AB20" s="5">
        <v>99.923780487804905</v>
      </c>
    </row>
    <row r="21" spans="1:28" s="6" customFormat="1" ht="15" customHeight="1">
      <c r="A21" s="1" t="s">
        <v>1</v>
      </c>
      <c r="B21" s="172" t="s">
        <v>16</v>
      </c>
      <c r="C21" s="9"/>
      <c r="D21" s="10" t="s">
        <v>5</v>
      </c>
      <c r="E21" s="74">
        <v>29337</v>
      </c>
      <c r="F21" s="75">
        <v>100</v>
      </c>
      <c r="G21" s="74">
        <v>253</v>
      </c>
      <c r="H21" s="75">
        <v>0.86239220097487801</v>
      </c>
      <c r="I21" s="74">
        <v>29084</v>
      </c>
      <c r="J21" s="75">
        <v>99.137607799025105</v>
      </c>
      <c r="K21" s="74">
        <v>859</v>
      </c>
      <c r="L21" s="76">
        <v>2.9535139595654001</v>
      </c>
      <c r="M21" s="77">
        <v>385</v>
      </c>
      <c r="N21" s="76">
        <v>1.3237518910741299</v>
      </c>
      <c r="O21" s="77">
        <v>6921</v>
      </c>
      <c r="P21" s="76">
        <v>23.7965891899326</v>
      </c>
      <c r="Q21" s="77">
        <v>1713</v>
      </c>
      <c r="R21" s="76">
        <v>5.8898363361298296</v>
      </c>
      <c r="S21" s="77">
        <v>17499</v>
      </c>
      <c r="T21" s="76">
        <v>60.167102186769398</v>
      </c>
      <c r="U21" s="77">
        <v>201</v>
      </c>
      <c r="V21" s="76">
        <v>0.69110163663870205</v>
      </c>
      <c r="W21" s="78">
        <v>1506</v>
      </c>
      <c r="X21" s="75">
        <v>5.1781047998899696</v>
      </c>
      <c r="Y21" s="74">
        <v>2211</v>
      </c>
      <c r="Z21" s="79">
        <v>7.53655793025872</v>
      </c>
      <c r="AA21" s="11">
        <v>1312</v>
      </c>
      <c r="AB21" s="12">
        <v>99.923780487804905</v>
      </c>
    </row>
    <row r="22" spans="1:28" s="6" customFormat="1" ht="15" customHeight="1">
      <c r="A22" s="1" t="s">
        <v>1</v>
      </c>
      <c r="B22" s="172" t="s">
        <v>16</v>
      </c>
      <c r="C22" s="13"/>
      <c r="D22" s="14" t="s">
        <v>2</v>
      </c>
      <c r="E22" s="80">
        <v>1313</v>
      </c>
      <c r="F22" s="81">
        <v>75.633640552995402</v>
      </c>
      <c r="G22" s="80">
        <v>18</v>
      </c>
      <c r="H22" s="81">
        <v>1.036866359447</v>
      </c>
      <c r="I22" s="80">
        <v>1295</v>
      </c>
      <c r="J22" s="81">
        <v>74.596774193548399</v>
      </c>
      <c r="K22" s="80">
        <v>45</v>
      </c>
      <c r="L22" s="82">
        <v>2.6223776223776198</v>
      </c>
      <c r="M22" s="83">
        <v>8</v>
      </c>
      <c r="N22" s="82">
        <v>0.46620046620046601</v>
      </c>
      <c r="O22" s="83">
        <v>325</v>
      </c>
      <c r="P22" s="82">
        <v>18.939393939393899</v>
      </c>
      <c r="Q22" s="83">
        <v>49</v>
      </c>
      <c r="R22" s="82">
        <v>2.8554778554778601</v>
      </c>
      <c r="S22" s="83">
        <v>806</v>
      </c>
      <c r="T22" s="82">
        <v>46.969696969696997</v>
      </c>
      <c r="U22" s="83">
        <v>9</v>
      </c>
      <c r="V22" s="82">
        <v>0.52447552447552404</v>
      </c>
      <c r="W22" s="84">
        <v>53</v>
      </c>
      <c r="X22" s="81">
        <v>3.0885780885780898</v>
      </c>
      <c r="Y22" s="80">
        <v>88</v>
      </c>
      <c r="Z22" s="85">
        <v>5.0691244239631299</v>
      </c>
      <c r="AA22" s="15">
        <v>1312</v>
      </c>
      <c r="AB22" s="16">
        <v>99.923780487804905</v>
      </c>
    </row>
    <row r="23" spans="1:28" s="6" customFormat="1" ht="15" customHeight="1">
      <c r="A23" s="1" t="s">
        <v>1</v>
      </c>
      <c r="B23" s="172" t="s">
        <v>16</v>
      </c>
      <c r="C23" s="13" t="s">
        <v>10</v>
      </c>
      <c r="D23" s="17" t="s">
        <v>4</v>
      </c>
      <c r="E23" s="80">
        <v>423</v>
      </c>
      <c r="F23" s="81">
        <v>24.366359447004601</v>
      </c>
      <c r="G23" s="102" t="s">
        <v>40</v>
      </c>
      <c r="H23" s="81">
        <v>0.115207373271889</v>
      </c>
      <c r="I23" s="80">
        <v>421</v>
      </c>
      <c r="J23" s="81">
        <v>24.251152073732701</v>
      </c>
      <c r="K23" s="80">
        <v>28</v>
      </c>
      <c r="L23" s="82">
        <v>1.63170163170163</v>
      </c>
      <c r="M23" s="103" t="s">
        <v>40</v>
      </c>
      <c r="N23" s="82">
        <v>0.116550116550117</v>
      </c>
      <c r="O23" s="83">
        <v>108</v>
      </c>
      <c r="P23" s="82">
        <v>6.2937062937062898</v>
      </c>
      <c r="Q23" s="83">
        <v>12</v>
      </c>
      <c r="R23" s="82">
        <v>0.69930069930069905</v>
      </c>
      <c r="S23" s="83">
        <v>246</v>
      </c>
      <c r="T23" s="82">
        <v>14.335664335664299</v>
      </c>
      <c r="U23" s="83">
        <v>4</v>
      </c>
      <c r="V23" s="82">
        <v>0.23310023310023301</v>
      </c>
      <c r="W23" s="84">
        <v>21</v>
      </c>
      <c r="X23" s="81">
        <v>1.22377622377622</v>
      </c>
      <c r="Y23" s="80">
        <v>27</v>
      </c>
      <c r="Z23" s="85">
        <v>1.55529953917051</v>
      </c>
      <c r="AA23" s="15">
        <v>1312</v>
      </c>
      <c r="AB23" s="16">
        <v>99.923780487804905</v>
      </c>
    </row>
    <row r="24" spans="1:28" s="6" customFormat="1" ht="15" customHeight="1">
      <c r="A24" s="1" t="s">
        <v>1</v>
      </c>
      <c r="B24" s="172" t="s">
        <v>16</v>
      </c>
      <c r="C24" s="18"/>
      <c r="D24" s="19" t="s">
        <v>5</v>
      </c>
      <c r="E24" s="86">
        <v>1736</v>
      </c>
      <c r="F24" s="87">
        <v>100</v>
      </c>
      <c r="G24" s="86">
        <v>20</v>
      </c>
      <c r="H24" s="87">
        <v>1.1520737327188899</v>
      </c>
      <c r="I24" s="86">
        <v>1716</v>
      </c>
      <c r="J24" s="87">
        <v>98.847926267281096</v>
      </c>
      <c r="K24" s="86">
        <v>73</v>
      </c>
      <c r="L24" s="88">
        <v>4.25407925407925</v>
      </c>
      <c r="M24" s="89">
        <v>10</v>
      </c>
      <c r="N24" s="88">
        <v>0.582750582750583</v>
      </c>
      <c r="O24" s="89">
        <v>433</v>
      </c>
      <c r="P24" s="88">
        <v>25.233100233100199</v>
      </c>
      <c r="Q24" s="89">
        <v>61</v>
      </c>
      <c r="R24" s="88">
        <v>3.55477855477855</v>
      </c>
      <c r="S24" s="89">
        <v>1052</v>
      </c>
      <c r="T24" s="88">
        <v>61.305361305361302</v>
      </c>
      <c r="U24" s="89">
        <v>13</v>
      </c>
      <c r="V24" s="88">
        <v>0.75757575757575801</v>
      </c>
      <c r="W24" s="90">
        <v>74</v>
      </c>
      <c r="X24" s="87">
        <v>4.3123543123543104</v>
      </c>
      <c r="Y24" s="86">
        <v>115</v>
      </c>
      <c r="Z24" s="91">
        <v>6.6244239631336397</v>
      </c>
      <c r="AA24" s="20">
        <v>1312</v>
      </c>
      <c r="AB24" s="21">
        <v>99.923780487804905</v>
      </c>
    </row>
    <row r="25" spans="1:28" s="6" customFormat="1" ht="15" customHeight="1">
      <c r="A25" s="1" t="s">
        <v>1</v>
      </c>
      <c r="B25" s="172" t="s">
        <v>16</v>
      </c>
      <c r="C25" s="7"/>
      <c r="D25" s="8" t="s">
        <v>2</v>
      </c>
      <c r="E25" s="69">
        <v>215</v>
      </c>
      <c r="F25" s="68">
        <v>84.645669291338606</v>
      </c>
      <c r="G25" s="69">
        <v>4</v>
      </c>
      <c r="H25" s="68">
        <v>1.5748031496063</v>
      </c>
      <c r="I25" s="69">
        <v>211</v>
      </c>
      <c r="J25" s="68">
        <v>83.070866141732296</v>
      </c>
      <c r="K25" s="69">
        <v>9</v>
      </c>
      <c r="L25" s="70">
        <v>3.6</v>
      </c>
      <c r="M25" s="98" t="s">
        <v>40</v>
      </c>
      <c r="N25" s="70">
        <v>0.8</v>
      </c>
      <c r="O25" s="71">
        <v>56</v>
      </c>
      <c r="P25" s="70">
        <v>22.4</v>
      </c>
      <c r="Q25" s="71">
        <v>22</v>
      </c>
      <c r="R25" s="70">
        <v>8.8000000000000007</v>
      </c>
      <c r="S25" s="71">
        <v>107</v>
      </c>
      <c r="T25" s="70">
        <v>42.8</v>
      </c>
      <c r="U25" s="71">
        <v>4</v>
      </c>
      <c r="V25" s="70">
        <v>1.6</v>
      </c>
      <c r="W25" s="72">
        <v>11</v>
      </c>
      <c r="X25" s="68">
        <v>4.4000000000000004</v>
      </c>
      <c r="Y25" s="69">
        <v>14</v>
      </c>
      <c r="Z25" s="73">
        <v>5.5118110236220499</v>
      </c>
      <c r="AA25" s="4">
        <v>1312</v>
      </c>
      <c r="AB25" s="5">
        <v>99.923780487804905</v>
      </c>
    </row>
    <row r="26" spans="1:28" s="6" customFormat="1" ht="15" customHeight="1">
      <c r="A26" s="1" t="s">
        <v>1</v>
      </c>
      <c r="B26" s="172" t="s">
        <v>16</v>
      </c>
      <c r="C26" s="7" t="s">
        <v>11</v>
      </c>
      <c r="D26" s="22" t="s">
        <v>4</v>
      </c>
      <c r="E26" s="69">
        <v>39</v>
      </c>
      <c r="F26" s="68">
        <v>15.354330708661401</v>
      </c>
      <c r="G26" s="69">
        <v>0</v>
      </c>
      <c r="H26" s="68">
        <v>0</v>
      </c>
      <c r="I26" s="69">
        <v>39</v>
      </c>
      <c r="J26" s="68">
        <v>15.354330708661401</v>
      </c>
      <c r="K26" s="69">
        <v>4</v>
      </c>
      <c r="L26" s="70">
        <v>1.6</v>
      </c>
      <c r="M26" s="71">
        <v>0</v>
      </c>
      <c r="N26" s="70">
        <v>0</v>
      </c>
      <c r="O26" s="71">
        <v>6</v>
      </c>
      <c r="P26" s="70">
        <v>2.4</v>
      </c>
      <c r="Q26" s="71">
        <v>7</v>
      </c>
      <c r="R26" s="70">
        <v>2.8</v>
      </c>
      <c r="S26" s="71">
        <v>20</v>
      </c>
      <c r="T26" s="70">
        <v>8</v>
      </c>
      <c r="U26" s="71">
        <v>0</v>
      </c>
      <c r="V26" s="70">
        <v>0</v>
      </c>
      <c r="W26" s="99" t="s">
        <v>40</v>
      </c>
      <c r="X26" s="68">
        <v>0.8</v>
      </c>
      <c r="Y26" s="69">
        <v>0</v>
      </c>
      <c r="Z26" s="73">
        <v>0</v>
      </c>
      <c r="AA26" s="4">
        <v>1312</v>
      </c>
      <c r="AB26" s="5">
        <v>99.923780487804905</v>
      </c>
    </row>
    <row r="27" spans="1:28" s="6" customFormat="1" ht="15" customHeight="1">
      <c r="A27" s="1" t="s">
        <v>1</v>
      </c>
      <c r="B27" s="172" t="s">
        <v>16</v>
      </c>
      <c r="C27" s="9"/>
      <c r="D27" s="10" t="s">
        <v>5</v>
      </c>
      <c r="E27" s="74">
        <v>254</v>
      </c>
      <c r="F27" s="75">
        <v>100</v>
      </c>
      <c r="G27" s="74">
        <v>4</v>
      </c>
      <c r="H27" s="75">
        <v>1.5748031496063</v>
      </c>
      <c r="I27" s="74">
        <v>250</v>
      </c>
      <c r="J27" s="75">
        <v>98.425196850393704</v>
      </c>
      <c r="K27" s="74">
        <v>13</v>
      </c>
      <c r="L27" s="76">
        <v>5.2</v>
      </c>
      <c r="M27" s="100" t="s">
        <v>40</v>
      </c>
      <c r="N27" s="76">
        <v>0.8</v>
      </c>
      <c r="O27" s="77">
        <v>62</v>
      </c>
      <c r="P27" s="76">
        <v>24.8</v>
      </c>
      <c r="Q27" s="77">
        <v>29</v>
      </c>
      <c r="R27" s="76">
        <v>11.6</v>
      </c>
      <c r="S27" s="77">
        <v>127</v>
      </c>
      <c r="T27" s="76">
        <v>50.8</v>
      </c>
      <c r="U27" s="77">
        <v>4</v>
      </c>
      <c r="V27" s="76">
        <v>1.6</v>
      </c>
      <c r="W27" s="78">
        <v>13</v>
      </c>
      <c r="X27" s="75">
        <v>5.2</v>
      </c>
      <c r="Y27" s="74">
        <v>14</v>
      </c>
      <c r="Z27" s="79">
        <v>5.5118110236220499</v>
      </c>
      <c r="AA27" s="11">
        <v>1312</v>
      </c>
      <c r="AB27" s="12">
        <v>99.923780487804905</v>
      </c>
    </row>
    <row r="28" spans="1:28" s="6" customFormat="1" ht="15" customHeight="1">
      <c r="A28" s="1" t="s">
        <v>1</v>
      </c>
      <c r="B28" s="172" t="s">
        <v>16</v>
      </c>
      <c r="C28" s="13"/>
      <c r="D28" s="14" t="s">
        <v>2</v>
      </c>
      <c r="E28" s="80">
        <v>1529</v>
      </c>
      <c r="F28" s="81">
        <v>76.603206412825699</v>
      </c>
      <c r="G28" s="80">
        <v>22</v>
      </c>
      <c r="H28" s="81">
        <v>1.1022044088176399</v>
      </c>
      <c r="I28" s="80">
        <v>1507</v>
      </c>
      <c r="J28" s="81">
        <v>75.501002004008001</v>
      </c>
      <c r="K28" s="80">
        <v>52</v>
      </c>
      <c r="L28" s="82">
        <v>2.6369168356997998</v>
      </c>
      <c r="M28" s="83">
        <v>10</v>
      </c>
      <c r="N28" s="82">
        <v>0.50709939148073002</v>
      </c>
      <c r="O28" s="83">
        <v>378</v>
      </c>
      <c r="P28" s="82">
        <v>19.1683569979716</v>
      </c>
      <c r="Q28" s="83">
        <v>72</v>
      </c>
      <c r="R28" s="82">
        <v>3.6511156186612599</v>
      </c>
      <c r="S28" s="83">
        <v>918</v>
      </c>
      <c r="T28" s="82">
        <v>46.551724137930997</v>
      </c>
      <c r="U28" s="83">
        <v>12</v>
      </c>
      <c r="V28" s="82">
        <v>0.60851926977687598</v>
      </c>
      <c r="W28" s="84">
        <v>65</v>
      </c>
      <c r="X28" s="81">
        <v>3.2961460446247499</v>
      </c>
      <c r="Y28" s="80">
        <v>101</v>
      </c>
      <c r="Z28" s="85">
        <v>5.06012024048096</v>
      </c>
      <c r="AA28" s="15">
        <v>1312</v>
      </c>
      <c r="AB28" s="16">
        <v>99.923780487804905</v>
      </c>
    </row>
    <row r="29" spans="1:28" s="6" customFormat="1" ht="15" customHeight="1">
      <c r="A29" s="1" t="s">
        <v>1</v>
      </c>
      <c r="B29" s="172" t="s">
        <v>16</v>
      </c>
      <c r="C29" s="13" t="s">
        <v>12</v>
      </c>
      <c r="D29" s="17" t="s">
        <v>4</v>
      </c>
      <c r="E29" s="80">
        <v>467</v>
      </c>
      <c r="F29" s="81">
        <v>23.396793587174301</v>
      </c>
      <c r="G29" s="102" t="s">
        <v>40</v>
      </c>
      <c r="H29" s="81">
        <v>0.100200400801603</v>
      </c>
      <c r="I29" s="80">
        <v>465</v>
      </c>
      <c r="J29" s="81">
        <v>23.2965931863727</v>
      </c>
      <c r="K29" s="80">
        <v>32</v>
      </c>
      <c r="L29" s="82">
        <v>1.62271805273834</v>
      </c>
      <c r="M29" s="103" t="s">
        <v>40</v>
      </c>
      <c r="N29" s="82">
        <v>0.101419878296146</v>
      </c>
      <c r="O29" s="83">
        <v>114</v>
      </c>
      <c r="P29" s="82">
        <v>5.7809330628803197</v>
      </c>
      <c r="Q29" s="83">
        <v>19</v>
      </c>
      <c r="R29" s="82">
        <v>0.96348884381338695</v>
      </c>
      <c r="S29" s="83">
        <v>270</v>
      </c>
      <c r="T29" s="82">
        <v>13.6916835699797</v>
      </c>
      <c r="U29" s="83">
        <v>4</v>
      </c>
      <c r="V29" s="82">
        <v>0.202839756592292</v>
      </c>
      <c r="W29" s="84">
        <v>24</v>
      </c>
      <c r="X29" s="81">
        <v>1.21703853955375</v>
      </c>
      <c r="Y29" s="80">
        <v>27</v>
      </c>
      <c r="Z29" s="85">
        <v>1.3527054108216401</v>
      </c>
      <c r="AA29" s="15">
        <v>1312</v>
      </c>
      <c r="AB29" s="16">
        <v>99.923780487804905</v>
      </c>
    </row>
    <row r="30" spans="1:28" s="6" customFormat="1" ht="15" customHeight="1">
      <c r="A30" s="1" t="s">
        <v>1</v>
      </c>
      <c r="B30" s="172" t="s">
        <v>16</v>
      </c>
      <c r="C30" s="18"/>
      <c r="D30" s="19" t="s">
        <v>5</v>
      </c>
      <c r="E30" s="86">
        <v>1996</v>
      </c>
      <c r="F30" s="87">
        <v>100</v>
      </c>
      <c r="G30" s="86">
        <v>24</v>
      </c>
      <c r="H30" s="87">
        <v>1.2024048096192399</v>
      </c>
      <c r="I30" s="86">
        <v>1972</v>
      </c>
      <c r="J30" s="87">
        <v>98.797595190380804</v>
      </c>
      <c r="K30" s="86">
        <v>84</v>
      </c>
      <c r="L30" s="88">
        <v>4.2596348884381303</v>
      </c>
      <c r="M30" s="89">
        <v>12</v>
      </c>
      <c r="N30" s="88">
        <v>0.60851926977687598</v>
      </c>
      <c r="O30" s="89">
        <v>492</v>
      </c>
      <c r="P30" s="88">
        <v>24.949290060851901</v>
      </c>
      <c r="Q30" s="89">
        <v>91</v>
      </c>
      <c r="R30" s="88">
        <v>4.6146044624746496</v>
      </c>
      <c r="S30" s="89">
        <v>1188</v>
      </c>
      <c r="T30" s="88">
        <v>60.243407707910698</v>
      </c>
      <c r="U30" s="89">
        <v>16</v>
      </c>
      <c r="V30" s="88">
        <v>0.81135902636916801</v>
      </c>
      <c r="W30" s="90">
        <v>89</v>
      </c>
      <c r="X30" s="87">
        <v>4.5131845841785001</v>
      </c>
      <c r="Y30" s="86">
        <v>128</v>
      </c>
      <c r="Z30" s="91">
        <v>6.4128256513026098</v>
      </c>
      <c r="AA30" s="20">
        <v>1312</v>
      </c>
      <c r="AB30" s="21">
        <v>99.923780487804905</v>
      </c>
    </row>
    <row r="31" spans="1:28" s="6" customFormat="1" ht="15" customHeight="1">
      <c r="A31" s="1" t="s">
        <v>1</v>
      </c>
      <c r="B31" s="172" t="s">
        <v>16</v>
      </c>
      <c r="C31" s="7"/>
      <c r="D31" s="23" t="s">
        <v>2</v>
      </c>
      <c r="E31" s="69">
        <v>307</v>
      </c>
      <c r="F31" s="68">
        <v>75.802469135802497</v>
      </c>
      <c r="G31" s="69">
        <v>6</v>
      </c>
      <c r="H31" s="68">
        <v>1.4814814814814801</v>
      </c>
      <c r="I31" s="69">
        <v>301</v>
      </c>
      <c r="J31" s="68">
        <v>74.320987654321002</v>
      </c>
      <c r="K31" s="69">
        <v>17</v>
      </c>
      <c r="L31" s="70">
        <v>4.2821158690176304</v>
      </c>
      <c r="M31" s="71">
        <v>0</v>
      </c>
      <c r="N31" s="70">
        <v>0</v>
      </c>
      <c r="O31" s="71">
        <v>65</v>
      </c>
      <c r="P31" s="70">
        <v>16.3727959697733</v>
      </c>
      <c r="Q31" s="71">
        <v>4</v>
      </c>
      <c r="R31" s="70">
        <v>1.0075566750629701</v>
      </c>
      <c r="S31" s="71">
        <v>206</v>
      </c>
      <c r="T31" s="70">
        <v>51.889168765743101</v>
      </c>
      <c r="U31" s="71">
        <v>0</v>
      </c>
      <c r="V31" s="70">
        <v>0</v>
      </c>
      <c r="W31" s="72">
        <v>9</v>
      </c>
      <c r="X31" s="68">
        <v>2.2670025188916898</v>
      </c>
      <c r="Y31" s="69">
        <v>14</v>
      </c>
      <c r="Z31" s="73">
        <v>3.4567901234567899</v>
      </c>
      <c r="AA31" s="4">
        <v>1312</v>
      </c>
      <c r="AB31" s="5">
        <v>99.923780487804905</v>
      </c>
    </row>
    <row r="32" spans="1:28" s="6" customFormat="1" ht="15" customHeight="1">
      <c r="A32" s="1" t="s">
        <v>1</v>
      </c>
      <c r="B32" s="172" t="s">
        <v>16</v>
      </c>
      <c r="C32" s="7" t="s">
        <v>13</v>
      </c>
      <c r="D32" s="22" t="s">
        <v>4</v>
      </c>
      <c r="E32" s="69">
        <v>98</v>
      </c>
      <c r="F32" s="68">
        <v>24.1975308641975</v>
      </c>
      <c r="G32" s="107" t="s">
        <v>40</v>
      </c>
      <c r="H32" s="68">
        <v>0.49382716049382702</v>
      </c>
      <c r="I32" s="69">
        <v>96</v>
      </c>
      <c r="J32" s="68">
        <v>23.703703703703699</v>
      </c>
      <c r="K32" s="69">
        <v>8</v>
      </c>
      <c r="L32" s="70">
        <v>2.0151133501259402</v>
      </c>
      <c r="M32" s="98" t="s">
        <v>40</v>
      </c>
      <c r="N32" s="70">
        <v>0.50377833753148604</v>
      </c>
      <c r="O32" s="71">
        <v>20</v>
      </c>
      <c r="P32" s="70">
        <v>5.0377833753148602</v>
      </c>
      <c r="Q32" s="98" t="s">
        <v>40</v>
      </c>
      <c r="R32" s="70">
        <v>0.50377833753148604</v>
      </c>
      <c r="S32" s="71">
        <v>57</v>
      </c>
      <c r="T32" s="70">
        <v>14.357682619647401</v>
      </c>
      <c r="U32" s="71">
        <v>0</v>
      </c>
      <c r="V32" s="70">
        <v>0</v>
      </c>
      <c r="W32" s="72">
        <v>7</v>
      </c>
      <c r="X32" s="68">
        <v>1.7632241813602001</v>
      </c>
      <c r="Y32" s="69">
        <v>0</v>
      </c>
      <c r="Z32" s="73">
        <v>0</v>
      </c>
      <c r="AA32" s="4">
        <v>1312</v>
      </c>
      <c r="AB32" s="5">
        <v>99.923780487804905</v>
      </c>
    </row>
    <row r="33" spans="1:28" s="6" customFormat="1" ht="15" customHeight="1">
      <c r="A33" s="1" t="s">
        <v>1</v>
      </c>
      <c r="B33" s="172" t="s">
        <v>16</v>
      </c>
      <c r="C33" s="9"/>
      <c r="D33" s="10" t="s">
        <v>5</v>
      </c>
      <c r="E33" s="74">
        <v>405</v>
      </c>
      <c r="F33" s="75">
        <v>100</v>
      </c>
      <c r="G33" s="74">
        <v>8</v>
      </c>
      <c r="H33" s="75">
        <v>1.9753086419753101</v>
      </c>
      <c r="I33" s="74">
        <v>397</v>
      </c>
      <c r="J33" s="75">
        <v>98.024691358024697</v>
      </c>
      <c r="K33" s="74">
        <v>25</v>
      </c>
      <c r="L33" s="76">
        <v>6.2972292191435804</v>
      </c>
      <c r="M33" s="100" t="s">
        <v>40</v>
      </c>
      <c r="N33" s="76">
        <v>0.50377833753148604</v>
      </c>
      <c r="O33" s="77">
        <v>85</v>
      </c>
      <c r="P33" s="76">
        <v>21.410579345088198</v>
      </c>
      <c r="Q33" s="77">
        <v>6</v>
      </c>
      <c r="R33" s="76">
        <v>1.51133501259446</v>
      </c>
      <c r="S33" s="77">
        <v>263</v>
      </c>
      <c r="T33" s="76">
        <v>66.2468513853904</v>
      </c>
      <c r="U33" s="77">
        <v>0</v>
      </c>
      <c r="V33" s="76">
        <v>0</v>
      </c>
      <c r="W33" s="78">
        <v>16</v>
      </c>
      <c r="X33" s="75">
        <v>4.0302267002518901</v>
      </c>
      <c r="Y33" s="74">
        <v>14</v>
      </c>
      <c r="Z33" s="79">
        <v>3.4567901234567899</v>
      </c>
      <c r="AA33" s="11">
        <v>1312</v>
      </c>
      <c r="AB33" s="12">
        <v>99.923780487804905</v>
      </c>
    </row>
    <row r="34" spans="1:28" s="6" customFormat="1" ht="15" customHeight="1">
      <c r="A34" s="1" t="s">
        <v>1</v>
      </c>
      <c r="B34" s="172" t="s">
        <v>16</v>
      </c>
      <c r="C34" s="13"/>
      <c r="D34" s="14" t="s">
        <v>2</v>
      </c>
      <c r="E34" s="80">
        <v>893</v>
      </c>
      <c r="F34" s="81">
        <v>71.098726114649693</v>
      </c>
      <c r="G34" s="80">
        <v>10</v>
      </c>
      <c r="H34" s="81">
        <v>0.79617834394904496</v>
      </c>
      <c r="I34" s="80">
        <v>883</v>
      </c>
      <c r="J34" s="81">
        <v>70.302547770700599</v>
      </c>
      <c r="K34" s="80">
        <v>19</v>
      </c>
      <c r="L34" s="82">
        <v>1.5273311897106101</v>
      </c>
      <c r="M34" s="103" t="s">
        <v>40</v>
      </c>
      <c r="N34" s="82">
        <v>0.16077170418006401</v>
      </c>
      <c r="O34" s="83">
        <v>191</v>
      </c>
      <c r="P34" s="82">
        <v>15.353697749196099</v>
      </c>
      <c r="Q34" s="83">
        <v>13</v>
      </c>
      <c r="R34" s="82">
        <v>1.04501607717042</v>
      </c>
      <c r="S34" s="83">
        <v>619</v>
      </c>
      <c r="T34" s="82">
        <v>49.758842443729897</v>
      </c>
      <c r="U34" s="83">
        <v>5</v>
      </c>
      <c r="V34" s="82">
        <v>0.40192926045016097</v>
      </c>
      <c r="W34" s="84">
        <v>34</v>
      </c>
      <c r="X34" s="81">
        <v>2.7331189710610899</v>
      </c>
      <c r="Y34" s="80">
        <v>43</v>
      </c>
      <c r="Z34" s="85">
        <v>3.42356687898089</v>
      </c>
      <c r="AA34" s="15">
        <v>1312</v>
      </c>
      <c r="AB34" s="16">
        <v>99.923780487804905</v>
      </c>
    </row>
    <row r="35" spans="1:28" s="6" customFormat="1" ht="15" customHeight="1">
      <c r="A35" s="1" t="s">
        <v>1</v>
      </c>
      <c r="B35" s="172" t="s">
        <v>16</v>
      </c>
      <c r="C35" s="13" t="s">
        <v>14</v>
      </c>
      <c r="D35" s="17" t="s">
        <v>4</v>
      </c>
      <c r="E35" s="80">
        <v>363</v>
      </c>
      <c r="F35" s="81">
        <v>28.9012738853503</v>
      </c>
      <c r="G35" s="102" t="s">
        <v>40</v>
      </c>
      <c r="H35" s="81">
        <v>0.15923566878980899</v>
      </c>
      <c r="I35" s="80">
        <v>361</v>
      </c>
      <c r="J35" s="81">
        <v>28.742038216560498</v>
      </c>
      <c r="K35" s="80">
        <v>9</v>
      </c>
      <c r="L35" s="82">
        <v>0.72347266881028904</v>
      </c>
      <c r="M35" s="103" t="s">
        <v>40</v>
      </c>
      <c r="N35" s="82">
        <v>0.16077170418006401</v>
      </c>
      <c r="O35" s="83">
        <v>78</v>
      </c>
      <c r="P35" s="82">
        <v>6.2700964630225098</v>
      </c>
      <c r="Q35" s="103" t="s">
        <v>40</v>
      </c>
      <c r="R35" s="82">
        <v>0.16077170418006401</v>
      </c>
      <c r="S35" s="83">
        <v>256</v>
      </c>
      <c r="T35" s="82">
        <v>20.5787781350482</v>
      </c>
      <c r="U35" s="103" t="s">
        <v>40</v>
      </c>
      <c r="V35" s="82">
        <v>0.16077170418006401</v>
      </c>
      <c r="W35" s="84">
        <v>12</v>
      </c>
      <c r="X35" s="81">
        <v>0.96463022508038598</v>
      </c>
      <c r="Y35" s="80">
        <v>9</v>
      </c>
      <c r="Z35" s="85">
        <v>0.71656050955413997</v>
      </c>
      <c r="AA35" s="15">
        <v>1312</v>
      </c>
      <c r="AB35" s="16">
        <v>99.923780487804905</v>
      </c>
    </row>
    <row r="36" spans="1:28" s="6" customFormat="1" ht="15" customHeight="1">
      <c r="A36" s="1" t="s">
        <v>1</v>
      </c>
      <c r="B36" s="172" t="s">
        <v>16</v>
      </c>
      <c r="C36" s="18"/>
      <c r="D36" s="19" t="s">
        <v>5</v>
      </c>
      <c r="E36" s="86">
        <v>1256</v>
      </c>
      <c r="F36" s="87">
        <v>100</v>
      </c>
      <c r="G36" s="86">
        <v>12</v>
      </c>
      <c r="H36" s="87">
        <v>0.95541401273885396</v>
      </c>
      <c r="I36" s="86">
        <v>1244</v>
      </c>
      <c r="J36" s="87">
        <v>99.044585987261101</v>
      </c>
      <c r="K36" s="86">
        <v>28</v>
      </c>
      <c r="L36" s="88">
        <v>2.2508038585209</v>
      </c>
      <c r="M36" s="89">
        <v>4</v>
      </c>
      <c r="N36" s="88">
        <v>0.32154340836012901</v>
      </c>
      <c r="O36" s="89">
        <v>269</v>
      </c>
      <c r="P36" s="88">
        <v>21.623794212218598</v>
      </c>
      <c r="Q36" s="89">
        <v>15</v>
      </c>
      <c r="R36" s="88">
        <v>1.20578778135048</v>
      </c>
      <c r="S36" s="89">
        <v>875</v>
      </c>
      <c r="T36" s="88">
        <v>70.3376205787781</v>
      </c>
      <c r="U36" s="89">
        <v>7</v>
      </c>
      <c r="V36" s="88">
        <v>0.56270096463022501</v>
      </c>
      <c r="W36" s="90">
        <v>46</v>
      </c>
      <c r="X36" s="87">
        <v>3.6977491961414799</v>
      </c>
      <c r="Y36" s="86">
        <v>52</v>
      </c>
      <c r="Z36" s="91">
        <v>4.1401273885350296</v>
      </c>
      <c r="AA36" s="20">
        <v>1312</v>
      </c>
      <c r="AB36" s="21">
        <v>99.923780487804905</v>
      </c>
    </row>
    <row r="37" spans="1:28" s="6" customFormat="1" ht="15" customHeight="1">
      <c r="A37" s="1" t="s">
        <v>1</v>
      </c>
      <c r="B37" s="172" t="s">
        <v>16</v>
      </c>
      <c r="C37" s="7"/>
      <c r="D37" s="8" t="s">
        <v>2</v>
      </c>
      <c r="E37" s="69">
        <v>218</v>
      </c>
      <c r="F37" s="68">
        <v>79.272727272727295</v>
      </c>
      <c r="G37" s="69">
        <v>4</v>
      </c>
      <c r="H37" s="68">
        <v>1.4545454545454499</v>
      </c>
      <c r="I37" s="69">
        <v>214</v>
      </c>
      <c r="J37" s="68">
        <v>77.818181818181799</v>
      </c>
      <c r="K37" s="69">
        <v>4</v>
      </c>
      <c r="L37" s="70">
        <v>1.4869888475836399</v>
      </c>
      <c r="M37" s="71">
        <v>0</v>
      </c>
      <c r="N37" s="70">
        <v>0</v>
      </c>
      <c r="O37" s="71">
        <v>57</v>
      </c>
      <c r="P37" s="70">
        <v>21.189591078066901</v>
      </c>
      <c r="Q37" s="98" t="s">
        <v>40</v>
      </c>
      <c r="R37" s="70">
        <v>0.74349442379182196</v>
      </c>
      <c r="S37" s="71">
        <v>145</v>
      </c>
      <c r="T37" s="70">
        <v>53.903345724907098</v>
      </c>
      <c r="U37" s="98" t="s">
        <v>40</v>
      </c>
      <c r="V37" s="70">
        <v>0.74349442379182196</v>
      </c>
      <c r="W37" s="72">
        <v>4</v>
      </c>
      <c r="X37" s="68">
        <v>1.4869888475836399</v>
      </c>
      <c r="Y37" s="69">
        <v>9</v>
      </c>
      <c r="Z37" s="73">
        <v>3.2727272727272698</v>
      </c>
      <c r="AA37" s="4">
        <v>1312</v>
      </c>
      <c r="AB37" s="5">
        <v>99.923780487804905</v>
      </c>
    </row>
    <row r="38" spans="1:28" s="6" customFormat="1" ht="15" customHeight="1">
      <c r="A38" s="1" t="s">
        <v>1</v>
      </c>
      <c r="B38" s="172" t="s">
        <v>16</v>
      </c>
      <c r="C38" s="7" t="s">
        <v>15</v>
      </c>
      <c r="D38" s="22" t="s">
        <v>4</v>
      </c>
      <c r="E38" s="69">
        <v>57</v>
      </c>
      <c r="F38" s="68">
        <v>20.727272727272702</v>
      </c>
      <c r="G38" s="107" t="s">
        <v>40</v>
      </c>
      <c r="H38" s="68">
        <v>0.72727272727272696</v>
      </c>
      <c r="I38" s="69">
        <v>55</v>
      </c>
      <c r="J38" s="68">
        <v>20</v>
      </c>
      <c r="K38" s="69">
        <v>4</v>
      </c>
      <c r="L38" s="70">
        <v>1.4869888475836399</v>
      </c>
      <c r="M38" s="71">
        <v>0</v>
      </c>
      <c r="N38" s="70">
        <v>0</v>
      </c>
      <c r="O38" s="71">
        <v>12</v>
      </c>
      <c r="P38" s="70">
        <v>4.4609665427509304</v>
      </c>
      <c r="Q38" s="71">
        <v>0</v>
      </c>
      <c r="R38" s="70">
        <v>0</v>
      </c>
      <c r="S38" s="71">
        <v>35</v>
      </c>
      <c r="T38" s="70">
        <v>13.0111524163569</v>
      </c>
      <c r="U38" s="71">
        <v>0</v>
      </c>
      <c r="V38" s="70">
        <v>0</v>
      </c>
      <c r="W38" s="72">
        <v>4</v>
      </c>
      <c r="X38" s="68">
        <v>1.4869888475836399</v>
      </c>
      <c r="Y38" s="107" t="s">
        <v>40</v>
      </c>
      <c r="Z38" s="73">
        <v>0.72727272727272696</v>
      </c>
      <c r="AA38" s="4">
        <v>1312</v>
      </c>
      <c r="AB38" s="5">
        <v>99.923780487804905</v>
      </c>
    </row>
    <row r="39" spans="1:28" s="6" customFormat="1" ht="15" customHeight="1" thickBot="1">
      <c r="A39" s="1" t="s">
        <v>1</v>
      </c>
      <c r="B39" s="173" t="s">
        <v>16</v>
      </c>
      <c r="C39" s="24"/>
      <c r="D39" s="25" t="s">
        <v>5</v>
      </c>
      <c r="E39" s="92">
        <v>275</v>
      </c>
      <c r="F39" s="93">
        <v>100</v>
      </c>
      <c r="G39" s="92">
        <v>6</v>
      </c>
      <c r="H39" s="93">
        <v>2.1818181818181799</v>
      </c>
      <c r="I39" s="92">
        <v>269</v>
      </c>
      <c r="J39" s="93">
        <v>97.818181818181799</v>
      </c>
      <c r="K39" s="92">
        <v>8</v>
      </c>
      <c r="L39" s="94">
        <v>2.97397769516729</v>
      </c>
      <c r="M39" s="95">
        <v>0</v>
      </c>
      <c r="N39" s="94">
        <v>0</v>
      </c>
      <c r="O39" s="95">
        <v>69</v>
      </c>
      <c r="P39" s="94">
        <v>25.6505576208178</v>
      </c>
      <c r="Q39" s="110" t="s">
        <v>40</v>
      </c>
      <c r="R39" s="94">
        <v>0.74349442379182196</v>
      </c>
      <c r="S39" s="95">
        <v>180</v>
      </c>
      <c r="T39" s="94">
        <v>66.914498141263905</v>
      </c>
      <c r="U39" s="110" t="s">
        <v>40</v>
      </c>
      <c r="V39" s="94">
        <v>0.74349442379182196</v>
      </c>
      <c r="W39" s="96">
        <v>8</v>
      </c>
      <c r="X39" s="93">
        <v>2.97397769516729</v>
      </c>
      <c r="Y39" s="92">
        <v>11</v>
      </c>
      <c r="Z39" s="97">
        <v>4</v>
      </c>
      <c r="AA39" s="26">
        <v>1312</v>
      </c>
      <c r="AB39" s="27">
        <v>99.923780487804905</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30 public school students who received corporal punishment, 0 (0.0%) were students with disabilities served solely under Section 504 and 30 (100.0%)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30 public school students without disabilities or with disabilities served under IDEA who received corporal punishment, 1-3 (6.7%)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3" customFormat="1">
      <c r="E48" s="113" t="str">
        <f>IF(ISTEXT(E9),LEFT(E9,3),TEXT(E9,"#,##0"))</f>
        <v>30</v>
      </c>
      <c r="G48" s="113" t="str">
        <f>IF(ISTEXT(G9),LEFT(G9,3),TEXT(G9,"#,##0"))</f>
        <v>0</v>
      </c>
      <c r="I48" s="113" t="str">
        <f>IF(ISTEXT(I9),LEFT(I9,3),TEXT(I9,"#,##0"))</f>
        <v>30</v>
      </c>
      <c r="K48" s="113" t="str">
        <f>IF(ISTEXT(K9),LEFT(K9,3),TEXT(K9,"#,##0"))</f>
        <v>1-3</v>
      </c>
      <c r="M48" s="113" t="str">
        <f>IF(ISTEXT(M9),LEFT(M9,3),TEXT(M9,"#,##0"))</f>
        <v>0</v>
      </c>
    </row>
    <row r="49" s="160" customFormat="1"/>
    <row r="50" s="160" customFormat="1"/>
    <row r="51" s="160" customFormat="1"/>
    <row r="52" s="160" customFormat="1"/>
    <row r="53" s="160" customFormat="1"/>
    <row r="54" s="160" customFormat="1"/>
    <row r="55" s="160" customFormat="1"/>
    <row r="56" s="160" customFormat="1"/>
  </sheetData>
  <mergeCells count="18">
    <mergeCell ref="I4:J5"/>
    <mergeCell ref="K4:X4"/>
    <mergeCell ref="G4:H5"/>
    <mergeCell ref="B7:B39"/>
    <mergeCell ref="B4:B6"/>
    <mergeCell ref="C4:C5"/>
    <mergeCell ref="D4:D5"/>
    <mergeCell ref="E4:F5"/>
    <mergeCell ref="Y4:Z5"/>
    <mergeCell ref="AA4:AA5"/>
    <mergeCell ref="AB4:AB5"/>
    <mergeCell ref="K5:L5"/>
    <mergeCell ref="M5:N5"/>
    <mergeCell ref="O5:P5"/>
    <mergeCell ref="Q5:R5"/>
    <mergeCell ref="S5:T5"/>
    <mergeCell ref="U5:V5"/>
    <mergeCell ref="W5:X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OR SwD</vt:lpstr>
      <vt:lpstr>OR SwoD</vt:lpstr>
      <vt:lpstr>OR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2015-07-14T01:15:19Z</dcterms:modified>
</cp:coreProperties>
</file>