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PA SwD" sheetId="144" r:id="rId1"/>
    <sheet name="PA SwoD" sheetId="91" r:id="rId2"/>
    <sheet name="PA Total" sheetId="40"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'PA Total'!$A$6:$AB$39</definedName>
    <definedName name="_xlnm.Print_Area" localSheetId="0">'PA SwD'!$B$1:$AB$48</definedName>
    <definedName name="_xlnm.Print_Area" localSheetId="1">'PA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4" l="1"/>
  <c r="K48" i="144"/>
  <c r="I48" i="144"/>
  <c r="G48" i="144"/>
  <c r="E48" i="144"/>
  <c r="B45" i="144"/>
  <c r="B44" i="144"/>
  <c r="B2" i="144"/>
  <c r="M48" i="91"/>
  <c r="K48" i="91"/>
  <c r="I48" i="91"/>
  <c r="G48" i="91"/>
  <c r="E48" i="91"/>
  <c r="B41" i="91"/>
  <c r="B2" i="91"/>
  <c r="M48" i="40"/>
  <c r="K48" i="40"/>
  <c r="I48" i="40"/>
  <c r="G48" i="40"/>
  <c r="E48" i="40"/>
  <c r="B45" i="40"/>
  <c r="B44" i="40"/>
  <c r="B2" i="40"/>
</calcChain>
</file>

<file path=xl/sharedStrings.xml><?xml version="1.0" encoding="utf-8"?>
<sst xmlns="http://schemas.openxmlformats.org/spreadsheetml/2006/main" count="540" uniqueCount="54">
  <si>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</si>
  <si>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</si>
  <si>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</si>
  <si>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</si>
  <si>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</si>
  <si>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</si>
  <si>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</si>
  <si>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</si>
  <si>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</si>
  <si>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</si>
  <si>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</si>
  <si>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</si>
  <si>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</si>
  <si>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</si>
  <si>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</si>
  <si>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</si>
  <si>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Pennsylvania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</si>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</sst>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9">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0"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2"/>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4"/>
      <c r="C4" s="176" t="s">
        <v>17</v>
      </c>
      <c r="D4" s="178" t="s">
        <v>0</v>
      </c>
      <c r="E4" s="180" t="s">
        <v>46</v>
      </c>
      <c r="F4" s="181"/>
      <c r="G4" s="180" t="s">
        <v>19</v>
      </c>
      <c r="H4" s="181"/>
      <c r="I4" s="180" t="s">
        <v>47</v>
      </c>
      <c r="J4" s="181"/>
      <c r="K4" s="185" t="s">
        <v>48</v>
      </c>
      <c r="L4" s="186"/>
      <c r="M4" s="186"/>
      <c r="N4" s="186"/>
      <c r="O4" s="186"/>
      <c r="P4" s="186"/>
      <c r="Q4" s="186"/>
      <c r="R4" s="186"/>
      <c r="S4" s="186"/>
      <c r="T4" s="186"/>
      <c r="U4" s="186"/>
      <c r="V4" s="186"/>
      <c r="W4" s="186"/>
      <c r="X4" s="187"/>
      <c r="Y4" s="180" t="s">
        <v>49</v>
      </c>
      <c r="Z4" s="181"/>
      <c r="AA4" s="166" t="s">
        <v>23</v>
      </c>
      <c r="AB4" s="168" t="s">
        <v>24</v>
      </c>
      <c r="AC4" s="170"/>
      <c r="AD4" s="170"/>
      <c r="AE4" s="170"/>
      <c r="AF4" s="170"/>
      <c r="AG4" s="161"/>
    </row>
    <row r="5" spans="1:44" s="46" customFormat="1" ht="25" customHeight="1">
      <c r="A5" s="45"/>
      <c r="B5" s="174"/>
      <c r="C5" s="177"/>
      <c r="D5" s="179"/>
      <c r="E5" s="182"/>
      <c r="F5" s="183"/>
      <c r="G5" s="182"/>
      <c r="H5" s="183"/>
      <c r="I5" s="182"/>
      <c r="J5" s="183"/>
      <c r="K5" s="162" t="s">
        <v>25</v>
      </c>
      <c r="L5" s="163"/>
      <c r="M5" s="164" t="s">
        <v>26</v>
      </c>
      <c r="N5" s="163"/>
      <c r="O5" s="165" t="s">
        <v>27</v>
      </c>
      <c r="P5" s="163"/>
      <c r="Q5" s="165" t="s">
        <v>28</v>
      </c>
      <c r="R5" s="163"/>
      <c r="S5" s="165" t="s">
        <v>29</v>
      </c>
      <c r="T5" s="163"/>
      <c r="U5" s="165" t="s">
        <v>30</v>
      </c>
      <c r="V5" s="163"/>
      <c r="W5" s="165" t="s">
        <v>31</v>
      </c>
      <c r="X5" s="184"/>
      <c r="Y5" s="182"/>
      <c r="Z5" s="183"/>
      <c r="AA5" s="167"/>
      <c r="AB5" s="169"/>
      <c r="AC5" s="170"/>
      <c r="AD5" s="170"/>
      <c r="AE5" s="170"/>
      <c r="AF5" s="170"/>
      <c r="AG5" s="161"/>
    </row>
    <row r="6" spans="1:44" s="46" customFormat="1" ht="15" customHeight="1" thickBot="1">
      <c r="A6" s="45"/>
      <c r="B6" s="17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0"/>
      <c r="AD6" s="170"/>
      <c r="AE6" s="170"/>
      <c r="AF6" s="170"/>
      <c r="AG6" s="161"/>
      <c r="AH6"/>
      <c r="AI6"/>
      <c r="AJ6"/>
      <c r="AK6"/>
      <c r="AL6"/>
      <c r="AM6"/>
      <c r="AN6"/>
      <c r="AO6"/>
      <c r="AP6"/>
      <c r="AQ6"/>
      <c r="AR6"/>
    </row>
    <row r="7" spans="1:44" s="6" customFormat="1" ht="15" customHeight="1">
      <c r="A7" s="1" t="s">
        <v>1</v>
      </c>
      <c r="B7" s="171" t="s">
        <v>16</v>
      </c>
      <c r="C7" s="2"/>
      <c r="D7" s="3" t="s">
        <v>2</v>
      </c>
      <c r="E7" s="67">
        <v>345</v>
      </c>
      <c r="F7" s="68">
        <v>73.248407643312106</v>
      </c>
      <c r="G7" s="67">
        <v>0</v>
      </c>
      <c r="H7" s="68">
        <v>0</v>
      </c>
      <c r="I7" s="67">
        <v>345</v>
      </c>
      <c r="J7" s="68">
        <v>73.248407643312106</v>
      </c>
      <c r="K7" s="69">
        <v>0</v>
      </c>
      <c r="L7" s="70">
        <v>0</v>
      </c>
      <c r="M7" s="71">
        <v>4</v>
      </c>
      <c r="N7" s="70">
        <v>0.84925690021231404</v>
      </c>
      <c r="O7" s="98" t="s">
        <v>40</v>
      </c>
      <c r="P7" s="70">
        <v>0.42462845010615702</v>
      </c>
      <c r="Q7" s="71">
        <v>92</v>
      </c>
      <c r="R7" s="70">
        <v>19.532908704883202</v>
      </c>
      <c r="S7" s="71">
        <v>234</v>
      </c>
      <c r="T7" s="70">
        <v>49.681528662420398</v>
      </c>
      <c r="U7" s="71">
        <v>0</v>
      </c>
      <c r="V7" s="70">
        <v>0</v>
      </c>
      <c r="W7" s="72">
        <v>13</v>
      </c>
      <c r="X7" s="68">
        <v>2.7600849256900202</v>
      </c>
      <c r="Y7" s="67">
        <v>0</v>
      </c>
      <c r="Z7" s="73">
        <v>0</v>
      </c>
      <c r="AA7" s="124">
        <v>3220</v>
      </c>
      <c r="AB7" s="125">
        <v>99.596273291925499</v>
      </c>
      <c r="AC7" s="153"/>
      <c r="AD7" s="153"/>
      <c r="AE7" s="153"/>
      <c r="AF7" s="153"/>
    </row>
    <row r="8" spans="1:44" s="6" customFormat="1" ht="15" customHeight="1">
      <c r="A8" s="1" t="s">
        <v>1</v>
      </c>
      <c r="B8" s="172" t="s">
        <v>16</v>
      </c>
      <c r="C8" s="7" t="s">
        <v>3</v>
      </c>
      <c r="D8" s="8" t="s">
        <v>4</v>
      </c>
      <c r="E8" s="106">
        <v>126</v>
      </c>
      <c r="F8" s="68">
        <v>26.751592356687901</v>
      </c>
      <c r="G8" s="69">
        <v>0</v>
      </c>
      <c r="H8" s="68">
        <v>0</v>
      </c>
      <c r="I8" s="106">
        <v>126</v>
      </c>
      <c r="J8" s="68">
        <v>26.751592356687901</v>
      </c>
      <c r="K8" s="69">
        <v>0</v>
      </c>
      <c r="L8" s="70">
        <v>0</v>
      </c>
      <c r="M8" s="98" t="s">
        <v>40</v>
      </c>
      <c r="N8" s="70">
        <v>0.42462845010615702</v>
      </c>
      <c r="O8" s="98" t="s">
        <v>40</v>
      </c>
      <c r="P8" s="70">
        <v>0.42462845010615702</v>
      </c>
      <c r="Q8" s="71">
        <v>39</v>
      </c>
      <c r="R8" s="70">
        <v>8.2802547770700592</v>
      </c>
      <c r="S8" s="71">
        <v>81</v>
      </c>
      <c r="T8" s="70">
        <v>17.197452229299401</v>
      </c>
      <c r="U8" s="71">
        <v>0</v>
      </c>
      <c r="V8" s="70">
        <v>0</v>
      </c>
      <c r="W8" s="99" t="s">
        <v>40</v>
      </c>
      <c r="X8" s="68">
        <v>0.42462845010615702</v>
      </c>
      <c r="Y8" s="69">
        <v>0</v>
      </c>
      <c r="Z8" s="73">
        <v>0</v>
      </c>
      <c r="AA8" s="124">
        <v>3220</v>
      </c>
      <c r="AB8" s="125">
        <v>99.596273291925499</v>
      </c>
      <c r="AC8" s="153"/>
      <c r="AD8" s="153"/>
      <c r="AE8" s="153"/>
      <c r="AF8" s="153"/>
    </row>
    <row r="9" spans="1:44" s="6" customFormat="1" ht="15" customHeight="1">
      <c r="A9" s="1" t="s">
        <v>1</v>
      </c>
      <c r="B9" s="172" t="s">
        <v>16</v>
      </c>
      <c r="C9" s="9"/>
      <c r="D9" s="10" t="s">
        <v>5</v>
      </c>
      <c r="E9" s="74">
        <v>471</v>
      </c>
      <c r="F9" s="75">
        <v>100</v>
      </c>
      <c r="G9" s="74">
        <v>0</v>
      </c>
      <c r="H9" s="75">
        <v>0</v>
      </c>
      <c r="I9" s="74">
        <v>471</v>
      </c>
      <c r="J9" s="75">
        <v>100</v>
      </c>
      <c r="K9" s="74">
        <v>0</v>
      </c>
      <c r="L9" s="76">
        <v>0</v>
      </c>
      <c r="M9" s="77">
        <v>6</v>
      </c>
      <c r="N9" s="76">
        <v>1.2738853503184699</v>
      </c>
      <c r="O9" s="77">
        <v>4</v>
      </c>
      <c r="P9" s="76">
        <v>0.84925690021231404</v>
      </c>
      <c r="Q9" s="77">
        <v>131</v>
      </c>
      <c r="R9" s="76">
        <v>27.8131634819533</v>
      </c>
      <c r="S9" s="77">
        <v>315</v>
      </c>
      <c r="T9" s="76">
        <v>66.878980891719706</v>
      </c>
      <c r="U9" s="77">
        <v>0</v>
      </c>
      <c r="V9" s="76">
        <v>0</v>
      </c>
      <c r="W9" s="78">
        <v>15</v>
      </c>
      <c r="X9" s="75">
        <v>3.1847133757961799</v>
      </c>
      <c r="Y9" s="74">
        <v>0</v>
      </c>
      <c r="Z9" s="79">
        <v>0</v>
      </c>
      <c r="AA9" s="126">
        <v>3220</v>
      </c>
      <c r="AB9" s="127">
        <v>99.596273291925499</v>
      </c>
      <c r="AC9" s="153"/>
      <c r="AD9" s="153"/>
      <c r="AE9" s="153"/>
      <c r="AF9" s="153"/>
    </row>
    <row r="10" spans="1:44" s="6" customFormat="1" ht="15" customHeight="1">
      <c r="A10" s="1" t="s">
        <v>1</v>
      </c>
      <c r="B10" s="172" t="s">
        <v>16</v>
      </c>
      <c r="C10" s="13"/>
      <c r="D10" s="14" t="s">
        <v>2</v>
      </c>
      <c r="E10" s="80">
        <v>15874</v>
      </c>
      <c r="F10" s="81">
        <v>74.701176470588194</v>
      </c>
      <c r="G10" s="80">
        <v>545</v>
      </c>
      <c r="H10" s="81">
        <v>2.5647058823529401</v>
      </c>
      <c r="I10" s="80">
        <v>15329</v>
      </c>
      <c r="J10" s="81">
        <v>72.136470588235298</v>
      </c>
      <c r="K10" s="80">
        <v>28</v>
      </c>
      <c r="L10" s="82">
        <v>0.13615365912958899</v>
      </c>
      <c r="M10" s="83">
        <v>57</v>
      </c>
      <c r="N10" s="82">
        <v>0.27716994894237801</v>
      </c>
      <c r="O10" s="83">
        <v>1520</v>
      </c>
      <c r="P10" s="82">
        <v>7.3911986384634103</v>
      </c>
      <c r="Q10" s="83">
        <v>3574</v>
      </c>
      <c r="R10" s="82">
        <v>17.379042061755399</v>
      </c>
      <c r="S10" s="83">
        <v>9897</v>
      </c>
      <c r="T10" s="82">
        <v>48.1254558716265</v>
      </c>
      <c r="U10" s="83">
        <v>6</v>
      </c>
      <c r="V10" s="82">
        <v>2.9175784099197698E-2</v>
      </c>
      <c r="W10" s="84">
        <v>247</v>
      </c>
      <c r="X10" s="81">
        <v>1.2010697787503</v>
      </c>
      <c r="Y10" s="80">
        <v>303</v>
      </c>
      <c r="Z10" s="85">
        <v>1.4258823529411799</v>
      </c>
      <c r="AA10" s="128">
        <v>3220</v>
      </c>
      <c r="AB10" s="129">
        <v>99.596273291925499</v>
      </c>
      <c r="AC10" s="153"/>
      <c r="AD10" s="153"/>
      <c r="AE10" s="153"/>
      <c r="AF10" s="153"/>
    </row>
    <row r="11" spans="1:44" s="6" customFormat="1" ht="15" customHeight="1">
      <c r="A11" s="1" t="s">
        <v>1</v>
      </c>
      <c r="B11" s="172" t="s">
        <v>16</v>
      </c>
      <c r="C11" s="13" t="s">
        <v>6</v>
      </c>
      <c r="D11" s="17" t="s">
        <v>4</v>
      </c>
      <c r="E11" s="80">
        <v>5376</v>
      </c>
      <c r="F11" s="81">
        <v>25.298823529411798</v>
      </c>
      <c r="G11" s="80">
        <v>140</v>
      </c>
      <c r="H11" s="81">
        <v>0.65882352941176503</v>
      </c>
      <c r="I11" s="80">
        <v>5236</v>
      </c>
      <c r="J11" s="81">
        <v>24.64</v>
      </c>
      <c r="K11" s="80">
        <v>9</v>
      </c>
      <c r="L11" s="82">
        <v>4.3763676148796497E-2</v>
      </c>
      <c r="M11" s="102">
        <v>13</v>
      </c>
      <c r="N11" s="82">
        <v>6.3214198881594894E-2</v>
      </c>
      <c r="O11" s="83">
        <v>634</v>
      </c>
      <c r="P11" s="82">
        <v>3.0829078531485501</v>
      </c>
      <c r="Q11" s="83">
        <v>1552</v>
      </c>
      <c r="R11" s="82">
        <v>7.5468028203257997</v>
      </c>
      <c r="S11" s="83">
        <v>2920</v>
      </c>
      <c r="T11" s="82">
        <v>14.1988815949429</v>
      </c>
      <c r="U11" s="102" t="s">
        <v>40</v>
      </c>
      <c r="V11" s="82">
        <v>9.7252613663992207E-3</v>
      </c>
      <c r="W11" s="84">
        <v>106</v>
      </c>
      <c r="X11" s="81">
        <v>0.51543885241915899</v>
      </c>
      <c r="Y11" s="80">
        <v>113</v>
      </c>
      <c r="Z11" s="85">
        <v>0.53176470588235303</v>
      </c>
      <c r="AA11" s="128">
        <v>3220</v>
      </c>
      <c r="AB11" s="129">
        <v>99.596273291925499</v>
      </c>
      <c r="AC11" s="153"/>
      <c r="AD11" s="153"/>
      <c r="AE11" s="153"/>
      <c r="AF11" s="153"/>
    </row>
    <row r="12" spans="1:44" s="6" customFormat="1" ht="15" customHeight="1">
      <c r="A12" s="1" t="s">
        <v>1</v>
      </c>
      <c r="B12" s="172" t="s">
        <v>16</v>
      </c>
      <c r="C12" s="18"/>
      <c r="D12" s="19" t="s">
        <v>5</v>
      </c>
      <c r="E12" s="86">
        <v>21250</v>
      </c>
      <c r="F12" s="87">
        <v>100</v>
      </c>
      <c r="G12" s="86">
        <v>685</v>
      </c>
      <c r="H12" s="87">
        <v>3.22352941176471</v>
      </c>
      <c r="I12" s="86">
        <v>20565</v>
      </c>
      <c r="J12" s="87">
        <v>96.776470588235298</v>
      </c>
      <c r="K12" s="86">
        <v>37</v>
      </c>
      <c r="L12" s="88">
        <v>0.17991733527838599</v>
      </c>
      <c r="M12" s="89">
        <v>70</v>
      </c>
      <c r="N12" s="88">
        <v>0.34038414782397303</v>
      </c>
      <c r="O12" s="89">
        <v>2154</v>
      </c>
      <c r="P12" s="88">
        <v>10.474106491612</v>
      </c>
      <c r="Q12" s="89">
        <v>5126</v>
      </c>
      <c r="R12" s="88">
        <v>24.925844882081201</v>
      </c>
      <c r="S12" s="89">
        <v>12817</v>
      </c>
      <c r="T12" s="88">
        <v>62.324337466569403</v>
      </c>
      <c r="U12" s="89">
        <v>8</v>
      </c>
      <c r="V12" s="88">
        <v>3.8901045465596903E-2</v>
      </c>
      <c r="W12" s="90">
        <v>353</v>
      </c>
      <c r="X12" s="87">
        <v>1.71650863116946</v>
      </c>
      <c r="Y12" s="86">
        <v>416</v>
      </c>
      <c r="Z12" s="91">
        <v>1.95764705882353</v>
      </c>
      <c r="AA12" s="130">
        <v>3220</v>
      </c>
      <c r="AB12" s="131">
        <v>99.596273291925499</v>
      </c>
      <c r="AC12" s="153"/>
      <c r="AD12" s="153"/>
      <c r="AE12" s="153"/>
      <c r="AF12" s="153"/>
    </row>
    <row r="13" spans="1:44" s="6" customFormat="1" ht="15" customHeight="1">
      <c r="A13" s="1" t="s">
        <v>1</v>
      </c>
      <c r="B13" s="172" t="s">
        <v>16</v>
      </c>
      <c r="C13" s="7"/>
      <c r="D13" s="8" t="s">
        <v>2</v>
      </c>
      <c r="E13" s="69">
        <v>11472</v>
      </c>
      <c r="F13" s="68">
        <v>76.6844919786096</v>
      </c>
      <c r="G13" s="69">
        <v>299</v>
      </c>
      <c r="H13" s="68">
        <v>1.99866310160428</v>
      </c>
      <c r="I13" s="69">
        <v>11173</v>
      </c>
      <c r="J13" s="68">
        <v>74.685828877005306</v>
      </c>
      <c r="K13" s="69">
        <v>10</v>
      </c>
      <c r="L13" s="70">
        <v>6.8596515297022903E-2</v>
      </c>
      <c r="M13" s="71">
        <v>61</v>
      </c>
      <c r="N13" s="70">
        <v>0.41843874331184</v>
      </c>
      <c r="O13" s="71">
        <v>1518</v>
      </c>
      <c r="P13" s="70">
        <v>10.4129510220881</v>
      </c>
      <c r="Q13" s="71">
        <v>3550</v>
      </c>
      <c r="R13" s="70">
        <v>24.351762930443101</v>
      </c>
      <c r="S13" s="71">
        <v>5773</v>
      </c>
      <c r="T13" s="70">
        <v>39.600768280971302</v>
      </c>
      <c r="U13" s="71">
        <v>4</v>
      </c>
      <c r="V13" s="70">
        <v>2.7438606118809199E-2</v>
      </c>
      <c r="W13" s="72">
        <v>257</v>
      </c>
      <c r="X13" s="68">
        <v>1.76293044313349</v>
      </c>
      <c r="Y13" s="69">
        <v>229</v>
      </c>
      <c r="Z13" s="73">
        <v>1.5307486631016001</v>
      </c>
      <c r="AA13" s="124">
        <v>3220</v>
      </c>
      <c r="AB13" s="125">
        <v>99.596273291925499</v>
      </c>
      <c r="AC13" s="153"/>
      <c r="AD13" s="153"/>
      <c r="AE13" s="153"/>
      <c r="AF13" s="153"/>
    </row>
    <row r="14" spans="1:44" s="6" customFormat="1" ht="15" customHeight="1">
      <c r="A14" s="1" t="s">
        <v>1</v>
      </c>
      <c r="B14" s="172" t="s">
        <v>16</v>
      </c>
      <c r="C14" s="7" t="s">
        <v>7</v>
      </c>
      <c r="D14" s="22" t="s">
        <v>4</v>
      </c>
      <c r="E14" s="69">
        <v>3488</v>
      </c>
      <c r="F14" s="68">
        <v>23.3155080213904</v>
      </c>
      <c r="G14" s="69">
        <v>83</v>
      </c>
      <c r="H14" s="68">
        <v>0.55481283422459904</v>
      </c>
      <c r="I14" s="69">
        <v>3405</v>
      </c>
      <c r="J14" s="68">
        <v>22.760695187165801</v>
      </c>
      <c r="K14" s="69">
        <v>7</v>
      </c>
      <c r="L14" s="70">
        <v>4.8017560707915997E-2</v>
      </c>
      <c r="M14" s="71">
        <v>8</v>
      </c>
      <c r="N14" s="70">
        <v>5.4877212237618302E-2</v>
      </c>
      <c r="O14" s="71">
        <v>512</v>
      </c>
      <c r="P14" s="70">
        <v>3.51214158320757</v>
      </c>
      <c r="Q14" s="71">
        <v>1206</v>
      </c>
      <c r="R14" s="70">
        <v>8.2727397448209601</v>
      </c>
      <c r="S14" s="71">
        <v>1601</v>
      </c>
      <c r="T14" s="70">
        <v>10.982302099053401</v>
      </c>
      <c r="U14" s="98" t="s">
        <v>40</v>
      </c>
      <c r="V14" s="70">
        <v>1.37193030594046E-2</v>
      </c>
      <c r="W14" s="72">
        <v>69</v>
      </c>
      <c r="X14" s="68">
        <v>0.47331595554945799</v>
      </c>
      <c r="Y14" s="69">
        <v>75</v>
      </c>
      <c r="Z14" s="73">
        <v>0.50133689839572204</v>
      </c>
      <c r="AA14" s="124">
        <v>3220</v>
      </c>
      <c r="AB14" s="125">
        <v>99.596273291925499</v>
      </c>
      <c r="AC14" s="153"/>
      <c r="AD14" s="153"/>
      <c r="AE14" s="153"/>
      <c r="AF14" s="153"/>
    </row>
    <row r="15" spans="1:44" s="6" customFormat="1" ht="15" customHeight="1">
      <c r="A15" s="1" t="s">
        <v>1</v>
      </c>
      <c r="B15" s="172" t="s">
        <v>16</v>
      </c>
      <c r="C15" s="9"/>
      <c r="D15" s="10" t="s">
        <v>5</v>
      </c>
      <c r="E15" s="74">
        <v>14960</v>
      </c>
      <c r="F15" s="75">
        <v>100</v>
      </c>
      <c r="G15" s="74">
        <v>382</v>
      </c>
      <c r="H15" s="75">
        <v>2.5534759358288799</v>
      </c>
      <c r="I15" s="74">
        <v>14578</v>
      </c>
      <c r="J15" s="75">
        <v>97.446524064171101</v>
      </c>
      <c r="K15" s="74">
        <v>17</v>
      </c>
      <c r="L15" s="76">
        <v>0.116614076004939</v>
      </c>
      <c r="M15" s="77">
        <v>69</v>
      </c>
      <c r="N15" s="76">
        <v>0.47331595554945799</v>
      </c>
      <c r="O15" s="77">
        <v>2030</v>
      </c>
      <c r="P15" s="76">
        <v>13.925092605295699</v>
      </c>
      <c r="Q15" s="77">
        <v>4756</v>
      </c>
      <c r="R15" s="76">
        <v>32.624502675264097</v>
      </c>
      <c r="S15" s="77">
        <v>7374</v>
      </c>
      <c r="T15" s="76">
        <v>50.583070380024701</v>
      </c>
      <c r="U15" s="77">
        <v>6</v>
      </c>
      <c r="V15" s="76">
        <v>4.11579091782137E-2</v>
      </c>
      <c r="W15" s="78">
        <v>326</v>
      </c>
      <c r="X15" s="75">
        <v>2.2362463986829502</v>
      </c>
      <c r="Y15" s="74">
        <v>304</v>
      </c>
      <c r="Z15" s="79">
        <v>2.0320855614973299</v>
      </c>
      <c r="AA15" s="126">
        <v>3220</v>
      </c>
      <c r="AB15" s="127">
        <v>99.596273291925499</v>
      </c>
      <c r="AC15" s="153"/>
      <c r="AD15" s="153"/>
      <c r="AE15" s="153"/>
      <c r="AF15" s="153"/>
    </row>
    <row r="16" spans="1:44" s="6" customFormat="1" ht="15" customHeight="1">
      <c r="A16" s="1" t="s">
        <v>1</v>
      </c>
      <c r="B16" s="172" t="s">
        <v>16</v>
      </c>
      <c r="C16" s="13"/>
      <c r="D16" s="14" t="s">
        <v>2</v>
      </c>
      <c r="E16" s="80">
        <v>9461</v>
      </c>
      <c r="F16" s="81">
        <v>77.037700512987499</v>
      </c>
      <c r="G16" s="80">
        <v>167</v>
      </c>
      <c r="H16" s="81">
        <v>1.35982411855712</v>
      </c>
      <c r="I16" s="80">
        <v>9294</v>
      </c>
      <c r="J16" s="81">
        <v>75.677876394430399</v>
      </c>
      <c r="K16" s="80">
        <v>11</v>
      </c>
      <c r="L16" s="82">
        <v>9.1074681238615701E-2</v>
      </c>
      <c r="M16" s="83">
        <v>28</v>
      </c>
      <c r="N16" s="82">
        <v>0.23182646133465801</v>
      </c>
      <c r="O16" s="83">
        <v>1068</v>
      </c>
      <c r="P16" s="82">
        <v>8.8425235966219606</v>
      </c>
      <c r="Q16" s="83">
        <v>3394</v>
      </c>
      <c r="R16" s="82">
        <v>28.1006789203511</v>
      </c>
      <c r="S16" s="83">
        <v>4543</v>
      </c>
      <c r="T16" s="82">
        <v>37.613843351548297</v>
      </c>
      <c r="U16" s="102" t="s">
        <v>40</v>
      </c>
      <c r="V16" s="82">
        <v>1.65590329524756E-2</v>
      </c>
      <c r="W16" s="84">
        <v>248</v>
      </c>
      <c r="X16" s="81">
        <v>2.0533200861069698</v>
      </c>
      <c r="Y16" s="80">
        <v>206</v>
      </c>
      <c r="Z16" s="85">
        <v>1.67738783486687</v>
      </c>
      <c r="AA16" s="128">
        <v>3220</v>
      </c>
      <c r="AB16" s="129">
        <v>99.596273291925499</v>
      </c>
      <c r="AC16" s="153"/>
      <c r="AD16" s="153"/>
      <c r="AE16" s="153"/>
      <c r="AF16" s="153"/>
    </row>
    <row r="17" spans="1:32" s="6" customFormat="1" ht="15" customHeight="1">
      <c r="A17" s="1" t="s">
        <v>1</v>
      </c>
      <c r="B17" s="172" t="s">
        <v>16</v>
      </c>
      <c r="C17" s="13" t="s">
        <v>8</v>
      </c>
      <c r="D17" s="17" t="s">
        <v>4</v>
      </c>
      <c r="E17" s="80">
        <v>2820</v>
      </c>
      <c r="F17" s="81">
        <v>22.962299487012501</v>
      </c>
      <c r="G17" s="101">
        <v>36</v>
      </c>
      <c r="H17" s="81">
        <v>0.293135738132074</v>
      </c>
      <c r="I17" s="80">
        <v>2784</v>
      </c>
      <c r="J17" s="81">
        <v>22.669163748880401</v>
      </c>
      <c r="K17" s="80">
        <v>7</v>
      </c>
      <c r="L17" s="82">
        <v>5.7956615333664502E-2</v>
      </c>
      <c r="M17" s="83">
        <v>6</v>
      </c>
      <c r="N17" s="82">
        <v>4.9677098857426702E-2</v>
      </c>
      <c r="O17" s="83">
        <v>299</v>
      </c>
      <c r="P17" s="82">
        <v>2.4755754263951002</v>
      </c>
      <c r="Q17" s="83">
        <v>1341</v>
      </c>
      <c r="R17" s="82">
        <v>11.1028315946349</v>
      </c>
      <c r="S17" s="83">
        <v>1050</v>
      </c>
      <c r="T17" s="82">
        <v>8.6934923000496802</v>
      </c>
      <c r="U17" s="83">
        <v>0</v>
      </c>
      <c r="V17" s="82">
        <v>0</v>
      </c>
      <c r="W17" s="84">
        <v>81</v>
      </c>
      <c r="X17" s="81">
        <v>0.67064083457526102</v>
      </c>
      <c r="Y17" s="80">
        <v>58</v>
      </c>
      <c r="Z17" s="85">
        <v>0.47227424476834101</v>
      </c>
      <c r="AA17" s="128">
        <v>3220</v>
      </c>
      <c r="AB17" s="129">
        <v>99.596273291925499</v>
      </c>
      <c r="AC17" s="153"/>
      <c r="AD17" s="153"/>
      <c r="AE17" s="153"/>
      <c r="AF17" s="153"/>
    </row>
    <row r="18" spans="1:32" s="6" customFormat="1" ht="15" customHeight="1">
      <c r="A18" s="1" t="s">
        <v>1</v>
      </c>
      <c r="B18" s="172" t="s">
        <v>16</v>
      </c>
      <c r="C18" s="18"/>
      <c r="D18" s="19" t="s">
        <v>5</v>
      </c>
      <c r="E18" s="86">
        <v>12281</v>
      </c>
      <c r="F18" s="87">
        <v>100</v>
      </c>
      <c r="G18" s="86">
        <v>203</v>
      </c>
      <c r="H18" s="87">
        <v>1.6529598566891901</v>
      </c>
      <c r="I18" s="86">
        <v>12078</v>
      </c>
      <c r="J18" s="87">
        <v>98.347040143310807</v>
      </c>
      <c r="K18" s="86">
        <v>18</v>
      </c>
      <c r="L18" s="88">
        <v>0.14903129657228001</v>
      </c>
      <c r="M18" s="89">
        <v>34</v>
      </c>
      <c r="N18" s="88">
        <v>0.281503560192085</v>
      </c>
      <c r="O18" s="89">
        <v>1367</v>
      </c>
      <c r="P18" s="88">
        <v>11.318099023017099</v>
      </c>
      <c r="Q18" s="89">
        <v>4735</v>
      </c>
      <c r="R18" s="88">
        <v>39.203510514985901</v>
      </c>
      <c r="S18" s="89">
        <v>5593</v>
      </c>
      <c r="T18" s="88">
        <v>46.307335651597903</v>
      </c>
      <c r="U18" s="103" t="s">
        <v>40</v>
      </c>
      <c r="V18" s="88">
        <v>1.65590329524756E-2</v>
      </c>
      <c r="W18" s="90">
        <v>329</v>
      </c>
      <c r="X18" s="87">
        <v>2.7239609206822299</v>
      </c>
      <c r="Y18" s="86">
        <v>264</v>
      </c>
      <c r="Z18" s="91">
        <v>2.1496620796352102</v>
      </c>
      <c r="AA18" s="130">
        <v>3220</v>
      </c>
      <c r="AB18" s="131">
        <v>99.596273291925499</v>
      </c>
      <c r="AC18" s="153"/>
      <c r="AD18" s="153"/>
      <c r="AE18" s="153"/>
      <c r="AF18" s="153"/>
    </row>
    <row r="19" spans="1:32" s="6" customFormat="1" ht="15" customHeight="1">
      <c r="A19" s="1" t="s">
        <v>1</v>
      </c>
      <c r="B19" s="172" t="s">
        <v>16</v>
      </c>
      <c r="C19" s="7"/>
      <c r="D19" s="8" t="s">
        <v>2</v>
      </c>
      <c r="E19" s="69">
        <v>20948</v>
      </c>
      <c r="F19" s="68">
        <v>76.850832783036196</v>
      </c>
      <c r="G19" s="69">
        <v>462</v>
      </c>
      <c r="H19" s="68">
        <v>1.6949152542372901</v>
      </c>
      <c r="I19" s="69">
        <v>20486</v>
      </c>
      <c r="J19" s="68">
        <v>75.155917528798895</v>
      </c>
      <c r="K19" s="69">
        <v>21</v>
      </c>
      <c r="L19" s="70">
        <v>7.8722447143499796E-2</v>
      </c>
      <c r="M19" s="71">
        <v>87</v>
      </c>
      <c r="N19" s="70">
        <v>0.32613585245164201</v>
      </c>
      <c r="O19" s="71">
        <v>2588</v>
      </c>
      <c r="P19" s="70">
        <v>9.7016044384465392</v>
      </c>
      <c r="Q19" s="71">
        <v>6946</v>
      </c>
      <c r="R19" s="70">
        <v>26.0383865647024</v>
      </c>
      <c r="S19" s="71">
        <v>10336</v>
      </c>
      <c r="T19" s="70">
        <v>38.746438746438699</v>
      </c>
      <c r="U19" s="71">
        <v>6</v>
      </c>
      <c r="V19" s="70">
        <v>2.2492127755285699E-2</v>
      </c>
      <c r="W19" s="72">
        <v>502</v>
      </c>
      <c r="X19" s="68">
        <v>1.88184135552557</v>
      </c>
      <c r="Y19" s="69">
        <v>442</v>
      </c>
      <c r="Z19" s="73">
        <v>1.6215422995083999</v>
      </c>
      <c r="AA19" s="124">
        <v>3220</v>
      </c>
      <c r="AB19" s="125">
        <v>99.596273291925499</v>
      </c>
      <c r="AC19" s="153"/>
      <c r="AD19" s="153"/>
      <c r="AE19" s="153"/>
      <c r="AF19" s="153"/>
    </row>
    <row r="20" spans="1:32" s="6" customFormat="1" ht="15" customHeight="1">
      <c r="A20" s="1" t="s">
        <v>1</v>
      </c>
      <c r="B20" s="172" t="s">
        <v>16</v>
      </c>
      <c r="C20" s="7" t="s">
        <v>9</v>
      </c>
      <c r="D20" s="22" t="s">
        <v>4</v>
      </c>
      <c r="E20" s="69">
        <v>6310</v>
      </c>
      <c r="F20" s="68">
        <v>23.1491672169638</v>
      </c>
      <c r="G20" s="69">
        <v>120</v>
      </c>
      <c r="H20" s="68">
        <v>0.44023772837332198</v>
      </c>
      <c r="I20" s="69">
        <v>6190</v>
      </c>
      <c r="J20" s="68">
        <v>22.708929488590499</v>
      </c>
      <c r="K20" s="69">
        <v>14</v>
      </c>
      <c r="L20" s="70">
        <v>5.2481631428999899E-2</v>
      </c>
      <c r="M20" s="71">
        <v>14</v>
      </c>
      <c r="N20" s="70">
        <v>5.2481631428999899E-2</v>
      </c>
      <c r="O20" s="71">
        <v>812</v>
      </c>
      <c r="P20" s="70">
        <v>3.0439346228819901</v>
      </c>
      <c r="Q20" s="71">
        <v>2545</v>
      </c>
      <c r="R20" s="70">
        <v>9.5404108562003298</v>
      </c>
      <c r="S20" s="71">
        <v>2655</v>
      </c>
      <c r="T20" s="70">
        <v>9.9527665317139</v>
      </c>
      <c r="U20" s="98" t="s">
        <v>40</v>
      </c>
      <c r="V20" s="70">
        <v>7.4973759184285499E-3</v>
      </c>
      <c r="W20" s="72">
        <v>148</v>
      </c>
      <c r="X20" s="68">
        <v>0.55480581796371298</v>
      </c>
      <c r="Y20" s="69">
        <v>131</v>
      </c>
      <c r="Z20" s="73">
        <v>0.48059285347420899</v>
      </c>
      <c r="AA20" s="124">
        <v>3220</v>
      </c>
      <c r="AB20" s="125">
        <v>99.596273291925499</v>
      </c>
      <c r="AC20" s="153"/>
      <c r="AD20" s="153"/>
      <c r="AE20" s="153"/>
      <c r="AF20" s="153"/>
    </row>
    <row r="21" spans="1:32" s="6" customFormat="1" ht="15" customHeight="1">
      <c r="A21" s="1" t="s">
        <v>1</v>
      </c>
      <c r="B21" s="172" t="s">
        <v>16</v>
      </c>
      <c r="C21" s="9"/>
      <c r="D21" s="10" t="s">
        <v>5</v>
      </c>
      <c r="E21" s="74">
        <v>27258</v>
      </c>
      <c r="F21" s="75">
        <v>100</v>
      </c>
      <c r="G21" s="74">
        <v>582</v>
      </c>
      <c r="H21" s="75">
        <v>2.1351529826106099</v>
      </c>
      <c r="I21" s="74">
        <v>26676</v>
      </c>
      <c r="J21" s="75">
        <v>97.864847017389394</v>
      </c>
      <c r="K21" s="74">
        <v>35</v>
      </c>
      <c r="L21" s="76">
        <v>0.13120407857249999</v>
      </c>
      <c r="M21" s="77">
        <v>101</v>
      </c>
      <c r="N21" s="76">
        <v>0.37861748388064198</v>
      </c>
      <c r="O21" s="77">
        <v>3400</v>
      </c>
      <c r="P21" s="76">
        <v>12.7455390613285</v>
      </c>
      <c r="Q21" s="77">
        <v>9491</v>
      </c>
      <c r="R21" s="76">
        <v>35.578797420902703</v>
      </c>
      <c r="S21" s="77">
        <v>12991</v>
      </c>
      <c r="T21" s="76">
        <v>48.699205278152597</v>
      </c>
      <c r="U21" s="77">
        <v>8</v>
      </c>
      <c r="V21" s="76">
        <v>2.99895036737142E-2</v>
      </c>
      <c r="W21" s="78">
        <v>650</v>
      </c>
      <c r="X21" s="75">
        <v>2.4366471734892801</v>
      </c>
      <c r="Y21" s="74">
        <v>573</v>
      </c>
      <c r="Z21" s="79">
        <v>2.1021351529826098</v>
      </c>
      <c r="AA21" s="126">
        <v>3220</v>
      </c>
      <c r="AB21" s="127">
        <v>99.596273291925499</v>
      </c>
      <c r="AC21" s="153"/>
      <c r="AD21" s="153"/>
      <c r="AE21" s="153"/>
      <c r="AF21" s="153"/>
    </row>
    <row r="22" spans="1:32" s="6" customFormat="1" ht="15" customHeight="1">
      <c r="A22" s="1" t="s">
        <v>1</v>
      </c>
      <c r="B22" s="172" t="s">
        <v>16</v>
      </c>
      <c r="C22" s="13"/>
      <c r="D22" s="14" t="s">
        <v>2</v>
      </c>
      <c r="E22" s="80">
        <v>344</v>
      </c>
      <c r="F22" s="81">
        <v>81.7102137767221</v>
      </c>
      <c r="G22" s="80">
        <v>32</v>
      </c>
      <c r="H22" s="81">
        <v>7.6009501187648496</v>
      </c>
      <c r="I22" s="80">
        <v>312</v>
      </c>
      <c r="J22" s="81">
        <v>74.1092636579572</v>
      </c>
      <c r="K22" s="101">
        <v>0</v>
      </c>
      <c r="L22" s="82">
        <v>0</v>
      </c>
      <c r="M22" s="83">
        <v>0</v>
      </c>
      <c r="N22" s="82">
        <v>0</v>
      </c>
      <c r="O22" s="83">
        <v>25</v>
      </c>
      <c r="P22" s="82">
        <v>6.4599483204134396</v>
      </c>
      <c r="Q22" s="83">
        <v>60</v>
      </c>
      <c r="R22" s="82">
        <v>15.503875968992199</v>
      </c>
      <c r="S22" s="83">
        <v>219</v>
      </c>
      <c r="T22" s="82">
        <v>56.589147286821699</v>
      </c>
      <c r="U22" s="83">
        <v>0</v>
      </c>
      <c r="V22" s="82">
        <v>0</v>
      </c>
      <c r="W22" s="104">
        <v>8</v>
      </c>
      <c r="X22" s="81">
        <v>2.0671834625323</v>
      </c>
      <c r="Y22" s="101">
        <v>5</v>
      </c>
      <c r="Z22" s="85">
        <v>1.18764845605701</v>
      </c>
      <c r="AA22" s="128">
        <v>3220</v>
      </c>
      <c r="AB22" s="129">
        <v>99.596273291925499</v>
      </c>
      <c r="AC22" s="153"/>
      <c r="AD22" s="153"/>
      <c r="AE22" s="153"/>
      <c r="AF22" s="153"/>
    </row>
    <row r="23" spans="1:32" s="6" customFormat="1" ht="15" customHeight="1">
      <c r="A23" s="1" t="s">
        <v>1</v>
      </c>
      <c r="B23" s="172" t="s">
        <v>16</v>
      </c>
      <c r="C23" s="13" t="s">
        <v>10</v>
      </c>
      <c r="D23" s="17" t="s">
        <v>4</v>
      </c>
      <c r="E23" s="80">
        <v>77</v>
      </c>
      <c r="F23" s="81">
        <v>18.2897862232779</v>
      </c>
      <c r="G23" s="101" t="s">
        <v>40</v>
      </c>
      <c r="H23" s="81">
        <v>0.47505938242280299</v>
      </c>
      <c r="I23" s="80">
        <v>75</v>
      </c>
      <c r="J23" s="81">
        <v>17.814726840855101</v>
      </c>
      <c r="K23" s="80">
        <v>0</v>
      </c>
      <c r="L23" s="82">
        <v>0</v>
      </c>
      <c r="M23" s="83">
        <v>0</v>
      </c>
      <c r="N23" s="82">
        <v>0</v>
      </c>
      <c r="O23" s="83">
        <v>6</v>
      </c>
      <c r="P23" s="82">
        <v>1.55038759689922</v>
      </c>
      <c r="Q23" s="83">
        <v>16</v>
      </c>
      <c r="R23" s="82">
        <v>4.1343669250646</v>
      </c>
      <c r="S23" s="102">
        <v>51</v>
      </c>
      <c r="T23" s="82">
        <v>13.178294573643401</v>
      </c>
      <c r="U23" s="83">
        <v>0</v>
      </c>
      <c r="V23" s="82">
        <v>0</v>
      </c>
      <c r="W23" s="104" t="s">
        <v>40</v>
      </c>
      <c r="X23" s="81">
        <v>0.516795865633075</v>
      </c>
      <c r="Y23" s="101" t="s">
        <v>40</v>
      </c>
      <c r="Z23" s="85">
        <v>0.47505938242280299</v>
      </c>
      <c r="AA23" s="128">
        <v>3220</v>
      </c>
      <c r="AB23" s="129">
        <v>99.596273291925499</v>
      </c>
      <c r="AC23" s="153"/>
      <c r="AD23" s="153"/>
      <c r="AE23" s="153"/>
      <c r="AF23" s="153"/>
    </row>
    <row r="24" spans="1:32" s="6" customFormat="1" ht="15" customHeight="1">
      <c r="A24" s="1" t="s">
        <v>1</v>
      </c>
      <c r="B24" s="172" t="s">
        <v>16</v>
      </c>
      <c r="C24" s="18"/>
      <c r="D24" s="19" t="s">
        <v>5</v>
      </c>
      <c r="E24" s="86">
        <v>421</v>
      </c>
      <c r="F24" s="87">
        <v>100</v>
      </c>
      <c r="G24" s="108">
        <v>34</v>
      </c>
      <c r="H24" s="87">
        <v>8.0760095011876505</v>
      </c>
      <c r="I24" s="86">
        <v>387</v>
      </c>
      <c r="J24" s="87">
        <v>91.923990498812401</v>
      </c>
      <c r="K24" s="86">
        <v>0</v>
      </c>
      <c r="L24" s="88">
        <v>0</v>
      </c>
      <c r="M24" s="89">
        <v>0</v>
      </c>
      <c r="N24" s="88">
        <v>0</v>
      </c>
      <c r="O24" s="89">
        <v>31</v>
      </c>
      <c r="P24" s="88">
        <v>8.0103359173126591</v>
      </c>
      <c r="Q24" s="89">
        <v>76</v>
      </c>
      <c r="R24" s="88">
        <v>19.638242894056798</v>
      </c>
      <c r="S24" s="89">
        <v>270</v>
      </c>
      <c r="T24" s="88">
        <v>69.767441860465098</v>
      </c>
      <c r="U24" s="89">
        <v>0</v>
      </c>
      <c r="V24" s="88">
        <v>0</v>
      </c>
      <c r="W24" s="105">
        <v>10</v>
      </c>
      <c r="X24" s="87">
        <v>2.5839793281653698</v>
      </c>
      <c r="Y24" s="86">
        <v>7</v>
      </c>
      <c r="Z24" s="91">
        <v>1.66270783847981</v>
      </c>
      <c r="AA24" s="130">
        <v>3220</v>
      </c>
      <c r="AB24" s="131">
        <v>99.596273291925499</v>
      </c>
      <c r="AC24" s="153"/>
      <c r="AD24" s="153"/>
      <c r="AE24" s="153"/>
      <c r="AF24" s="153"/>
    </row>
    <row r="25" spans="1:32" s="6" customFormat="1" ht="15" customHeight="1">
      <c r="A25" s="1" t="s">
        <v>1</v>
      </c>
      <c r="B25" s="172" t="s">
        <v>16</v>
      </c>
      <c r="C25" s="7"/>
      <c r="D25" s="8" t="s">
        <v>2</v>
      </c>
      <c r="E25" s="69">
        <v>80</v>
      </c>
      <c r="F25" s="68">
        <v>83.3333333333333</v>
      </c>
      <c r="G25" s="69">
        <v>21</v>
      </c>
      <c r="H25" s="68">
        <v>21.875</v>
      </c>
      <c r="I25" s="69">
        <v>59</v>
      </c>
      <c r="J25" s="68">
        <v>61.4583333333333</v>
      </c>
      <c r="K25" s="69">
        <v>0</v>
      </c>
      <c r="L25" s="70">
        <v>0</v>
      </c>
      <c r="M25" s="71">
        <v>0</v>
      </c>
      <c r="N25" s="70">
        <v>0</v>
      </c>
      <c r="O25" s="98" t="s">
        <v>40</v>
      </c>
      <c r="P25" s="70">
        <v>2.7397260273972601</v>
      </c>
      <c r="Q25" s="71">
        <v>27</v>
      </c>
      <c r="R25" s="70">
        <v>36.986301369863</v>
      </c>
      <c r="S25" s="71">
        <v>30</v>
      </c>
      <c r="T25" s="70">
        <v>41.095890410958901</v>
      </c>
      <c r="U25" s="71">
        <v>0</v>
      </c>
      <c r="V25" s="70">
        <v>0</v>
      </c>
      <c r="W25" s="72">
        <v>0</v>
      </c>
      <c r="X25" s="68">
        <v>0</v>
      </c>
      <c r="Y25" s="106" t="s">
        <v>40</v>
      </c>
      <c r="Z25" s="73">
        <v>2.0833333333333299</v>
      </c>
      <c r="AA25" s="124">
        <v>3220</v>
      </c>
      <c r="AB25" s="125">
        <v>99.596273291925499</v>
      </c>
      <c r="AC25" s="153"/>
      <c r="AD25" s="153"/>
      <c r="AE25" s="153"/>
      <c r="AF25" s="153"/>
    </row>
    <row r="26" spans="1:32" s="6" customFormat="1" ht="15" customHeight="1">
      <c r="A26" s="1" t="s">
        <v>1</v>
      </c>
      <c r="B26" s="172" t="s">
        <v>16</v>
      </c>
      <c r="C26" s="7" t="s">
        <v>11</v>
      </c>
      <c r="D26" s="22" t="s">
        <v>4</v>
      </c>
      <c r="E26" s="69">
        <v>16</v>
      </c>
      <c r="F26" s="68">
        <v>16.6666666666667</v>
      </c>
      <c r="G26" s="106" t="s">
        <v>40</v>
      </c>
      <c r="H26" s="68">
        <v>2.0833333333333299</v>
      </c>
      <c r="I26" s="69">
        <v>14</v>
      </c>
      <c r="J26" s="68">
        <v>14.5833333333333</v>
      </c>
      <c r="K26" s="69">
        <v>0</v>
      </c>
      <c r="L26" s="70">
        <v>0</v>
      </c>
      <c r="M26" s="71">
        <v>0</v>
      </c>
      <c r="N26" s="70">
        <v>0</v>
      </c>
      <c r="O26" s="71">
        <v>0</v>
      </c>
      <c r="P26" s="70">
        <v>0</v>
      </c>
      <c r="Q26" s="71">
        <v>10</v>
      </c>
      <c r="R26" s="70">
        <v>13.698630136986299</v>
      </c>
      <c r="S26" s="71">
        <v>4</v>
      </c>
      <c r="T26" s="70">
        <v>5.4794520547945202</v>
      </c>
      <c r="U26" s="71">
        <v>0</v>
      </c>
      <c r="V26" s="70">
        <v>0</v>
      </c>
      <c r="W26" s="72">
        <v>0</v>
      </c>
      <c r="X26" s="68">
        <v>0</v>
      </c>
      <c r="Y26" s="69">
        <v>0</v>
      </c>
      <c r="Z26" s="73">
        <v>0</v>
      </c>
      <c r="AA26" s="124">
        <v>3220</v>
      </c>
      <c r="AB26" s="125">
        <v>99.596273291925499</v>
      </c>
      <c r="AC26" s="153"/>
      <c r="AD26" s="153"/>
      <c r="AE26" s="153"/>
      <c r="AF26" s="153"/>
    </row>
    <row r="27" spans="1:32" s="6" customFormat="1" ht="15" customHeight="1">
      <c r="A27" s="1" t="s">
        <v>1</v>
      </c>
      <c r="B27" s="172" t="s">
        <v>16</v>
      </c>
      <c r="C27" s="9"/>
      <c r="D27" s="10" t="s">
        <v>5</v>
      </c>
      <c r="E27" s="74">
        <v>96</v>
      </c>
      <c r="F27" s="75">
        <v>100</v>
      </c>
      <c r="G27" s="74">
        <v>23</v>
      </c>
      <c r="H27" s="75">
        <v>23.9583333333333</v>
      </c>
      <c r="I27" s="74">
        <v>73</v>
      </c>
      <c r="J27" s="75">
        <v>76.0416666666667</v>
      </c>
      <c r="K27" s="74">
        <v>0</v>
      </c>
      <c r="L27" s="76">
        <v>0</v>
      </c>
      <c r="M27" s="77">
        <v>0</v>
      </c>
      <c r="N27" s="76">
        <v>0</v>
      </c>
      <c r="O27" s="100" t="s">
        <v>40</v>
      </c>
      <c r="P27" s="76">
        <v>2.7397260273972601</v>
      </c>
      <c r="Q27" s="77">
        <v>37</v>
      </c>
      <c r="R27" s="76">
        <v>50.684931506849303</v>
      </c>
      <c r="S27" s="77">
        <v>34</v>
      </c>
      <c r="T27" s="76">
        <v>46.575342465753401</v>
      </c>
      <c r="U27" s="77">
        <v>0</v>
      </c>
      <c r="V27" s="76">
        <v>0</v>
      </c>
      <c r="W27" s="78">
        <v>0</v>
      </c>
      <c r="X27" s="75">
        <v>0</v>
      </c>
      <c r="Y27" s="107" t="s">
        <v>40</v>
      </c>
      <c r="Z27" s="79">
        <v>2.0833333333333299</v>
      </c>
      <c r="AA27" s="126">
        <v>3220</v>
      </c>
      <c r="AB27" s="127">
        <v>99.596273291925499</v>
      </c>
      <c r="AC27" s="153"/>
      <c r="AD27" s="153"/>
      <c r="AE27" s="153"/>
      <c r="AF27" s="153"/>
    </row>
    <row r="28" spans="1:32" s="6" customFormat="1" ht="15" customHeight="1">
      <c r="A28" s="1" t="s">
        <v>1</v>
      </c>
      <c r="B28" s="172" t="s">
        <v>16</v>
      </c>
      <c r="C28" s="13"/>
      <c r="D28" s="14" t="s">
        <v>2</v>
      </c>
      <c r="E28" s="80">
        <v>426</v>
      </c>
      <c r="F28" s="81">
        <v>81.609195402298894</v>
      </c>
      <c r="G28" s="80">
        <v>53</v>
      </c>
      <c r="H28" s="81">
        <v>10.1532567049808</v>
      </c>
      <c r="I28" s="80">
        <v>373</v>
      </c>
      <c r="J28" s="81">
        <v>71.455938697318004</v>
      </c>
      <c r="K28" s="80">
        <v>0</v>
      </c>
      <c r="L28" s="82">
        <v>0</v>
      </c>
      <c r="M28" s="83">
        <v>0</v>
      </c>
      <c r="N28" s="82">
        <v>0</v>
      </c>
      <c r="O28" s="83">
        <v>27</v>
      </c>
      <c r="P28" s="82">
        <v>5.8315334773218099</v>
      </c>
      <c r="Q28" s="83">
        <v>88</v>
      </c>
      <c r="R28" s="82">
        <v>19.006479481641499</v>
      </c>
      <c r="S28" s="83">
        <v>250</v>
      </c>
      <c r="T28" s="82">
        <v>53.995680345572403</v>
      </c>
      <c r="U28" s="83">
        <v>0</v>
      </c>
      <c r="V28" s="82">
        <v>0</v>
      </c>
      <c r="W28" s="104">
        <v>8</v>
      </c>
      <c r="X28" s="81">
        <v>1.72786177105832</v>
      </c>
      <c r="Y28" s="80">
        <v>5</v>
      </c>
      <c r="Z28" s="85">
        <v>0.95785440613026795</v>
      </c>
      <c r="AA28" s="128">
        <v>3220</v>
      </c>
      <c r="AB28" s="129">
        <v>99.596273291925499</v>
      </c>
      <c r="AC28" s="153"/>
      <c r="AD28" s="153"/>
      <c r="AE28" s="153"/>
      <c r="AF28" s="153"/>
    </row>
    <row r="29" spans="1:32" s="6" customFormat="1" ht="15" customHeight="1">
      <c r="A29" s="1" t="s">
        <v>1</v>
      </c>
      <c r="B29" s="172" t="s">
        <v>16</v>
      </c>
      <c r="C29" s="13" t="s">
        <v>12</v>
      </c>
      <c r="D29" s="17" t="s">
        <v>4</v>
      </c>
      <c r="E29" s="80">
        <v>96</v>
      </c>
      <c r="F29" s="81">
        <v>18.390804597701099</v>
      </c>
      <c r="G29" s="80">
        <v>6</v>
      </c>
      <c r="H29" s="81">
        <v>1.14942528735632</v>
      </c>
      <c r="I29" s="80">
        <v>90</v>
      </c>
      <c r="J29" s="81">
        <v>17.241379310344801</v>
      </c>
      <c r="K29" s="80">
        <v>0</v>
      </c>
      <c r="L29" s="82">
        <v>0</v>
      </c>
      <c r="M29" s="83">
        <v>0</v>
      </c>
      <c r="N29" s="82">
        <v>0</v>
      </c>
      <c r="O29" s="83">
        <v>6</v>
      </c>
      <c r="P29" s="82">
        <v>1.2958963282937399</v>
      </c>
      <c r="Q29" s="83">
        <v>26</v>
      </c>
      <c r="R29" s="82">
        <v>5.6155507559395303</v>
      </c>
      <c r="S29" s="102">
        <v>56</v>
      </c>
      <c r="T29" s="82">
        <v>12.0950323974082</v>
      </c>
      <c r="U29" s="83">
        <v>0</v>
      </c>
      <c r="V29" s="82">
        <v>0</v>
      </c>
      <c r="W29" s="104" t="s">
        <v>40</v>
      </c>
      <c r="X29" s="81">
        <v>0.43196544276457899</v>
      </c>
      <c r="Y29" s="101" t="s">
        <v>40</v>
      </c>
      <c r="Z29" s="85">
        <v>0.38314176245210702</v>
      </c>
      <c r="AA29" s="128">
        <v>3220</v>
      </c>
      <c r="AB29" s="129">
        <v>99.596273291925499</v>
      </c>
      <c r="AC29" s="153"/>
      <c r="AD29" s="153"/>
      <c r="AE29" s="153"/>
      <c r="AF29" s="153"/>
    </row>
    <row r="30" spans="1:32" s="6" customFormat="1" ht="15" customHeight="1">
      <c r="A30" s="1" t="s">
        <v>1</v>
      </c>
      <c r="B30" s="172" t="s">
        <v>16</v>
      </c>
      <c r="C30" s="18"/>
      <c r="D30" s="19" t="s">
        <v>5</v>
      </c>
      <c r="E30" s="86">
        <v>522</v>
      </c>
      <c r="F30" s="87">
        <v>100</v>
      </c>
      <c r="G30" s="108">
        <v>59</v>
      </c>
      <c r="H30" s="87">
        <v>11.302681992337201</v>
      </c>
      <c r="I30" s="86">
        <v>463</v>
      </c>
      <c r="J30" s="87">
        <v>88.697318007662801</v>
      </c>
      <c r="K30" s="86">
        <v>0</v>
      </c>
      <c r="L30" s="88">
        <v>0</v>
      </c>
      <c r="M30" s="89">
        <v>0</v>
      </c>
      <c r="N30" s="88">
        <v>0</v>
      </c>
      <c r="O30" s="89">
        <v>33</v>
      </c>
      <c r="P30" s="88">
        <v>7.1274298056155496</v>
      </c>
      <c r="Q30" s="89">
        <v>114</v>
      </c>
      <c r="R30" s="88">
        <v>24.622030237581001</v>
      </c>
      <c r="S30" s="89">
        <v>306</v>
      </c>
      <c r="T30" s="88">
        <v>66.0907127429806</v>
      </c>
      <c r="U30" s="89">
        <v>0</v>
      </c>
      <c r="V30" s="88">
        <v>0</v>
      </c>
      <c r="W30" s="105">
        <v>10</v>
      </c>
      <c r="X30" s="87">
        <v>2.15982721382289</v>
      </c>
      <c r="Y30" s="86">
        <v>7</v>
      </c>
      <c r="Z30" s="91">
        <v>1.3409961685823799</v>
      </c>
      <c r="AA30" s="130">
        <v>3220</v>
      </c>
      <c r="AB30" s="131">
        <v>99.596273291925499</v>
      </c>
      <c r="AC30" s="153"/>
      <c r="AD30" s="153"/>
      <c r="AE30" s="153"/>
      <c r="AF30" s="153"/>
    </row>
    <row r="31" spans="1:32" s="6" customFormat="1" ht="15" customHeight="1">
      <c r="A31" s="1" t="s">
        <v>1</v>
      </c>
      <c r="B31" s="172" t="s">
        <v>16</v>
      </c>
      <c r="C31" s="7"/>
      <c r="D31" s="23" t="s">
        <v>2</v>
      </c>
      <c r="E31" s="69">
        <v>167</v>
      </c>
      <c r="F31" s="68">
        <v>83.084577114427901</v>
      </c>
      <c r="G31" s="69">
        <v>24</v>
      </c>
      <c r="H31" s="68">
        <v>11.9402985074627</v>
      </c>
      <c r="I31" s="69">
        <v>143</v>
      </c>
      <c r="J31" s="68">
        <v>71.144278606965202</v>
      </c>
      <c r="K31" s="69">
        <v>0</v>
      </c>
      <c r="L31" s="70">
        <v>0</v>
      </c>
      <c r="M31" s="71">
        <v>0</v>
      </c>
      <c r="N31" s="70">
        <v>0</v>
      </c>
      <c r="O31" s="71">
        <v>11</v>
      </c>
      <c r="P31" s="70">
        <v>6.28571428571429</v>
      </c>
      <c r="Q31" s="71">
        <v>12</v>
      </c>
      <c r="R31" s="70">
        <v>6.8571428571428603</v>
      </c>
      <c r="S31" s="71">
        <v>115</v>
      </c>
      <c r="T31" s="70">
        <v>65.714285714285694</v>
      </c>
      <c r="U31" s="71">
        <v>0</v>
      </c>
      <c r="V31" s="70">
        <v>0</v>
      </c>
      <c r="W31" s="72">
        <v>5</v>
      </c>
      <c r="X31" s="68">
        <v>2.8571428571428599</v>
      </c>
      <c r="Y31" s="106" t="s">
        <v>40</v>
      </c>
      <c r="Z31" s="73">
        <v>0.99502487562189101</v>
      </c>
      <c r="AA31" s="124">
        <v>3220</v>
      </c>
      <c r="AB31" s="125">
        <v>99.596273291925499</v>
      </c>
      <c r="AC31" s="153"/>
      <c r="AD31" s="153"/>
      <c r="AE31" s="153"/>
      <c r="AF31" s="153"/>
    </row>
    <row r="32" spans="1:32" s="6" customFormat="1" ht="15" customHeight="1">
      <c r="A32" s="1" t="s">
        <v>1</v>
      </c>
      <c r="B32" s="172" t="s">
        <v>16</v>
      </c>
      <c r="C32" s="7" t="s">
        <v>13</v>
      </c>
      <c r="D32" s="22" t="s">
        <v>4</v>
      </c>
      <c r="E32" s="69">
        <v>34</v>
      </c>
      <c r="F32" s="68">
        <v>16.915422885572099</v>
      </c>
      <c r="G32" s="106" t="s">
        <v>40</v>
      </c>
      <c r="H32" s="68">
        <v>0.99502487562189101</v>
      </c>
      <c r="I32" s="69">
        <v>32</v>
      </c>
      <c r="J32" s="68">
        <v>15.920398009950199</v>
      </c>
      <c r="K32" s="69">
        <v>0</v>
      </c>
      <c r="L32" s="70">
        <v>0</v>
      </c>
      <c r="M32" s="71">
        <v>0</v>
      </c>
      <c r="N32" s="70">
        <v>0</v>
      </c>
      <c r="O32" s="71">
        <v>5</v>
      </c>
      <c r="P32" s="70">
        <v>2.8571428571428599</v>
      </c>
      <c r="Q32" s="98" t="s">
        <v>40</v>
      </c>
      <c r="R32" s="70">
        <v>1.1428571428571399</v>
      </c>
      <c r="S32" s="71">
        <v>25</v>
      </c>
      <c r="T32" s="70">
        <v>14.285714285714301</v>
      </c>
      <c r="U32" s="71">
        <v>0</v>
      </c>
      <c r="V32" s="70">
        <v>0</v>
      </c>
      <c r="W32" s="72">
        <v>0</v>
      </c>
      <c r="X32" s="68">
        <v>0</v>
      </c>
      <c r="Y32" s="106" t="s">
        <v>40</v>
      </c>
      <c r="Z32" s="73">
        <v>0.99502487562189101</v>
      </c>
      <c r="AA32" s="124">
        <v>3220</v>
      </c>
      <c r="AB32" s="125">
        <v>99.596273291925499</v>
      </c>
      <c r="AC32" s="153"/>
      <c r="AD32" s="153"/>
      <c r="AE32" s="153"/>
      <c r="AF32" s="153"/>
    </row>
    <row r="33" spans="1:32" s="6" customFormat="1" ht="15" customHeight="1">
      <c r="A33" s="1" t="s">
        <v>1</v>
      </c>
      <c r="B33" s="172" t="s">
        <v>16</v>
      </c>
      <c r="C33" s="9"/>
      <c r="D33" s="10" t="s">
        <v>5</v>
      </c>
      <c r="E33" s="74">
        <v>201</v>
      </c>
      <c r="F33" s="75">
        <v>100</v>
      </c>
      <c r="G33" s="74">
        <v>26</v>
      </c>
      <c r="H33" s="75">
        <v>12.935323383084601</v>
      </c>
      <c r="I33" s="74">
        <v>175</v>
      </c>
      <c r="J33" s="75">
        <v>87.064676616915406</v>
      </c>
      <c r="K33" s="74">
        <v>0</v>
      </c>
      <c r="L33" s="76">
        <v>0</v>
      </c>
      <c r="M33" s="77">
        <v>0</v>
      </c>
      <c r="N33" s="76">
        <v>0</v>
      </c>
      <c r="O33" s="77">
        <v>16</v>
      </c>
      <c r="P33" s="76">
        <v>9.1428571428571406</v>
      </c>
      <c r="Q33" s="77">
        <v>14</v>
      </c>
      <c r="R33" s="76">
        <v>8</v>
      </c>
      <c r="S33" s="77">
        <v>140</v>
      </c>
      <c r="T33" s="76">
        <v>80</v>
      </c>
      <c r="U33" s="77">
        <v>0</v>
      </c>
      <c r="V33" s="76">
        <v>0</v>
      </c>
      <c r="W33" s="78">
        <v>5</v>
      </c>
      <c r="X33" s="75">
        <v>2.8571428571428599</v>
      </c>
      <c r="Y33" s="74">
        <v>4</v>
      </c>
      <c r="Z33" s="79">
        <v>1.99004975124378</v>
      </c>
      <c r="AA33" s="126">
        <v>3220</v>
      </c>
      <c r="AB33" s="127">
        <v>99.596273291925499</v>
      </c>
      <c r="AC33" s="153"/>
      <c r="AD33" s="153"/>
      <c r="AE33" s="153"/>
      <c r="AF33" s="153"/>
    </row>
    <row r="34" spans="1:32" s="6" customFormat="1" ht="15" customHeight="1">
      <c r="A34" s="1" t="s">
        <v>1</v>
      </c>
      <c r="B34" s="172" t="s">
        <v>16</v>
      </c>
      <c r="C34" s="13"/>
      <c r="D34" s="14" t="s">
        <v>2</v>
      </c>
      <c r="E34" s="80">
        <v>2888</v>
      </c>
      <c r="F34" s="81">
        <v>76.808510638297903</v>
      </c>
      <c r="G34" s="80">
        <v>80</v>
      </c>
      <c r="H34" s="81">
        <v>2.12765957446809</v>
      </c>
      <c r="I34" s="80">
        <v>2808</v>
      </c>
      <c r="J34" s="81">
        <v>74.680851063829806</v>
      </c>
      <c r="K34" s="80">
        <v>8</v>
      </c>
      <c r="L34" s="82">
        <v>0.218281036834925</v>
      </c>
      <c r="M34" s="83">
        <v>7</v>
      </c>
      <c r="N34" s="82">
        <v>0.19099590723055901</v>
      </c>
      <c r="O34" s="83">
        <v>344</v>
      </c>
      <c r="P34" s="82">
        <v>9.3860845839017699</v>
      </c>
      <c r="Q34" s="83">
        <v>611</v>
      </c>
      <c r="R34" s="82">
        <v>16.671214188267399</v>
      </c>
      <c r="S34" s="83">
        <v>1791</v>
      </c>
      <c r="T34" s="82">
        <v>48.867667121418798</v>
      </c>
      <c r="U34" s="83">
        <v>0</v>
      </c>
      <c r="V34" s="82">
        <v>0</v>
      </c>
      <c r="W34" s="84">
        <v>47</v>
      </c>
      <c r="X34" s="81">
        <v>1.28240109140518</v>
      </c>
      <c r="Y34" s="80">
        <v>68</v>
      </c>
      <c r="Z34" s="85">
        <v>1.80851063829787</v>
      </c>
      <c r="AA34" s="128">
        <v>3220</v>
      </c>
      <c r="AB34" s="129">
        <v>99.596273291925499</v>
      </c>
      <c r="AC34" s="153"/>
      <c r="AD34" s="153"/>
      <c r="AE34" s="153"/>
      <c r="AF34" s="153"/>
    </row>
    <row r="35" spans="1:32" s="6" customFormat="1" ht="15" customHeight="1">
      <c r="A35" s="1" t="s">
        <v>1</v>
      </c>
      <c r="B35" s="172" t="s">
        <v>16</v>
      </c>
      <c r="C35" s="13" t="s">
        <v>14</v>
      </c>
      <c r="D35" s="17" t="s">
        <v>4</v>
      </c>
      <c r="E35" s="80">
        <v>872</v>
      </c>
      <c r="F35" s="81">
        <v>23.1914893617021</v>
      </c>
      <c r="G35" s="80">
        <v>15</v>
      </c>
      <c r="H35" s="81">
        <v>0.39893617021276601</v>
      </c>
      <c r="I35" s="80">
        <v>857</v>
      </c>
      <c r="J35" s="81">
        <v>22.7925531914894</v>
      </c>
      <c r="K35" s="101" t="s">
        <v>40</v>
      </c>
      <c r="L35" s="82">
        <v>5.4570259208731202E-2</v>
      </c>
      <c r="M35" s="83">
        <v>0</v>
      </c>
      <c r="N35" s="82">
        <v>0</v>
      </c>
      <c r="O35" s="83">
        <v>126</v>
      </c>
      <c r="P35" s="82">
        <v>3.43792633015007</v>
      </c>
      <c r="Q35" s="83">
        <v>275</v>
      </c>
      <c r="R35" s="82">
        <v>7.5034106412005501</v>
      </c>
      <c r="S35" s="83">
        <v>437</v>
      </c>
      <c r="T35" s="82">
        <v>11.923601637107801</v>
      </c>
      <c r="U35" s="83">
        <v>0</v>
      </c>
      <c r="V35" s="82">
        <v>0</v>
      </c>
      <c r="W35" s="84">
        <v>17</v>
      </c>
      <c r="X35" s="81">
        <v>0.46384720327421602</v>
      </c>
      <c r="Y35" s="80">
        <v>31</v>
      </c>
      <c r="Z35" s="85">
        <v>0.82446808510638303</v>
      </c>
      <c r="AA35" s="128">
        <v>3220</v>
      </c>
      <c r="AB35" s="129">
        <v>99.596273291925499</v>
      </c>
      <c r="AC35" s="153"/>
      <c r="AD35" s="153"/>
      <c r="AE35" s="153"/>
      <c r="AF35" s="153"/>
    </row>
    <row r="36" spans="1:32" s="6" customFormat="1" ht="15" customHeight="1">
      <c r="A36" s="1" t="s">
        <v>1</v>
      </c>
      <c r="B36" s="172" t="s">
        <v>16</v>
      </c>
      <c r="C36" s="18"/>
      <c r="D36" s="19" t="s">
        <v>5</v>
      </c>
      <c r="E36" s="86">
        <v>3760</v>
      </c>
      <c r="F36" s="87">
        <v>100</v>
      </c>
      <c r="G36" s="86">
        <v>95</v>
      </c>
      <c r="H36" s="87">
        <v>2.5265957446808498</v>
      </c>
      <c r="I36" s="86">
        <v>3665</v>
      </c>
      <c r="J36" s="87">
        <v>97.473404255319195</v>
      </c>
      <c r="K36" s="86">
        <v>10</v>
      </c>
      <c r="L36" s="88">
        <v>0.27285129604365599</v>
      </c>
      <c r="M36" s="89">
        <v>7</v>
      </c>
      <c r="N36" s="88">
        <v>0.19099590723055901</v>
      </c>
      <c r="O36" s="89">
        <v>470</v>
      </c>
      <c r="P36" s="88">
        <v>12.824010914051801</v>
      </c>
      <c r="Q36" s="89">
        <v>886</v>
      </c>
      <c r="R36" s="88">
        <v>24.174624829467898</v>
      </c>
      <c r="S36" s="89">
        <v>2228</v>
      </c>
      <c r="T36" s="88">
        <v>60.791268758526599</v>
      </c>
      <c r="U36" s="89">
        <v>0</v>
      </c>
      <c r="V36" s="88">
        <v>0</v>
      </c>
      <c r="W36" s="90">
        <v>64</v>
      </c>
      <c r="X36" s="87">
        <v>1.7462482946794</v>
      </c>
      <c r="Y36" s="86">
        <v>99</v>
      </c>
      <c r="Z36" s="91">
        <v>2.6329787234042601</v>
      </c>
      <c r="AA36" s="130">
        <v>3220</v>
      </c>
      <c r="AB36" s="131">
        <v>99.596273291925499</v>
      </c>
      <c r="AC36" s="153"/>
      <c r="AD36" s="153"/>
      <c r="AE36" s="153"/>
      <c r="AF36" s="153"/>
    </row>
    <row r="37" spans="1:32" s="6" customFormat="1" ht="15" customHeight="1">
      <c r="A37" s="1" t="s">
        <v>1</v>
      </c>
      <c r="B37" s="172" t="s">
        <v>16</v>
      </c>
      <c r="C37" s="7"/>
      <c r="D37" s="8" t="s">
        <v>2</v>
      </c>
      <c r="E37" s="69">
        <v>1112</v>
      </c>
      <c r="F37" s="68">
        <v>77.491289198606296</v>
      </c>
      <c r="G37" s="69">
        <v>32</v>
      </c>
      <c r="H37" s="68">
        <v>2.2299651567944299</v>
      </c>
      <c r="I37" s="69">
        <v>1080</v>
      </c>
      <c r="J37" s="68">
        <v>75.261324041811804</v>
      </c>
      <c r="K37" s="106" t="s">
        <v>40</v>
      </c>
      <c r="L37" s="70">
        <v>0.14295925661186601</v>
      </c>
      <c r="M37" s="71">
        <v>0</v>
      </c>
      <c r="N37" s="70">
        <v>0</v>
      </c>
      <c r="O37" s="71">
        <v>171</v>
      </c>
      <c r="P37" s="70">
        <v>12.223016440314501</v>
      </c>
      <c r="Q37" s="71">
        <v>242</v>
      </c>
      <c r="R37" s="70">
        <v>17.298070050035701</v>
      </c>
      <c r="S37" s="71">
        <v>653</v>
      </c>
      <c r="T37" s="70">
        <v>46.676197283774101</v>
      </c>
      <c r="U37" s="71">
        <v>0</v>
      </c>
      <c r="V37" s="70">
        <v>0</v>
      </c>
      <c r="W37" s="72">
        <v>12</v>
      </c>
      <c r="X37" s="68">
        <v>0.857755539671194</v>
      </c>
      <c r="Y37" s="69">
        <v>23</v>
      </c>
      <c r="Z37" s="73">
        <v>1.6027874564459901</v>
      </c>
      <c r="AA37" s="124">
        <v>3220</v>
      </c>
      <c r="AB37" s="125">
        <v>99.596273291925499</v>
      </c>
      <c r="AC37" s="153"/>
      <c r="AD37" s="153"/>
      <c r="AE37" s="153"/>
      <c r="AF37" s="153"/>
    </row>
    <row r="38" spans="1:32" s="6" customFormat="1" ht="15" customHeight="1">
      <c r="A38" s="1" t="s">
        <v>1</v>
      </c>
      <c r="B38" s="172" t="s">
        <v>16</v>
      </c>
      <c r="C38" s="7" t="s">
        <v>15</v>
      </c>
      <c r="D38" s="22" t="s">
        <v>4</v>
      </c>
      <c r="E38" s="69">
        <v>323</v>
      </c>
      <c r="F38" s="68">
        <v>22.508710801393701</v>
      </c>
      <c r="G38" s="69">
        <v>4</v>
      </c>
      <c r="H38" s="68">
        <v>0.27874564459930301</v>
      </c>
      <c r="I38" s="69">
        <v>319</v>
      </c>
      <c r="J38" s="68">
        <v>22.2299651567944</v>
      </c>
      <c r="K38" s="69">
        <v>0</v>
      </c>
      <c r="L38" s="70">
        <v>0</v>
      </c>
      <c r="M38" s="98" t="s">
        <v>40</v>
      </c>
      <c r="N38" s="70">
        <v>0.14295925661186601</v>
      </c>
      <c r="O38" s="71">
        <v>45</v>
      </c>
      <c r="P38" s="70">
        <v>3.2165832737669802</v>
      </c>
      <c r="Q38" s="71">
        <v>110</v>
      </c>
      <c r="R38" s="70">
        <v>7.8627591136526096</v>
      </c>
      <c r="S38" s="71">
        <v>153</v>
      </c>
      <c r="T38" s="70">
        <v>10.9363831308077</v>
      </c>
      <c r="U38" s="71">
        <v>0</v>
      </c>
      <c r="V38" s="70">
        <v>0</v>
      </c>
      <c r="W38" s="72">
        <v>9</v>
      </c>
      <c r="X38" s="68">
        <v>0.64331665475339495</v>
      </c>
      <c r="Y38" s="69">
        <v>9</v>
      </c>
      <c r="Z38" s="73">
        <v>0.62717770034843201</v>
      </c>
      <c r="AA38" s="124">
        <v>3220</v>
      </c>
      <c r="AB38" s="125">
        <v>99.596273291925499</v>
      </c>
      <c r="AC38" s="153"/>
      <c r="AD38" s="153"/>
      <c r="AE38" s="153"/>
      <c r="AF38" s="153"/>
    </row>
    <row r="39" spans="1:32" s="6" customFormat="1" ht="15" customHeight="1" thickBot="1">
      <c r="A39" s="1" t="s">
        <v>1</v>
      </c>
      <c r="B39" s="173" t="s">
        <v>16</v>
      </c>
      <c r="C39" s="24"/>
      <c r="D39" s="25" t="s">
        <v>5</v>
      </c>
      <c r="E39" s="92">
        <v>1435</v>
      </c>
      <c r="F39" s="93">
        <v>100</v>
      </c>
      <c r="G39" s="92">
        <v>36</v>
      </c>
      <c r="H39" s="93">
        <v>2.5087108013937298</v>
      </c>
      <c r="I39" s="92">
        <v>1399</v>
      </c>
      <c r="J39" s="93">
        <v>97.491289198606296</v>
      </c>
      <c r="K39" s="110" t="s">
        <v>40</v>
      </c>
      <c r="L39" s="94">
        <v>0.14295925661186601</v>
      </c>
      <c r="M39" s="109" t="s">
        <v>40</v>
      </c>
      <c r="N39" s="94">
        <v>0.14295925661186601</v>
      </c>
      <c r="O39" s="95">
        <v>216</v>
      </c>
      <c r="P39" s="94">
        <v>15.439599714081499</v>
      </c>
      <c r="Q39" s="95">
        <v>352</v>
      </c>
      <c r="R39" s="94">
        <v>25.160829163688302</v>
      </c>
      <c r="S39" s="95">
        <v>806</v>
      </c>
      <c r="T39" s="94">
        <v>57.612580414581799</v>
      </c>
      <c r="U39" s="95">
        <v>0</v>
      </c>
      <c r="V39" s="94">
        <v>0</v>
      </c>
      <c r="W39" s="96">
        <v>21</v>
      </c>
      <c r="X39" s="93">
        <v>1.5010721944245899</v>
      </c>
      <c r="Y39" s="92">
        <v>32</v>
      </c>
      <c r="Z39" s="97">
        <v>2.2299651567944299</v>
      </c>
      <c r="AA39" s="154">
        <v>3220</v>
      </c>
      <c r="AB39" s="155">
        <v>99.596273291925499</v>
      </c>
      <c r="AC39" s="153"/>
      <c r="AD39" s="153"/>
      <c r="AE39" s="153"/>
      <c r="AF39" s="153"/>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471 public school students with disabilities who received corporal punishment, 0 (0.0%) were served solely under Section 504 and 471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471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6"/>
      <c r="AA47" s="63"/>
      <c r="AB47" s="63"/>
    </row>
    <row r="48" spans="1:32" s="112" customFormat="1">
      <c r="E48" s="112" t="str">
        <f>IF(ISTEXT(E9),LEFT(E9,3),TEXT(E9,"#,##0"))</f>
        <v>471</v>
      </c>
      <c r="G48" s="112" t="str">
        <f>IF(ISTEXT(G9),LEFT(G9,3),TEXT(G9,"#,##0"))</f>
        <v>0</v>
      </c>
      <c r="I48" s="112" t="str">
        <f>IF(ISTEXT(I9),LEFT(I9,3),TEXT(I9,"#,##0"))</f>
        <v>471</v>
      </c>
      <c r="K48" s="112" t="str">
        <f>IF(ISTEXT(K9),LEFT(K9,3),TEXT(K9,"#,##0"))</f>
        <v>0</v>
      </c>
      <c r="M48" s="112" t="str">
        <f>IF(ISTEXT(M9),LEFT(M9,3),TEXT(M9,"#,##0"))</f>
        <v>6</v>
      </c>
    </row>
    <row r="49" spans="2:28" s="157"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8"/>
      <c r="Z49" s="159"/>
      <c r="AA49" s="28"/>
      <c r="AB49" s="28"/>
    </row>
    <row r="50" spans="2:28" s="157"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8"/>
      <c r="Z50" s="159"/>
      <c r="AA50" s="28"/>
      <c r="AB50" s="28"/>
    </row>
    <row r="51" spans="2:28" s="160" customFormat="1"/>
    <row r="52" spans="2:28" s="160" customFormat="1"/>
    <row r="53" spans="2:28" s="160" customFormat="1"/>
    <row r="54" spans="2:28" s="160" customFormat="1"/>
    <row r="55" spans="2:28" s="160" customFormat="1"/>
    <row r="56" spans="2:28" s="160"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74"/>
      <c r="C4" s="176" t="s">
        <v>17</v>
      </c>
      <c r="D4" s="178" t="s">
        <v>0</v>
      </c>
      <c r="E4" s="180" t="s">
        <v>41</v>
      </c>
      <c r="F4" s="181"/>
      <c r="G4" s="185" t="s">
        <v>42</v>
      </c>
      <c r="H4" s="186"/>
      <c r="I4" s="186"/>
      <c r="J4" s="186"/>
      <c r="K4" s="186"/>
      <c r="L4" s="186"/>
      <c r="M4" s="186"/>
      <c r="N4" s="186"/>
      <c r="O4" s="186"/>
      <c r="P4" s="186"/>
      <c r="Q4" s="186"/>
      <c r="R4" s="186"/>
      <c r="S4" s="186"/>
      <c r="T4" s="187"/>
      <c r="U4" s="180" t="s">
        <v>43</v>
      </c>
      <c r="V4" s="181"/>
      <c r="W4" s="166" t="s">
        <v>23</v>
      </c>
      <c r="X4" s="168" t="s">
        <v>24</v>
      </c>
    </row>
    <row r="5" spans="1:24" s="46" customFormat="1" ht="25" customHeight="1">
      <c r="A5" s="45"/>
      <c r="B5" s="174"/>
      <c r="C5" s="177"/>
      <c r="D5" s="179"/>
      <c r="E5" s="182"/>
      <c r="F5" s="183"/>
      <c r="G5" s="162" t="s">
        <v>25</v>
      </c>
      <c r="H5" s="163"/>
      <c r="I5" s="164" t="s">
        <v>26</v>
      </c>
      <c r="J5" s="163"/>
      <c r="K5" s="165" t="s">
        <v>27</v>
      </c>
      <c r="L5" s="163"/>
      <c r="M5" s="165" t="s">
        <v>28</v>
      </c>
      <c r="N5" s="163"/>
      <c r="O5" s="165" t="s">
        <v>29</v>
      </c>
      <c r="P5" s="163"/>
      <c r="Q5" s="165" t="s">
        <v>30</v>
      </c>
      <c r="R5" s="163"/>
      <c r="S5" s="165" t="s">
        <v>31</v>
      </c>
      <c r="T5" s="184"/>
      <c r="U5" s="182"/>
      <c r="V5" s="183"/>
      <c r="W5" s="167"/>
      <c r="X5" s="188"/>
    </row>
    <row r="6" spans="1:24" s="46" customFormat="1" ht="15" customHeight="1" thickBot="1">
      <c r="A6" s="45"/>
      <c r="B6" s="175"/>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71" t="s">
        <v>16</v>
      </c>
      <c r="C7" s="2"/>
      <c r="D7" s="3" t="s">
        <v>2</v>
      </c>
      <c r="E7" s="67">
        <v>1025</v>
      </c>
      <c r="F7" s="116">
        <v>70.061517429938505</v>
      </c>
      <c r="G7" s="67">
        <v>0</v>
      </c>
      <c r="H7" s="117">
        <v>0</v>
      </c>
      <c r="I7" s="118">
        <v>48</v>
      </c>
      <c r="J7" s="117">
        <v>3.2809295967190701</v>
      </c>
      <c r="K7" s="119">
        <v>16</v>
      </c>
      <c r="L7" s="117">
        <v>1.09364319890636</v>
      </c>
      <c r="M7" s="118">
        <v>273</v>
      </c>
      <c r="N7" s="117">
        <v>18.6602870813397</v>
      </c>
      <c r="O7" s="119">
        <v>643</v>
      </c>
      <c r="P7" s="117">
        <v>43.950786056049203</v>
      </c>
      <c r="Q7" s="118" t="s">
        <v>40</v>
      </c>
      <c r="R7" s="117">
        <v>0.136705399863295</v>
      </c>
      <c r="S7" s="120">
        <v>43</v>
      </c>
      <c r="T7" s="116">
        <v>2.9391660970608302</v>
      </c>
      <c r="U7" s="111" t="s">
        <v>40</v>
      </c>
      <c r="V7" s="121">
        <v>0.136705399863295</v>
      </c>
      <c r="W7" s="122">
        <v>3220</v>
      </c>
      <c r="X7" s="123">
        <v>99.596273291925499</v>
      </c>
    </row>
    <row r="8" spans="1:24" s="6" customFormat="1" ht="15" customHeight="1">
      <c r="A8" s="1" t="s">
        <v>1</v>
      </c>
      <c r="B8" s="172" t="s">
        <v>16</v>
      </c>
      <c r="C8" s="7" t="s">
        <v>3</v>
      </c>
      <c r="D8" s="8" t="s">
        <v>4</v>
      </c>
      <c r="E8" s="69">
        <v>438</v>
      </c>
      <c r="F8" s="68">
        <v>29.938482570061499</v>
      </c>
      <c r="G8" s="69">
        <v>0</v>
      </c>
      <c r="H8" s="70">
        <v>0</v>
      </c>
      <c r="I8" s="98">
        <v>7</v>
      </c>
      <c r="J8" s="70">
        <v>0.47846889952153099</v>
      </c>
      <c r="K8" s="98" t="s">
        <v>40</v>
      </c>
      <c r="L8" s="70">
        <v>0.136705399863295</v>
      </c>
      <c r="M8" s="71">
        <v>125</v>
      </c>
      <c r="N8" s="70">
        <v>8.54408749145591</v>
      </c>
      <c r="O8" s="71">
        <v>280</v>
      </c>
      <c r="P8" s="70">
        <v>19.138755980861198</v>
      </c>
      <c r="Q8" s="71">
        <v>0</v>
      </c>
      <c r="R8" s="70">
        <v>0</v>
      </c>
      <c r="S8" s="72">
        <v>24</v>
      </c>
      <c r="T8" s="68">
        <v>1.64046479835954</v>
      </c>
      <c r="U8" s="106" t="s">
        <v>40</v>
      </c>
      <c r="V8" s="73">
        <v>0.136705399863295</v>
      </c>
      <c r="W8" s="124">
        <v>3220</v>
      </c>
      <c r="X8" s="125">
        <v>99.596273291925499</v>
      </c>
    </row>
    <row r="9" spans="1:24" s="6" customFormat="1" ht="15" customHeight="1">
      <c r="A9" s="1" t="s">
        <v>1</v>
      </c>
      <c r="B9" s="172" t="s">
        <v>16</v>
      </c>
      <c r="C9" s="9"/>
      <c r="D9" s="10" t="s">
        <v>5</v>
      </c>
      <c r="E9" s="74">
        <v>1463</v>
      </c>
      <c r="F9" s="75">
        <v>100</v>
      </c>
      <c r="G9" s="74">
        <v>0</v>
      </c>
      <c r="H9" s="76">
        <v>0</v>
      </c>
      <c r="I9" s="77">
        <v>55</v>
      </c>
      <c r="J9" s="76">
        <v>3.7593984962406002</v>
      </c>
      <c r="K9" s="77">
        <v>18</v>
      </c>
      <c r="L9" s="76">
        <v>1.2303485987696501</v>
      </c>
      <c r="M9" s="100">
        <v>398</v>
      </c>
      <c r="N9" s="76">
        <v>27.204374572795601</v>
      </c>
      <c r="O9" s="77">
        <v>923</v>
      </c>
      <c r="P9" s="76">
        <v>63.089542036910501</v>
      </c>
      <c r="Q9" s="100" t="s">
        <v>40</v>
      </c>
      <c r="R9" s="76">
        <v>0.136705399863295</v>
      </c>
      <c r="S9" s="78">
        <v>67</v>
      </c>
      <c r="T9" s="75">
        <v>4.5796308954203697</v>
      </c>
      <c r="U9" s="107">
        <v>4</v>
      </c>
      <c r="V9" s="79">
        <v>0.27341079972658899</v>
      </c>
      <c r="W9" s="126">
        <v>3220</v>
      </c>
      <c r="X9" s="127">
        <v>99.596273291925499</v>
      </c>
    </row>
    <row r="10" spans="1:24" s="6" customFormat="1" ht="15" customHeight="1">
      <c r="A10" s="1" t="s">
        <v>1</v>
      </c>
      <c r="B10" s="172" t="s">
        <v>16</v>
      </c>
      <c r="C10" s="13"/>
      <c r="D10" s="14" t="s">
        <v>2</v>
      </c>
      <c r="E10" s="80">
        <v>41547</v>
      </c>
      <c r="F10" s="81">
        <v>65.136003762640101</v>
      </c>
      <c r="G10" s="80">
        <v>56</v>
      </c>
      <c r="H10" s="82">
        <v>8.7794936113506306E-2</v>
      </c>
      <c r="I10" s="83">
        <v>469</v>
      </c>
      <c r="J10" s="82">
        <v>0.73528258995061502</v>
      </c>
      <c r="K10" s="83">
        <v>4573</v>
      </c>
      <c r="L10" s="82">
        <v>7.1693971936975798</v>
      </c>
      <c r="M10" s="83">
        <v>10685</v>
      </c>
      <c r="N10" s="82">
        <v>16.751587363800301</v>
      </c>
      <c r="O10" s="83">
        <v>24948</v>
      </c>
      <c r="P10" s="82">
        <v>39.112644038567097</v>
      </c>
      <c r="Q10" s="83">
        <v>24</v>
      </c>
      <c r="R10" s="82">
        <v>3.7626401191502699E-2</v>
      </c>
      <c r="S10" s="84">
        <v>792</v>
      </c>
      <c r="T10" s="81">
        <v>1.2416712393195899</v>
      </c>
      <c r="U10" s="80">
        <v>866</v>
      </c>
      <c r="V10" s="85">
        <v>1.3576859763267199</v>
      </c>
      <c r="W10" s="128">
        <v>3220</v>
      </c>
      <c r="X10" s="129">
        <v>99.596273291925499</v>
      </c>
    </row>
    <row r="11" spans="1:24" s="6" customFormat="1" ht="15" customHeight="1">
      <c r="A11" s="1" t="s">
        <v>1</v>
      </c>
      <c r="B11" s="172" t="s">
        <v>16</v>
      </c>
      <c r="C11" s="13" t="s">
        <v>6</v>
      </c>
      <c r="D11" s="17" t="s">
        <v>4</v>
      </c>
      <c r="E11" s="80">
        <v>22238</v>
      </c>
      <c r="F11" s="81">
        <v>34.863996237359899</v>
      </c>
      <c r="G11" s="80">
        <v>41</v>
      </c>
      <c r="H11" s="82">
        <v>6.4278435368817097E-2</v>
      </c>
      <c r="I11" s="83">
        <v>180</v>
      </c>
      <c r="J11" s="82">
        <v>0.28219800893627001</v>
      </c>
      <c r="K11" s="83">
        <v>2794</v>
      </c>
      <c r="L11" s="82">
        <v>4.3803402053774398</v>
      </c>
      <c r="M11" s="83">
        <v>7056</v>
      </c>
      <c r="N11" s="82">
        <v>11.0621619503018</v>
      </c>
      <c r="O11" s="83">
        <v>11698</v>
      </c>
      <c r="P11" s="82">
        <v>18.339735047424899</v>
      </c>
      <c r="Q11" s="83">
        <v>5</v>
      </c>
      <c r="R11" s="82">
        <v>7.8388335815630598E-3</v>
      </c>
      <c r="S11" s="84">
        <v>464</v>
      </c>
      <c r="T11" s="81">
        <v>0.72744375636905201</v>
      </c>
      <c r="U11" s="80">
        <v>383</v>
      </c>
      <c r="V11" s="85">
        <v>0.60045465234773099</v>
      </c>
      <c r="W11" s="128">
        <v>3220</v>
      </c>
      <c r="X11" s="129">
        <v>99.596273291925499</v>
      </c>
    </row>
    <row r="12" spans="1:24" s="6" customFormat="1" ht="15" customHeight="1">
      <c r="A12" s="1" t="s">
        <v>1</v>
      </c>
      <c r="B12" s="172" t="s">
        <v>16</v>
      </c>
      <c r="C12" s="18"/>
      <c r="D12" s="19" t="s">
        <v>5</v>
      </c>
      <c r="E12" s="86">
        <v>63785</v>
      </c>
      <c r="F12" s="87">
        <v>100</v>
      </c>
      <c r="G12" s="86">
        <v>97</v>
      </c>
      <c r="H12" s="88">
        <v>0.152073371482323</v>
      </c>
      <c r="I12" s="89">
        <v>649</v>
      </c>
      <c r="J12" s="88">
        <v>1.01748059888689</v>
      </c>
      <c r="K12" s="89">
        <v>7367</v>
      </c>
      <c r="L12" s="88">
        <v>11.549737399074999</v>
      </c>
      <c r="M12" s="89">
        <v>17741</v>
      </c>
      <c r="N12" s="88">
        <v>27.8137493141021</v>
      </c>
      <c r="O12" s="89">
        <v>36646</v>
      </c>
      <c r="P12" s="88">
        <v>57.452379085992</v>
      </c>
      <c r="Q12" s="89">
        <v>29</v>
      </c>
      <c r="R12" s="88">
        <v>4.5465234773065799E-2</v>
      </c>
      <c r="S12" s="90">
        <v>1256</v>
      </c>
      <c r="T12" s="87">
        <v>1.96911499568864</v>
      </c>
      <c r="U12" s="86">
        <v>1249</v>
      </c>
      <c r="V12" s="91">
        <v>1.95814062867445</v>
      </c>
      <c r="W12" s="130">
        <v>3220</v>
      </c>
      <c r="X12" s="131">
        <v>99.596273291925499</v>
      </c>
    </row>
    <row r="13" spans="1:24" s="6" customFormat="1" ht="15" customHeight="1">
      <c r="A13" s="1" t="s">
        <v>1</v>
      </c>
      <c r="B13" s="172" t="s">
        <v>16</v>
      </c>
      <c r="C13" s="7"/>
      <c r="D13" s="8" t="s">
        <v>2</v>
      </c>
      <c r="E13" s="69">
        <v>29770</v>
      </c>
      <c r="F13" s="68">
        <v>65.445831867745298</v>
      </c>
      <c r="G13" s="69">
        <v>32</v>
      </c>
      <c r="H13" s="70">
        <v>7.0348223707351401E-2</v>
      </c>
      <c r="I13" s="71">
        <v>364</v>
      </c>
      <c r="J13" s="70">
        <v>0.80021104467112203</v>
      </c>
      <c r="K13" s="71">
        <v>3950</v>
      </c>
      <c r="L13" s="70">
        <v>8.6836088638761897</v>
      </c>
      <c r="M13" s="71">
        <v>11283</v>
      </c>
      <c r="N13" s="70">
        <v>24.804344002813899</v>
      </c>
      <c r="O13" s="71">
        <v>13461</v>
      </c>
      <c r="P13" s="70">
        <v>29.592419978895499</v>
      </c>
      <c r="Q13" s="71">
        <v>11</v>
      </c>
      <c r="R13" s="70">
        <v>2.4182201899402001E-2</v>
      </c>
      <c r="S13" s="72">
        <v>669</v>
      </c>
      <c r="T13" s="68">
        <v>1.4707175518818101</v>
      </c>
      <c r="U13" s="69">
        <v>514</v>
      </c>
      <c r="V13" s="73">
        <v>1.1299683432993299</v>
      </c>
      <c r="W13" s="124">
        <v>3220</v>
      </c>
      <c r="X13" s="125">
        <v>99.596273291925499</v>
      </c>
    </row>
    <row r="14" spans="1:24" s="6" customFormat="1" ht="15" customHeight="1">
      <c r="A14" s="1" t="s">
        <v>1</v>
      </c>
      <c r="B14" s="172" t="s">
        <v>16</v>
      </c>
      <c r="C14" s="7" t="s">
        <v>7</v>
      </c>
      <c r="D14" s="22" t="s">
        <v>4</v>
      </c>
      <c r="E14" s="69">
        <v>15718</v>
      </c>
      <c r="F14" s="68">
        <v>34.554168132254702</v>
      </c>
      <c r="G14" s="69">
        <v>22</v>
      </c>
      <c r="H14" s="70">
        <v>4.83644037988041E-2</v>
      </c>
      <c r="I14" s="71">
        <v>128</v>
      </c>
      <c r="J14" s="70">
        <v>0.28139289482940599</v>
      </c>
      <c r="K14" s="71">
        <v>2303</v>
      </c>
      <c r="L14" s="70">
        <v>5.0628737249384503</v>
      </c>
      <c r="M14" s="71">
        <v>7389</v>
      </c>
      <c r="N14" s="70">
        <v>16.243844530425601</v>
      </c>
      <c r="O14" s="71">
        <v>5575</v>
      </c>
      <c r="P14" s="70">
        <v>12.255979599015101</v>
      </c>
      <c r="Q14" s="71">
        <v>9</v>
      </c>
      <c r="R14" s="70">
        <v>1.9785437917692598E-2</v>
      </c>
      <c r="S14" s="72">
        <v>292</v>
      </c>
      <c r="T14" s="68">
        <v>0.64192754132958096</v>
      </c>
      <c r="U14" s="69">
        <v>371</v>
      </c>
      <c r="V14" s="73">
        <v>0.81559971860710501</v>
      </c>
      <c r="W14" s="124">
        <v>3220</v>
      </c>
      <c r="X14" s="125">
        <v>99.596273291925499</v>
      </c>
    </row>
    <row r="15" spans="1:24" s="6" customFormat="1" ht="15" customHeight="1">
      <c r="A15" s="1" t="s">
        <v>1</v>
      </c>
      <c r="B15" s="172" t="s">
        <v>16</v>
      </c>
      <c r="C15" s="9"/>
      <c r="D15" s="10" t="s">
        <v>5</v>
      </c>
      <c r="E15" s="74">
        <v>45488</v>
      </c>
      <c r="F15" s="75">
        <v>100</v>
      </c>
      <c r="G15" s="74">
        <v>54</v>
      </c>
      <c r="H15" s="76">
        <v>0.11871262750615499</v>
      </c>
      <c r="I15" s="77">
        <v>492</v>
      </c>
      <c r="J15" s="76">
        <v>1.0816039395005299</v>
      </c>
      <c r="K15" s="77">
        <v>6253</v>
      </c>
      <c r="L15" s="76">
        <v>13.746482588814599</v>
      </c>
      <c r="M15" s="77">
        <v>18672</v>
      </c>
      <c r="N15" s="76">
        <v>41.048188533239497</v>
      </c>
      <c r="O15" s="77">
        <v>19036</v>
      </c>
      <c r="P15" s="76">
        <v>41.848399577910698</v>
      </c>
      <c r="Q15" s="77">
        <v>20</v>
      </c>
      <c r="R15" s="76">
        <v>4.3967639817094603E-2</v>
      </c>
      <c r="S15" s="78">
        <v>961</v>
      </c>
      <c r="T15" s="75">
        <v>2.1126450932114</v>
      </c>
      <c r="U15" s="74">
        <v>885</v>
      </c>
      <c r="V15" s="79">
        <v>1.9455680619064399</v>
      </c>
      <c r="W15" s="126">
        <v>3220</v>
      </c>
      <c r="X15" s="127">
        <v>99.596273291925499</v>
      </c>
    </row>
    <row r="16" spans="1:24" s="6" customFormat="1" ht="15" customHeight="1">
      <c r="A16" s="1" t="s">
        <v>1</v>
      </c>
      <c r="B16" s="172" t="s">
        <v>16</v>
      </c>
      <c r="C16" s="13"/>
      <c r="D16" s="14" t="s">
        <v>2</v>
      </c>
      <c r="E16" s="80">
        <v>22495</v>
      </c>
      <c r="F16" s="81">
        <v>65.907825730274496</v>
      </c>
      <c r="G16" s="80">
        <v>23</v>
      </c>
      <c r="H16" s="82">
        <v>6.7387419061849904E-2</v>
      </c>
      <c r="I16" s="83">
        <v>179</v>
      </c>
      <c r="J16" s="82">
        <v>0.52444991356831006</v>
      </c>
      <c r="K16" s="83">
        <v>3125</v>
      </c>
      <c r="L16" s="82">
        <v>9.1558993290556998</v>
      </c>
      <c r="M16" s="83">
        <v>10618</v>
      </c>
      <c r="N16" s="82">
        <v>31.109548504292299</v>
      </c>
      <c r="O16" s="83">
        <v>7970</v>
      </c>
      <c r="P16" s="82">
        <v>23.351205648823701</v>
      </c>
      <c r="Q16" s="83">
        <v>8</v>
      </c>
      <c r="R16" s="82">
        <v>2.34391022823826E-2</v>
      </c>
      <c r="S16" s="84">
        <v>572</v>
      </c>
      <c r="T16" s="81">
        <v>1.6758958131903501</v>
      </c>
      <c r="U16" s="80">
        <v>707</v>
      </c>
      <c r="V16" s="85">
        <v>2.0714306642055602</v>
      </c>
      <c r="W16" s="128">
        <v>3220</v>
      </c>
      <c r="X16" s="129">
        <v>99.596273291925499</v>
      </c>
    </row>
    <row r="17" spans="1:24" s="6" customFormat="1" ht="15" customHeight="1">
      <c r="A17" s="1" t="s">
        <v>1</v>
      </c>
      <c r="B17" s="172" t="s">
        <v>16</v>
      </c>
      <c r="C17" s="13" t="s">
        <v>8</v>
      </c>
      <c r="D17" s="17" t="s">
        <v>4</v>
      </c>
      <c r="E17" s="80">
        <v>11636</v>
      </c>
      <c r="F17" s="81">
        <v>34.092174269725497</v>
      </c>
      <c r="G17" s="80">
        <v>17</v>
      </c>
      <c r="H17" s="82">
        <v>4.9808092350062998E-2</v>
      </c>
      <c r="I17" s="83">
        <v>54</v>
      </c>
      <c r="J17" s="82">
        <v>0.158213940406082</v>
      </c>
      <c r="K17" s="83">
        <v>1405</v>
      </c>
      <c r="L17" s="82">
        <v>4.1164923383434404</v>
      </c>
      <c r="M17" s="83">
        <v>6735</v>
      </c>
      <c r="N17" s="82">
        <v>19.732794233980801</v>
      </c>
      <c r="O17" s="83">
        <v>3093</v>
      </c>
      <c r="P17" s="82">
        <v>9.0621429199261705</v>
      </c>
      <c r="Q17" s="102" t="s">
        <v>40</v>
      </c>
      <c r="R17" s="82">
        <v>5.8597755705956499E-3</v>
      </c>
      <c r="S17" s="84">
        <v>330</v>
      </c>
      <c r="T17" s="81">
        <v>0.96686296914828196</v>
      </c>
      <c r="U17" s="80">
        <v>212</v>
      </c>
      <c r="V17" s="85">
        <v>0.62113621048313905</v>
      </c>
      <c r="W17" s="128">
        <v>3220</v>
      </c>
      <c r="X17" s="129">
        <v>99.596273291925499</v>
      </c>
    </row>
    <row r="18" spans="1:24" s="6" customFormat="1" ht="15" customHeight="1">
      <c r="A18" s="1" t="s">
        <v>1</v>
      </c>
      <c r="B18" s="172" t="s">
        <v>16</v>
      </c>
      <c r="C18" s="18"/>
      <c r="D18" s="19" t="s">
        <v>5</v>
      </c>
      <c r="E18" s="86">
        <v>34131</v>
      </c>
      <c r="F18" s="87">
        <v>100</v>
      </c>
      <c r="G18" s="86">
        <v>40</v>
      </c>
      <c r="H18" s="88">
        <v>0.11719551141191301</v>
      </c>
      <c r="I18" s="89">
        <v>233</v>
      </c>
      <c r="J18" s="88">
        <v>0.682663853974393</v>
      </c>
      <c r="K18" s="89">
        <v>4530</v>
      </c>
      <c r="L18" s="88">
        <v>13.2723916673991</v>
      </c>
      <c r="M18" s="89">
        <v>17353</v>
      </c>
      <c r="N18" s="88">
        <v>50.842342738273103</v>
      </c>
      <c r="O18" s="89">
        <v>11063</v>
      </c>
      <c r="P18" s="88">
        <v>32.413348568749797</v>
      </c>
      <c r="Q18" s="89">
        <v>10</v>
      </c>
      <c r="R18" s="88">
        <v>2.9298877852978199E-2</v>
      </c>
      <c r="S18" s="90">
        <v>902</v>
      </c>
      <c r="T18" s="87">
        <v>2.6427587823386398</v>
      </c>
      <c r="U18" s="86">
        <v>919</v>
      </c>
      <c r="V18" s="91">
        <v>2.6925668746886999</v>
      </c>
      <c r="W18" s="130">
        <v>3220</v>
      </c>
      <c r="X18" s="131">
        <v>99.596273291925499</v>
      </c>
    </row>
    <row r="19" spans="1:24" s="6" customFormat="1" ht="15" customHeight="1">
      <c r="A19" s="1" t="s">
        <v>1</v>
      </c>
      <c r="B19" s="172" t="s">
        <v>16</v>
      </c>
      <c r="C19" s="7"/>
      <c r="D19" s="8" t="s">
        <v>2</v>
      </c>
      <c r="E19" s="69">
        <v>52272</v>
      </c>
      <c r="F19" s="68">
        <v>65.667516739739497</v>
      </c>
      <c r="G19" s="69">
        <v>55</v>
      </c>
      <c r="H19" s="70">
        <v>6.9094609364204002E-2</v>
      </c>
      <c r="I19" s="71">
        <v>539</v>
      </c>
      <c r="J19" s="70">
        <v>0.67712717176919901</v>
      </c>
      <c r="K19" s="71">
        <v>7066</v>
      </c>
      <c r="L19" s="70">
        <v>8.8767729048629995</v>
      </c>
      <c r="M19" s="71">
        <v>21904</v>
      </c>
      <c r="N19" s="70">
        <v>27.517242245700398</v>
      </c>
      <c r="O19" s="71">
        <v>21447</v>
      </c>
      <c r="P19" s="70">
        <v>26.943128855165099</v>
      </c>
      <c r="Q19" s="71">
        <v>19</v>
      </c>
      <c r="R19" s="70">
        <v>2.3869046871270502E-2</v>
      </c>
      <c r="S19" s="72">
        <v>1242</v>
      </c>
      <c r="T19" s="68">
        <v>1.5602819060062101</v>
      </c>
      <c r="U19" s="69">
        <v>1212</v>
      </c>
      <c r="V19" s="73">
        <v>1.52259393726209</v>
      </c>
      <c r="W19" s="124">
        <v>3220</v>
      </c>
      <c r="X19" s="125">
        <v>99.596273291925499</v>
      </c>
    </row>
    <row r="20" spans="1:24" s="6" customFormat="1" ht="15" customHeight="1">
      <c r="A20" s="1" t="s">
        <v>1</v>
      </c>
      <c r="B20" s="172" t="s">
        <v>16</v>
      </c>
      <c r="C20" s="7" t="s">
        <v>9</v>
      </c>
      <c r="D20" s="22" t="s">
        <v>4</v>
      </c>
      <c r="E20" s="69">
        <v>27329</v>
      </c>
      <c r="F20" s="68">
        <v>34.332483260260602</v>
      </c>
      <c r="G20" s="69">
        <v>39</v>
      </c>
      <c r="H20" s="70">
        <v>4.89943593673446E-2</v>
      </c>
      <c r="I20" s="71">
        <v>182</v>
      </c>
      <c r="J20" s="70">
        <v>0.228640343714275</v>
      </c>
      <c r="K20" s="71">
        <v>3700</v>
      </c>
      <c r="L20" s="70">
        <v>4.6481828117737196</v>
      </c>
      <c r="M20" s="71">
        <v>14125</v>
      </c>
      <c r="N20" s="70">
        <v>17.744751950352398</v>
      </c>
      <c r="O20" s="71">
        <v>8654</v>
      </c>
      <c r="P20" s="70">
        <v>10.8717227170513</v>
      </c>
      <c r="Q20" s="71">
        <v>12</v>
      </c>
      <c r="R20" s="70">
        <v>1.5075187497644501E-2</v>
      </c>
      <c r="S20" s="72">
        <v>617</v>
      </c>
      <c r="T20" s="68">
        <v>0.77511589050388796</v>
      </c>
      <c r="U20" s="69">
        <v>582</v>
      </c>
      <c r="V20" s="73">
        <v>0.73114659363575796</v>
      </c>
      <c r="W20" s="124">
        <v>3220</v>
      </c>
      <c r="X20" s="125">
        <v>99.596273291925499</v>
      </c>
    </row>
    <row r="21" spans="1:24" s="6" customFormat="1" ht="15" customHeight="1">
      <c r="A21" s="1" t="s">
        <v>1</v>
      </c>
      <c r="B21" s="172" t="s">
        <v>16</v>
      </c>
      <c r="C21" s="9"/>
      <c r="D21" s="10" t="s">
        <v>5</v>
      </c>
      <c r="E21" s="74">
        <v>79601</v>
      </c>
      <c r="F21" s="75">
        <v>100</v>
      </c>
      <c r="G21" s="74">
        <v>94</v>
      </c>
      <c r="H21" s="76">
        <v>0.118088968731549</v>
      </c>
      <c r="I21" s="77">
        <v>721</v>
      </c>
      <c r="J21" s="76">
        <v>0.90576751548347401</v>
      </c>
      <c r="K21" s="77">
        <v>10766</v>
      </c>
      <c r="L21" s="76">
        <v>13.5249557166367</v>
      </c>
      <c r="M21" s="77">
        <v>36029</v>
      </c>
      <c r="N21" s="76">
        <v>45.261994196052797</v>
      </c>
      <c r="O21" s="77">
        <v>30101</v>
      </c>
      <c r="P21" s="76">
        <v>37.814851572216398</v>
      </c>
      <c r="Q21" s="77">
        <v>31</v>
      </c>
      <c r="R21" s="76">
        <v>3.8944234368914997E-2</v>
      </c>
      <c r="S21" s="78">
        <v>1859</v>
      </c>
      <c r="T21" s="75">
        <v>2.3353977965100898</v>
      </c>
      <c r="U21" s="74">
        <v>1794</v>
      </c>
      <c r="V21" s="79">
        <v>2.2537405308978502</v>
      </c>
      <c r="W21" s="126">
        <v>3220</v>
      </c>
      <c r="X21" s="127">
        <v>99.596273291925499</v>
      </c>
    </row>
    <row r="22" spans="1:24" s="6" customFormat="1" ht="15" customHeight="1">
      <c r="A22" s="1" t="s">
        <v>1</v>
      </c>
      <c r="B22" s="172" t="s">
        <v>16</v>
      </c>
      <c r="C22" s="13"/>
      <c r="D22" s="14" t="s">
        <v>2</v>
      </c>
      <c r="E22" s="80">
        <v>1639</v>
      </c>
      <c r="F22" s="81">
        <v>74.364791288566195</v>
      </c>
      <c r="G22" s="101" t="s">
        <v>40</v>
      </c>
      <c r="H22" s="82">
        <v>9.0744101633393803E-2</v>
      </c>
      <c r="I22" s="102">
        <v>7</v>
      </c>
      <c r="J22" s="82">
        <v>0.31760435571687801</v>
      </c>
      <c r="K22" s="83">
        <v>296</v>
      </c>
      <c r="L22" s="82">
        <v>13.430127041742301</v>
      </c>
      <c r="M22" s="83">
        <v>455</v>
      </c>
      <c r="N22" s="82">
        <v>20.644283121597098</v>
      </c>
      <c r="O22" s="83">
        <v>860</v>
      </c>
      <c r="P22" s="82">
        <v>39.019963702359298</v>
      </c>
      <c r="Q22" s="102" t="s">
        <v>40</v>
      </c>
      <c r="R22" s="82">
        <v>9.0744101633393803E-2</v>
      </c>
      <c r="S22" s="104">
        <v>17</v>
      </c>
      <c r="T22" s="81">
        <v>0.77132486388384802</v>
      </c>
      <c r="U22" s="101">
        <v>39</v>
      </c>
      <c r="V22" s="85">
        <v>1.7695099818511799</v>
      </c>
      <c r="W22" s="128">
        <v>3220</v>
      </c>
      <c r="X22" s="129">
        <v>99.596273291925499</v>
      </c>
    </row>
    <row r="23" spans="1:24" s="6" customFormat="1" ht="15" customHeight="1">
      <c r="A23" s="1" t="s">
        <v>1</v>
      </c>
      <c r="B23" s="172" t="s">
        <v>16</v>
      </c>
      <c r="C23" s="13" t="s">
        <v>10</v>
      </c>
      <c r="D23" s="17" t="s">
        <v>4</v>
      </c>
      <c r="E23" s="80">
        <v>565</v>
      </c>
      <c r="F23" s="81">
        <v>25.635208711433801</v>
      </c>
      <c r="G23" s="101" t="s">
        <v>40</v>
      </c>
      <c r="H23" s="82">
        <v>9.0744101633393803E-2</v>
      </c>
      <c r="I23" s="102" t="s">
        <v>40</v>
      </c>
      <c r="J23" s="82">
        <v>9.0744101633393803E-2</v>
      </c>
      <c r="K23" s="83">
        <v>122</v>
      </c>
      <c r="L23" s="82">
        <v>5.5353901996370203</v>
      </c>
      <c r="M23" s="102">
        <v>186</v>
      </c>
      <c r="N23" s="82">
        <v>8.43920145190563</v>
      </c>
      <c r="O23" s="102">
        <v>240</v>
      </c>
      <c r="P23" s="82">
        <v>10.8892921960073</v>
      </c>
      <c r="Q23" s="102" t="s">
        <v>40</v>
      </c>
      <c r="R23" s="82">
        <v>9.0744101633393803E-2</v>
      </c>
      <c r="S23" s="104">
        <v>11</v>
      </c>
      <c r="T23" s="81">
        <v>0.499092558983666</v>
      </c>
      <c r="U23" s="101">
        <v>11</v>
      </c>
      <c r="V23" s="85">
        <v>0.499092558983666</v>
      </c>
      <c r="W23" s="128">
        <v>3220</v>
      </c>
      <c r="X23" s="129">
        <v>99.596273291925499</v>
      </c>
    </row>
    <row r="24" spans="1:24" s="6" customFormat="1" ht="15" customHeight="1">
      <c r="A24" s="1" t="s">
        <v>1</v>
      </c>
      <c r="B24" s="172" t="s">
        <v>16</v>
      </c>
      <c r="C24" s="18"/>
      <c r="D24" s="19" t="s">
        <v>5</v>
      </c>
      <c r="E24" s="86">
        <v>2204</v>
      </c>
      <c r="F24" s="87">
        <v>100</v>
      </c>
      <c r="G24" s="86">
        <v>4</v>
      </c>
      <c r="H24" s="88">
        <v>0.181488203266788</v>
      </c>
      <c r="I24" s="89">
        <v>9</v>
      </c>
      <c r="J24" s="88">
        <v>0.40834845735027198</v>
      </c>
      <c r="K24" s="89">
        <v>418</v>
      </c>
      <c r="L24" s="88">
        <v>18.965517241379299</v>
      </c>
      <c r="M24" s="89">
        <v>641</v>
      </c>
      <c r="N24" s="88">
        <v>29.083484573502702</v>
      </c>
      <c r="O24" s="89">
        <v>1100</v>
      </c>
      <c r="P24" s="88">
        <v>49.909255898366602</v>
      </c>
      <c r="Q24" s="89">
        <v>4</v>
      </c>
      <c r="R24" s="88">
        <v>0.181488203266788</v>
      </c>
      <c r="S24" s="90">
        <v>28</v>
      </c>
      <c r="T24" s="87">
        <v>1.27041742286751</v>
      </c>
      <c r="U24" s="86">
        <v>50</v>
      </c>
      <c r="V24" s="91">
        <v>2.2686025408348498</v>
      </c>
      <c r="W24" s="130">
        <v>3220</v>
      </c>
      <c r="X24" s="131">
        <v>99.596273291925499</v>
      </c>
    </row>
    <row r="25" spans="1:24" s="6" customFormat="1" ht="15" customHeight="1">
      <c r="A25" s="1" t="s">
        <v>1</v>
      </c>
      <c r="B25" s="172" t="s">
        <v>16</v>
      </c>
      <c r="C25" s="7"/>
      <c r="D25" s="8" t="s">
        <v>2</v>
      </c>
      <c r="E25" s="69">
        <v>1007</v>
      </c>
      <c r="F25" s="68">
        <v>65.688193085453406</v>
      </c>
      <c r="G25" s="69">
        <v>0</v>
      </c>
      <c r="H25" s="70">
        <v>0</v>
      </c>
      <c r="I25" s="71">
        <v>7</v>
      </c>
      <c r="J25" s="70">
        <v>0.45662100456621002</v>
      </c>
      <c r="K25" s="98">
        <v>160</v>
      </c>
      <c r="L25" s="70">
        <v>10.437051532941901</v>
      </c>
      <c r="M25" s="98">
        <v>486</v>
      </c>
      <c r="N25" s="70">
        <v>31.702544031311199</v>
      </c>
      <c r="O25" s="71">
        <v>345</v>
      </c>
      <c r="P25" s="70">
        <v>22.504892367906098</v>
      </c>
      <c r="Q25" s="98" t="s">
        <v>40</v>
      </c>
      <c r="R25" s="70">
        <v>0.13046314416177399</v>
      </c>
      <c r="S25" s="72">
        <v>7</v>
      </c>
      <c r="T25" s="68">
        <v>0.45662100456621002</v>
      </c>
      <c r="U25" s="106">
        <v>20</v>
      </c>
      <c r="V25" s="73">
        <v>1.30463144161774</v>
      </c>
      <c r="W25" s="124">
        <v>3220</v>
      </c>
      <c r="X25" s="125">
        <v>99.596273291925499</v>
      </c>
    </row>
    <row r="26" spans="1:24" s="6" customFormat="1" ht="15" customHeight="1">
      <c r="A26" s="1" t="s">
        <v>1</v>
      </c>
      <c r="B26" s="172" t="s">
        <v>16</v>
      </c>
      <c r="C26" s="7" t="s">
        <v>11</v>
      </c>
      <c r="D26" s="22" t="s">
        <v>4</v>
      </c>
      <c r="E26" s="69">
        <v>526</v>
      </c>
      <c r="F26" s="68">
        <v>34.311806914546601</v>
      </c>
      <c r="G26" s="106" t="s">
        <v>40</v>
      </c>
      <c r="H26" s="70">
        <v>0.13046314416177399</v>
      </c>
      <c r="I26" s="98" t="s">
        <v>40</v>
      </c>
      <c r="J26" s="70">
        <v>0.13046314416177399</v>
      </c>
      <c r="K26" s="98">
        <v>88</v>
      </c>
      <c r="L26" s="70">
        <v>5.7403783431180697</v>
      </c>
      <c r="M26" s="98">
        <v>321</v>
      </c>
      <c r="N26" s="70">
        <v>20.939334637964802</v>
      </c>
      <c r="O26" s="98">
        <v>107</v>
      </c>
      <c r="P26" s="70">
        <v>6.9797782126549297</v>
      </c>
      <c r="Q26" s="98" t="s">
        <v>40</v>
      </c>
      <c r="R26" s="70">
        <v>0.13046314416177399</v>
      </c>
      <c r="S26" s="72">
        <v>4</v>
      </c>
      <c r="T26" s="68">
        <v>0.26092628832354903</v>
      </c>
      <c r="U26" s="106">
        <v>7</v>
      </c>
      <c r="V26" s="73">
        <v>0.45662100456621002</v>
      </c>
      <c r="W26" s="124">
        <v>3220</v>
      </c>
      <c r="X26" s="125">
        <v>99.596273291925499</v>
      </c>
    </row>
    <row r="27" spans="1:24" s="6" customFormat="1" ht="15" customHeight="1">
      <c r="A27" s="1" t="s">
        <v>1</v>
      </c>
      <c r="B27" s="172" t="s">
        <v>16</v>
      </c>
      <c r="C27" s="9"/>
      <c r="D27" s="10" t="s">
        <v>5</v>
      </c>
      <c r="E27" s="74">
        <v>1533</v>
      </c>
      <c r="F27" s="75">
        <v>100</v>
      </c>
      <c r="G27" s="107" t="s">
        <v>40</v>
      </c>
      <c r="H27" s="76">
        <v>0.13046314416177399</v>
      </c>
      <c r="I27" s="77">
        <v>9</v>
      </c>
      <c r="J27" s="76">
        <v>0.58708414872798398</v>
      </c>
      <c r="K27" s="77">
        <v>248</v>
      </c>
      <c r="L27" s="76">
        <v>16.17742987606</v>
      </c>
      <c r="M27" s="77">
        <v>807</v>
      </c>
      <c r="N27" s="76">
        <v>52.641878669275897</v>
      </c>
      <c r="O27" s="77">
        <v>452</v>
      </c>
      <c r="P27" s="76">
        <v>29.484670580561001</v>
      </c>
      <c r="Q27" s="77">
        <v>4</v>
      </c>
      <c r="R27" s="76">
        <v>0.26092628832354903</v>
      </c>
      <c r="S27" s="78">
        <v>11</v>
      </c>
      <c r="T27" s="75">
        <v>0.71754729288975905</v>
      </c>
      <c r="U27" s="74">
        <v>27</v>
      </c>
      <c r="V27" s="79">
        <v>1.76125244618395</v>
      </c>
      <c r="W27" s="126">
        <v>3220</v>
      </c>
      <c r="X27" s="127">
        <v>99.596273291925499</v>
      </c>
    </row>
    <row r="28" spans="1:24" s="6" customFormat="1" ht="15" customHeight="1">
      <c r="A28" s="1" t="s">
        <v>1</v>
      </c>
      <c r="B28" s="172" t="s">
        <v>16</v>
      </c>
      <c r="C28" s="13"/>
      <c r="D28" s="14" t="s">
        <v>2</v>
      </c>
      <c r="E28" s="80">
        <v>2644</v>
      </c>
      <c r="F28" s="81">
        <v>70.865719646207495</v>
      </c>
      <c r="G28" s="101" t="s">
        <v>40</v>
      </c>
      <c r="H28" s="82">
        <v>5.36049316537121E-2</v>
      </c>
      <c r="I28" s="102">
        <v>14</v>
      </c>
      <c r="J28" s="82">
        <v>0.37523452157598502</v>
      </c>
      <c r="K28" s="83">
        <v>458</v>
      </c>
      <c r="L28" s="82">
        <v>12.2755293487001</v>
      </c>
      <c r="M28" s="83">
        <v>937</v>
      </c>
      <c r="N28" s="82">
        <v>25.113910479764101</v>
      </c>
      <c r="O28" s="83">
        <v>1207</v>
      </c>
      <c r="P28" s="82">
        <v>32.350576253015298</v>
      </c>
      <c r="Q28" s="102" t="s">
        <v>40</v>
      </c>
      <c r="R28" s="82">
        <v>5.36049316537121E-2</v>
      </c>
      <c r="S28" s="104">
        <v>24</v>
      </c>
      <c r="T28" s="81">
        <v>0.64325917984454595</v>
      </c>
      <c r="U28" s="80">
        <v>60</v>
      </c>
      <c r="V28" s="85">
        <v>1.60814794961136</v>
      </c>
      <c r="W28" s="128">
        <v>3220</v>
      </c>
      <c r="X28" s="129">
        <v>99.596273291925499</v>
      </c>
    </row>
    <row r="29" spans="1:24" s="6" customFormat="1" ht="15" customHeight="1">
      <c r="A29" s="1" t="s">
        <v>1</v>
      </c>
      <c r="B29" s="172" t="s">
        <v>16</v>
      </c>
      <c r="C29" s="13" t="s">
        <v>12</v>
      </c>
      <c r="D29" s="17" t="s">
        <v>4</v>
      </c>
      <c r="E29" s="80">
        <v>1087</v>
      </c>
      <c r="F29" s="81">
        <v>29.134280353792501</v>
      </c>
      <c r="G29" s="101" t="s">
        <v>40</v>
      </c>
      <c r="H29" s="82">
        <v>5.36049316537121E-2</v>
      </c>
      <c r="I29" s="102">
        <v>5</v>
      </c>
      <c r="J29" s="82">
        <v>0.13401232913427999</v>
      </c>
      <c r="K29" s="102">
        <v>210</v>
      </c>
      <c r="L29" s="82">
        <v>5.6285178236397702</v>
      </c>
      <c r="M29" s="102">
        <v>506</v>
      </c>
      <c r="N29" s="82">
        <v>13.562047708389199</v>
      </c>
      <c r="O29" s="102">
        <v>347</v>
      </c>
      <c r="P29" s="82">
        <v>9.3004556419190596</v>
      </c>
      <c r="Q29" s="102" t="s">
        <v>40</v>
      </c>
      <c r="R29" s="82">
        <v>5.36049316537121E-2</v>
      </c>
      <c r="S29" s="104">
        <v>15</v>
      </c>
      <c r="T29" s="81">
        <v>0.402036987402841</v>
      </c>
      <c r="U29" s="101">
        <v>18</v>
      </c>
      <c r="V29" s="85">
        <v>0.48244438488340902</v>
      </c>
      <c r="W29" s="128">
        <v>3220</v>
      </c>
      <c r="X29" s="129">
        <v>99.596273291925499</v>
      </c>
    </row>
    <row r="30" spans="1:24" s="6" customFormat="1" ht="15" customHeight="1">
      <c r="A30" s="1" t="s">
        <v>1</v>
      </c>
      <c r="B30" s="172" t="s">
        <v>16</v>
      </c>
      <c r="C30" s="18"/>
      <c r="D30" s="19" t="s">
        <v>5</v>
      </c>
      <c r="E30" s="86">
        <v>3731</v>
      </c>
      <c r="F30" s="87">
        <v>100</v>
      </c>
      <c r="G30" s="86">
        <v>4</v>
      </c>
      <c r="H30" s="88">
        <v>0.10720986330742401</v>
      </c>
      <c r="I30" s="89">
        <v>19</v>
      </c>
      <c r="J30" s="88">
        <v>0.50924685071026499</v>
      </c>
      <c r="K30" s="89">
        <v>668</v>
      </c>
      <c r="L30" s="88">
        <v>17.904047172339901</v>
      </c>
      <c r="M30" s="89">
        <v>1443</v>
      </c>
      <c r="N30" s="88">
        <v>38.675958188153302</v>
      </c>
      <c r="O30" s="89">
        <v>1554</v>
      </c>
      <c r="P30" s="88">
        <v>41.651031894934299</v>
      </c>
      <c r="Q30" s="89">
        <v>4</v>
      </c>
      <c r="R30" s="88">
        <v>0.10720986330742401</v>
      </c>
      <c r="S30" s="90">
        <v>39</v>
      </c>
      <c r="T30" s="87">
        <v>1.0452961672473899</v>
      </c>
      <c r="U30" s="86">
        <v>78</v>
      </c>
      <c r="V30" s="91">
        <v>2.0905923344947701</v>
      </c>
      <c r="W30" s="130">
        <v>3220</v>
      </c>
      <c r="X30" s="131">
        <v>99.596273291925499</v>
      </c>
    </row>
    <row r="31" spans="1:24" s="6" customFormat="1" ht="15" customHeight="1">
      <c r="A31" s="1" t="s">
        <v>1</v>
      </c>
      <c r="B31" s="172" t="s">
        <v>16</v>
      </c>
      <c r="C31" s="7"/>
      <c r="D31" s="8" t="s">
        <v>2</v>
      </c>
      <c r="E31" s="106">
        <v>970</v>
      </c>
      <c r="F31" s="68">
        <v>73.207547169811306</v>
      </c>
      <c r="G31" s="106" t="s">
        <v>40</v>
      </c>
      <c r="H31" s="70">
        <v>0.15094339622641501</v>
      </c>
      <c r="I31" s="71">
        <v>6</v>
      </c>
      <c r="J31" s="70">
        <v>0.45283018867924502</v>
      </c>
      <c r="K31" s="71">
        <v>190</v>
      </c>
      <c r="L31" s="70">
        <v>14.339622641509401</v>
      </c>
      <c r="M31" s="71">
        <v>293</v>
      </c>
      <c r="N31" s="70">
        <v>22.1132075471698</v>
      </c>
      <c r="O31" s="71">
        <v>473</v>
      </c>
      <c r="P31" s="70">
        <v>35.698113207547202</v>
      </c>
      <c r="Q31" s="98" t="s">
        <v>40</v>
      </c>
      <c r="R31" s="70">
        <v>0.15094339622641501</v>
      </c>
      <c r="S31" s="72">
        <v>4</v>
      </c>
      <c r="T31" s="68">
        <v>0.30188679245283001</v>
      </c>
      <c r="U31" s="69">
        <v>18</v>
      </c>
      <c r="V31" s="73">
        <v>1.35849056603774</v>
      </c>
      <c r="W31" s="132">
        <v>3220</v>
      </c>
      <c r="X31" s="133">
        <v>99.596273291925499</v>
      </c>
    </row>
    <row r="32" spans="1:24" s="6" customFormat="1" ht="15" customHeight="1">
      <c r="A32" s="1" t="s">
        <v>1</v>
      </c>
      <c r="B32" s="172" t="s">
        <v>16</v>
      </c>
      <c r="C32" s="7" t="s">
        <v>13</v>
      </c>
      <c r="D32" s="22" t="s">
        <v>4</v>
      </c>
      <c r="E32" s="69">
        <v>355</v>
      </c>
      <c r="F32" s="68">
        <v>26.792452830188701</v>
      </c>
      <c r="G32" s="106" t="s">
        <v>40</v>
      </c>
      <c r="H32" s="70">
        <v>0.15094339622641501</v>
      </c>
      <c r="I32" s="98" t="s">
        <v>40</v>
      </c>
      <c r="J32" s="70">
        <v>0.15094339622641501</v>
      </c>
      <c r="K32" s="71">
        <v>84</v>
      </c>
      <c r="L32" s="70">
        <v>6.3396226415094299</v>
      </c>
      <c r="M32" s="71">
        <v>121</v>
      </c>
      <c r="N32" s="70">
        <v>9.1320754716981103</v>
      </c>
      <c r="O32" s="71">
        <v>140</v>
      </c>
      <c r="P32" s="70">
        <v>10.5660377358491</v>
      </c>
      <c r="Q32" s="98" t="s">
        <v>40</v>
      </c>
      <c r="R32" s="70">
        <v>0.15094339622641501</v>
      </c>
      <c r="S32" s="72">
        <v>4</v>
      </c>
      <c r="T32" s="68">
        <v>0.30188679245283001</v>
      </c>
      <c r="U32" s="69">
        <v>7</v>
      </c>
      <c r="V32" s="73">
        <v>0.52830188679245305</v>
      </c>
      <c r="W32" s="124">
        <v>3220</v>
      </c>
      <c r="X32" s="125">
        <v>99.596273291925499</v>
      </c>
    </row>
    <row r="33" spans="1:24" s="6" customFormat="1" ht="15" customHeight="1">
      <c r="A33" s="1" t="s">
        <v>1</v>
      </c>
      <c r="B33" s="172" t="s">
        <v>16</v>
      </c>
      <c r="C33" s="9"/>
      <c r="D33" s="10" t="s">
        <v>5</v>
      </c>
      <c r="E33" s="107">
        <v>1325</v>
      </c>
      <c r="F33" s="75">
        <v>100</v>
      </c>
      <c r="G33" s="107">
        <v>4</v>
      </c>
      <c r="H33" s="76">
        <v>0.30188679245283001</v>
      </c>
      <c r="I33" s="77">
        <v>8</v>
      </c>
      <c r="J33" s="76">
        <v>0.60377358490566002</v>
      </c>
      <c r="K33" s="77">
        <v>274</v>
      </c>
      <c r="L33" s="76">
        <v>20.679245283018901</v>
      </c>
      <c r="M33" s="77">
        <v>414</v>
      </c>
      <c r="N33" s="76">
        <v>31.245283018867902</v>
      </c>
      <c r="O33" s="77">
        <v>613</v>
      </c>
      <c r="P33" s="76">
        <v>46.264150943396203</v>
      </c>
      <c r="Q33" s="77">
        <v>4</v>
      </c>
      <c r="R33" s="76">
        <v>0.30188679245283001</v>
      </c>
      <c r="S33" s="78">
        <v>8</v>
      </c>
      <c r="T33" s="75">
        <v>0.60377358490566002</v>
      </c>
      <c r="U33" s="74">
        <v>25</v>
      </c>
      <c r="V33" s="79">
        <v>1.88679245283019</v>
      </c>
      <c r="W33" s="126">
        <v>3220</v>
      </c>
      <c r="X33" s="127">
        <v>99.596273291925499</v>
      </c>
    </row>
    <row r="34" spans="1:24" s="6" customFormat="1" ht="15" customHeight="1">
      <c r="A34" s="1" t="s">
        <v>1</v>
      </c>
      <c r="B34" s="172" t="s">
        <v>16</v>
      </c>
      <c r="C34" s="13"/>
      <c r="D34" s="14" t="s">
        <v>2</v>
      </c>
      <c r="E34" s="80">
        <v>6418</v>
      </c>
      <c r="F34" s="81">
        <v>65.1309113050538</v>
      </c>
      <c r="G34" s="80">
        <v>8</v>
      </c>
      <c r="H34" s="82">
        <v>8.1185305459711796E-2</v>
      </c>
      <c r="I34" s="83">
        <v>68</v>
      </c>
      <c r="J34" s="82">
        <v>0.69007509640755005</v>
      </c>
      <c r="K34" s="83">
        <v>754</v>
      </c>
      <c r="L34" s="82">
        <v>7.6517150395778399</v>
      </c>
      <c r="M34" s="83">
        <v>1707</v>
      </c>
      <c r="N34" s="82">
        <v>17.322914552465999</v>
      </c>
      <c r="O34" s="83">
        <v>3773</v>
      </c>
      <c r="P34" s="82">
        <v>38.2890196874366</v>
      </c>
      <c r="Q34" s="102" t="s">
        <v>40</v>
      </c>
      <c r="R34" s="82">
        <v>2.02963263649279E-2</v>
      </c>
      <c r="S34" s="84">
        <v>106</v>
      </c>
      <c r="T34" s="81">
        <v>1.07570529734118</v>
      </c>
      <c r="U34" s="80">
        <v>149</v>
      </c>
      <c r="V34" s="85">
        <v>1.5120763141871301</v>
      </c>
      <c r="W34" s="128">
        <v>3220</v>
      </c>
      <c r="X34" s="129">
        <v>99.596273291925499</v>
      </c>
    </row>
    <row r="35" spans="1:24" s="6" customFormat="1" ht="15" customHeight="1">
      <c r="A35" s="1" t="s">
        <v>1</v>
      </c>
      <c r="B35" s="172" t="s">
        <v>16</v>
      </c>
      <c r="C35" s="13" t="s">
        <v>14</v>
      </c>
      <c r="D35" s="17" t="s">
        <v>4</v>
      </c>
      <c r="E35" s="80">
        <v>3436</v>
      </c>
      <c r="F35" s="81">
        <v>34.8690886949462</v>
      </c>
      <c r="G35" s="80">
        <v>7</v>
      </c>
      <c r="H35" s="82">
        <v>7.1037142277247806E-2</v>
      </c>
      <c r="I35" s="102">
        <v>18</v>
      </c>
      <c r="J35" s="82">
        <v>0.18266693728435199</v>
      </c>
      <c r="K35" s="102">
        <v>472</v>
      </c>
      <c r="L35" s="82">
        <v>4.7899330221229999</v>
      </c>
      <c r="M35" s="83">
        <v>1243</v>
      </c>
      <c r="N35" s="82">
        <v>12.614166835802701</v>
      </c>
      <c r="O35" s="83">
        <v>1620</v>
      </c>
      <c r="P35" s="82">
        <v>16.4400243555916</v>
      </c>
      <c r="Q35" s="102" t="s">
        <v>40</v>
      </c>
      <c r="R35" s="82">
        <v>2.02963263649279E-2</v>
      </c>
      <c r="S35" s="84">
        <v>74</v>
      </c>
      <c r="T35" s="81">
        <v>0.75096407550233402</v>
      </c>
      <c r="U35" s="80">
        <v>74</v>
      </c>
      <c r="V35" s="85">
        <v>0.75096407550233402</v>
      </c>
      <c r="W35" s="128">
        <v>3220</v>
      </c>
      <c r="X35" s="129">
        <v>99.596273291925499</v>
      </c>
    </row>
    <row r="36" spans="1:24" s="6" customFormat="1" ht="15" customHeight="1">
      <c r="A36" s="1" t="s">
        <v>1</v>
      </c>
      <c r="B36" s="172" t="s">
        <v>16</v>
      </c>
      <c r="C36" s="18"/>
      <c r="D36" s="19" t="s">
        <v>5</v>
      </c>
      <c r="E36" s="86">
        <v>9854</v>
      </c>
      <c r="F36" s="87">
        <v>100</v>
      </c>
      <c r="G36" s="86">
        <v>15</v>
      </c>
      <c r="H36" s="88">
        <v>0.15222244773696</v>
      </c>
      <c r="I36" s="89">
        <v>86</v>
      </c>
      <c r="J36" s="88">
        <v>0.87274203369190195</v>
      </c>
      <c r="K36" s="89">
        <v>1226</v>
      </c>
      <c r="L36" s="88">
        <v>12.4416480617008</v>
      </c>
      <c r="M36" s="89">
        <v>2950</v>
      </c>
      <c r="N36" s="88">
        <v>29.937081388268702</v>
      </c>
      <c r="O36" s="89">
        <v>5393</v>
      </c>
      <c r="P36" s="88">
        <v>54.729044043028203</v>
      </c>
      <c r="Q36" s="89">
        <v>4</v>
      </c>
      <c r="R36" s="88">
        <v>4.0592652729855898E-2</v>
      </c>
      <c r="S36" s="90">
        <v>180</v>
      </c>
      <c r="T36" s="87">
        <v>1.8266693728435199</v>
      </c>
      <c r="U36" s="86">
        <v>223</v>
      </c>
      <c r="V36" s="91">
        <v>2.2630403896894702</v>
      </c>
      <c r="W36" s="130">
        <v>3220</v>
      </c>
      <c r="X36" s="131">
        <v>99.596273291925499</v>
      </c>
    </row>
    <row r="37" spans="1:24" s="6" customFormat="1" ht="15" customHeight="1">
      <c r="A37" s="1" t="s">
        <v>1</v>
      </c>
      <c r="B37" s="172" t="s">
        <v>16</v>
      </c>
      <c r="C37" s="7"/>
      <c r="D37" s="8" t="s">
        <v>2</v>
      </c>
      <c r="E37" s="69">
        <v>2768</v>
      </c>
      <c r="F37" s="68">
        <v>64.402047463936697</v>
      </c>
      <c r="G37" s="69">
        <v>6</v>
      </c>
      <c r="H37" s="70">
        <v>0.139599813866915</v>
      </c>
      <c r="I37" s="71">
        <v>23</v>
      </c>
      <c r="J37" s="70">
        <v>0.53513261982317395</v>
      </c>
      <c r="K37" s="71">
        <v>383</v>
      </c>
      <c r="L37" s="70">
        <v>8.9111214518380599</v>
      </c>
      <c r="M37" s="98">
        <v>949</v>
      </c>
      <c r="N37" s="70">
        <v>22.080037226617002</v>
      </c>
      <c r="O37" s="71">
        <v>1369</v>
      </c>
      <c r="P37" s="70">
        <v>31.852024197301098</v>
      </c>
      <c r="Q37" s="98" t="s">
        <v>40</v>
      </c>
      <c r="R37" s="70">
        <v>4.6533271288971598E-2</v>
      </c>
      <c r="S37" s="72">
        <v>36</v>
      </c>
      <c r="T37" s="68">
        <v>0.83759888320148901</v>
      </c>
      <c r="U37" s="69">
        <v>87</v>
      </c>
      <c r="V37" s="73">
        <v>2.0241973010702701</v>
      </c>
      <c r="W37" s="124">
        <v>3220</v>
      </c>
      <c r="X37" s="125">
        <v>99.596273291925499</v>
      </c>
    </row>
    <row r="38" spans="1:24" s="6" customFormat="1" ht="15" customHeight="1">
      <c r="A38" s="1" t="s">
        <v>1</v>
      </c>
      <c r="B38" s="172" t="s">
        <v>16</v>
      </c>
      <c r="C38" s="7" t="s">
        <v>15</v>
      </c>
      <c r="D38" s="22" t="s">
        <v>4</v>
      </c>
      <c r="E38" s="134">
        <v>1530</v>
      </c>
      <c r="F38" s="135">
        <v>35.597952536063303</v>
      </c>
      <c r="G38" s="151" t="s">
        <v>40</v>
      </c>
      <c r="H38" s="136">
        <v>4.6533271288971598E-2</v>
      </c>
      <c r="I38" s="137">
        <v>7</v>
      </c>
      <c r="J38" s="136">
        <v>0.162866449511401</v>
      </c>
      <c r="K38" s="137">
        <v>189</v>
      </c>
      <c r="L38" s="136">
        <v>4.3973941368078204</v>
      </c>
      <c r="M38" s="137">
        <v>686</v>
      </c>
      <c r="N38" s="136">
        <v>15.960912052117299</v>
      </c>
      <c r="O38" s="137">
        <v>610</v>
      </c>
      <c r="P38" s="136">
        <v>14.1926477431363</v>
      </c>
      <c r="Q38" s="137">
        <v>0</v>
      </c>
      <c r="R38" s="136">
        <v>0</v>
      </c>
      <c r="S38" s="138">
        <v>36</v>
      </c>
      <c r="T38" s="135">
        <v>0.83759888320148901</v>
      </c>
      <c r="U38" s="134">
        <v>29</v>
      </c>
      <c r="V38" s="139">
        <v>0.67473243369008795</v>
      </c>
      <c r="W38" s="140">
        <v>3220</v>
      </c>
      <c r="X38" s="141">
        <v>99.596273291925499</v>
      </c>
    </row>
    <row r="39" spans="1:24" s="6" customFormat="1" ht="15" customHeight="1" thickBot="1">
      <c r="A39" s="1" t="s">
        <v>1</v>
      </c>
      <c r="B39" s="173" t="s">
        <v>16</v>
      </c>
      <c r="C39" s="24"/>
      <c r="D39" s="25" t="s">
        <v>5</v>
      </c>
      <c r="E39" s="142">
        <v>4298</v>
      </c>
      <c r="F39" s="143">
        <v>100</v>
      </c>
      <c r="G39" s="142">
        <v>8</v>
      </c>
      <c r="H39" s="144">
        <v>0.186133085155886</v>
      </c>
      <c r="I39" s="145">
        <v>30</v>
      </c>
      <c r="J39" s="144">
        <v>0.69799906933457401</v>
      </c>
      <c r="K39" s="145">
        <v>572</v>
      </c>
      <c r="L39" s="144">
        <v>13.3085155886459</v>
      </c>
      <c r="M39" s="146">
        <v>1635</v>
      </c>
      <c r="N39" s="144">
        <v>38.040949278734303</v>
      </c>
      <c r="O39" s="145">
        <v>1979</v>
      </c>
      <c r="P39" s="144">
        <v>46.044671940437397</v>
      </c>
      <c r="Q39" s="146" t="s">
        <v>40</v>
      </c>
      <c r="R39" s="144">
        <v>4.6533271288971598E-2</v>
      </c>
      <c r="S39" s="147">
        <v>72</v>
      </c>
      <c r="T39" s="143">
        <v>1.67519776640298</v>
      </c>
      <c r="U39" s="142">
        <v>116</v>
      </c>
      <c r="V39" s="148">
        <v>2.69892973476035</v>
      </c>
      <c r="W39" s="149">
        <v>3220</v>
      </c>
      <c r="X39" s="150">
        <v>99.596273291925499</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1,463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1,463</v>
      </c>
      <c r="G48" s="112" t="str">
        <f>IF(ISTEXT(G9),LEFT(G9,3),TEXT(G9,"#,##0"))</f>
        <v>0</v>
      </c>
      <c r="I48" s="112" t="str">
        <f>IF(ISTEXT(I9),LEFT(I9,3),TEXT(I9,"#,##0"))</f>
        <v>55</v>
      </c>
      <c r="K48" s="112" t="str">
        <f>IF(ISTEXT(K9),LEFT(K9,3),TEXT(K9,"#,##0"))</f>
        <v>18</v>
      </c>
      <c r="M48" s="112" t="str">
        <f>IF(ISTEXT(M9),LEFT(M9,3),TEXT(M9,"#,##0"))</f>
        <v>398</v>
      </c>
    </row>
    <row r="49" s="160" customFormat="1"/>
    <row r="50" s="160" customFormat="1"/>
    <row r="51" s="160" customFormat="1"/>
    <row r="52" s="160" customFormat="1"/>
    <row r="53" s="160" customFormat="1"/>
    <row r="54" s="160" customFormat="1"/>
    <row r="55" s="160" customFormat="1"/>
    <row r="56" s="160"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4"/>
      <c r="C4" s="176" t="s">
        <v>17</v>
      </c>
      <c r="D4" s="178" t="s">
        <v>0</v>
      </c>
      <c r="E4" s="180" t="s">
        <v>18</v>
      </c>
      <c r="F4" s="181"/>
      <c r="G4" s="180" t="s">
        <v>19</v>
      </c>
      <c r="H4" s="181"/>
      <c r="I4" s="180" t="s">
        <v>20</v>
      </c>
      <c r="J4" s="181"/>
      <c r="K4" s="185" t="s">
        <v>21</v>
      </c>
      <c r="L4" s="186"/>
      <c r="M4" s="186"/>
      <c r="N4" s="186"/>
      <c r="O4" s="186"/>
      <c r="P4" s="186"/>
      <c r="Q4" s="186"/>
      <c r="R4" s="186"/>
      <c r="S4" s="186"/>
      <c r="T4" s="186"/>
      <c r="U4" s="186"/>
      <c r="V4" s="186"/>
      <c r="W4" s="186"/>
      <c r="X4" s="187"/>
      <c r="Y4" s="180" t="s">
        <v>22</v>
      </c>
      <c r="Z4" s="181"/>
      <c r="AA4" s="166" t="s">
        <v>23</v>
      </c>
      <c r="AB4" s="168" t="s">
        <v>24</v>
      </c>
    </row>
    <row r="5" spans="1:28" s="46" customFormat="1" ht="25" customHeight="1">
      <c r="A5" s="45"/>
      <c r="B5" s="174"/>
      <c r="C5" s="177"/>
      <c r="D5" s="179"/>
      <c r="E5" s="182"/>
      <c r="F5" s="183"/>
      <c r="G5" s="182"/>
      <c r="H5" s="183"/>
      <c r="I5" s="182"/>
      <c r="J5" s="183"/>
      <c r="K5" s="162" t="s">
        <v>25</v>
      </c>
      <c r="L5" s="163"/>
      <c r="M5" s="164" t="s">
        <v>26</v>
      </c>
      <c r="N5" s="163"/>
      <c r="O5" s="165" t="s">
        <v>27</v>
      </c>
      <c r="P5" s="163"/>
      <c r="Q5" s="165" t="s">
        <v>28</v>
      </c>
      <c r="R5" s="163"/>
      <c r="S5" s="165" t="s">
        <v>29</v>
      </c>
      <c r="T5" s="163"/>
      <c r="U5" s="165" t="s">
        <v>30</v>
      </c>
      <c r="V5" s="163"/>
      <c r="W5" s="165" t="s">
        <v>31</v>
      </c>
      <c r="X5" s="184"/>
      <c r="Y5" s="182"/>
      <c r="Z5" s="183"/>
      <c r="AA5" s="167"/>
      <c r="AB5" s="188"/>
    </row>
    <row r="6" spans="1:28" s="46" customFormat="1" ht="15" customHeight="1" thickBot="1">
      <c r="A6" s="45"/>
      <c r="B6" s="17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1" t="s">
        <v>16</v>
      </c>
      <c r="C7" s="2"/>
      <c r="D7" s="3" t="s">
        <v>2</v>
      </c>
      <c r="E7" s="67">
        <v>1370</v>
      </c>
      <c r="F7" s="68">
        <v>70.837642192347502</v>
      </c>
      <c r="G7" s="67">
        <v>0</v>
      </c>
      <c r="H7" s="68">
        <v>0</v>
      </c>
      <c r="I7" s="67">
        <v>1370</v>
      </c>
      <c r="J7" s="68">
        <v>70.837642192347502</v>
      </c>
      <c r="K7" s="69">
        <v>0</v>
      </c>
      <c r="L7" s="70">
        <v>0</v>
      </c>
      <c r="M7" s="71">
        <v>52</v>
      </c>
      <c r="N7" s="70">
        <v>2.6887280248190302</v>
      </c>
      <c r="O7" s="71">
        <v>18</v>
      </c>
      <c r="P7" s="70">
        <v>0.93071354705274001</v>
      </c>
      <c r="Q7" s="71">
        <v>365</v>
      </c>
      <c r="R7" s="70">
        <v>18.872802481902799</v>
      </c>
      <c r="S7" s="71">
        <v>877</v>
      </c>
      <c r="T7" s="70">
        <v>45.346432264736301</v>
      </c>
      <c r="U7" s="98" t="s">
        <v>40</v>
      </c>
      <c r="V7" s="70">
        <v>0.10341261633919301</v>
      </c>
      <c r="W7" s="72">
        <v>56</v>
      </c>
      <c r="X7" s="68">
        <v>2.8955532574974101</v>
      </c>
      <c r="Y7" s="111" t="s">
        <v>40</v>
      </c>
      <c r="Z7" s="73">
        <v>0.10341261633919301</v>
      </c>
      <c r="AA7" s="4">
        <v>3220</v>
      </c>
      <c r="AB7" s="5">
        <v>99.596273291925499</v>
      </c>
    </row>
    <row r="8" spans="1:28" s="6" customFormat="1" ht="15" customHeight="1">
      <c r="A8" s="1" t="s">
        <v>1</v>
      </c>
      <c r="B8" s="172" t="s">
        <v>16</v>
      </c>
      <c r="C8" s="7" t="s">
        <v>3</v>
      </c>
      <c r="D8" s="8" t="s">
        <v>4</v>
      </c>
      <c r="E8" s="69">
        <v>564</v>
      </c>
      <c r="F8" s="68">
        <v>29.162357807652501</v>
      </c>
      <c r="G8" s="69">
        <v>0</v>
      </c>
      <c r="H8" s="68">
        <v>0</v>
      </c>
      <c r="I8" s="69">
        <v>564</v>
      </c>
      <c r="J8" s="68">
        <v>29.162357807652501</v>
      </c>
      <c r="K8" s="69">
        <v>0</v>
      </c>
      <c r="L8" s="70">
        <v>0</v>
      </c>
      <c r="M8" s="71">
        <v>9</v>
      </c>
      <c r="N8" s="70">
        <v>0.46535677352637</v>
      </c>
      <c r="O8" s="71">
        <v>4</v>
      </c>
      <c r="P8" s="70">
        <v>0.20682523267838701</v>
      </c>
      <c r="Q8" s="71">
        <v>164</v>
      </c>
      <c r="R8" s="70">
        <v>8.4798345398138597</v>
      </c>
      <c r="S8" s="71">
        <v>361</v>
      </c>
      <c r="T8" s="70">
        <v>18.665977249224401</v>
      </c>
      <c r="U8" s="71">
        <v>0</v>
      </c>
      <c r="V8" s="70">
        <v>0</v>
      </c>
      <c r="W8" s="72">
        <v>26</v>
      </c>
      <c r="X8" s="68">
        <v>1.34436401240951</v>
      </c>
      <c r="Y8" s="106" t="s">
        <v>40</v>
      </c>
      <c r="Z8" s="73">
        <v>0.10341261633919301</v>
      </c>
      <c r="AA8" s="4">
        <v>3220</v>
      </c>
      <c r="AB8" s="5">
        <v>99.596273291925499</v>
      </c>
    </row>
    <row r="9" spans="1:28" s="6" customFormat="1" ht="15" customHeight="1">
      <c r="A9" s="1" t="s">
        <v>1</v>
      </c>
      <c r="B9" s="172" t="s">
        <v>16</v>
      </c>
      <c r="C9" s="9"/>
      <c r="D9" s="10" t="s">
        <v>5</v>
      </c>
      <c r="E9" s="74">
        <v>1934</v>
      </c>
      <c r="F9" s="75">
        <v>100</v>
      </c>
      <c r="G9" s="74">
        <v>0</v>
      </c>
      <c r="H9" s="75">
        <v>0</v>
      </c>
      <c r="I9" s="74">
        <v>1934</v>
      </c>
      <c r="J9" s="75">
        <v>100</v>
      </c>
      <c r="K9" s="74">
        <v>0</v>
      </c>
      <c r="L9" s="76">
        <v>0</v>
      </c>
      <c r="M9" s="77">
        <v>61</v>
      </c>
      <c r="N9" s="76">
        <v>3.1540847983454001</v>
      </c>
      <c r="O9" s="77">
        <v>22</v>
      </c>
      <c r="P9" s="76">
        <v>1.13753877973113</v>
      </c>
      <c r="Q9" s="77">
        <v>529</v>
      </c>
      <c r="R9" s="76">
        <v>27.3526370217166</v>
      </c>
      <c r="S9" s="77">
        <v>1238</v>
      </c>
      <c r="T9" s="76">
        <v>64.012409513960705</v>
      </c>
      <c r="U9" s="100" t="s">
        <v>40</v>
      </c>
      <c r="V9" s="76">
        <v>0.10341261633919301</v>
      </c>
      <c r="W9" s="78">
        <v>82</v>
      </c>
      <c r="X9" s="75">
        <v>4.2399172699069299</v>
      </c>
      <c r="Y9" s="74">
        <v>4</v>
      </c>
      <c r="Z9" s="79">
        <v>0.20682523267838701</v>
      </c>
      <c r="AA9" s="11">
        <v>3220</v>
      </c>
      <c r="AB9" s="12">
        <v>99.596273291925499</v>
      </c>
    </row>
    <row r="10" spans="1:28" s="6" customFormat="1" ht="15" customHeight="1">
      <c r="A10" s="1" t="s">
        <v>1</v>
      </c>
      <c r="B10" s="172" t="s">
        <v>16</v>
      </c>
      <c r="C10" s="13"/>
      <c r="D10" s="14" t="s">
        <v>2</v>
      </c>
      <c r="E10" s="80">
        <v>57421</v>
      </c>
      <c r="F10" s="81">
        <v>67.526312694772699</v>
      </c>
      <c r="G10" s="80">
        <v>545</v>
      </c>
      <c r="H10" s="81">
        <v>0.64091256541424102</v>
      </c>
      <c r="I10" s="80">
        <v>56876</v>
      </c>
      <c r="J10" s="81">
        <v>66.885400129358501</v>
      </c>
      <c r="K10" s="80">
        <v>84</v>
      </c>
      <c r="L10" s="82">
        <v>9.9585062240663894E-2</v>
      </c>
      <c r="M10" s="83">
        <v>526</v>
      </c>
      <c r="N10" s="82">
        <v>0.62359217545939505</v>
      </c>
      <c r="O10" s="83">
        <v>6093</v>
      </c>
      <c r="P10" s="82">
        <v>7.22347362181387</v>
      </c>
      <c r="Q10" s="83">
        <v>14259</v>
      </c>
      <c r="R10" s="82">
        <v>16.904564315352701</v>
      </c>
      <c r="S10" s="83">
        <v>34845</v>
      </c>
      <c r="T10" s="82">
        <v>41.310017783046803</v>
      </c>
      <c r="U10" s="83">
        <v>30</v>
      </c>
      <c r="V10" s="82">
        <v>3.5566093657379998E-2</v>
      </c>
      <c r="W10" s="84">
        <v>1039</v>
      </c>
      <c r="X10" s="81">
        <v>1.2317723770005899</v>
      </c>
      <c r="Y10" s="80">
        <v>1169</v>
      </c>
      <c r="Z10" s="85">
        <v>1.37472805315458</v>
      </c>
      <c r="AA10" s="15">
        <v>3220</v>
      </c>
      <c r="AB10" s="16">
        <v>99.596273291925499</v>
      </c>
    </row>
    <row r="11" spans="1:28" s="6" customFormat="1" ht="15" customHeight="1">
      <c r="A11" s="1" t="s">
        <v>1</v>
      </c>
      <c r="B11" s="172" t="s">
        <v>16</v>
      </c>
      <c r="C11" s="13" t="s">
        <v>6</v>
      </c>
      <c r="D11" s="17" t="s">
        <v>4</v>
      </c>
      <c r="E11" s="80">
        <v>27614</v>
      </c>
      <c r="F11" s="81">
        <v>32.473687305227301</v>
      </c>
      <c r="G11" s="80">
        <v>140</v>
      </c>
      <c r="H11" s="81">
        <v>0.16463809019815401</v>
      </c>
      <c r="I11" s="80">
        <v>27474</v>
      </c>
      <c r="J11" s="81">
        <v>32.309049215029098</v>
      </c>
      <c r="K11" s="80">
        <v>50</v>
      </c>
      <c r="L11" s="82">
        <v>5.9276822762299897E-2</v>
      </c>
      <c r="M11" s="83">
        <v>193</v>
      </c>
      <c r="N11" s="82">
        <v>0.22880853586247801</v>
      </c>
      <c r="O11" s="83">
        <v>3428</v>
      </c>
      <c r="P11" s="82">
        <v>4.0640189685832802</v>
      </c>
      <c r="Q11" s="83">
        <v>8608</v>
      </c>
      <c r="R11" s="82">
        <v>10.2050978067576</v>
      </c>
      <c r="S11" s="83">
        <v>14618</v>
      </c>
      <c r="T11" s="82">
        <v>17.330171902785999</v>
      </c>
      <c r="U11" s="83">
        <v>7</v>
      </c>
      <c r="V11" s="82">
        <v>8.29875518672199E-3</v>
      </c>
      <c r="W11" s="84">
        <v>570</v>
      </c>
      <c r="X11" s="81">
        <v>0.67575577949021903</v>
      </c>
      <c r="Y11" s="80">
        <v>496</v>
      </c>
      <c r="Z11" s="85">
        <v>0.58328923384488696</v>
      </c>
      <c r="AA11" s="15">
        <v>3220</v>
      </c>
      <c r="AB11" s="16">
        <v>99.596273291925499</v>
      </c>
    </row>
    <row r="12" spans="1:28" s="6" customFormat="1" ht="15" customHeight="1">
      <c r="A12" s="1" t="s">
        <v>1</v>
      </c>
      <c r="B12" s="172" t="s">
        <v>16</v>
      </c>
      <c r="C12" s="18"/>
      <c r="D12" s="19" t="s">
        <v>5</v>
      </c>
      <c r="E12" s="86">
        <v>85035</v>
      </c>
      <c r="F12" s="87">
        <v>100</v>
      </c>
      <c r="G12" s="86">
        <v>685</v>
      </c>
      <c r="H12" s="87">
        <v>0.80555065561239503</v>
      </c>
      <c r="I12" s="86">
        <v>84350</v>
      </c>
      <c r="J12" s="87">
        <v>99.194449344387607</v>
      </c>
      <c r="K12" s="86">
        <v>134</v>
      </c>
      <c r="L12" s="88">
        <v>0.158861885002964</v>
      </c>
      <c r="M12" s="89">
        <v>719</v>
      </c>
      <c r="N12" s="88">
        <v>0.85240071132187301</v>
      </c>
      <c r="O12" s="89">
        <v>9521</v>
      </c>
      <c r="P12" s="88">
        <v>11.2874925903972</v>
      </c>
      <c r="Q12" s="89">
        <v>22867</v>
      </c>
      <c r="R12" s="88">
        <v>27.109662122110301</v>
      </c>
      <c r="S12" s="89">
        <v>49463</v>
      </c>
      <c r="T12" s="88">
        <v>58.640189685832802</v>
      </c>
      <c r="U12" s="89">
        <v>37</v>
      </c>
      <c r="V12" s="88">
        <v>4.3864848844102002E-2</v>
      </c>
      <c r="W12" s="90">
        <v>1609</v>
      </c>
      <c r="X12" s="87">
        <v>1.90752815649081</v>
      </c>
      <c r="Y12" s="86">
        <v>1665</v>
      </c>
      <c r="Z12" s="91">
        <v>1.9580172869994701</v>
      </c>
      <c r="AA12" s="20">
        <v>3220</v>
      </c>
      <c r="AB12" s="21">
        <v>99.596273291925499</v>
      </c>
    </row>
    <row r="13" spans="1:28" s="6" customFormat="1" ht="15" customHeight="1">
      <c r="A13" s="1" t="s">
        <v>1</v>
      </c>
      <c r="B13" s="172" t="s">
        <v>16</v>
      </c>
      <c r="C13" s="7"/>
      <c r="D13" s="8" t="s">
        <v>2</v>
      </c>
      <c r="E13" s="69">
        <v>41242</v>
      </c>
      <c r="F13" s="68">
        <v>68.227236633139199</v>
      </c>
      <c r="G13" s="69">
        <v>299</v>
      </c>
      <c r="H13" s="68">
        <v>0.49464002117522499</v>
      </c>
      <c r="I13" s="69">
        <v>40943</v>
      </c>
      <c r="J13" s="68">
        <v>67.732596611963999</v>
      </c>
      <c r="K13" s="69">
        <v>42</v>
      </c>
      <c r="L13" s="70">
        <v>6.9923084606932404E-2</v>
      </c>
      <c r="M13" s="71">
        <v>425</v>
      </c>
      <c r="N13" s="70">
        <v>0.70755502280824401</v>
      </c>
      <c r="O13" s="71">
        <v>5468</v>
      </c>
      <c r="P13" s="70">
        <v>9.1033196816834803</v>
      </c>
      <c r="Q13" s="71">
        <v>14833</v>
      </c>
      <c r="R13" s="70">
        <v>24.694502713681601</v>
      </c>
      <c r="S13" s="71">
        <v>19234</v>
      </c>
      <c r="T13" s="70">
        <v>32.0214430792795</v>
      </c>
      <c r="U13" s="71">
        <v>15</v>
      </c>
      <c r="V13" s="70">
        <v>2.4972530216761601E-2</v>
      </c>
      <c r="W13" s="72">
        <v>926</v>
      </c>
      <c r="X13" s="68">
        <v>1.54163753204808</v>
      </c>
      <c r="Y13" s="69">
        <v>743</v>
      </c>
      <c r="Z13" s="73">
        <v>1.2291556379036499</v>
      </c>
      <c r="AA13" s="4">
        <v>3220</v>
      </c>
      <c r="AB13" s="5">
        <v>99.596273291925499</v>
      </c>
    </row>
    <row r="14" spans="1:28" s="6" customFormat="1" ht="15" customHeight="1">
      <c r="A14" s="1" t="s">
        <v>1</v>
      </c>
      <c r="B14" s="172" t="s">
        <v>16</v>
      </c>
      <c r="C14" s="7" t="s">
        <v>7</v>
      </c>
      <c r="D14" s="22" t="s">
        <v>4</v>
      </c>
      <c r="E14" s="69">
        <v>19206</v>
      </c>
      <c r="F14" s="68">
        <v>31.772763366860801</v>
      </c>
      <c r="G14" s="69">
        <v>83</v>
      </c>
      <c r="H14" s="68">
        <v>0.13730809952355699</v>
      </c>
      <c r="I14" s="69">
        <v>19123</v>
      </c>
      <c r="J14" s="68">
        <v>31.6354552673372</v>
      </c>
      <c r="K14" s="69">
        <v>29</v>
      </c>
      <c r="L14" s="70">
        <v>4.8280225085739002E-2</v>
      </c>
      <c r="M14" s="71">
        <v>136</v>
      </c>
      <c r="N14" s="70">
        <v>0.226417607298638</v>
      </c>
      <c r="O14" s="71">
        <v>2815</v>
      </c>
      <c r="P14" s="70">
        <v>4.68651150401225</v>
      </c>
      <c r="Q14" s="71">
        <v>8595</v>
      </c>
      <c r="R14" s="70">
        <v>14.309259814204401</v>
      </c>
      <c r="S14" s="71">
        <v>7176</v>
      </c>
      <c r="T14" s="70">
        <v>11.946858455698701</v>
      </c>
      <c r="U14" s="71">
        <v>11</v>
      </c>
      <c r="V14" s="70">
        <v>1.8313188825625101E-2</v>
      </c>
      <c r="W14" s="72">
        <v>361</v>
      </c>
      <c r="X14" s="68">
        <v>0.60100556055006205</v>
      </c>
      <c r="Y14" s="69">
        <v>446</v>
      </c>
      <c r="Z14" s="73">
        <v>0.73782424563260995</v>
      </c>
      <c r="AA14" s="4">
        <v>3220</v>
      </c>
      <c r="AB14" s="5">
        <v>99.596273291925499</v>
      </c>
    </row>
    <row r="15" spans="1:28" s="6" customFormat="1" ht="15" customHeight="1">
      <c r="A15" s="1" t="s">
        <v>1</v>
      </c>
      <c r="B15" s="172" t="s">
        <v>16</v>
      </c>
      <c r="C15" s="9"/>
      <c r="D15" s="10" t="s">
        <v>5</v>
      </c>
      <c r="E15" s="74">
        <v>60448</v>
      </c>
      <c r="F15" s="75">
        <v>100</v>
      </c>
      <c r="G15" s="74">
        <v>382</v>
      </c>
      <c r="H15" s="75">
        <v>0.63194812069878203</v>
      </c>
      <c r="I15" s="74">
        <v>60066</v>
      </c>
      <c r="J15" s="75">
        <v>99.368051879301206</v>
      </c>
      <c r="K15" s="74">
        <v>71</v>
      </c>
      <c r="L15" s="76">
        <v>0.118203309692671</v>
      </c>
      <c r="M15" s="77">
        <v>561</v>
      </c>
      <c r="N15" s="76">
        <v>0.93397263010688203</v>
      </c>
      <c r="O15" s="77">
        <v>8283</v>
      </c>
      <c r="P15" s="76">
        <v>13.7898311856957</v>
      </c>
      <c r="Q15" s="77">
        <v>23428</v>
      </c>
      <c r="R15" s="76">
        <v>39.003762527886003</v>
      </c>
      <c r="S15" s="77">
        <v>26410</v>
      </c>
      <c r="T15" s="76">
        <v>43.968301534978202</v>
      </c>
      <c r="U15" s="77">
        <v>26</v>
      </c>
      <c r="V15" s="76">
        <v>4.3285719042386699E-2</v>
      </c>
      <c r="W15" s="78">
        <v>1287</v>
      </c>
      <c r="X15" s="75">
        <v>2.1426430925981399</v>
      </c>
      <c r="Y15" s="74">
        <v>1189</v>
      </c>
      <c r="Z15" s="79">
        <v>1.96697988353626</v>
      </c>
      <c r="AA15" s="11">
        <v>3220</v>
      </c>
      <c r="AB15" s="12">
        <v>99.596273291925499</v>
      </c>
    </row>
    <row r="16" spans="1:28" s="6" customFormat="1" ht="15" customHeight="1">
      <c r="A16" s="1" t="s">
        <v>1</v>
      </c>
      <c r="B16" s="172" t="s">
        <v>16</v>
      </c>
      <c r="C16" s="13"/>
      <c r="D16" s="14" t="s">
        <v>2</v>
      </c>
      <c r="E16" s="80">
        <v>31956</v>
      </c>
      <c r="F16" s="81">
        <v>68.852882875118496</v>
      </c>
      <c r="G16" s="80">
        <v>167</v>
      </c>
      <c r="H16" s="81">
        <v>0.35982073601654702</v>
      </c>
      <c r="I16" s="80">
        <v>31789</v>
      </c>
      <c r="J16" s="81">
        <v>68.493062139101994</v>
      </c>
      <c r="K16" s="80">
        <v>34</v>
      </c>
      <c r="L16" s="82">
        <v>7.3578740072280296E-2</v>
      </c>
      <c r="M16" s="83">
        <v>207</v>
      </c>
      <c r="N16" s="82">
        <v>0.44796468220476499</v>
      </c>
      <c r="O16" s="83">
        <v>4193</v>
      </c>
      <c r="P16" s="82">
        <v>9.0739899153844501</v>
      </c>
      <c r="Q16" s="83">
        <v>14012</v>
      </c>
      <c r="R16" s="82">
        <v>30.323097232140899</v>
      </c>
      <c r="S16" s="83">
        <v>12513</v>
      </c>
      <c r="T16" s="82">
        <v>27.0791404271895</v>
      </c>
      <c r="U16" s="83">
        <v>10</v>
      </c>
      <c r="V16" s="82">
        <v>2.16408059036119E-2</v>
      </c>
      <c r="W16" s="84">
        <v>820</v>
      </c>
      <c r="X16" s="81">
        <v>1.77454608409617</v>
      </c>
      <c r="Y16" s="80">
        <v>913</v>
      </c>
      <c r="Z16" s="85">
        <v>1.9671636645695101</v>
      </c>
      <c r="AA16" s="15">
        <v>3220</v>
      </c>
      <c r="AB16" s="16">
        <v>99.596273291925499</v>
      </c>
    </row>
    <row r="17" spans="1:28" s="6" customFormat="1" ht="15" customHeight="1">
      <c r="A17" s="1" t="s">
        <v>1</v>
      </c>
      <c r="B17" s="172" t="s">
        <v>16</v>
      </c>
      <c r="C17" s="13" t="s">
        <v>8</v>
      </c>
      <c r="D17" s="17" t="s">
        <v>4</v>
      </c>
      <c r="E17" s="80">
        <v>14456</v>
      </c>
      <c r="F17" s="81">
        <v>31.1471171248815</v>
      </c>
      <c r="G17" s="80">
        <v>36</v>
      </c>
      <c r="H17" s="81">
        <v>7.7566146686201806E-2</v>
      </c>
      <c r="I17" s="80">
        <v>14420</v>
      </c>
      <c r="J17" s="81">
        <v>31.069550978195299</v>
      </c>
      <c r="K17" s="80">
        <v>24</v>
      </c>
      <c r="L17" s="82">
        <v>5.1937934168668397E-2</v>
      </c>
      <c r="M17" s="83">
        <v>60</v>
      </c>
      <c r="N17" s="82">
        <v>0.129844835421671</v>
      </c>
      <c r="O17" s="83">
        <v>1704</v>
      </c>
      <c r="P17" s="82">
        <v>3.6875933259754601</v>
      </c>
      <c r="Q17" s="83">
        <v>8076</v>
      </c>
      <c r="R17" s="82">
        <v>17.477114847756901</v>
      </c>
      <c r="S17" s="83">
        <v>4143</v>
      </c>
      <c r="T17" s="82">
        <v>8.9657858858663904</v>
      </c>
      <c r="U17" s="102" t="s">
        <v>40</v>
      </c>
      <c r="V17" s="82">
        <v>4.3281611807223699E-3</v>
      </c>
      <c r="W17" s="84">
        <v>411</v>
      </c>
      <c r="X17" s="81">
        <v>0.88943712263844699</v>
      </c>
      <c r="Y17" s="80">
        <v>270</v>
      </c>
      <c r="Z17" s="85">
        <v>0.58174610014651396</v>
      </c>
      <c r="AA17" s="15">
        <v>3220</v>
      </c>
      <c r="AB17" s="16">
        <v>99.596273291925499</v>
      </c>
    </row>
    <row r="18" spans="1:28" s="6" customFormat="1" ht="15" customHeight="1">
      <c r="A18" s="1" t="s">
        <v>1</v>
      </c>
      <c r="B18" s="172" t="s">
        <v>16</v>
      </c>
      <c r="C18" s="18"/>
      <c r="D18" s="19" t="s">
        <v>5</v>
      </c>
      <c r="E18" s="86">
        <v>46412</v>
      </c>
      <c r="F18" s="87">
        <v>100</v>
      </c>
      <c r="G18" s="86">
        <v>203</v>
      </c>
      <c r="H18" s="87">
        <v>0.437386882702749</v>
      </c>
      <c r="I18" s="86">
        <v>46209</v>
      </c>
      <c r="J18" s="87">
        <v>99.562613117297204</v>
      </c>
      <c r="K18" s="86">
        <v>58</v>
      </c>
      <c r="L18" s="88">
        <v>0.12551667424094901</v>
      </c>
      <c r="M18" s="89">
        <v>267</v>
      </c>
      <c r="N18" s="88">
        <v>0.57780951762643595</v>
      </c>
      <c r="O18" s="89">
        <v>5897</v>
      </c>
      <c r="P18" s="88">
        <v>12.761583241359901</v>
      </c>
      <c r="Q18" s="89">
        <v>22088</v>
      </c>
      <c r="R18" s="88">
        <v>47.800212079897904</v>
      </c>
      <c r="S18" s="89">
        <v>16656</v>
      </c>
      <c r="T18" s="88">
        <v>36.044926313055903</v>
      </c>
      <c r="U18" s="89">
        <v>12</v>
      </c>
      <c r="V18" s="88">
        <v>2.5968967084334198E-2</v>
      </c>
      <c r="W18" s="90">
        <v>1231</v>
      </c>
      <c r="X18" s="87">
        <v>2.6639832067346201</v>
      </c>
      <c r="Y18" s="86">
        <v>1183</v>
      </c>
      <c r="Z18" s="91">
        <v>2.5489097647160199</v>
      </c>
      <c r="AA18" s="20">
        <v>3220</v>
      </c>
      <c r="AB18" s="21">
        <v>99.596273291925499</v>
      </c>
    </row>
    <row r="19" spans="1:28" s="6" customFormat="1" ht="15" customHeight="1">
      <c r="A19" s="1" t="s">
        <v>1</v>
      </c>
      <c r="B19" s="172" t="s">
        <v>16</v>
      </c>
      <c r="C19" s="7"/>
      <c r="D19" s="8" t="s">
        <v>2</v>
      </c>
      <c r="E19" s="69">
        <v>73220</v>
      </c>
      <c r="F19" s="68">
        <v>68.520199515249104</v>
      </c>
      <c r="G19" s="69">
        <v>462</v>
      </c>
      <c r="H19" s="68">
        <v>0.43234542715166702</v>
      </c>
      <c r="I19" s="69">
        <v>72758</v>
      </c>
      <c r="J19" s="68">
        <v>68.087854088097401</v>
      </c>
      <c r="K19" s="69">
        <v>76</v>
      </c>
      <c r="L19" s="70">
        <v>7.1511239496786699E-2</v>
      </c>
      <c r="M19" s="71">
        <v>626</v>
      </c>
      <c r="N19" s="70">
        <v>0.58902678848668999</v>
      </c>
      <c r="O19" s="71">
        <v>9654</v>
      </c>
      <c r="P19" s="70">
        <v>9.0838092908155108</v>
      </c>
      <c r="Q19" s="71">
        <v>28850</v>
      </c>
      <c r="R19" s="70">
        <v>27.146042887924899</v>
      </c>
      <c r="S19" s="71">
        <v>31783</v>
      </c>
      <c r="T19" s="70">
        <v>29.905812170083799</v>
      </c>
      <c r="U19" s="71">
        <v>25</v>
      </c>
      <c r="V19" s="70">
        <v>2.35234340449956E-2</v>
      </c>
      <c r="W19" s="72">
        <v>1744</v>
      </c>
      <c r="X19" s="68">
        <v>1.64099475897889</v>
      </c>
      <c r="Y19" s="69">
        <v>1654</v>
      </c>
      <c r="Z19" s="73">
        <v>1.5478340617074799</v>
      </c>
      <c r="AA19" s="4">
        <v>3220</v>
      </c>
      <c r="AB19" s="5">
        <v>99.596273291925499</v>
      </c>
    </row>
    <row r="20" spans="1:28" s="6" customFormat="1" ht="15" customHeight="1">
      <c r="A20" s="1" t="s">
        <v>1</v>
      </c>
      <c r="B20" s="172" t="s">
        <v>16</v>
      </c>
      <c r="C20" s="7" t="s">
        <v>9</v>
      </c>
      <c r="D20" s="22" t="s">
        <v>4</v>
      </c>
      <c r="E20" s="69">
        <v>33639</v>
      </c>
      <c r="F20" s="68">
        <v>31.4798004847509</v>
      </c>
      <c r="G20" s="69">
        <v>120</v>
      </c>
      <c r="H20" s="68">
        <v>0.112297513545888</v>
      </c>
      <c r="I20" s="69">
        <v>33519</v>
      </c>
      <c r="J20" s="68">
        <v>31.367502971204999</v>
      </c>
      <c r="K20" s="69">
        <v>53</v>
      </c>
      <c r="L20" s="70">
        <v>4.9869680175390702E-2</v>
      </c>
      <c r="M20" s="71">
        <v>196</v>
      </c>
      <c r="N20" s="70">
        <v>0.18442372291276601</v>
      </c>
      <c r="O20" s="71">
        <v>4512</v>
      </c>
      <c r="P20" s="70">
        <v>4.2455093764408103</v>
      </c>
      <c r="Q20" s="71">
        <v>16670</v>
      </c>
      <c r="R20" s="70">
        <v>15.685425821203101</v>
      </c>
      <c r="S20" s="71">
        <v>11309</v>
      </c>
      <c r="T20" s="70">
        <v>10.6410606245942</v>
      </c>
      <c r="U20" s="71">
        <v>14</v>
      </c>
      <c r="V20" s="70">
        <v>1.3173123065197599E-2</v>
      </c>
      <c r="W20" s="72">
        <v>765</v>
      </c>
      <c r="X20" s="68">
        <v>0.71981708177686599</v>
      </c>
      <c r="Y20" s="69">
        <v>713</v>
      </c>
      <c r="Z20" s="73">
        <v>0.66723439298514897</v>
      </c>
      <c r="AA20" s="4">
        <v>3220</v>
      </c>
      <c r="AB20" s="5">
        <v>99.596273291925499</v>
      </c>
    </row>
    <row r="21" spans="1:28" s="6" customFormat="1" ht="15" customHeight="1">
      <c r="A21" s="1" t="s">
        <v>1</v>
      </c>
      <c r="B21" s="172" t="s">
        <v>16</v>
      </c>
      <c r="C21" s="9"/>
      <c r="D21" s="10" t="s">
        <v>5</v>
      </c>
      <c r="E21" s="74">
        <v>106859</v>
      </c>
      <c r="F21" s="75">
        <v>100</v>
      </c>
      <c r="G21" s="74">
        <v>582</v>
      </c>
      <c r="H21" s="75">
        <v>0.54464294069755503</v>
      </c>
      <c r="I21" s="74">
        <v>106277</v>
      </c>
      <c r="J21" s="75">
        <v>99.455357059302401</v>
      </c>
      <c r="K21" s="74">
        <v>129</v>
      </c>
      <c r="L21" s="76">
        <v>0.121380919672177</v>
      </c>
      <c r="M21" s="77">
        <v>822</v>
      </c>
      <c r="N21" s="76">
        <v>0.77345051139945598</v>
      </c>
      <c r="O21" s="77">
        <v>14166</v>
      </c>
      <c r="P21" s="76">
        <v>13.329318667256301</v>
      </c>
      <c r="Q21" s="77">
        <v>45520</v>
      </c>
      <c r="R21" s="76">
        <v>42.831468709128004</v>
      </c>
      <c r="S21" s="77">
        <v>43092</v>
      </c>
      <c r="T21" s="76">
        <v>40.546872794678102</v>
      </c>
      <c r="U21" s="77">
        <v>39</v>
      </c>
      <c r="V21" s="76">
        <v>3.6696557110193199E-2</v>
      </c>
      <c r="W21" s="78">
        <v>2509</v>
      </c>
      <c r="X21" s="75">
        <v>2.3608118407557601</v>
      </c>
      <c r="Y21" s="74">
        <v>2367</v>
      </c>
      <c r="Z21" s="79">
        <v>2.2150684546926298</v>
      </c>
      <c r="AA21" s="11">
        <v>3220</v>
      </c>
      <c r="AB21" s="12">
        <v>99.596273291925499</v>
      </c>
    </row>
    <row r="22" spans="1:28" s="6" customFormat="1" ht="15" customHeight="1">
      <c r="A22" s="1" t="s">
        <v>1</v>
      </c>
      <c r="B22" s="172" t="s">
        <v>16</v>
      </c>
      <c r="C22" s="13"/>
      <c r="D22" s="14" t="s">
        <v>2</v>
      </c>
      <c r="E22" s="80">
        <v>1983</v>
      </c>
      <c r="F22" s="81">
        <v>75.542857142857102</v>
      </c>
      <c r="G22" s="80">
        <v>32</v>
      </c>
      <c r="H22" s="81">
        <v>1.21904761904762</v>
      </c>
      <c r="I22" s="80">
        <v>1951</v>
      </c>
      <c r="J22" s="81">
        <v>74.323809523809501</v>
      </c>
      <c r="K22" s="101" t="s">
        <v>40</v>
      </c>
      <c r="L22" s="82">
        <v>7.7190274025472794E-2</v>
      </c>
      <c r="M22" s="83">
        <v>7</v>
      </c>
      <c r="N22" s="82">
        <v>0.27016595908915497</v>
      </c>
      <c r="O22" s="83">
        <v>321</v>
      </c>
      <c r="P22" s="82">
        <v>12.389038981088399</v>
      </c>
      <c r="Q22" s="83">
        <v>515</v>
      </c>
      <c r="R22" s="82">
        <v>19.876495561559199</v>
      </c>
      <c r="S22" s="83">
        <v>1079</v>
      </c>
      <c r="T22" s="82">
        <v>41.644152836742599</v>
      </c>
      <c r="U22" s="102" t="s">
        <v>40</v>
      </c>
      <c r="V22" s="82">
        <v>7.7190274025472794E-2</v>
      </c>
      <c r="W22" s="84">
        <v>25</v>
      </c>
      <c r="X22" s="81">
        <v>0.96487842531840995</v>
      </c>
      <c r="Y22" s="80">
        <v>44</v>
      </c>
      <c r="Z22" s="85">
        <v>1.67619047619048</v>
      </c>
      <c r="AA22" s="15">
        <v>3220</v>
      </c>
      <c r="AB22" s="16">
        <v>99.596273291925499</v>
      </c>
    </row>
    <row r="23" spans="1:28" s="6" customFormat="1" ht="15" customHeight="1">
      <c r="A23" s="1" t="s">
        <v>1</v>
      </c>
      <c r="B23" s="172" t="s">
        <v>16</v>
      </c>
      <c r="C23" s="13" t="s">
        <v>10</v>
      </c>
      <c r="D23" s="17" t="s">
        <v>4</v>
      </c>
      <c r="E23" s="80">
        <v>642</v>
      </c>
      <c r="F23" s="81">
        <v>24.457142857142902</v>
      </c>
      <c r="G23" s="101" t="s">
        <v>40</v>
      </c>
      <c r="H23" s="81">
        <v>7.6190476190476197E-2</v>
      </c>
      <c r="I23" s="80">
        <v>640</v>
      </c>
      <c r="J23" s="81">
        <v>24.380952380952401</v>
      </c>
      <c r="K23" s="101" t="s">
        <v>40</v>
      </c>
      <c r="L23" s="82">
        <v>7.7190274025472794E-2</v>
      </c>
      <c r="M23" s="102" t="s">
        <v>40</v>
      </c>
      <c r="N23" s="82">
        <v>7.7190274025472794E-2</v>
      </c>
      <c r="O23" s="83">
        <v>128</v>
      </c>
      <c r="P23" s="82">
        <v>4.9401775376302597</v>
      </c>
      <c r="Q23" s="83">
        <v>202</v>
      </c>
      <c r="R23" s="82">
        <v>7.7962176765727502</v>
      </c>
      <c r="S23" s="83">
        <v>291</v>
      </c>
      <c r="T23" s="82">
        <v>11.231184870706301</v>
      </c>
      <c r="U23" s="102" t="s">
        <v>40</v>
      </c>
      <c r="V23" s="82">
        <v>7.7190274025472794E-2</v>
      </c>
      <c r="W23" s="84">
        <v>13</v>
      </c>
      <c r="X23" s="81">
        <v>0.50173678116557296</v>
      </c>
      <c r="Y23" s="80">
        <v>13</v>
      </c>
      <c r="Z23" s="85">
        <v>0.49523809523809498</v>
      </c>
      <c r="AA23" s="15">
        <v>3220</v>
      </c>
      <c r="AB23" s="16">
        <v>99.596273291925499</v>
      </c>
    </row>
    <row r="24" spans="1:28" s="6" customFormat="1" ht="15" customHeight="1">
      <c r="A24" s="1" t="s">
        <v>1</v>
      </c>
      <c r="B24" s="172" t="s">
        <v>16</v>
      </c>
      <c r="C24" s="18"/>
      <c r="D24" s="19" t="s">
        <v>5</v>
      </c>
      <c r="E24" s="86">
        <v>2625</v>
      </c>
      <c r="F24" s="87">
        <v>100</v>
      </c>
      <c r="G24" s="86">
        <v>34</v>
      </c>
      <c r="H24" s="87">
        <v>1.2952380952381</v>
      </c>
      <c r="I24" s="86">
        <v>2591</v>
      </c>
      <c r="J24" s="87">
        <v>98.704761904761895</v>
      </c>
      <c r="K24" s="86">
        <v>4</v>
      </c>
      <c r="L24" s="88">
        <v>0.154380548050946</v>
      </c>
      <c r="M24" s="89">
        <v>9</v>
      </c>
      <c r="N24" s="88">
        <v>0.34735623311462799</v>
      </c>
      <c r="O24" s="89">
        <v>449</v>
      </c>
      <c r="P24" s="88">
        <v>17.329216518718599</v>
      </c>
      <c r="Q24" s="89">
        <v>717</v>
      </c>
      <c r="R24" s="88">
        <v>27.672713238132001</v>
      </c>
      <c r="S24" s="89">
        <v>1370</v>
      </c>
      <c r="T24" s="88">
        <v>52.875337707448899</v>
      </c>
      <c r="U24" s="89">
        <v>4</v>
      </c>
      <c r="V24" s="88">
        <v>0.154380548050946</v>
      </c>
      <c r="W24" s="90">
        <v>38</v>
      </c>
      <c r="X24" s="87">
        <v>1.4666152064839799</v>
      </c>
      <c r="Y24" s="86">
        <v>57</v>
      </c>
      <c r="Z24" s="91">
        <v>2.1714285714285699</v>
      </c>
      <c r="AA24" s="20">
        <v>3220</v>
      </c>
      <c r="AB24" s="21">
        <v>99.596273291925499</v>
      </c>
    </row>
    <row r="25" spans="1:28" s="6" customFormat="1" ht="15" customHeight="1">
      <c r="A25" s="1" t="s">
        <v>1</v>
      </c>
      <c r="B25" s="172" t="s">
        <v>16</v>
      </c>
      <c r="C25" s="7"/>
      <c r="D25" s="8" t="s">
        <v>2</v>
      </c>
      <c r="E25" s="69">
        <v>1087</v>
      </c>
      <c r="F25" s="68">
        <v>66.728054020871696</v>
      </c>
      <c r="G25" s="69">
        <v>21</v>
      </c>
      <c r="H25" s="68">
        <v>1.28913443830571</v>
      </c>
      <c r="I25" s="69">
        <v>1066</v>
      </c>
      <c r="J25" s="68">
        <v>65.438919582566001</v>
      </c>
      <c r="K25" s="69">
        <v>0</v>
      </c>
      <c r="L25" s="70">
        <v>0</v>
      </c>
      <c r="M25" s="71">
        <v>7</v>
      </c>
      <c r="N25" s="70">
        <v>0.43586550435865501</v>
      </c>
      <c r="O25" s="71">
        <v>162</v>
      </c>
      <c r="P25" s="70">
        <v>10.0871731008717</v>
      </c>
      <c r="Q25" s="71">
        <v>513</v>
      </c>
      <c r="R25" s="70">
        <v>31.942714819427099</v>
      </c>
      <c r="S25" s="71">
        <v>375</v>
      </c>
      <c r="T25" s="70">
        <v>23.349937733499399</v>
      </c>
      <c r="U25" s="98" t="s">
        <v>40</v>
      </c>
      <c r="V25" s="70">
        <v>0.12453300124533</v>
      </c>
      <c r="W25" s="72">
        <v>7</v>
      </c>
      <c r="X25" s="68">
        <v>0.43586550435865501</v>
      </c>
      <c r="Y25" s="69">
        <v>22</v>
      </c>
      <c r="Z25" s="73">
        <v>1.35052179251074</v>
      </c>
      <c r="AA25" s="4">
        <v>3220</v>
      </c>
      <c r="AB25" s="5">
        <v>99.596273291925499</v>
      </c>
    </row>
    <row r="26" spans="1:28" s="6" customFormat="1" ht="15" customHeight="1">
      <c r="A26" s="1" t="s">
        <v>1</v>
      </c>
      <c r="B26" s="172" t="s">
        <v>16</v>
      </c>
      <c r="C26" s="7" t="s">
        <v>11</v>
      </c>
      <c r="D26" s="22" t="s">
        <v>4</v>
      </c>
      <c r="E26" s="69">
        <v>542</v>
      </c>
      <c r="F26" s="68">
        <v>33.271945979128297</v>
      </c>
      <c r="G26" s="106" t="s">
        <v>40</v>
      </c>
      <c r="H26" s="68">
        <v>0.122774708410068</v>
      </c>
      <c r="I26" s="69">
        <v>540</v>
      </c>
      <c r="J26" s="68">
        <v>33.149171270718199</v>
      </c>
      <c r="K26" s="106" t="s">
        <v>40</v>
      </c>
      <c r="L26" s="70">
        <v>0.12453300124533</v>
      </c>
      <c r="M26" s="98" t="s">
        <v>40</v>
      </c>
      <c r="N26" s="70">
        <v>0.12453300124533</v>
      </c>
      <c r="O26" s="71">
        <v>88</v>
      </c>
      <c r="P26" s="70">
        <v>5.4794520547945202</v>
      </c>
      <c r="Q26" s="71">
        <v>331</v>
      </c>
      <c r="R26" s="70">
        <v>20.610211706102099</v>
      </c>
      <c r="S26" s="71">
        <v>111</v>
      </c>
      <c r="T26" s="70">
        <v>6.9115815691158202</v>
      </c>
      <c r="U26" s="98" t="s">
        <v>40</v>
      </c>
      <c r="V26" s="70">
        <v>0.12453300124533</v>
      </c>
      <c r="W26" s="72">
        <v>4</v>
      </c>
      <c r="X26" s="68">
        <v>0.24906600249065999</v>
      </c>
      <c r="Y26" s="69">
        <v>7</v>
      </c>
      <c r="Z26" s="73">
        <v>0.42971147943523602</v>
      </c>
      <c r="AA26" s="4">
        <v>3220</v>
      </c>
      <c r="AB26" s="5">
        <v>99.596273291925499</v>
      </c>
    </row>
    <row r="27" spans="1:28" s="6" customFormat="1" ht="15" customHeight="1">
      <c r="A27" s="1" t="s">
        <v>1</v>
      </c>
      <c r="B27" s="172" t="s">
        <v>16</v>
      </c>
      <c r="C27" s="9"/>
      <c r="D27" s="10" t="s">
        <v>5</v>
      </c>
      <c r="E27" s="74">
        <v>1629</v>
      </c>
      <c r="F27" s="75">
        <v>100</v>
      </c>
      <c r="G27" s="74">
        <v>23</v>
      </c>
      <c r="H27" s="75">
        <v>1.4119091467157801</v>
      </c>
      <c r="I27" s="74">
        <v>1606</v>
      </c>
      <c r="J27" s="75">
        <v>98.5880908532842</v>
      </c>
      <c r="K27" s="107" t="s">
        <v>40</v>
      </c>
      <c r="L27" s="76">
        <v>0.12453300124533</v>
      </c>
      <c r="M27" s="77">
        <v>9</v>
      </c>
      <c r="N27" s="76">
        <v>0.56039850560398496</v>
      </c>
      <c r="O27" s="77">
        <v>250</v>
      </c>
      <c r="P27" s="76">
        <v>15.5666251556663</v>
      </c>
      <c r="Q27" s="77">
        <v>844</v>
      </c>
      <c r="R27" s="76">
        <v>52.552926525529301</v>
      </c>
      <c r="S27" s="77">
        <v>486</v>
      </c>
      <c r="T27" s="76">
        <v>30.261519302615199</v>
      </c>
      <c r="U27" s="77">
        <v>4</v>
      </c>
      <c r="V27" s="76">
        <v>0.24906600249065999</v>
      </c>
      <c r="W27" s="78">
        <v>11</v>
      </c>
      <c r="X27" s="75">
        <v>0.68493150684931503</v>
      </c>
      <c r="Y27" s="74">
        <v>29</v>
      </c>
      <c r="Z27" s="79">
        <v>1.7802332719459799</v>
      </c>
      <c r="AA27" s="11">
        <v>3220</v>
      </c>
      <c r="AB27" s="12">
        <v>99.596273291925499</v>
      </c>
    </row>
    <row r="28" spans="1:28" s="6" customFormat="1" ht="15" customHeight="1">
      <c r="A28" s="1" t="s">
        <v>1</v>
      </c>
      <c r="B28" s="172" t="s">
        <v>16</v>
      </c>
      <c r="C28" s="13"/>
      <c r="D28" s="14" t="s">
        <v>2</v>
      </c>
      <c r="E28" s="80">
        <v>3070</v>
      </c>
      <c r="F28" s="81">
        <v>72.184340465553703</v>
      </c>
      <c r="G28" s="80">
        <v>53</v>
      </c>
      <c r="H28" s="81">
        <v>1.24617916764637</v>
      </c>
      <c r="I28" s="80">
        <v>3017</v>
      </c>
      <c r="J28" s="81">
        <v>70.938161297907399</v>
      </c>
      <c r="K28" s="101" t="s">
        <v>40</v>
      </c>
      <c r="L28" s="82">
        <v>4.7687172150691501E-2</v>
      </c>
      <c r="M28" s="83">
        <v>14</v>
      </c>
      <c r="N28" s="82">
        <v>0.33381020505483999</v>
      </c>
      <c r="O28" s="83">
        <v>485</v>
      </c>
      <c r="P28" s="82">
        <v>11.5641392465427</v>
      </c>
      <c r="Q28" s="83">
        <v>1025</v>
      </c>
      <c r="R28" s="82">
        <v>24.4396757272294</v>
      </c>
      <c r="S28" s="83">
        <v>1457</v>
      </c>
      <c r="T28" s="82">
        <v>34.740104911778701</v>
      </c>
      <c r="U28" s="102" t="s">
        <v>40</v>
      </c>
      <c r="V28" s="82">
        <v>4.7687172150691501E-2</v>
      </c>
      <c r="W28" s="84">
        <v>32</v>
      </c>
      <c r="X28" s="81">
        <v>0.76299475441106301</v>
      </c>
      <c r="Y28" s="80">
        <v>65</v>
      </c>
      <c r="Z28" s="85">
        <v>1.52833294145309</v>
      </c>
      <c r="AA28" s="15">
        <v>3220</v>
      </c>
      <c r="AB28" s="16">
        <v>99.596273291925499</v>
      </c>
    </row>
    <row r="29" spans="1:28" s="6" customFormat="1" ht="15" customHeight="1">
      <c r="A29" s="1" t="s">
        <v>1</v>
      </c>
      <c r="B29" s="172" t="s">
        <v>16</v>
      </c>
      <c r="C29" s="13" t="s">
        <v>12</v>
      </c>
      <c r="D29" s="17" t="s">
        <v>4</v>
      </c>
      <c r="E29" s="80">
        <v>1183</v>
      </c>
      <c r="F29" s="81">
        <v>27.815659534446301</v>
      </c>
      <c r="G29" s="80">
        <v>6</v>
      </c>
      <c r="H29" s="81">
        <v>0.14107688690336201</v>
      </c>
      <c r="I29" s="80">
        <v>1177</v>
      </c>
      <c r="J29" s="81">
        <v>27.674582647542898</v>
      </c>
      <c r="K29" s="101" t="s">
        <v>40</v>
      </c>
      <c r="L29" s="82">
        <v>4.7687172150691501E-2</v>
      </c>
      <c r="M29" s="83">
        <v>5</v>
      </c>
      <c r="N29" s="82">
        <v>0.11921793037672899</v>
      </c>
      <c r="O29" s="83">
        <v>216</v>
      </c>
      <c r="P29" s="82">
        <v>5.15021459227468</v>
      </c>
      <c r="Q29" s="83">
        <v>532</v>
      </c>
      <c r="R29" s="82">
        <v>12.684787792083901</v>
      </c>
      <c r="S29" s="83">
        <v>403</v>
      </c>
      <c r="T29" s="82">
        <v>9.6089651883643299</v>
      </c>
      <c r="U29" s="102" t="s">
        <v>40</v>
      </c>
      <c r="V29" s="82">
        <v>4.7687172150691501E-2</v>
      </c>
      <c r="W29" s="84">
        <v>17</v>
      </c>
      <c r="X29" s="81">
        <v>0.40534096328087699</v>
      </c>
      <c r="Y29" s="80">
        <v>20</v>
      </c>
      <c r="Z29" s="85">
        <v>0.47025628967787397</v>
      </c>
      <c r="AA29" s="15">
        <v>3220</v>
      </c>
      <c r="AB29" s="16">
        <v>99.596273291925499</v>
      </c>
    </row>
    <row r="30" spans="1:28" s="6" customFormat="1" ht="15" customHeight="1">
      <c r="A30" s="1" t="s">
        <v>1</v>
      </c>
      <c r="B30" s="172" t="s">
        <v>16</v>
      </c>
      <c r="C30" s="18"/>
      <c r="D30" s="19" t="s">
        <v>5</v>
      </c>
      <c r="E30" s="86">
        <v>4253</v>
      </c>
      <c r="F30" s="87">
        <v>100</v>
      </c>
      <c r="G30" s="86">
        <v>59</v>
      </c>
      <c r="H30" s="87">
        <v>1.3872560545497301</v>
      </c>
      <c r="I30" s="86">
        <v>4194</v>
      </c>
      <c r="J30" s="87">
        <v>98.612743945450305</v>
      </c>
      <c r="K30" s="86">
        <v>4</v>
      </c>
      <c r="L30" s="88">
        <v>9.5374344301382905E-2</v>
      </c>
      <c r="M30" s="89">
        <v>19</v>
      </c>
      <c r="N30" s="88">
        <v>0.453028135431569</v>
      </c>
      <c r="O30" s="89">
        <v>701</v>
      </c>
      <c r="P30" s="88">
        <v>16.714353838817399</v>
      </c>
      <c r="Q30" s="89">
        <v>1557</v>
      </c>
      <c r="R30" s="88">
        <v>37.124463519313302</v>
      </c>
      <c r="S30" s="89">
        <v>1860</v>
      </c>
      <c r="T30" s="88">
        <v>44.349070100143102</v>
      </c>
      <c r="U30" s="89">
        <v>4</v>
      </c>
      <c r="V30" s="88">
        <v>9.5374344301382905E-2</v>
      </c>
      <c r="W30" s="90">
        <v>49</v>
      </c>
      <c r="X30" s="87">
        <v>1.16833571769194</v>
      </c>
      <c r="Y30" s="86">
        <v>85</v>
      </c>
      <c r="Z30" s="91">
        <v>1.9985892311309701</v>
      </c>
      <c r="AA30" s="20">
        <v>3220</v>
      </c>
      <c r="AB30" s="21">
        <v>99.596273291925499</v>
      </c>
    </row>
    <row r="31" spans="1:28" s="6" customFormat="1" ht="15" customHeight="1">
      <c r="A31" s="1" t="s">
        <v>1</v>
      </c>
      <c r="B31" s="172" t="s">
        <v>16</v>
      </c>
      <c r="C31" s="7"/>
      <c r="D31" s="23" t="s">
        <v>2</v>
      </c>
      <c r="E31" s="69">
        <v>1137</v>
      </c>
      <c r="F31" s="68">
        <v>74.508519003931895</v>
      </c>
      <c r="G31" s="69">
        <v>24</v>
      </c>
      <c r="H31" s="68">
        <v>1.57273918741809</v>
      </c>
      <c r="I31" s="69">
        <v>1113</v>
      </c>
      <c r="J31" s="68">
        <v>72.935779816513801</v>
      </c>
      <c r="K31" s="106" t="s">
        <v>40</v>
      </c>
      <c r="L31" s="70">
        <v>0.133333333333333</v>
      </c>
      <c r="M31" s="71">
        <v>6</v>
      </c>
      <c r="N31" s="70">
        <v>0.4</v>
      </c>
      <c r="O31" s="71">
        <v>201</v>
      </c>
      <c r="P31" s="70">
        <v>13.4</v>
      </c>
      <c r="Q31" s="71">
        <v>305</v>
      </c>
      <c r="R31" s="70">
        <v>20.3333333333333</v>
      </c>
      <c r="S31" s="71">
        <v>588</v>
      </c>
      <c r="T31" s="70">
        <v>39.200000000000003</v>
      </c>
      <c r="U31" s="98" t="s">
        <v>40</v>
      </c>
      <c r="V31" s="70">
        <v>0.133333333333333</v>
      </c>
      <c r="W31" s="72">
        <v>9</v>
      </c>
      <c r="X31" s="68">
        <v>0.6</v>
      </c>
      <c r="Y31" s="69">
        <v>20</v>
      </c>
      <c r="Z31" s="73">
        <v>1.31061598951507</v>
      </c>
      <c r="AA31" s="4">
        <v>3220</v>
      </c>
      <c r="AB31" s="5">
        <v>99.596273291925499</v>
      </c>
    </row>
    <row r="32" spans="1:28" s="6" customFormat="1" ht="15" customHeight="1">
      <c r="A32" s="1" t="s">
        <v>1</v>
      </c>
      <c r="B32" s="172" t="s">
        <v>16</v>
      </c>
      <c r="C32" s="7" t="s">
        <v>13</v>
      </c>
      <c r="D32" s="22" t="s">
        <v>4</v>
      </c>
      <c r="E32" s="69">
        <v>389</v>
      </c>
      <c r="F32" s="68">
        <v>25.491480996068201</v>
      </c>
      <c r="G32" s="106" t="s">
        <v>40</v>
      </c>
      <c r="H32" s="68">
        <v>0.13106159895150701</v>
      </c>
      <c r="I32" s="69">
        <v>387</v>
      </c>
      <c r="J32" s="68">
        <v>25.360419397116601</v>
      </c>
      <c r="K32" s="106" t="s">
        <v>40</v>
      </c>
      <c r="L32" s="70">
        <v>0.133333333333333</v>
      </c>
      <c r="M32" s="98" t="s">
        <v>40</v>
      </c>
      <c r="N32" s="70">
        <v>0.133333333333333</v>
      </c>
      <c r="O32" s="71">
        <v>89</v>
      </c>
      <c r="P32" s="70">
        <v>5.93333333333333</v>
      </c>
      <c r="Q32" s="71">
        <v>123</v>
      </c>
      <c r="R32" s="70">
        <v>8.1999999999999993</v>
      </c>
      <c r="S32" s="71">
        <v>165</v>
      </c>
      <c r="T32" s="70">
        <v>11</v>
      </c>
      <c r="U32" s="98" t="s">
        <v>40</v>
      </c>
      <c r="V32" s="70">
        <v>0.133333333333333</v>
      </c>
      <c r="W32" s="72">
        <v>4</v>
      </c>
      <c r="X32" s="68">
        <v>0.266666666666667</v>
      </c>
      <c r="Y32" s="69">
        <v>9</v>
      </c>
      <c r="Z32" s="73">
        <v>0.58977719528178196</v>
      </c>
      <c r="AA32" s="4">
        <v>3220</v>
      </c>
      <c r="AB32" s="5">
        <v>99.596273291925499</v>
      </c>
    </row>
    <row r="33" spans="1:28" s="6" customFormat="1" ht="15" customHeight="1">
      <c r="A33" s="1" t="s">
        <v>1</v>
      </c>
      <c r="B33" s="172" t="s">
        <v>16</v>
      </c>
      <c r="C33" s="9"/>
      <c r="D33" s="10" t="s">
        <v>5</v>
      </c>
      <c r="E33" s="74">
        <v>1526</v>
      </c>
      <c r="F33" s="75">
        <v>100</v>
      </c>
      <c r="G33" s="74">
        <v>26</v>
      </c>
      <c r="H33" s="75">
        <v>1.7038007863695901</v>
      </c>
      <c r="I33" s="74">
        <v>1500</v>
      </c>
      <c r="J33" s="75">
        <v>98.296199213630402</v>
      </c>
      <c r="K33" s="74">
        <v>4</v>
      </c>
      <c r="L33" s="76">
        <v>0.266666666666667</v>
      </c>
      <c r="M33" s="77">
        <v>8</v>
      </c>
      <c r="N33" s="76">
        <v>0.53333333333333299</v>
      </c>
      <c r="O33" s="77">
        <v>290</v>
      </c>
      <c r="P33" s="76">
        <v>19.3333333333333</v>
      </c>
      <c r="Q33" s="77">
        <v>428</v>
      </c>
      <c r="R33" s="76">
        <v>28.533333333333299</v>
      </c>
      <c r="S33" s="77">
        <v>753</v>
      </c>
      <c r="T33" s="76">
        <v>50.2</v>
      </c>
      <c r="U33" s="77">
        <v>4</v>
      </c>
      <c r="V33" s="76">
        <v>0.266666666666667</v>
      </c>
      <c r="W33" s="78">
        <v>13</v>
      </c>
      <c r="X33" s="75">
        <v>0.86666666666666703</v>
      </c>
      <c r="Y33" s="74">
        <v>29</v>
      </c>
      <c r="Z33" s="79">
        <v>1.90039318479685</v>
      </c>
      <c r="AA33" s="11">
        <v>3220</v>
      </c>
      <c r="AB33" s="12">
        <v>99.596273291925499</v>
      </c>
    </row>
    <row r="34" spans="1:28" s="6" customFormat="1" ht="15" customHeight="1">
      <c r="A34" s="1" t="s">
        <v>1</v>
      </c>
      <c r="B34" s="172" t="s">
        <v>16</v>
      </c>
      <c r="C34" s="13"/>
      <c r="D34" s="14" t="s">
        <v>2</v>
      </c>
      <c r="E34" s="80">
        <v>9306</v>
      </c>
      <c r="F34" s="81">
        <v>68.356104010577297</v>
      </c>
      <c r="G34" s="80">
        <v>80</v>
      </c>
      <c r="H34" s="81">
        <v>0.58763038049067096</v>
      </c>
      <c r="I34" s="80">
        <v>9226</v>
      </c>
      <c r="J34" s="81">
        <v>67.768473630086703</v>
      </c>
      <c r="K34" s="80">
        <v>16</v>
      </c>
      <c r="L34" s="82">
        <v>0.11835194910866199</v>
      </c>
      <c r="M34" s="83">
        <v>75</v>
      </c>
      <c r="N34" s="82">
        <v>0.554774761446853</v>
      </c>
      <c r="O34" s="83">
        <v>1098</v>
      </c>
      <c r="P34" s="82">
        <v>8.12190250758192</v>
      </c>
      <c r="Q34" s="83">
        <v>2318</v>
      </c>
      <c r="R34" s="82">
        <v>17.146238627117398</v>
      </c>
      <c r="S34" s="83">
        <v>5564</v>
      </c>
      <c r="T34" s="82">
        <v>41.156890302537199</v>
      </c>
      <c r="U34" s="102" t="s">
        <v>40</v>
      </c>
      <c r="V34" s="82">
        <v>1.4793993638582701E-2</v>
      </c>
      <c r="W34" s="84">
        <v>153</v>
      </c>
      <c r="X34" s="81">
        <v>1.1317405133515801</v>
      </c>
      <c r="Y34" s="80">
        <v>217</v>
      </c>
      <c r="Z34" s="85">
        <v>1.5939474070809501</v>
      </c>
      <c r="AA34" s="15">
        <v>3220</v>
      </c>
      <c r="AB34" s="16">
        <v>99.596273291925499</v>
      </c>
    </row>
    <row r="35" spans="1:28" s="6" customFormat="1" ht="15" customHeight="1">
      <c r="A35" s="1" t="s">
        <v>1</v>
      </c>
      <c r="B35" s="172" t="s">
        <v>16</v>
      </c>
      <c r="C35" s="13" t="s">
        <v>14</v>
      </c>
      <c r="D35" s="17" t="s">
        <v>4</v>
      </c>
      <c r="E35" s="80">
        <v>4308</v>
      </c>
      <c r="F35" s="81">
        <v>31.643895989422699</v>
      </c>
      <c r="G35" s="80">
        <v>15</v>
      </c>
      <c r="H35" s="81">
        <v>0.11018069634200101</v>
      </c>
      <c r="I35" s="80">
        <v>4293</v>
      </c>
      <c r="J35" s="81">
        <v>31.5337152930807</v>
      </c>
      <c r="K35" s="80">
        <v>9</v>
      </c>
      <c r="L35" s="82">
        <v>6.6572971373622294E-2</v>
      </c>
      <c r="M35" s="83">
        <v>18</v>
      </c>
      <c r="N35" s="82">
        <v>0.13314594274724501</v>
      </c>
      <c r="O35" s="83">
        <v>598</v>
      </c>
      <c r="P35" s="82">
        <v>4.4234040979362401</v>
      </c>
      <c r="Q35" s="83">
        <v>1518</v>
      </c>
      <c r="R35" s="82">
        <v>11.2286411716843</v>
      </c>
      <c r="S35" s="83">
        <v>2057</v>
      </c>
      <c r="T35" s="82">
        <v>15.215622457282301</v>
      </c>
      <c r="U35" s="102" t="s">
        <v>40</v>
      </c>
      <c r="V35" s="82">
        <v>1.4793993638582701E-2</v>
      </c>
      <c r="W35" s="84">
        <v>91</v>
      </c>
      <c r="X35" s="81">
        <v>0.67312671055551399</v>
      </c>
      <c r="Y35" s="80">
        <v>105</v>
      </c>
      <c r="Z35" s="85">
        <v>0.77126487439400604</v>
      </c>
      <c r="AA35" s="15">
        <v>3220</v>
      </c>
      <c r="AB35" s="16">
        <v>99.596273291925499</v>
      </c>
    </row>
    <row r="36" spans="1:28" s="6" customFormat="1" ht="15" customHeight="1">
      <c r="A36" s="1" t="s">
        <v>1</v>
      </c>
      <c r="B36" s="172" t="s">
        <v>16</v>
      </c>
      <c r="C36" s="18"/>
      <c r="D36" s="19" t="s">
        <v>5</v>
      </c>
      <c r="E36" s="86">
        <v>13614</v>
      </c>
      <c r="F36" s="87">
        <v>100</v>
      </c>
      <c r="G36" s="86">
        <v>95</v>
      </c>
      <c r="H36" s="87">
        <v>0.69781107683267196</v>
      </c>
      <c r="I36" s="86">
        <v>13519</v>
      </c>
      <c r="J36" s="87">
        <v>99.302188923167293</v>
      </c>
      <c r="K36" s="86">
        <v>25</v>
      </c>
      <c r="L36" s="88">
        <v>0.18492492048228401</v>
      </c>
      <c r="M36" s="89">
        <v>93</v>
      </c>
      <c r="N36" s="88">
        <v>0.68792070419409701</v>
      </c>
      <c r="O36" s="89">
        <v>1696</v>
      </c>
      <c r="P36" s="88">
        <v>12.545306605518199</v>
      </c>
      <c r="Q36" s="89">
        <v>3836</v>
      </c>
      <c r="R36" s="88">
        <v>28.3748797988017</v>
      </c>
      <c r="S36" s="89">
        <v>7621</v>
      </c>
      <c r="T36" s="88">
        <v>56.3725127598195</v>
      </c>
      <c r="U36" s="89">
        <v>4</v>
      </c>
      <c r="V36" s="88">
        <v>2.9587987277165499E-2</v>
      </c>
      <c r="W36" s="90">
        <v>244</v>
      </c>
      <c r="X36" s="87">
        <v>1.80486722390709</v>
      </c>
      <c r="Y36" s="86">
        <v>322</v>
      </c>
      <c r="Z36" s="91">
        <v>2.3652122814749501</v>
      </c>
      <c r="AA36" s="20">
        <v>3220</v>
      </c>
      <c r="AB36" s="21">
        <v>99.596273291925499</v>
      </c>
    </row>
    <row r="37" spans="1:28" s="6" customFormat="1" ht="15" customHeight="1">
      <c r="A37" s="1" t="s">
        <v>1</v>
      </c>
      <c r="B37" s="172" t="s">
        <v>16</v>
      </c>
      <c r="C37" s="7"/>
      <c r="D37" s="8" t="s">
        <v>2</v>
      </c>
      <c r="E37" s="69">
        <v>3880</v>
      </c>
      <c r="F37" s="68">
        <v>67.678353392639096</v>
      </c>
      <c r="G37" s="69">
        <v>32</v>
      </c>
      <c r="H37" s="68">
        <v>0.55817198674341495</v>
      </c>
      <c r="I37" s="69">
        <v>3848</v>
      </c>
      <c r="J37" s="68">
        <v>67.120181405895707</v>
      </c>
      <c r="K37" s="69">
        <v>8</v>
      </c>
      <c r="L37" s="70">
        <v>0.14042478497454799</v>
      </c>
      <c r="M37" s="71">
        <v>23</v>
      </c>
      <c r="N37" s="70">
        <v>0.40372125680182602</v>
      </c>
      <c r="O37" s="71">
        <v>554</v>
      </c>
      <c r="P37" s="70">
        <v>9.7244163594874493</v>
      </c>
      <c r="Q37" s="71">
        <v>1191</v>
      </c>
      <c r="R37" s="70">
        <v>20.905739863085799</v>
      </c>
      <c r="S37" s="71">
        <v>2022</v>
      </c>
      <c r="T37" s="70">
        <v>35.492364402317001</v>
      </c>
      <c r="U37" s="98" t="s">
        <v>40</v>
      </c>
      <c r="V37" s="70">
        <v>3.5106196243636999E-2</v>
      </c>
      <c r="W37" s="72">
        <v>48</v>
      </c>
      <c r="X37" s="68">
        <v>0.84254870984728802</v>
      </c>
      <c r="Y37" s="69">
        <v>110</v>
      </c>
      <c r="Z37" s="73">
        <v>1.91871620443049</v>
      </c>
      <c r="AA37" s="4">
        <v>3220</v>
      </c>
      <c r="AB37" s="5">
        <v>99.596273291925499</v>
      </c>
    </row>
    <row r="38" spans="1:28" s="6" customFormat="1" ht="15" customHeight="1">
      <c r="A38" s="1" t="s">
        <v>1</v>
      </c>
      <c r="B38" s="172" t="s">
        <v>16</v>
      </c>
      <c r="C38" s="7" t="s">
        <v>15</v>
      </c>
      <c r="D38" s="22" t="s">
        <v>4</v>
      </c>
      <c r="E38" s="69">
        <v>1853</v>
      </c>
      <c r="F38" s="68">
        <v>32.321646607360897</v>
      </c>
      <c r="G38" s="69">
        <v>4</v>
      </c>
      <c r="H38" s="68">
        <v>6.9771498342926896E-2</v>
      </c>
      <c r="I38" s="69">
        <v>1849</v>
      </c>
      <c r="J38" s="68">
        <v>32.251875109018002</v>
      </c>
      <c r="K38" s="106" t="s">
        <v>40</v>
      </c>
      <c r="L38" s="70">
        <v>3.5106196243636999E-2</v>
      </c>
      <c r="M38" s="71">
        <v>9</v>
      </c>
      <c r="N38" s="70">
        <v>0.15797788309636701</v>
      </c>
      <c r="O38" s="71">
        <v>234</v>
      </c>
      <c r="P38" s="70">
        <v>4.1074249605055302</v>
      </c>
      <c r="Q38" s="71">
        <v>796</v>
      </c>
      <c r="R38" s="70">
        <v>13.972266104967501</v>
      </c>
      <c r="S38" s="71">
        <v>763</v>
      </c>
      <c r="T38" s="70">
        <v>13.3930138669475</v>
      </c>
      <c r="U38" s="71">
        <v>0</v>
      </c>
      <c r="V38" s="70">
        <v>0</v>
      </c>
      <c r="W38" s="72">
        <v>45</v>
      </c>
      <c r="X38" s="68">
        <v>0.789889415481833</v>
      </c>
      <c r="Y38" s="69">
        <v>38</v>
      </c>
      <c r="Z38" s="73">
        <v>0.66282923425780604</v>
      </c>
      <c r="AA38" s="4">
        <v>3220</v>
      </c>
      <c r="AB38" s="5">
        <v>99.596273291925499</v>
      </c>
    </row>
    <row r="39" spans="1:28" s="6" customFormat="1" ht="15" customHeight="1" thickBot="1">
      <c r="A39" s="1" t="s">
        <v>1</v>
      </c>
      <c r="B39" s="173" t="s">
        <v>16</v>
      </c>
      <c r="C39" s="24"/>
      <c r="D39" s="25" t="s">
        <v>5</v>
      </c>
      <c r="E39" s="92">
        <v>5733</v>
      </c>
      <c r="F39" s="93">
        <v>100</v>
      </c>
      <c r="G39" s="92">
        <v>36</v>
      </c>
      <c r="H39" s="93">
        <v>0.62794348508634201</v>
      </c>
      <c r="I39" s="92">
        <v>5697</v>
      </c>
      <c r="J39" s="93">
        <v>99.372056514913695</v>
      </c>
      <c r="K39" s="92">
        <v>10</v>
      </c>
      <c r="L39" s="94">
        <v>0.175530981218185</v>
      </c>
      <c r="M39" s="95">
        <v>32</v>
      </c>
      <c r="N39" s="94">
        <v>0.56169913989819198</v>
      </c>
      <c r="O39" s="95">
        <v>788</v>
      </c>
      <c r="P39" s="94">
        <v>13.831841319993</v>
      </c>
      <c r="Q39" s="95">
        <v>1987</v>
      </c>
      <c r="R39" s="94">
        <v>34.878005968053401</v>
      </c>
      <c r="S39" s="95">
        <v>2785</v>
      </c>
      <c r="T39" s="94">
        <v>48.8853782692645</v>
      </c>
      <c r="U39" s="109" t="s">
        <v>40</v>
      </c>
      <c r="V39" s="94">
        <v>3.5106196243636999E-2</v>
      </c>
      <c r="W39" s="96">
        <v>93</v>
      </c>
      <c r="X39" s="93">
        <v>1.63243812532912</v>
      </c>
      <c r="Y39" s="92">
        <v>148</v>
      </c>
      <c r="Z39" s="97">
        <v>2.5815454386883001</v>
      </c>
      <c r="AA39" s="26">
        <v>3220</v>
      </c>
      <c r="AB39" s="27">
        <v>99.596273291925499</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1,934 public school students who received corporal punishment, 0 (0.0%) were students with disabilities served solely under Section 504 and 1,934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1,934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1,934</v>
      </c>
      <c r="G48" s="112" t="str">
        <f>IF(ISTEXT(G9),LEFT(G9,3),TEXT(G9,"#,##0"))</f>
        <v>0</v>
      </c>
      <c r="I48" s="112" t="str">
        <f>IF(ISTEXT(I9),LEFT(I9,3),TEXT(I9,"#,##0"))</f>
        <v>1,934</v>
      </c>
      <c r="K48" s="112" t="str">
        <f>IF(ISTEXT(K9),LEFT(K9,3),TEXT(K9,"#,##0"))</f>
        <v>0</v>
      </c>
      <c r="M48" s="112" t="str">
        <f>IF(ISTEXT(M9),LEFT(M9,3),TEXT(M9,"#,##0"))</f>
        <v>61</v>
      </c>
    </row>
    <row r="49" s="160" customFormat="1"/>
    <row r="50" s="160" customFormat="1"/>
    <row r="51" s="160" customFormat="1"/>
    <row r="52" s="160" customFormat="1"/>
    <row r="53" s="160" customFormat="1"/>
    <row r="54" s="160" customFormat="1"/>
    <row r="55" s="160" customFormat="1"/>
    <row r="56" s="160"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 SwD</vt:lpstr>
      <vt:lpstr>PA SwoD</vt:lpstr>
      <vt:lpstr>PA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2015-07-14T01:14:47Z</dcterms:modified>
</cp:coreProperties>
</file>