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41000" windowHeight="17460" tabRatio="913"/>
  </bookViews>
  <sheets>
    <sheet name="RI SwD" sheetId="145" r:id="rId1"/>
    <sheet name="RI SwoD" sheetId="92" r:id="rId2"/>
    <sheet name="RI Total" sheetId="41"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'RI SwD'!$B$1:$AB$48</definedName>
    <definedName name="_xlnm.Print_Area" localSheetId="1">'RI SwoD'!$B$1:$X$44</definedName>
    <definedName name="RI">'RI Total'!$A$6:$AB$39</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45" l="1"/>
  <c r="K48" i="145"/>
  <c r="I48" i="145"/>
  <c r="G48" i="145"/>
  <c r="E48" i="145"/>
  <c r="B45" i="145"/>
  <c r="B44" i="145"/>
  <c r="B2" i="145"/>
  <c r="M48" i="92"/>
  <c r="K48" i="92"/>
  <c r="I48" i="92"/>
  <c r="G48" i="92"/>
  <c r="E48" i="92"/>
  <c r="B41" i="92"/>
  <c r="B2" i="92"/>
  <c r="M48" i="41"/>
  <c r="K48" i="41"/>
  <c r="I48" i="41"/>
  <c r="G48" i="41"/>
  <c r="E48" i="41"/>
  <c r="B45" i="41"/>
  <c r="B44" i="41"/>
  <c r="B2" i="41"/>
</calcChain>
</file>

<file path=xl/sharedStrings.xml><?xml version="1.0" encoding="utf-8"?>
<sst xmlns="http://schemas.openxmlformats.org/spreadsheetml/2006/main" count="534" uniqueCount="54">
  <si>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</si>
  <si>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</si>
  <si>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</si>
  <si>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</si>
  <si>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</si>
  <si>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</si>
  <si>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</si>
  <si>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</si>
  <si>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</si>
  <si>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</si>
  <si>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</si>
  <si>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</si>
  <si>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</si>
  <si>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</si>
  <si>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</si>
  <si>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</si>
  <si>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Rhode Island</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</si>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</sst>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6"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9">
    <xf numFmtId="0" fontId="0" fillId="0" borderId="0"/>
    <xf numFmtId="0" fontId="1" fillId="0" borderId="0"/>
    <xf numFmtId="0" fontId="13" fillId="0" borderId="0"/>
    <xf numFmtId="0" fontId="1" fillId="0" borderId="0"/>
    <xf numFmtId="0" fontId="14"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90">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3" xfId="2" quotePrefix="1" applyNumberFormat="1" applyFont="1" applyFill="1" applyBorder="1" applyAlignment="1">
      <alignment horizontal="right"/>
    </xf>
    <xf numFmtId="164" fontId="3" fillId="2" borderId="30"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164" fontId="3" fillId="2" borderId="15"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3" xfId="2" quotePrefix="1" applyNumberFormat="1" applyFont="1" applyFill="1" applyBorder="1" applyAlignment="1">
      <alignment horizontal="right"/>
    </xf>
    <xf numFmtId="164" fontId="3" fillId="2" borderId="21" xfId="2" quotePrefix="1" applyNumberFormat="1" applyFont="1" applyFill="1" applyBorder="1" applyAlignment="1">
      <alignment horizontal="right"/>
    </xf>
    <xf numFmtId="164" fontId="3" fillId="2" borderId="44"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50"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0" fontId="21" fillId="0" borderId="0" xfId="0" applyFont="1" applyAlignment="1">
      <alignment horizontal="center" wrapText="1"/>
    </xf>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1" fontId="23" fillId="0" borderId="4" xfId="3" applyNumberFormat="1" applyFont="1" applyFill="1" applyBorder="1" applyAlignment="1">
      <alignment horizontal="center" wrapText="1"/>
    </xf>
  </cellXfs>
  <cellStyles count="9">
    <cellStyle name="Followed Hyperlink" xfId="6" builtinId="9" hidden="1"/>
    <cellStyle name="Followed Hyperlink" xfId="8" builtinId="9" hidden="1"/>
    <cellStyle name="Hyperlink" xfId="5" builtinId="8" hidden="1"/>
    <cellStyle name="Hyperlink" xfId="7" builtinId="8" hidden="1"/>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3"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3"/>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75"/>
      <c r="C4" s="177" t="s">
        <v>17</v>
      </c>
      <c r="D4" s="179" t="s">
        <v>0</v>
      </c>
      <c r="E4" s="181" t="s">
        <v>46</v>
      </c>
      <c r="F4" s="182"/>
      <c r="G4" s="181" t="s">
        <v>19</v>
      </c>
      <c r="H4" s="182"/>
      <c r="I4" s="181" t="s">
        <v>47</v>
      </c>
      <c r="J4" s="182"/>
      <c r="K4" s="186" t="s">
        <v>48</v>
      </c>
      <c r="L4" s="187"/>
      <c r="M4" s="187"/>
      <c r="N4" s="187"/>
      <c r="O4" s="187"/>
      <c r="P4" s="187"/>
      <c r="Q4" s="187"/>
      <c r="R4" s="187"/>
      <c r="S4" s="187"/>
      <c r="T4" s="187"/>
      <c r="U4" s="187"/>
      <c r="V4" s="187"/>
      <c r="W4" s="187"/>
      <c r="X4" s="188"/>
      <c r="Y4" s="181" t="s">
        <v>49</v>
      </c>
      <c r="Z4" s="182"/>
      <c r="AA4" s="167" t="s">
        <v>23</v>
      </c>
      <c r="AB4" s="169" t="s">
        <v>24</v>
      </c>
      <c r="AC4" s="171"/>
      <c r="AD4" s="171"/>
      <c r="AE4" s="171"/>
      <c r="AF4" s="171"/>
      <c r="AG4" s="162"/>
    </row>
    <row r="5" spans="1:44" s="46" customFormat="1" ht="25" customHeight="1">
      <c r="A5" s="45"/>
      <c r="B5" s="175"/>
      <c r="C5" s="178"/>
      <c r="D5" s="180"/>
      <c r="E5" s="183"/>
      <c r="F5" s="184"/>
      <c r="G5" s="183"/>
      <c r="H5" s="184"/>
      <c r="I5" s="183"/>
      <c r="J5" s="184"/>
      <c r="K5" s="163" t="s">
        <v>25</v>
      </c>
      <c r="L5" s="164"/>
      <c r="M5" s="165" t="s">
        <v>26</v>
      </c>
      <c r="N5" s="164"/>
      <c r="O5" s="166" t="s">
        <v>27</v>
      </c>
      <c r="P5" s="164"/>
      <c r="Q5" s="166" t="s">
        <v>28</v>
      </c>
      <c r="R5" s="164"/>
      <c r="S5" s="166" t="s">
        <v>29</v>
      </c>
      <c r="T5" s="164"/>
      <c r="U5" s="166" t="s">
        <v>30</v>
      </c>
      <c r="V5" s="164"/>
      <c r="W5" s="166" t="s">
        <v>31</v>
      </c>
      <c r="X5" s="185"/>
      <c r="Y5" s="183"/>
      <c r="Z5" s="184"/>
      <c r="AA5" s="168"/>
      <c r="AB5" s="170"/>
      <c r="AC5" s="171"/>
      <c r="AD5" s="171"/>
      <c r="AE5" s="171"/>
      <c r="AF5" s="171"/>
      <c r="AG5" s="162"/>
    </row>
    <row r="6" spans="1:44" s="46" customFormat="1" ht="15" customHeight="1" thickBot="1">
      <c r="A6" s="45"/>
      <c r="B6" s="176"/>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71"/>
      <c r="AD6" s="171"/>
      <c r="AE6" s="171"/>
      <c r="AF6" s="171"/>
      <c r="AG6" s="162"/>
      <c r="AH6"/>
      <c r="AI6"/>
      <c r="AJ6"/>
      <c r="AK6"/>
      <c r="AL6"/>
      <c r="AM6"/>
      <c r="AN6"/>
      <c r="AO6"/>
      <c r="AP6"/>
      <c r="AQ6"/>
      <c r="AR6"/>
    </row>
    <row r="7" spans="1:44" s="6" customFormat="1" ht="15" customHeight="1">
      <c r="A7" s="1" t="s">
        <v>1</v>
      </c>
      <c r="B7" s="172" t="s">
        <v>16</v>
      </c>
      <c r="C7" s="2"/>
      <c r="D7" s="3" t="s">
        <v>2</v>
      </c>
      <c r="E7" s="67">
        <v>0</v>
      </c>
      <c r="F7" s="68">
        <v>0</v>
      </c>
      <c r="G7" s="67">
        <v>0</v>
      </c>
      <c r="H7" s="68">
        <v>0</v>
      </c>
      <c r="I7" s="67">
        <v>0</v>
      </c>
      <c r="J7" s="68">
        <v>0</v>
      </c>
      <c r="K7" s="69">
        <v>0</v>
      </c>
      <c r="L7" s="70">
        <v>0</v>
      </c>
      <c r="M7" s="71">
        <v>0</v>
      </c>
      <c r="N7" s="70">
        <v>0</v>
      </c>
      <c r="O7" s="71">
        <v>0</v>
      </c>
      <c r="P7" s="70">
        <v>0</v>
      </c>
      <c r="Q7" s="71">
        <v>0</v>
      </c>
      <c r="R7" s="70">
        <v>0</v>
      </c>
      <c r="S7" s="71">
        <v>0</v>
      </c>
      <c r="T7" s="70">
        <v>0</v>
      </c>
      <c r="U7" s="71">
        <v>0</v>
      </c>
      <c r="V7" s="70">
        <v>0</v>
      </c>
      <c r="W7" s="72">
        <v>0</v>
      </c>
      <c r="X7" s="68">
        <v>0</v>
      </c>
      <c r="Y7" s="67">
        <v>0</v>
      </c>
      <c r="Z7" s="73">
        <v>0</v>
      </c>
      <c r="AA7" s="125">
        <v>291</v>
      </c>
      <c r="AB7" s="126">
        <v>100</v>
      </c>
      <c r="AC7" s="154"/>
      <c r="AD7" s="154"/>
      <c r="AE7" s="154"/>
      <c r="AF7" s="154"/>
    </row>
    <row r="8" spans="1:44" s="6" customFormat="1" ht="15" customHeight="1">
      <c r="A8" s="1" t="s">
        <v>1</v>
      </c>
      <c r="B8" s="173" t="s">
        <v>16</v>
      </c>
      <c r="C8" s="7" t="s">
        <v>3</v>
      </c>
      <c r="D8" s="8" t="s">
        <v>4</v>
      </c>
      <c r="E8" s="106">
        <v>0</v>
      </c>
      <c r="F8" s="68">
        <v>0</v>
      </c>
      <c r="G8" s="69">
        <v>0</v>
      </c>
      <c r="H8" s="68">
        <v>0</v>
      </c>
      <c r="I8" s="106">
        <v>0</v>
      </c>
      <c r="J8" s="68">
        <v>0</v>
      </c>
      <c r="K8" s="69">
        <v>0</v>
      </c>
      <c r="L8" s="70">
        <v>0</v>
      </c>
      <c r="M8" s="71">
        <v>0</v>
      </c>
      <c r="N8" s="70">
        <v>0</v>
      </c>
      <c r="O8" s="71">
        <v>0</v>
      </c>
      <c r="P8" s="70">
        <v>0</v>
      </c>
      <c r="Q8" s="71">
        <v>0</v>
      </c>
      <c r="R8" s="70">
        <v>0</v>
      </c>
      <c r="S8" s="71">
        <v>0</v>
      </c>
      <c r="T8" s="70">
        <v>0</v>
      </c>
      <c r="U8" s="71">
        <v>0</v>
      </c>
      <c r="V8" s="70">
        <v>0</v>
      </c>
      <c r="W8" s="72">
        <v>0</v>
      </c>
      <c r="X8" s="68">
        <v>0</v>
      </c>
      <c r="Y8" s="69">
        <v>0</v>
      </c>
      <c r="Z8" s="73">
        <v>0</v>
      </c>
      <c r="AA8" s="125">
        <v>291</v>
      </c>
      <c r="AB8" s="126">
        <v>100</v>
      </c>
      <c r="AC8" s="154"/>
      <c r="AD8" s="154"/>
      <c r="AE8" s="154"/>
      <c r="AF8" s="154"/>
    </row>
    <row r="9" spans="1:44" s="6" customFormat="1" ht="15" customHeight="1">
      <c r="A9" s="1" t="s">
        <v>1</v>
      </c>
      <c r="B9" s="173" t="s">
        <v>16</v>
      </c>
      <c r="C9" s="9"/>
      <c r="D9" s="10" t="s">
        <v>5</v>
      </c>
      <c r="E9" s="74">
        <v>0</v>
      </c>
      <c r="F9" s="75">
        <v>0</v>
      </c>
      <c r="G9" s="74">
        <v>0</v>
      </c>
      <c r="H9" s="75">
        <v>0</v>
      </c>
      <c r="I9" s="74">
        <v>0</v>
      </c>
      <c r="J9" s="75">
        <v>0</v>
      </c>
      <c r="K9" s="74">
        <v>0</v>
      </c>
      <c r="L9" s="76">
        <v>0</v>
      </c>
      <c r="M9" s="77">
        <v>0</v>
      </c>
      <c r="N9" s="76">
        <v>0</v>
      </c>
      <c r="O9" s="77">
        <v>0</v>
      </c>
      <c r="P9" s="76">
        <v>0</v>
      </c>
      <c r="Q9" s="77">
        <v>0</v>
      </c>
      <c r="R9" s="76">
        <v>0</v>
      </c>
      <c r="S9" s="77">
        <v>0</v>
      </c>
      <c r="T9" s="76">
        <v>0</v>
      </c>
      <c r="U9" s="77">
        <v>0</v>
      </c>
      <c r="V9" s="76">
        <v>0</v>
      </c>
      <c r="W9" s="78">
        <v>0</v>
      </c>
      <c r="X9" s="75">
        <v>0</v>
      </c>
      <c r="Y9" s="74">
        <v>0</v>
      </c>
      <c r="Z9" s="79">
        <v>0</v>
      </c>
      <c r="AA9" s="127">
        <v>291</v>
      </c>
      <c r="AB9" s="128">
        <v>100</v>
      </c>
      <c r="AC9" s="154"/>
      <c r="AD9" s="154"/>
      <c r="AE9" s="154"/>
      <c r="AF9" s="154"/>
    </row>
    <row r="10" spans="1:44" s="6" customFormat="1" ht="15" customHeight="1">
      <c r="A10" s="1" t="s">
        <v>1</v>
      </c>
      <c r="B10" s="173" t="s">
        <v>16</v>
      </c>
      <c r="C10" s="13"/>
      <c r="D10" s="14" t="s">
        <v>2</v>
      </c>
      <c r="E10" s="80">
        <v>1155</v>
      </c>
      <c r="F10" s="81">
        <v>73.101265822784796</v>
      </c>
      <c r="G10" s="80">
        <v>22</v>
      </c>
      <c r="H10" s="81">
        <v>1.39240506329114</v>
      </c>
      <c r="I10" s="80">
        <v>1133</v>
      </c>
      <c r="J10" s="81">
        <v>71.708860759493703</v>
      </c>
      <c r="K10" s="80">
        <v>20</v>
      </c>
      <c r="L10" s="82">
        <v>1.2853470437018</v>
      </c>
      <c r="M10" s="83">
        <v>15</v>
      </c>
      <c r="N10" s="82">
        <v>0.96401028277635004</v>
      </c>
      <c r="O10" s="83">
        <v>361</v>
      </c>
      <c r="P10" s="82">
        <v>23.2005141388175</v>
      </c>
      <c r="Q10" s="83">
        <v>140</v>
      </c>
      <c r="R10" s="82">
        <v>8.9974293059126005</v>
      </c>
      <c r="S10" s="83">
        <v>547</v>
      </c>
      <c r="T10" s="82">
        <v>35.154241645244198</v>
      </c>
      <c r="U10" s="83">
        <v>5</v>
      </c>
      <c r="V10" s="82">
        <v>0.32133676092544999</v>
      </c>
      <c r="W10" s="84">
        <v>45</v>
      </c>
      <c r="X10" s="81">
        <v>2.8920308483290502</v>
      </c>
      <c r="Y10" s="80">
        <v>56</v>
      </c>
      <c r="Z10" s="85">
        <v>3.5443037974683498</v>
      </c>
      <c r="AA10" s="129">
        <v>291</v>
      </c>
      <c r="AB10" s="130">
        <v>100</v>
      </c>
      <c r="AC10" s="154"/>
      <c r="AD10" s="154"/>
      <c r="AE10" s="154"/>
      <c r="AF10" s="154"/>
    </row>
    <row r="11" spans="1:44" s="6" customFormat="1" ht="15" customHeight="1">
      <c r="A11" s="1" t="s">
        <v>1</v>
      </c>
      <c r="B11" s="173" t="s">
        <v>16</v>
      </c>
      <c r="C11" s="13" t="s">
        <v>6</v>
      </c>
      <c r="D11" s="17" t="s">
        <v>4</v>
      </c>
      <c r="E11" s="80">
        <v>425</v>
      </c>
      <c r="F11" s="81">
        <v>26.8987341772152</v>
      </c>
      <c r="G11" s="101" t="s">
        <v>40</v>
      </c>
      <c r="H11" s="81">
        <v>0.126582278481013</v>
      </c>
      <c r="I11" s="80">
        <v>423</v>
      </c>
      <c r="J11" s="81">
        <v>26.772151898734201</v>
      </c>
      <c r="K11" s="101" t="s">
        <v>40</v>
      </c>
      <c r="L11" s="82">
        <v>0.12853470437018</v>
      </c>
      <c r="M11" s="102" t="s">
        <v>40</v>
      </c>
      <c r="N11" s="82">
        <v>0.12853470437018</v>
      </c>
      <c r="O11" s="83">
        <v>120</v>
      </c>
      <c r="P11" s="82">
        <v>7.7120822622108003</v>
      </c>
      <c r="Q11" s="83">
        <v>59</v>
      </c>
      <c r="R11" s="82">
        <v>3.7917737789203101</v>
      </c>
      <c r="S11" s="83">
        <v>220</v>
      </c>
      <c r="T11" s="82">
        <v>14.138817480719799</v>
      </c>
      <c r="U11" s="102" t="s">
        <v>40</v>
      </c>
      <c r="V11" s="82">
        <v>0.12853470437018</v>
      </c>
      <c r="W11" s="84">
        <v>18</v>
      </c>
      <c r="X11" s="81">
        <v>1.1568123393316201</v>
      </c>
      <c r="Y11" s="80">
        <v>21</v>
      </c>
      <c r="Z11" s="85">
        <v>1.32911392405063</v>
      </c>
      <c r="AA11" s="129">
        <v>291</v>
      </c>
      <c r="AB11" s="130">
        <v>100</v>
      </c>
      <c r="AC11" s="154"/>
      <c r="AD11" s="154"/>
      <c r="AE11" s="154"/>
      <c r="AF11" s="154"/>
    </row>
    <row r="12" spans="1:44" s="6" customFormat="1" ht="15" customHeight="1">
      <c r="A12" s="1" t="s">
        <v>1</v>
      </c>
      <c r="B12" s="173" t="s">
        <v>16</v>
      </c>
      <c r="C12" s="18"/>
      <c r="D12" s="19" t="s">
        <v>5</v>
      </c>
      <c r="E12" s="86">
        <v>1580</v>
      </c>
      <c r="F12" s="87">
        <v>100</v>
      </c>
      <c r="G12" s="86">
        <v>24</v>
      </c>
      <c r="H12" s="87">
        <v>1.51898734177215</v>
      </c>
      <c r="I12" s="86">
        <v>1556</v>
      </c>
      <c r="J12" s="87">
        <v>98.481012658227897</v>
      </c>
      <c r="K12" s="86">
        <v>22</v>
      </c>
      <c r="L12" s="88">
        <v>1.4138817480719801</v>
      </c>
      <c r="M12" s="89">
        <v>17</v>
      </c>
      <c r="N12" s="88">
        <v>1.09254498714653</v>
      </c>
      <c r="O12" s="89">
        <v>481</v>
      </c>
      <c r="P12" s="88">
        <v>30.912596401028299</v>
      </c>
      <c r="Q12" s="89">
        <v>199</v>
      </c>
      <c r="R12" s="88">
        <v>12.7892030848329</v>
      </c>
      <c r="S12" s="89">
        <v>767</v>
      </c>
      <c r="T12" s="88">
        <v>49.293059125964</v>
      </c>
      <c r="U12" s="89">
        <v>7</v>
      </c>
      <c r="V12" s="88">
        <v>0.44987146529562999</v>
      </c>
      <c r="W12" s="90">
        <v>63</v>
      </c>
      <c r="X12" s="87">
        <v>4.0488431876606699</v>
      </c>
      <c r="Y12" s="86">
        <v>77</v>
      </c>
      <c r="Z12" s="91">
        <v>4.8734177215189902</v>
      </c>
      <c r="AA12" s="131">
        <v>291</v>
      </c>
      <c r="AB12" s="132">
        <v>100</v>
      </c>
      <c r="AC12" s="154"/>
      <c r="AD12" s="154"/>
      <c r="AE12" s="154"/>
      <c r="AF12" s="154"/>
    </row>
    <row r="13" spans="1:44" s="6" customFormat="1" ht="15" customHeight="1">
      <c r="A13" s="1" t="s">
        <v>1</v>
      </c>
      <c r="B13" s="173" t="s">
        <v>16</v>
      </c>
      <c r="C13" s="7"/>
      <c r="D13" s="8" t="s">
        <v>2</v>
      </c>
      <c r="E13" s="69">
        <v>1158</v>
      </c>
      <c r="F13" s="68">
        <v>75.587467362924301</v>
      </c>
      <c r="G13" s="69">
        <v>24</v>
      </c>
      <c r="H13" s="68">
        <v>1.56657963446475</v>
      </c>
      <c r="I13" s="69">
        <v>1134</v>
      </c>
      <c r="J13" s="68">
        <v>74.020887728459499</v>
      </c>
      <c r="K13" s="69">
        <v>15</v>
      </c>
      <c r="L13" s="70">
        <v>1.0033444816053501</v>
      </c>
      <c r="M13" s="71">
        <v>15</v>
      </c>
      <c r="N13" s="70">
        <v>1.0033444816053501</v>
      </c>
      <c r="O13" s="71">
        <v>367</v>
      </c>
      <c r="P13" s="70">
        <v>24.5484949832776</v>
      </c>
      <c r="Q13" s="71">
        <v>163</v>
      </c>
      <c r="R13" s="70">
        <v>10.903010033444801</v>
      </c>
      <c r="S13" s="71">
        <v>523</v>
      </c>
      <c r="T13" s="70">
        <v>34.983277591973199</v>
      </c>
      <c r="U13" s="98" t="s">
        <v>40</v>
      </c>
      <c r="V13" s="70">
        <v>0.13377926421404701</v>
      </c>
      <c r="W13" s="72">
        <v>49</v>
      </c>
      <c r="X13" s="68">
        <v>3.2775919732441499</v>
      </c>
      <c r="Y13" s="69">
        <v>53</v>
      </c>
      <c r="Z13" s="73">
        <v>3.4595300261096602</v>
      </c>
      <c r="AA13" s="125">
        <v>291</v>
      </c>
      <c r="AB13" s="126">
        <v>100</v>
      </c>
      <c r="AC13" s="154"/>
      <c r="AD13" s="154"/>
      <c r="AE13" s="154"/>
      <c r="AF13" s="154"/>
    </row>
    <row r="14" spans="1:44" s="6" customFormat="1" ht="15" customHeight="1">
      <c r="A14" s="1" t="s">
        <v>1</v>
      </c>
      <c r="B14" s="173" t="s">
        <v>16</v>
      </c>
      <c r="C14" s="7" t="s">
        <v>7</v>
      </c>
      <c r="D14" s="22" t="s">
        <v>4</v>
      </c>
      <c r="E14" s="69">
        <v>374</v>
      </c>
      <c r="F14" s="68">
        <v>24.412532637075699</v>
      </c>
      <c r="G14" s="69">
        <v>13</v>
      </c>
      <c r="H14" s="68">
        <v>0.848563968668407</v>
      </c>
      <c r="I14" s="69">
        <v>361</v>
      </c>
      <c r="J14" s="68">
        <v>23.563968668407298</v>
      </c>
      <c r="K14" s="69">
        <v>4</v>
      </c>
      <c r="L14" s="70">
        <v>0.26755852842809402</v>
      </c>
      <c r="M14" s="98" t="s">
        <v>40</v>
      </c>
      <c r="N14" s="70">
        <v>0.13377926421404701</v>
      </c>
      <c r="O14" s="71">
        <v>101</v>
      </c>
      <c r="P14" s="70">
        <v>6.75585284280936</v>
      </c>
      <c r="Q14" s="71">
        <v>54</v>
      </c>
      <c r="R14" s="70">
        <v>3.61204013377926</v>
      </c>
      <c r="S14" s="71">
        <v>176</v>
      </c>
      <c r="T14" s="70">
        <v>11.7725752508361</v>
      </c>
      <c r="U14" s="71">
        <v>5</v>
      </c>
      <c r="V14" s="70">
        <v>0.334448160535117</v>
      </c>
      <c r="W14" s="72">
        <v>19</v>
      </c>
      <c r="X14" s="68">
        <v>1.27090301003344</v>
      </c>
      <c r="Y14" s="69">
        <v>9</v>
      </c>
      <c r="Z14" s="73">
        <v>0.58746736292428203</v>
      </c>
      <c r="AA14" s="125">
        <v>291</v>
      </c>
      <c r="AB14" s="126">
        <v>100</v>
      </c>
      <c r="AC14" s="154"/>
      <c r="AD14" s="154"/>
      <c r="AE14" s="154"/>
      <c r="AF14" s="154"/>
    </row>
    <row r="15" spans="1:44" s="6" customFormat="1" ht="15" customHeight="1">
      <c r="A15" s="1" t="s">
        <v>1</v>
      </c>
      <c r="B15" s="173" t="s">
        <v>16</v>
      </c>
      <c r="C15" s="9"/>
      <c r="D15" s="10" t="s">
        <v>5</v>
      </c>
      <c r="E15" s="74">
        <v>1532</v>
      </c>
      <c r="F15" s="75">
        <v>100</v>
      </c>
      <c r="G15" s="74">
        <v>37</v>
      </c>
      <c r="H15" s="75">
        <v>2.4151436031331599</v>
      </c>
      <c r="I15" s="74">
        <v>1495</v>
      </c>
      <c r="J15" s="75">
        <v>97.584856396866797</v>
      </c>
      <c r="K15" s="74">
        <v>19</v>
      </c>
      <c r="L15" s="76">
        <v>1.27090301003344</v>
      </c>
      <c r="M15" s="77">
        <v>17</v>
      </c>
      <c r="N15" s="76">
        <v>1.1371237458193999</v>
      </c>
      <c r="O15" s="77">
        <v>468</v>
      </c>
      <c r="P15" s="76">
        <v>31.304347826087</v>
      </c>
      <c r="Q15" s="77">
        <v>217</v>
      </c>
      <c r="R15" s="76">
        <v>14.5150501672241</v>
      </c>
      <c r="S15" s="77">
        <v>699</v>
      </c>
      <c r="T15" s="76">
        <v>46.755852842809396</v>
      </c>
      <c r="U15" s="77">
        <v>7</v>
      </c>
      <c r="V15" s="76">
        <v>0.46822742474916401</v>
      </c>
      <c r="W15" s="78">
        <v>68</v>
      </c>
      <c r="X15" s="75">
        <v>4.5484949832775898</v>
      </c>
      <c r="Y15" s="74">
        <v>62</v>
      </c>
      <c r="Z15" s="79">
        <v>4.0469973890339404</v>
      </c>
      <c r="AA15" s="127">
        <v>291</v>
      </c>
      <c r="AB15" s="128">
        <v>100</v>
      </c>
      <c r="AC15" s="154"/>
      <c r="AD15" s="154"/>
      <c r="AE15" s="154"/>
      <c r="AF15" s="154"/>
    </row>
    <row r="16" spans="1:44" s="6" customFormat="1" ht="15" customHeight="1">
      <c r="A16" s="1" t="s">
        <v>1</v>
      </c>
      <c r="B16" s="173" t="s">
        <v>16</v>
      </c>
      <c r="C16" s="13"/>
      <c r="D16" s="14" t="s">
        <v>2</v>
      </c>
      <c r="E16" s="80">
        <v>1331</v>
      </c>
      <c r="F16" s="81">
        <v>78.4325279905716</v>
      </c>
      <c r="G16" s="80">
        <v>22</v>
      </c>
      <c r="H16" s="81">
        <v>1.29640542133176</v>
      </c>
      <c r="I16" s="80">
        <v>1309</v>
      </c>
      <c r="J16" s="81">
        <v>77.136122569239802</v>
      </c>
      <c r="K16" s="80">
        <v>22</v>
      </c>
      <c r="L16" s="82">
        <v>1.31500298864316</v>
      </c>
      <c r="M16" s="83">
        <v>14</v>
      </c>
      <c r="N16" s="82">
        <v>0.836820083682008</v>
      </c>
      <c r="O16" s="83">
        <v>458</v>
      </c>
      <c r="P16" s="82">
        <v>27.375971309025701</v>
      </c>
      <c r="Q16" s="83">
        <v>229</v>
      </c>
      <c r="R16" s="82">
        <v>13.6879856545129</v>
      </c>
      <c r="S16" s="83">
        <v>541</v>
      </c>
      <c r="T16" s="82">
        <v>32.337118947997602</v>
      </c>
      <c r="U16" s="83">
        <v>6</v>
      </c>
      <c r="V16" s="82">
        <v>0.35863717872086098</v>
      </c>
      <c r="W16" s="84">
        <v>39</v>
      </c>
      <c r="X16" s="81">
        <v>2.33114166168559</v>
      </c>
      <c r="Y16" s="80">
        <v>59</v>
      </c>
      <c r="Z16" s="85">
        <v>3.4767236299351798</v>
      </c>
      <c r="AA16" s="129">
        <v>291</v>
      </c>
      <c r="AB16" s="130">
        <v>100</v>
      </c>
      <c r="AC16" s="154"/>
      <c r="AD16" s="154"/>
      <c r="AE16" s="154"/>
      <c r="AF16" s="154"/>
    </row>
    <row r="17" spans="1:32" s="6" customFormat="1" ht="15" customHeight="1">
      <c r="A17" s="1" t="s">
        <v>1</v>
      </c>
      <c r="B17" s="173" t="s">
        <v>16</v>
      </c>
      <c r="C17" s="13" t="s">
        <v>8</v>
      </c>
      <c r="D17" s="17" t="s">
        <v>4</v>
      </c>
      <c r="E17" s="80">
        <v>366</v>
      </c>
      <c r="F17" s="81">
        <v>21.5674720094284</v>
      </c>
      <c r="G17" s="101" t="s">
        <v>40</v>
      </c>
      <c r="H17" s="81">
        <v>0.117855038302887</v>
      </c>
      <c r="I17" s="80">
        <v>364</v>
      </c>
      <c r="J17" s="81">
        <v>21.449616971125501</v>
      </c>
      <c r="K17" s="80">
        <v>8</v>
      </c>
      <c r="L17" s="82">
        <v>0.47818290496114801</v>
      </c>
      <c r="M17" s="102" t="s">
        <v>40</v>
      </c>
      <c r="N17" s="82">
        <v>0.119545726240287</v>
      </c>
      <c r="O17" s="83">
        <v>109</v>
      </c>
      <c r="P17" s="82">
        <v>6.5152420800956401</v>
      </c>
      <c r="Q17" s="83">
        <v>69</v>
      </c>
      <c r="R17" s="82">
        <v>4.1243275552899004</v>
      </c>
      <c r="S17" s="83">
        <v>163</v>
      </c>
      <c r="T17" s="82">
        <v>9.7429766885833793</v>
      </c>
      <c r="U17" s="83">
        <v>0</v>
      </c>
      <c r="V17" s="82">
        <v>0</v>
      </c>
      <c r="W17" s="84">
        <v>13</v>
      </c>
      <c r="X17" s="81">
        <v>0.77704722056186504</v>
      </c>
      <c r="Y17" s="101" t="s">
        <v>40</v>
      </c>
      <c r="Z17" s="85">
        <v>0.117855038302887</v>
      </c>
      <c r="AA17" s="129">
        <v>291</v>
      </c>
      <c r="AB17" s="130">
        <v>100</v>
      </c>
      <c r="AC17" s="154"/>
      <c r="AD17" s="154"/>
      <c r="AE17" s="154"/>
      <c r="AF17" s="154"/>
    </row>
    <row r="18" spans="1:32" s="6" customFormat="1" ht="15" customHeight="1">
      <c r="A18" s="1" t="s">
        <v>1</v>
      </c>
      <c r="B18" s="173" t="s">
        <v>16</v>
      </c>
      <c r="C18" s="18"/>
      <c r="D18" s="19" t="s">
        <v>5</v>
      </c>
      <c r="E18" s="86">
        <v>1697</v>
      </c>
      <c r="F18" s="87">
        <v>100</v>
      </c>
      <c r="G18" s="86">
        <v>24</v>
      </c>
      <c r="H18" s="87">
        <v>1.41426045963465</v>
      </c>
      <c r="I18" s="86">
        <v>1673</v>
      </c>
      <c r="J18" s="87">
        <v>98.585739540365395</v>
      </c>
      <c r="K18" s="86">
        <v>30</v>
      </c>
      <c r="L18" s="88">
        <v>1.7931858936042999</v>
      </c>
      <c r="M18" s="89">
        <v>16</v>
      </c>
      <c r="N18" s="88">
        <v>0.95636580992229503</v>
      </c>
      <c r="O18" s="89">
        <v>567</v>
      </c>
      <c r="P18" s="88">
        <v>33.891213389121297</v>
      </c>
      <c r="Q18" s="89">
        <v>298</v>
      </c>
      <c r="R18" s="88">
        <v>17.812313209802699</v>
      </c>
      <c r="S18" s="89">
        <v>704</v>
      </c>
      <c r="T18" s="88">
        <v>42.080095636580999</v>
      </c>
      <c r="U18" s="89">
        <v>6</v>
      </c>
      <c r="V18" s="88">
        <v>0.35863717872086098</v>
      </c>
      <c r="W18" s="90">
        <v>52</v>
      </c>
      <c r="X18" s="87">
        <v>3.1081888822474601</v>
      </c>
      <c r="Y18" s="86">
        <v>61</v>
      </c>
      <c r="Z18" s="91">
        <v>3.59457866823807</v>
      </c>
      <c r="AA18" s="131">
        <v>291</v>
      </c>
      <c r="AB18" s="132">
        <v>100</v>
      </c>
      <c r="AC18" s="154"/>
      <c r="AD18" s="154"/>
      <c r="AE18" s="154"/>
      <c r="AF18" s="154"/>
    </row>
    <row r="19" spans="1:32" s="6" customFormat="1" ht="15" customHeight="1">
      <c r="A19" s="1" t="s">
        <v>1</v>
      </c>
      <c r="B19" s="173" t="s">
        <v>16</v>
      </c>
      <c r="C19" s="7"/>
      <c r="D19" s="8" t="s">
        <v>2</v>
      </c>
      <c r="E19" s="69">
        <v>2494</v>
      </c>
      <c r="F19" s="68">
        <v>77.189724543484999</v>
      </c>
      <c r="G19" s="69">
        <v>49</v>
      </c>
      <c r="H19" s="68">
        <v>1.5165583410708801</v>
      </c>
      <c r="I19" s="69">
        <v>2445</v>
      </c>
      <c r="J19" s="68">
        <v>75.673166202414095</v>
      </c>
      <c r="K19" s="69">
        <v>37</v>
      </c>
      <c r="L19" s="70">
        <v>1.1686670878079599</v>
      </c>
      <c r="M19" s="71">
        <v>29</v>
      </c>
      <c r="N19" s="70">
        <v>0.91598231206569802</v>
      </c>
      <c r="O19" s="71">
        <v>822</v>
      </c>
      <c r="P19" s="70">
        <v>25.963360707517399</v>
      </c>
      <c r="Q19" s="71">
        <v>395</v>
      </c>
      <c r="R19" s="70">
        <v>12.476310802274201</v>
      </c>
      <c r="S19" s="71">
        <v>1063</v>
      </c>
      <c r="T19" s="70">
        <v>33.575489576753</v>
      </c>
      <c r="U19" s="71">
        <v>9</v>
      </c>
      <c r="V19" s="70">
        <v>0.28427037271004402</v>
      </c>
      <c r="W19" s="72">
        <v>90</v>
      </c>
      <c r="X19" s="68">
        <v>2.8427037271004401</v>
      </c>
      <c r="Y19" s="69">
        <v>113</v>
      </c>
      <c r="Z19" s="73">
        <v>3.4973692355308001</v>
      </c>
      <c r="AA19" s="125">
        <v>291</v>
      </c>
      <c r="AB19" s="126">
        <v>100</v>
      </c>
      <c r="AC19" s="154"/>
      <c r="AD19" s="154"/>
      <c r="AE19" s="154"/>
      <c r="AF19" s="154"/>
    </row>
    <row r="20" spans="1:32" s="6" customFormat="1" ht="15" customHeight="1">
      <c r="A20" s="1" t="s">
        <v>1</v>
      </c>
      <c r="B20" s="173" t="s">
        <v>16</v>
      </c>
      <c r="C20" s="7" t="s">
        <v>9</v>
      </c>
      <c r="D20" s="22" t="s">
        <v>4</v>
      </c>
      <c r="E20" s="69">
        <v>737</v>
      </c>
      <c r="F20" s="68">
        <v>22.810275456515001</v>
      </c>
      <c r="G20" s="69">
        <v>16</v>
      </c>
      <c r="H20" s="68">
        <v>0.49520272361498002</v>
      </c>
      <c r="I20" s="69">
        <v>721</v>
      </c>
      <c r="J20" s="68">
        <v>22.315072732899999</v>
      </c>
      <c r="K20" s="69">
        <v>12</v>
      </c>
      <c r="L20" s="70">
        <v>0.379027163613392</v>
      </c>
      <c r="M20" s="71">
        <v>4</v>
      </c>
      <c r="N20" s="70">
        <v>0.126342387871131</v>
      </c>
      <c r="O20" s="71">
        <v>210</v>
      </c>
      <c r="P20" s="70">
        <v>6.6329753632343698</v>
      </c>
      <c r="Q20" s="71">
        <v>122</v>
      </c>
      <c r="R20" s="70">
        <v>3.8534428300694898</v>
      </c>
      <c r="S20" s="71">
        <v>336</v>
      </c>
      <c r="T20" s="70">
        <v>10.612760581174999</v>
      </c>
      <c r="U20" s="71">
        <v>5</v>
      </c>
      <c r="V20" s="70">
        <v>0.15792798483891299</v>
      </c>
      <c r="W20" s="72">
        <v>32</v>
      </c>
      <c r="X20" s="68">
        <v>1.01073910296905</v>
      </c>
      <c r="Y20" s="69">
        <v>11</v>
      </c>
      <c r="Z20" s="73">
        <v>0.34045187248529901</v>
      </c>
      <c r="AA20" s="125">
        <v>291</v>
      </c>
      <c r="AB20" s="126">
        <v>100</v>
      </c>
      <c r="AC20" s="154"/>
      <c r="AD20" s="154"/>
      <c r="AE20" s="154"/>
      <c r="AF20" s="154"/>
    </row>
    <row r="21" spans="1:32" s="6" customFormat="1" ht="15" customHeight="1">
      <c r="A21" s="1" t="s">
        <v>1</v>
      </c>
      <c r="B21" s="173" t="s">
        <v>16</v>
      </c>
      <c r="C21" s="9"/>
      <c r="D21" s="10" t="s">
        <v>5</v>
      </c>
      <c r="E21" s="74">
        <v>3231</v>
      </c>
      <c r="F21" s="75">
        <v>100</v>
      </c>
      <c r="G21" s="74">
        <v>65</v>
      </c>
      <c r="H21" s="75">
        <v>2.0117610646858601</v>
      </c>
      <c r="I21" s="74">
        <v>3166</v>
      </c>
      <c r="J21" s="75">
        <v>97.988238935314101</v>
      </c>
      <c r="K21" s="74">
        <v>49</v>
      </c>
      <c r="L21" s="76">
        <v>1.5476942514213501</v>
      </c>
      <c r="M21" s="77">
        <v>33</v>
      </c>
      <c r="N21" s="76">
        <v>1.0423246999368301</v>
      </c>
      <c r="O21" s="77">
        <v>1032</v>
      </c>
      <c r="P21" s="76">
        <v>32.596336070751697</v>
      </c>
      <c r="Q21" s="77">
        <v>517</v>
      </c>
      <c r="R21" s="76">
        <v>16.329753632343699</v>
      </c>
      <c r="S21" s="77">
        <v>1399</v>
      </c>
      <c r="T21" s="76">
        <v>44.188250157928003</v>
      </c>
      <c r="U21" s="77">
        <v>14</v>
      </c>
      <c r="V21" s="76">
        <v>0.44219835754895798</v>
      </c>
      <c r="W21" s="78">
        <v>122</v>
      </c>
      <c r="X21" s="75">
        <v>3.8534428300694898</v>
      </c>
      <c r="Y21" s="74">
        <v>124</v>
      </c>
      <c r="Z21" s="79">
        <v>3.8378211080160902</v>
      </c>
      <c r="AA21" s="127">
        <v>291</v>
      </c>
      <c r="AB21" s="128">
        <v>100</v>
      </c>
      <c r="AC21" s="154"/>
      <c r="AD21" s="154"/>
      <c r="AE21" s="154"/>
      <c r="AF21" s="154"/>
    </row>
    <row r="22" spans="1:32" s="6" customFormat="1" ht="15" customHeight="1">
      <c r="A22" s="1" t="s">
        <v>1</v>
      </c>
      <c r="B22" s="173" t="s">
        <v>16</v>
      </c>
      <c r="C22" s="13"/>
      <c r="D22" s="14" t="s">
        <v>2</v>
      </c>
      <c r="E22" s="80">
        <v>4</v>
      </c>
      <c r="F22" s="81">
        <v>100</v>
      </c>
      <c r="G22" s="80">
        <v>0</v>
      </c>
      <c r="H22" s="81">
        <v>0</v>
      </c>
      <c r="I22" s="80">
        <v>4</v>
      </c>
      <c r="J22" s="81">
        <v>100</v>
      </c>
      <c r="K22" s="101" t="s">
        <v>40</v>
      </c>
      <c r="L22" s="82">
        <v>50</v>
      </c>
      <c r="M22" s="83">
        <v>0</v>
      </c>
      <c r="N22" s="82">
        <v>0</v>
      </c>
      <c r="O22" s="83">
        <v>0</v>
      </c>
      <c r="P22" s="82">
        <v>0</v>
      </c>
      <c r="Q22" s="83">
        <v>0</v>
      </c>
      <c r="R22" s="82">
        <v>0</v>
      </c>
      <c r="S22" s="102" t="s">
        <v>40</v>
      </c>
      <c r="T22" s="82">
        <v>50</v>
      </c>
      <c r="U22" s="83">
        <v>0</v>
      </c>
      <c r="V22" s="82">
        <v>0</v>
      </c>
      <c r="W22" s="104">
        <v>0</v>
      </c>
      <c r="X22" s="81">
        <v>0</v>
      </c>
      <c r="Y22" s="101">
        <v>0</v>
      </c>
      <c r="Z22" s="85">
        <v>0</v>
      </c>
      <c r="AA22" s="129">
        <v>291</v>
      </c>
      <c r="AB22" s="130">
        <v>100</v>
      </c>
      <c r="AC22" s="154"/>
      <c r="AD22" s="154"/>
      <c r="AE22" s="154"/>
      <c r="AF22" s="154"/>
    </row>
    <row r="23" spans="1:32" s="6" customFormat="1" ht="15" customHeight="1">
      <c r="A23" s="1" t="s">
        <v>1</v>
      </c>
      <c r="B23" s="173" t="s">
        <v>16</v>
      </c>
      <c r="C23" s="13" t="s">
        <v>10</v>
      </c>
      <c r="D23" s="17" t="s">
        <v>4</v>
      </c>
      <c r="E23" s="80">
        <v>0</v>
      </c>
      <c r="F23" s="81">
        <v>0</v>
      </c>
      <c r="G23" s="80">
        <v>0</v>
      </c>
      <c r="H23" s="81">
        <v>0</v>
      </c>
      <c r="I23" s="80">
        <v>0</v>
      </c>
      <c r="J23" s="81">
        <v>0</v>
      </c>
      <c r="K23" s="80">
        <v>0</v>
      </c>
      <c r="L23" s="82">
        <v>0</v>
      </c>
      <c r="M23" s="83">
        <v>0</v>
      </c>
      <c r="N23" s="82">
        <v>0</v>
      </c>
      <c r="O23" s="83">
        <v>0</v>
      </c>
      <c r="P23" s="82">
        <v>0</v>
      </c>
      <c r="Q23" s="83">
        <v>0</v>
      </c>
      <c r="R23" s="82">
        <v>0</v>
      </c>
      <c r="S23" s="102">
        <v>0</v>
      </c>
      <c r="T23" s="82">
        <v>0</v>
      </c>
      <c r="U23" s="83">
        <v>0</v>
      </c>
      <c r="V23" s="82">
        <v>0</v>
      </c>
      <c r="W23" s="84">
        <v>0</v>
      </c>
      <c r="X23" s="81">
        <v>0</v>
      </c>
      <c r="Y23" s="101">
        <v>0</v>
      </c>
      <c r="Z23" s="85">
        <v>0</v>
      </c>
      <c r="AA23" s="129">
        <v>291</v>
      </c>
      <c r="AB23" s="130">
        <v>100</v>
      </c>
      <c r="AC23" s="154"/>
      <c r="AD23" s="154"/>
      <c r="AE23" s="154"/>
      <c r="AF23" s="154"/>
    </row>
    <row r="24" spans="1:32" s="6" customFormat="1" ht="15" customHeight="1">
      <c r="A24" s="1" t="s">
        <v>1</v>
      </c>
      <c r="B24" s="173" t="s">
        <v>16</v>
      </c>
      <c r="C24" s="18"/>
      <c r="D24" s="19" t="s">
        <v>5</v>
      </c>
      <c r="E24" s="86">
        <v>4</v>
      </c>
      <c r="F24" s="87">
        <v>100</v>
      </c>
      <c r="G24" s="108">
        <v>0</v>
      </c>
      <c r="H24" s="87">
        <v>0</v>
      </c>
      <c r="I24" s="86">
        <v>4</v>
      </c>
      <c r="J24" s="87">
        <v>100</v>
      </c>
      <c r="K24" s="108" t="s">
        <v>40</v>
      </c>
      <c r="L24" s="88">
        <v>50</v>
      </c>
      <c r="M24" s="89">
        <v>0</v>
      </c>
      <c r="N24" s="88">
        <v>0</v>
      </c>
      <c r="O24" s="89">
        <v>0</v>
      </c>
      <c r="P24" s="88">
        <v>0</v>
      </c>
      <c r="Q24" s="89">
        <v>0</v>
      </c>
      <c r="R24" s="88">
        <v>0</v>
      </c>
      <c r="S24" s="103" t="s">
        <v>40</v>
      </c>
      <c r="T24" s="88">
        <v>50</v>
      </c>
      <c r="U24" s="89">
        <v>0</v>
      </c>
      <c r="V24" s="88">
        <v>0</v>
      </c>
      <c r="W24" s="105">
        <v>0</v>
      </c>
      <c r="X24" s="87">
        <v>0</v>
      </c>
      <c r="Y24" s="86">
        <v>0</v>
      </c>
      <c r="Z24" s="91">
        <v>0</v>
      </c>
      <c r="AA24" s="131">
        <v>291</v>
      </c>
      <c r="AB24" s="132">
        <v>100</v>
      </c>
      <c r="AC24" s="154"/>
      <c r="AD24" s="154"/>
      <c r="AE24" s="154"/>
      <c r="AF24" s="154"/>
    </row>
    <row r="25" spans="1:32" s="6" customFormat="1" ht="15" customHeight="1">
      <c r="A25" s="1" t="s">
        <v>1</v>
      </c>
      <c r="B25" s="173" t="s">
        <v>16</v>
      </c>
      <c r="C25" s="7"/>
      <c r="D25" s="8" t="s">
        <v>2</v>
      </c>
      <c r="E25" s="69">
        <v>0</v>
      </c>
      <c r="F25" s="68">
        <v>0</v>
      </c>
      <c r="G25" s="69">
        <v>0</v>
      </c>
      <c r="H25" s="68">
        <v>0</v>
      </c>
      <c r="I25" s="69">
        <v>0</v>
      </c>
      <c r="J25" s="68">
        <v>0</v>
      </c>
      <c r="K25" s="69">
        <v>0</v>
      </c>
      <c r="L25" s="70">
        <v>0</v>
      </c>
      <c r="M25" s="71">
        <v>0</v>
      </c>
      <c r="N25" s="70">
        <v>0</v>
      </c>
      <c r="O25" s="71">
        <v>0</v>
      </c>
      <c r="P25" s="70">
        <v>0</v>
      </c>
      <c r="Q25" s="71">
        <v>0</v>
      </c>
      <c r="R25" s="70">
        <v>0</v>
      </c>
      <c r="S25" s="71">
        <v>0</v>
      </c>
      <c r="T25" s="70">
        <v>0</v>
      </c>
      <c r="U25" s="71">
        <v>0</v>
      </c>
      <c r="V25" s="70">
        <v>0</v>
      </c>
      <c r="W25" s="72">
        <v>0</v>
      </c>
      <c r="X25" s="68">
        <v>0</v>
      </c>
      <c r="Y25" s="69">
        <v>0</v>
      </c>
      <c r="Z25" s="73">
        <v>0</v>
      </c>
      <c r="AA25" s="125">
        <v>291</v>
      </c>
      <c r="AB25" s="126">
        <v>100</v>
      </c>
      <c r="AC25" s="154"/>
      <c r="AD25" s="154"/>
      <c r="AE25" s="154"/>
      <c r="AF25" s="154"/>
    </row>
    <row r="26" spans="1:32" s="6" customFormat="1" ht="15" customHeight="1">
      <c r="A26" s="1" t="s">
        <v>1</v>
      </c>
      <c r="B26" s="173" t="s">
        <v>16</v>
      </c>
      <c r="C26" s="7" t="s">
        <v>11</v>
      </c>
      <c r="D26" s="22" t="s">
        <v>4</v>
      </c>
      <c r="E26" s="69">
        <v>0</v>
      </c>
      <c r="F26" s="68">
        <v>0</v>
      </c>
      <c r="G26" s="69">
        <v>0</v>
      </c>
      <c r="H26" s="68">
        <v>0</v>
      </c>
      <c r="I26" s="69">
        <v>0</v>
      </c>
      <c r="J26" s="68">
        <v>0</v>
      </c>
      <c r="K26" s="69">
        <v>0</v>
      </c>
      <c r="L26" s="70">
        <v>0</v>
      </c>
      <c r="M26" s="71">
        <v>0</v>
      </c>
      <c r="N26" s="70">
        <v>0</v>
      </c>
      <c r="O26" s="71">
        <v>0</v>
      </c>
      <c r="P26" s="70">
        <v>0</v>
      </c>
      <c r="Q26" s="71">
        <v>0</v>
      </c>
      <c r="R26" s="70">
        <v>0</v>
      </c>
      <c r="S26" s="71">
        <v>0</v>
      </c>
      <c r="T26" s="70">
        <v>0</v>
      </c>
      <c r="U26" s="71">
        <v>0</v>
      </c>
      <c r="V26" s="70">
        <v>0</v>
      </c>
      <c r="W26" s="72">
        <v>0</v>
      </c>
      <c r="X26" s="68">
        <v>0</v>
      </c>
      <c r="Y26" s="69">
        <v>0</v>
      </c>
      <c r="Z26" s="73">
        <v>0</v>
      </c>
      <c r="AA26" s="125">
        <v>291</v>
      </c>
      <c r="AB26" s="126">
        <v>100</v>
      </c>
      <c r="AC26" s="154"/>
      <c r="AD26" s="154"/>
      <c r="AE26" s="154"/>
      <c r="AF26" s="154"/>
    </row>
    <row r="27" spans="1:32" s="6" customFormat="1" ht="15" customHeight="1">
      <c r="A27" s="1" t="s">
        <v>1</v>
      </c>
      <c r="B27" s="173" t="s">
        <v>16</v>
      </c>
      <c r="C27" s="9"/>
      <c r="D27" s="10" t="s">
        <v>5</v>
      </c>
      <c r="E27" s="74">
        <v>0</v>
      </c>
      <c r="F27" s="75">
        <v>0</v>
      </c>
      <c r="G27" s="74">
        <v>0</v>
      </c>
      <c r="H27" s="75">
        <v>0</v>
      </c>
      <c r="I27" s="74">
        <v>0</v>
      </c>
      <c r="J27" s="75">
        <v>0</v>
      </c>
      <c r="K27" s="74">
        <v>0</v>
      </c>
      <c r="L27" s="76">
        <v>0</v>
      </c>
      <c r="M27" s="77">
        <v>0</v>
      </c>
      <c r="N27" s="76">
        <v>0</v>
      </c>
      <c r="O27" s="77">
        <v>0</v>
      </c>
      <c r="P27" s="76">
        <v>0</v>
      </c>
      <c r="Q27" s="77">
        <v>0</v>
      </c>
      <c r="R27" s="76">
        <v>0</v>
      </c>
      <c r="S27" s="77">
        <v>0</v>
      </c>
      <c r="T27" s="76">
        <v>0</v>
      </c>
      <c r="U27" s="77">
        <v>0</v>
      </c>
      <c r="V27" s="76">
        <v>0</v>
      </c>
      <c r="W27" s="78">
        <v>0</v>
      </c>
      <c r="X27" s="75">
        <v>0</v>
      </c>
      <c r="Y27" s="74">
        <v>0</v>
      </c>
      <c r="Z27" s="79">
        <v>0</v>
      </c>
      <c r="AA27" s="127">
        <v>291</v>
      </c>
      <c r="AB27" s="128">
        <v>100</v>
      </c>
      <c r="AC27" s="154"/>
      <c r="AD27" s="154"/>
      <c r="AE27" s="154"/>
      <c r="AF27" s="154"/>
    </row>
    <row r="28" spans="1:32" s="6" customFormat="1" ht="15" customHeight="1">
      <c r="A28" s="1" t="s">
        <v>1</v>
      </c>
      <c r="B28" s="173" t="s">
        <v>16</v>
      </c>
      <c r="C28" s="13"/>
      <c r="D28" s="14" t="s">
        <v>2</v>
      </c>
      <c r="E28" s="80">
        <v>4</v>
      </c>
      <c r="F28" s="81">
        <v>100</v>
      </c>
      <c r="G28" s="80">
        <v>0</v>
      </c>
      <c r="H28" s="81">
        <v>0</v>
      </c>
      <c r="I28" s="80">
        <v>4</v>
      </c>
      <c r="J28" s="81">
        <v>100</v>
      </c>
      <c r="K28" s="101" t="s">
        <v>40</v>
      </c>
      <c r="L28" s="82">
        <v>50</v>
      </c>
      <c r="M28" s="83">
        <v>0</v>
      </c>
      <c r="N28" s="82">
        <v>0</v>
      </c>
      <c r="O28" s="83">
        <v>0</v>
      </c>
      <c r="P28" s="82">
        <v>0</v>
      </c>
      <c r="Q28" s="83">
        <v>0</v>
      </c>
      <c r="R28" s="82">
        <v>0</v>
      </c>
      <c r="S28" s="102" t="s">
        <v>40</v>
      </c>
      <c r="T28" s="82">
        <v>50</v>
      </c>
      <c r="U28" s="83">
        <v>0</v>
      </c>
      <c r="V28" s="82">
        <v>0</v>
      </c>
      <c r="W28" s="104">
        <v>0</v>
      </c>
      <c r="X28" s="81">
        <v>0</v>
      </c>
      <c r="Y28" s="80">
        <v>0</v>
      </c>
      <c r="Z28" s="85">
        <v>0</v>
      </c>
      <c r="AA28" s="129">
        <v>291</v>
      </c>
      <c r="AB28" s="130">
        <v>100</v>
      </c>
      <c r="AC28" s="154"/>
      <c r="AD28" s="154"/>
      <c r="AE28" s="154"/>
      <c r="AF28" s="154"/>
    </row>
    <row r="29" spans="1:32" s="6" customFormat="1" ht="15" customHeight="1">
      <c r="A29" s="1" t="s">
        <v>1</v>
      </c>
      <c r="B29" s="173" t="s">
        <v>16</v>
      </c>
      <c r="C29" s="13" t="s">
        <v>12</v>
      </c>
      <c r="D29" s="17" t="s">
        <v>4</v>
      </c>
      <c r="E29" s="80">
        <v>0</v>
      </c>
      <c r="F29" s="81">
        <v>0</v>
      </c>
      <c r="G29" s="80">
        <v>0</v>
      </c>
      <c r="H29" s="81">
        <v>0</v>
      </c>
      <c r="I29" s="80">
        <v>0</v>
      </c>
      <c r="J29" s="81">
        <v>0</v>
      </c>
      <c r="K29" s="80">
        <v>0</v>
      </c>
      <c r="L29" s="82">
        <v>0</v>
      </c>
      <c r="M29" s="83">
        <v>0</v>
      </c>
      <c r="N29" s="82">
        <v>0</v>
      </c>
      <c r="O29" s="83">
        <v>0</v>
      </c>
      <c r="P29" s="82">
        <v>0</v>
      </c>
      <c r="Q29" s="83">
        <v>0</v>
      </c>
      <c r="R29" s="82">
        <v>0</v>
      </c>
      <c r="S29" s="102">
        <v>0</v>
      </c>
      <c r="T29" s="82">
        <v>0</v>
      </c>
      <c r="U29" s="83">
        <v>0</v>
      </c>
      <c r="V29" s="82">
        <v>0</v>
      </c>
      <c r="W29" s="84">
        <v>0</v>
      </c>
      <c r="X29" s="81">
        <v>0</v>
      </c>
      <c r="Y29" s="101">
        <v>0</v>
      </c>
      <c r="Z29" s="85">
        <v>0</v>
      </c>
      <c r="AA29" s="129">
        <v>291</v>
      </c>
      <c r="AB29" s="130">
        <v>100</v>
      </c>
      <c r="AC29" s="154"/>
      <c r="AD29" s="154"/>
      <c r="AE29" s="154"/>
      <c r="AF29" s="154"/>
    </row>
    <row r="30" spans="1:32" s="6" customFormat="1" ht="15" customHeight="1">
      <c r="A30" s="1" t="s">
        <v>1</v>
      </c>
      <c r="B30" s="173" t="s">
        <v>16</v>
      </c>
      <c r="C30" s="18"/>
      <c r="D30" s="19" t="s">
        <v>5</v>
      </c>
      <c r="E30" s="86">
        <v>4</v>
      </c>
      <c r="F30" s="87">
        <v>100</v>
      </c>
      <c r="G30" s="108">
        <v>0</v>
      </c>
      <c r="H30" s="87">
        <v>0</v>
      </c>
      <c r="I30" s="86">
        <v>4</v>
      </c>
      <c r="J30" s="87">
        <v>100</v>
      </c>
      <c r="K30" s="108" t="s">
        <v>40</v>
      </c>
      <c r="L30" s="88">
        <v>50</v>
      </c>
      <c r="M30" s="89">
        <v>0</v>
      </c>
      <c r="N30" s="88">
        <v>0</v>
      </c>
      <c r="O30" s="89">
        <v>0</v>
      </c>
      <c r="P30" s="88">
        <v>0</v>
      </c>
      <c r="Q30" s="89">
        <v>0</v>
      </c>
      <c r="R30" s="88">
        <v>0</v>
      </c>
      <c r="S30" s="103" t="s">
        <v>40</v>
      </c>
      <c r="T30" s="88">
        <v>50</v>
      </c>
      <c r="U30" s="89">
        <v>0</v>
      </c>
      <c r="V30" s="88">
        <v>0</v>
      </c>
      <c r="W30" s="105">
        <v>0</v>
      </c>
      <c r="X30" s="87">
        <v>0</v>
      </c>
      <c r="Y30" s="86">
        <v>0</v>
      </c>
      <c r="Z30" s="91">
        <v>0</v>
      </c>
      <c r="AA30" s="131">
        <v>291</v>
      </c>
      <c r="AB30" s="132">
        <v>100</v>
      </c>
      <c r="AC30" s="154"/>
      <c r="AD30" s="154"/>
      <c r="AE30" s="154"/>
      <c r="AF30" s="154"/>
    </row>
    <row r="31" spans="1:32" s="6" customFormat="1" ht="15" customHeight="1">
      <c r="A31" s="1" t="s">
        <v>1</v>
      </c>
      <c r="B31" s="173" t="s">
        <v>16</v>
      </c>
      <c r="C31" s="7"/>
      <c r="D31" s="23" t="s">
        <v>2</v>
      </c>
      <c r="E31" s="69">
        <v>0</v>
      </c>
      <c r="F31" s="68">
        <v>0</v>
      </c>
      <c r="G31" s="69">
        <v>0</v>
      </c>
      <c r="H31" s="68">
        <v>0</v>
      </c>
      <c r="I31" s="69">
        <v>0</v>
      </c>
      <c r="J31" s="68">
        <v>0</v>
      </c>
      <c r="K31" s="69">
        <v>0</v>
      </c>
      <c r="L31" s="70">
        <v>0</v>
      </c>
      <c r="M31" s="71">
        <v>0</v>
      </c>
      <c r="N31" s="70">
        <v>0</v>
      </c>
      <c r="O31" s="71">
        <v>0</v>
      </c>
      <c r="P31" s="70">
        <v>0</v>
      </c>
      <c r="Q31" s="71">
        <v>0</v>
      </c>
      <c r="R31" s="70">
        <v>0</v>
      </c>
      <c r="S31" s="71">
        <v>0</v>
      </c>
      <c r="T31" s="70">
        <v>0</v>
      </c>
      <c r="U31" s="71">
        <v>0</v>
      </c>
      <c r="V31" s="70">
        <v>0</v>
      </c>
      <c r="W31" s="72">
        <v>0</v>
      </c>
      <c r="X31" s="68">
        <v>0</v>
      </c>
      <c r="Y31" s="69">
        <v>0</v>
      </c>
      <c r="Z31" s="73">
        <v>0</v>
      </c>
      <c r="AA31" s="125">
        <v>291</v>
      </c>
      <c r="AB31" s="126">
        <v>100</v>
      </c>
      <c r="AC31" s="154"/>
      <c r="AD31" s="154"/>
      <c r="AE31" s="154"/>
      <c r="AF31" s="154"/>
    </row>
    <row r="32" spans="1:32" s="6" customFormat="1" ht="15" customHeight="1">
      <c r="A32" s="1" t="s">
        <v>1</v>
      </c>
      <c r="B32" s="173" t="s">
        <v>16</v>
      </c>
      <c r="C32" s="7" t="s">
        <v>13</v>
      </c>
      <c r="D32" s="22" t="s">
        <v>4</v>
      </c>
      <c r="E32" s="69">
        <v>0</v>
      </c>
      <c r="F32" s="68">
        <v>0</v>
      </c>
      <c r="G32" s="69">
        <v>0</v>
      </c>
      <c r="H32" s="68">
        <v>0</v>
      </c>
      <c r="I32" s="69">
        <v>0</v>
      </c>
      <c r="J32" s="68">
        <v>0</v>
      </c>
      <c r="K32" s="69">
        <v>0</v>
      </c>
      <c r="L32" s="70">
        <v>0</v>
      </c>
      <c r="M32" s="71">
        <v>0</v>
      </c>
      <c r="N32" s="70">
        <v>0</v>
      </c>
      <c r="O32" s="71">
        <v>0</v>
      </c>
      <c r="P32" s="70">
        <v>0</v>
      </c>
      <c r="Q32" s="71">
        <v>0</v>
      </c>
      <c r="R32" s="70">
        <v>0</v>
      </c>
      <c r="S32" s="71">
        <v>0</v>
      </c>
      <c r="T32" s="70">
        <v>0</v>
      </c>
      <c r="U32" s="71">
        <v>0</v>
      </c>
      <c r="V32" s="70">
        <v>0</v>
      </c>
      <c r="W32" s="72">
        <v>0</v>
      </c>
      <c r="X32" s="68">
        <v>0</v>
      </c>
      <c r="Y32" s="69">
        <v>0</v>
      </c>
      <c r="Z32" s="73">
        <v>0</v>
      </c>
      <c r="AA32" s="125">
        <v>291</v>
      </c>
      <c r="AB32" s="126">
        <v>100</v>
      </c>
      <c r="AC32" s="154"/>
      <c r="AD32" s="154"/>
      <c r="AE32" s="154"/>
      <c r="AF32" s="154"/>
    </row>
    <row r="33" spans="1:32" s="6" customFormat="1" ht="15" customHeight="1">
      <c r="A33" s="1" t="s">
        <v>1</v>
      </c>
      <c r="B33" s="173" t="s">
        <v>16</v>
      </c>
      <c r="C33" s="9"/>
      <c r="D33" s="10" t="s">
        <v>5</v>
      </c>
      <c r="E33" s="74">
        <v>0</v>
      </c>
      <c r="F33" s="75">
        <v>0</v>
      </c>
      <c r="G33" s="74">
        <v>0</v>
      </c>
      <c r="H33" s="75">
        <v>0</v>
      </c>
      <c r="I33" s="74">
        <v>0</v>
      </c>
      <c r="J33" s="75">
        <v>0</v>
      </c>
      <c r="K33" s="74">
        <v>0</v>
      </c>
      <c r="L33" s="76">
        <v>0</v>
      </c>
      <c r="M33" s="77">
        <v>0</v>
      </c>
      <c r="N33" s="76">
        <v>0</v>
      </c>
      <c r="O33" s="77">
        <v>0</v>
      </c>
      <c r="P33" s="76">
        <v>0</v>
      </c>
      <c r="Q33" s="77">
        <v>0</v>
      </c>
      <c r="R33" s="76">
        <v>0</v>
      </c>
      <c r="S33" s="77">
        <v>0</v>
      </c>
      <c r="T33" s="76">
        <v>0</v>
      </c>
      <c r="U33" s="77">
        <v>0</v>
      </c>
      <c r="V33" s="76">
        <v>0</v>
      </c>
      <c r="W33" s="78">
        <v>0</v>
      </c>
      <c r="X33" s="75">
        <v>0</v>
      </c>
      <c r="Y33" s="74">
        <v>0</v>
      </c>
      <c r="Z33" s="79">
        <v>0</v>
      </c>
      <c r="AA33" s="127">
        <v>291</v>
      </c>
      <c r="AB33" s="128">
        <v>100</v>
      </c>
      <c r="AC33" s="154"/>
      <c r="AD33" s="154"/>
      <c r="AE33" s="154"/>
      <c r="AF33" s="154"/>
    </row>
    <row r="34" spans="1:32" s="6" customFormat="1" ht="15" customHeight="1">
      <c r="A34" s="1" t="s">
        <v>1</v>
      </c>
      <c r="B34" s="173" t="s">
        <v>16</v>
      </c>
      <c r="C34" s="13"/>
      <c r="D34" s="14" t="s">
        <v>2</v>
      </c>
      <c r="E34" s="80">
        <v>71</v>
      </c>
      <c r="F34" s="81">
        <v>81.609195402298894</v>
      </c>
      <c r="G34" s="101" t="s">
        <v>40</v>
      </c>
      <c r="H34" s="81">
        <v>2.29885057471264</v>
      </c>
      <c r="I34" s="80">
        <v>69</v>
      </c>
      <c r="J34" s="81">
        <v>79.310344827586206</v>
      </c>
      <c r="K34" s="101" t="s">
        <v>40</v>
      </c>
      <c r="L34" s="82">
        <v>2.3529411764705901</v>
      </c>
      <c r="M34" s="102" t="s">
        <v>40</v>
      </c>
      <c r="N34" s="82">
        <v>2.3529411764705901</v>
      </c>
      <c r="O34" s="102" t="s">
        <v>40</v>
      </c>
      <c r="P34" s="82">
        <v>2.3529411764705901</v>
      </c>
      <c r="Q34" s="83">
        <v>4</v>
      </c>
      <c r="R34" s="82">
        <v>4.7058823529411802</v>
      </c>
      <c r="S34" s="83">
        <v>57</v>
      </c>
      <c r="T34" s="82">
        <v>67.058823529411796</v>
      </c>
      <c r="U34" s="83">
        <v>0</v>
      </c>
      <c r="V34" s="82">
        <v>0</v>
      </c>
      <c r="W34" s="104" t="s">
        <v>40</v>
      </c>
      <c r="X34" s="81">
        <v>2.3529411764705901</v>
      </c>
      <c r="Y34" s="80">
        <v>0</v>
      </c>
      <c r="Z34" s="85">
        <v>0</v>
      </c>
      <c r="AA34" s="129">
        <v>291</v>
      </c>
      <c r="AB34" s="130">
        <v>100</v>
      </c>
      <c r="AC34" s="154"/>
      <c r="AD34" s="154"/>
      <c r="AE34" s="154"/>
      <c r="AF34" s="154"/>
    </row>
    <row r="35" spans="1:32" s="6" customFormat="1" ht="15" customHeight="1">
      <c r="A35" s="1" t="s">
        <v>1</v>
      </c>
      <c r="B35" s="173" t="s">
        <v>16</v>
      </c>
      <c r="C35" s="13" t="s">
        <v>14</v>
      </c>
      <c r="D35" s="17" t="s">
        <v>4</v>
      </c>
      <c r="E35" s="80">
        <v>16</v>
      </c>
      <c r="F35" s="81">
        <v>18.390804597701099</v>
      </c>
      <c r="G35" s="80">
        <v>0</v>
      </c>
      <c r="H35" s="81">
        <v>0</v>
      </c>
      <c r="I35" s="80">
        <v>16</v>
      </c>
      <c r="J35" s="81">
        <v>18.390804597701099</v>
      </c>
      <c r="K35" s="101" t="s">
        <v>40</v>
      </c>
      <c r="L35" s="82">
        <v>2.3529411764705901</v>
      </c>
      <c r="M35" s="83">
        <v>0</v>
      </c>
      <c r="N35" s="82">
        <v>0</v>
      </c>
      <c r="O35" s="102" t="s">
        <v>40</v>
      </c>
      <c r="P35" s="82">
        <v>2.3529411764705901</v>
      </c>
      <c r="Q35" s="102" t="s">
        <v>40</v>
      </c>
      <c r="R35" s="82">
        <v>2.3529411764705901</v>
      </c>
      <c r="S35" s="83">
        <v>10</v>
      </c>
      <c r="T35" s="82">
        <v>11.764705882352899</v>
      </c>
      <c r="U35" s="83">
        <v>0</v>
      </c>
      <c r="V35" s="82">
        <v>0</v>
      </c>
      <c r="W35" s="84">
        <v>0</v>
      </c>
      <c r="X35" s="81">
        <v>0</v>
      </c>
      <c r="Y35" s="80">
        <v>0</v>
      </c>
      <c r="Z35" s="85">
        <v>0</v>
      </c>
      <c r="AA35" s="129">
        <v>291</v>
      </c>
      <c r="AB35" s="130">
        <v>100</v>
      </c>
      <c r="AC35" s="154"/>
      <c r="AD35" s="154"/>
      <c r="AE35" s="154"/>
      <c r="AF35" s="154"/>
    </row>
    <row r="36" spans="1:32" s="6" customFormat="1" ht="15" customHeight="1">
      <c r="A36" s="1" t="s">
        <v>1</v>
      </c>
      <c r="B36" s="173" t="s">
        <v>16</v>
      </c>
      <c r="C36" s="18"/>
      <c r="D36" s="19" t="s">
        <v>5</v>
      </c>
      <c r="E36" s="86">
        <v>87</v>
      </c>
      <c r="F36" s="87">
        <v>100</v>
      </c>
      <c r="G36" s="108" t="s">
        <v>40</v>
      </c>
      <c r="H36" s="87">
        <v>2.29885057471264</v>
      </c>
      <c r="I36" s="86">
        <v>85</v>
      </c>
      <c r="J36" s="87">
        <v>97.701149425287397</v>
      </c>
      <c r="K36" s="86">
        <v>4</v>
      </c>
      <c r="L36" s="88">
        <v>4.7058823529411802</v>
      </c>
      <c r="M36" s="103" t="s">
        <v>40</v>
      </c>
      <c r="N36" s="88">
        <v>2.3529411764705901</v>
      </c>
      <c r="O36" s="89">
        <v>4</v>
      </c>
      <c r="P36" s="88">
        <v>4.7058823529411802</v>
      </c>
      <c r="Q36" s="89">
        <v>6</v>
      </c>
      <c r="R36" s="88">
        <v>7.0588235294117601</v>
      </c>
      <c r="S36" s="89">
        <v>67</v>
      </c>
      <c r="T36" s="88">
        <v>78.823529411764696</v>
      </c>
      <c r="U36" s="89">
        <v>0</v>
      </c>
      <c r="V36" s="88">
        <v>0</v>
      </c>
      <c r="W36" s="105" t="s">
        <v>40</v>
      </c>
      <c r="X36" s="87">
        <v>2.3529411764705901</v>
      </c>
      <c r="Y36" s="86">
        <v>0</v>
      </c>
      <c r="Z36" s="91">
        <v>0</v>
      </c>
      <c r="AA36" s="131">
        <v>291</v>
      </c>
      <c r="AB36" s="132">
        <v>100</v>
      </c>
      <c r="AC36" s="154"/>
      <c r="AD36" s="154"/>
      <c r="AE36" s="154"/>
      <c r="AF36" s="154"/>
    </row>
    <row r="37" spans="1:32" s="6" customFormat="1" ht="15" customHeight="1">
      <c r="A37" s="1" t="s">
        <v>1</v>
      </c>
      <c r="B37" s="173" t="s">
        <v>16</v>
      </c>
      <c r="C37" s="7"/>
      <c r="D37" s="8" t="s">
        <v>2</v>
      </c>
      <c r="E37" s="69">
        <v>44</v>
      </c>
      <c r="F37" s="68">
        <v>78.571428571428598</v>
      </c>
      <c r="G37" s="69">
        <v>0</v>
      </c>
      <c r="H37" s="68">
        <v>0</v>
      </c>
      <c r="I37" s="69">
        <v>44</v>
      </c>
      <c r="J37" s="68">
        <v>78.571428571428598</v>
      </c>
      <c r="K37" s="106" t="s">
        <v>40</v>
      </c>
      <c r="L37" s="70">
        <v>3.5714285714285698</v>
      </c>
      <c r="M37" s="71">
        <v>0</v>
      </c>
      <c r="N37" s="70">
        <v>0</v>
      </c>
      <c r="O37" s="71">
        <v>5</v>
      </c>
      <c r="P37" s="70">
        <v>8.9285714285714306</v>
      </c>
      <c r="Q37" s="71">
        <v>5</v>
      </c>
      <c r="R37" s="70">
        <v>8.9285714285714306</v>
      </c>
      <c r="S37" s="71">
        <v>30</v>
      </c>
      <c r="T37" s="70">
        <v>53.571428571428598</v>
      </c>
      <c r="U37" s="71">
        <v>0</v>
      </c>
      <c r="V37" s="70">
        <v>0</v>
      </c>
      <c r="W37" s="99" t="s">
        <v>40</v>
      </c>
      <c r="X37" s="68">
        <v>3.5714285714285698</v>
      </c>
      <c r="Y37" s="69">
        <v>0</v>
      </c>
      <c r="Z37" s="73">
        <v>0</v>
      </c>
      <c r="AA37" s="125">
        <v>291</v>
      </c>
      <c r="AB37" s="126">
        <v>100</v>
      </c>
      <c r="AC37" s="154"/>
      <c r="AD37" s="154"/>
      <c r="AE37" s="154"/>
      <c r="AF37" s="154"/>
    </row>
    <row r="38" spans="1:32" s="6" customFormat="1" ht="15" customHeight="1">
      <c r="A38" s="1" t="s">
        <v>1</v>
      </c>
      <c r="B38" s="173" t="s">
        <v>16</v>
      </c>
      <c r="C38" s="7" t="s">
        <v>15</v>
      </c>
      <c r="D38" s="22" t="s">
        <v>4</v>
      </c>
      <c r="E38" s="69">
        <v>12</v>
      </c>
      <c r="F38" s="68">
        <v>21.428571428571399</v>
      </c>
      <c r="G38" s="69">
        <v>0</v>
      </c>
      <c r="H38" s="68">
        <v>0</v>
      </c>
      <c r="I38" s="69">
        <v>12</v>
      </c>
      <c r="J38" s="68">
        <v>21.428571428571399</v>
      </c>
      <c r="K38" s="69">
        <v>0</v>
      </c>
      <c r="L38" s="70">
        <v>0</v>
      </c>
      <c r="M38" s="71">
        <v>0</v>
      </c>
      <c r="N38" s="70">
        <v>0</v>
      </c>
      <c r="O38" s="98" t="s">
        <v>40</v>
      </c>
      <c r="P38" s="70">
        <v>3.5714285714285698</v>
      </c>
      <c r="Q38" s="71">
        <v>0</v>
      </c>
      <c r="R38" s="70">
        <v>0</v>
      </c>
      <c r="S38" s="71">
        <v>10</v>
      </c>
      <c r="T38" s="70">
        <v>17.8571428571429</v>
      </c>
      <c r="U38" s="71">
        <v>0</v>
      </c>
      <c r="V38" s="70">
        <v>0</v>
      </c>
      <c r="W38" s="72">
        <v>0</v>
      </c>
      <c r="X38" s="68">
        <v>0</v>
      </c>
      <c r="Y38" s="69">
        <v>0</v>
      </c>
      <c r="Z38" s="73">
        <v>0</v>
      </c>
      <c r="AA38" s="125">
        <v>291</v>
      </c>
      <c r="AB38" s="126">
        <v>100</v>
      </c>
      <c r="AC38" s="154"/>
      <c r="AD38" s="154"/>
      <c r="AE38" s="154"/>
      <c r="AF38" s="154"/>
    </row>
    <row r="39" spans="1:32" s="6" customFormat="1" ht="15" customHeight="1" thickBot="1">
      <c r="A39" s="1" t="s">
        <v>1</v>
      </c>
      <c r="B39" s="174" t="s">
        <v>16</v>
      </c>
      <c r="C39" s="24"/>
      <c r="D39" s="25" t="s">
        <v>5</v>
      </c>
      <c r="E39" s="92">
        <v>56</v>
      </c>
      <c r="F39" s="93">
        <v>100</v>
      </c>
      <c r="G39" s="92">
        <v>0</v>
      </c>
      <c r="H39" s="93">
        <v>0</v>
      </c>
      <c r="I39" s="92">
        <v>56</v>
      </c>
      <c r="J39" s="93">
        <v>100</v>
      </c>
      <c r="K39" s="110" t="s">
        <v>40</v>
      </c>
      <c r="L39" s="94">
        <v>3.5714285714285698</v>
      </c>
      <c r="M39" s="95">
        <v>0</v>
      </c>
      <c r="N39" s="94">
        <v>0</v>
      </c>
      <c r="O39" s="95">
        <v>7</v>
      </c>
      <c r="P39" s="94">
        <v>12.5</v>
      </c>
      <c r="Q39" s="95">
        <v>5</v>
      </c>
      <c r="R39" s="94">
        <v>8.9285714285714306</v>
      </c>
      <c r="S39" s="95">
        <v>40</v>
      </c>
      <c r="T39" s="94">
        <v>71.428571428571402</v>
      </c>
      <c r="U39" s="95">
        <v>0</v>
      </c>
      <c r="V39" s="94">
        <v>0</v>
      </c>
      <c r="W39" s="112" t="s">
        <v>40</v>
      </c>
      <c r="X39" s="93">
        <v>3.5714285714285698</v>
      </c>
      <c r="Y39" s="92">
        <v>0</v>
      </c>
      <c r="Z39" s="97">
        <v>0</v>
      </c>
      <c r="AA39" s="155">
        <v>291</v>
      </c>
      <c r="AB39" s="156">
        <v>100</v>
      </c>
      <c r="AC39" s="154"/>
      <c r="AD39" s="154"/>
      <c r="AE39" s="154"/>
      <c r="AF39" s="154"/>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0 public school students with disabilities who received corporal punishment, 0 (0.0%) were served solely under Section 504 and 0 (0.0%)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0 public school students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7"/>
      <c r="AA47" s="63"/>
      <c r="AB47" s="63"/>
    </row>
    <row r="48" spans="1:32" s="113" customFormat="1">
      <c r="E48" s="113" t="str">
        <f>IF(ISTEXT(E9),LEFT(E9,3),TEXT(E9,"#,##0"))</f>
        <v>0</v>
      </c>
      <c r="G48" s="113" t="str">
        <f>IF(ISTEXT(G9),LEFT(G9,3),TEXT(G9,"#,##0"))</f>
        <v>0</v>
      </c>
      <c r="I48" s="113" t="str">
        <f>IF(ISTEXT(I9),LEFT(I9,3),TEXT(I9,"#,##0"))</f>
        <v>0</v>
      </c>
      <c r="K48" s="113" t="str">
        <f>IF(ISTEXT(K9),LEFT(K9,3),TEXT(K9,"#,##0"))</f>
        <v>0</v>
      </c>
      <c r="M48" s="113" t="str">
        <f>IF(ISTEXT(M9),LEFT(M9,3),TEXT(M9,"#,##0"))</f>
        <v>0</v>
      </c>
    </row>
    <row r="49" spans="2:28" s="158"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59"/>
      <c r="Z49" s="160"/>
      <c r="AA49" s="28"/>
      <c r="AB49" s="28"/>
    </row>
    <row r="50" spans="2:28" s="158"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59"/>
      <c r="Z50" s="160"/>
      <c r="AA50" s="28"/>
      <c r="AB50" s="28"/>
    </row>
    <row r="51" spans="2:28" s="161" customFormat="1"/>
    <row r="52" spans="2:28" s="161" customFormat="1"/>
    <row r="53" spans="2:28" s="161" customFormat="1"/>
    <row r="54" spans="2:28" s="161" customFormat="1"/>
    <row r="55" spans="2:28" s="161" customFormat="1"/>
    <row r="56" spans="2:28" s="161" customFormat="1"/>
  </sheetData>
  <mergeCells count="23">
    <mergeCell ref="B7:B39"/>
    <mergeCell ref="AE4:AE6"/>
    <mergeCell ref="AF4:AF6"/>
    <mergeCell ref="AD4:AD6"/>
    <mergeCell ref="B4:B6"/>
    <mergeCell ref="C4:C5"/>
    <mergeCell ref="D4:D5"/>
    <mergeCell ref="E4:F5"/>
    <mergeCell ref="G4:H5"/>
    <mergeCell ref="I4:J5"/>
    <mergeCell ref="W5:X5"/>
    <mergeCell ref="K4:X4"/>
    <mergeCell ref="Y4:Z5"/>
    <mergeCell ref="AG4:AG6"/>
    <mergeCell ref="K5:L5"/>
    <mergeCell ref="M5:N5"/>
    <mergeCell ref="O5:P5"/>
    <mergeCell ref="Q5:R5"/>
    <mergeCell ref="S5:T5"/>
    <mergeCell ref="U5:V5"/>
    <mergeCell ref="AA4:AA5"/>
    <mergeCell ref="AB4:AB5"/>
    <mergeCell ref="AC4:AC6"/>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4"/>
      <c r="D3" s="114"/>
      <c r="E3" s="41"/>
      <c r="F3" s="41"/>
      <c r="G3" s="41"/>
      <c r="H3" s="41"/>
      <c r="I3" s="41"/>
      <c r="J3" s="41"/>
      <c r="K3" s="41"/>
      <c r="L3" s="41"/>
      <c r="M3" s="41"/>
      <c r="N3" s="41"/>
      <c r="O3" s="41"/>
      <c r="P3" s="41"/>
      <c r="Q3" s="41"/>
      <c r="R3" s="41"/>
      <c r="S3" s="41"/>
      <c r="T3" s="41"/>
      <c r="U3" s="41"/>
      <c r="V3" s="32"/>
      <c r="W3" s="41"/>
      <c r="X3" s="41"/>
    </row>
    <row r="4" spans="1:24" s="46" customFormat="1" ht="25" customHeight="1">
      <c r="A4" s="45"/>
      <c r="B4" s="175"/>
      <c r="C4" s="177" t="s">
        <v>17</v>
      </c>
      <c r="D4" s="179" t="s">
        <v>0</v>
      </c>
      <c r="E4" s="181" t="s">
        <v>41</v>
      </c>
      <c r="F4" s="182"/>
      <c r="G4" s="186" t="s">
        <v>42</v>
      </c>
      <c r="H4" s="187"/>
      <c r="I4" s="187"/>
      <c r="J4" s="187"/>
      <c r="K4" s="187"/>
      <c r="L4" s="187"/>
      <c r="M4" s="187"/>
      <c r="N4" s="187"/>
      <c r="O4" s="187"/>
      <c r="P4" s="187"/>
      <c r="Q4" s="187"/>
      <c r="R4" s="187"/>
      <c r="S4" s="187"/>
      <c r="T4" s="188"/>
      <c r="U4" s="181" t="s">
        <v>43</v>
      </c>
      <c r="V4" s="182"/>
      <c r="W4" s="167" t="s">
        <v>23</v>
      </c>
      <c r="X4" s="169" t="s">
        <v>24</v>
      </c>
    </row>
    <row r="5" spans="1:24" s="46" customFormat="1" ht="25" customHeight="1">
      <c r="A5" s="45"/>
      <c r="B5" s="175"/>
      <c r="C5" s="178"/>
      <c r="D5" s="180"/>
      <c r="E5" s="183"/>
      <c r="F5" s="184"/>
      <c r="G5" s="163" t="s">
        <v>25</v>
      </c>
      <c r="H5" s="164"/>
      <c r="I5" s="165" t="s">
        <v>26</v>
      </c>
      <c r="J5" s="164"/>
      <c r="K5" s="166" t="s">
        <v>27</v>
      </c>
      <c r="L5" s="164"/>
      <c r="M5" s="166" t="s">
        <v>28</v>
      </c>
      <c r="N5" s="164"/>
      <c r="O5" s="166" t="s">
        <v>29</v>
      </c>
      <c r="P5" s="164"/>
      <c r="Q5" s="166" t="s">
        <v>30</v>
      </c>
      <c r="R5" s="164"/>
      <c r="S5" s="166" t="s">
        <v>31</v>
      </c>
      <c r="T5" s="185"/>
      <c r="U5" s="183"/>
      <c r="V5" s="184"/>
      <c r="W5" s="168"/>
      <c r="X5" s="189"/>
    </row>
    <row r="6" spans="1:24" s="46" customFormat="1" ht="15" customHeight="1" thickBot="1">
      <c r="A6" s="45"/>
      <c r="B6" s="176"/>
      <c r="C6" s="47"/>
      <c r="D6" s="48"/>
      <c r="E6" s="49" t="s">
        <v>32</v>
      </c>
      <c r="F6" s="50" t="s">
        <v>44</v>
      </c>
      <c r="G6" s="49" t="s">
        <v>32</v>
      </c>
      <c r="H6" s="115" t="s">
        <v>34</v>
      </c>
      <c r="I6" s="52" t="s">
        <v>32</v>
      </c>
      <c r="J6" s="115" t="s">
        <v>34</v>
      </c>
      <c r="K6" s="52" t="s">
        <v>32</v>
      </c>
      <c r="L6" s="115" t="s">
        <v>34</v>
      </c>
      <c r="M6" s="52" t="s">
        <v>32</v>
      </c>
      <c r="N6" s="115" t="s">
        <v>34</v>
      </c>
      <c r="O6" s="52" t="s">
        <v>32</v>
      </c>
      <c r="P6" s="115" t="s">
        <v>34</v>
      </c>
      <c r="Q6" s="52" t="s">
        <v>32</v>
      </c>
      <c r="R6" s="115" t="s">
        <v>34</v>
      </c>
      <c r="S6" s="52" t="s">
        <v>32</v>
      </c>
      <c r="T6" s="116" t="s">
        <v>34</v>
      </c>
      <c r="U6" s="52" t="s">
        <v>32</v>
      </c>
      <c r="V6" s="116" t="s">
        <v>34</v>
      </c>
      <c r="W6" s="54"/>
      <c r="X6" s="55"/>
    </row>
    <row r="7" spans="1:24" s="6" customFormat="1" ht="15" customHeight="1">
      <c r="A7" s="1" t="s">
        <v>1</v>
      </c>
      <c r="B7" s="172" t="s">
        <v>16</v>
      </c>
      <c r="C7" s="2"/>
      <c r="D7" s="3" t="s">
        <v>2</v>
      </c>
      <c r="E7" s="67">
        <v>8</v>
      </c>
      <c r="F7" s="117">
        <v>100</v>
      </c>
      <c r="G7" s="67">
        <v>0</v>
      </c>
      <c r="H7" s="118">
        <v>0</v>
      </c>
      <c r="I7" s="119" t="s">
        <v>40</v>
      </c>
      <c r="J7" s="118">
        <v>25</v>
      </c>
      <c r="K7" s="119" t="s">
        <v>40</v>
      </c>
      <c r="L7" s="118">
        <v>25</v>
      </c>
      <c r="M7" s="119" t="s">
        <v>40</v>
      </c>
      <c r="N7" s="118">
        <v>25</v>
      </c>
      <c r="O7" s="119" t="s">
        <v>40</v>
      </c>
      <c r="P7" s="118">
        <v>25</v>
      </c>
      <c r="Q7" s="120">
        <v>0</v>
      </c>
      <c r="R7" s="118">
        <v>0</v>
      </c>
      <c r="S7" s="121">
        <v>0</v>
      </c>
      <c r="T7" s="117">
        <v>0</v>
      </c>
      <c r="U7" s="111">
        <v>0</v>
      </c>
      <c r="V7" s="122">
        <v>0</v>
      </c>
      <c r="W7" s="123">
        <v>291</v>
      </c>
      <c r="X7" s="124">
        <v>100</v>
      </c>
    </row>
    <row r="8" spans="1:24" s="6" customFormat="1" ht="15" customHeight="1">
      <c r="A8" s="1" t="s">
        <v>1</v>
      </c>
      <c r="B8" s="173" t="s">
        <v>16</v>
      </c>
      <c r="C8" s="7" t="s">
        <v>3</v>
      </c>
      <c r="D8" s="8" t="s">
        <v>4</v>
      </c>
      <c r="E8" s="69">
        <v>0</v>
      </c>
      <c r="F8" s="68">
        <v>0</v>
      </c>
      <c r="G8" s="69">
        <v>0</v>
      </c>
      <c r="H8" s="70">
        <v>0</v>
      </c>
      <c r="I8" s="98">
        <v>0</v>
      </c>
      <c r="J8" s="70">
        <v>0</v>
      </c>
      <c r="K8" s="98">
        <v>0</v>
      </c>
      <c r="L8" s="70">
        <v>0</v>
      </c>
      <c r="M8" s="71">
        <v>0</v>
      </c>
      <c r="N8" s="70">
        <v>0</v>
      </c>
      <c r="O8" s="71">
        <v>0</v>
      </c>
      <c r="P8" s="70">
        <v>0</v>
      </c>
      <c r="Q8" s="71">
        <v>0</v>
      </c>
      <c r="R8" s="70">
        <v>0</v>
      </c>
      <c r="S8" s="72">
        <v>0</v>
      </c>
      <c r="T8" s="68">
        <v>0</v>
      </c>
      <c r="U8" s="69">
        <v>0</v>
      </c>
      <c r="V8" s="73">
        <v>0</v>
      </c>
      <c r="W8" s="125">
        <v>291</v>
      </c>
      <c r="X8" s="126">
        <v>100</v>
      </c>
    </row>
    <row r="9" spans="1:24" s="6" customFormat="1" ht="15" customHeight="1">
      <c r="A9" s="1" t="s">
        <v>1</v>
      </c>
      <c r="B9" s="173" t="s">
        <v>16</v>
      </c>
      <c r="C9" s="9"/>
      <c r="D9" s="10" t="s">
        <v>5</v>
      </c>
      <c r="E9" s="74">
        <v>8</v>
      </c>
      <c r="F9" s="75">
        <v>100</v>
      </c>
      <c r="G9" s="74">
        <v>0</v>
      </c>
      <c r="H9" s="76">
        <v>0</v>
      </c>
      <c r="I9" s="100" t="s">
        <v>40</v>
      </c>
      <c r="J9" s="76">
        <v>25</v>
      </c>
      <c r="K9" s="100" t="s">
        <v>40</v>
      </c>
      <c r="L9" s="76">
        <v>25</v>
      </c>
      <c r="M9" s="100" t="s">
        <v>40</v>
      </c>
      <c r="N9" s="76">
        <v>25</v>
      </c>
      <c r="O9" s="100" t="s">
        <v>40</v>
      </c>
      <c r="P9" s="76">
        <v>25</v>
      </c>
      <c r="Q9" s="77">
        <v>0</v>
      </c>
      <c r="R9" s="76">
        <v>0</v>
      </c>
      <c r="S9" s="78">
        <v>0</v>
      </c>
      <c r="T9" s="75">
        <v>0</v>
      </c>
      <c r="U9" s="107">
        <v>0</v>
      </c>
      <c r="V9" s="79">
        <v>0</v>
      </c>
      <c r="W9" s="127">
        <v>291</v>
      </c>
      <c r="X9" s="128">
        <v>100</v>
      </c>
    </row>
    <row r="10" spans="1:24" s="6" customFormat="1" ht="15" customHeight="1">
      <c r="A10" s="1" t="s">
        <v>1</v>
      </c>
      <c r="B10" s="173" t="s">
        <v>16</v>
      </c>
      <c r="C10" s="13"/>
      <c r="D10" s="14" t="s">
        <v>2</v>
      </c>
      <c r="E10" s="80">
        <v>3684</v>
      </c>
      <c r="F10" s="81">
        <v>63.814307985449503</v>
      </c>
      <c r="G10" s="80">
        <v>16</v>
      </c>
      <c r="H10" s="82">
        <v>0.27715226052312503</v>
      </c>
      <c r="I10" s="83">
        <v>54</v>
      </c>
      <c r="J10" s="82">
        <v>0.93538887926554604</v>
      </c>
      <c r="K10" s="83">
        <v>784</v>
      </c>
      <c r="L10" s="82">
        <v>13.5804607656331</v>
      </c>
      <c r="M10" s="83">
        <v>355</v>
      </c>
      <c r="N10" s="82">
        <v>6.1493157803568304</v>
      </c>
      <c r="O10" s="83">
        <v>2348</v>
      </c>
      <c r="P10" s="82">
        <v>40.672094231768597</v>
      </c>
      <c r="Q10" s="83">
        <v>8</v>
      </c>
      <c r="R10" s="82">
        <v>0.13857613026156201</v>
      </c>
      <c r="S10" s="84">
        <v>119</v>
      </c>
      <c r="T10" s="81">
        <v>2.0613199376407398</v>
      </c>
      <c r="U10" s="80">
        <v>183</v>
      </c>
      <c r="V10" s="85">
        <v>3.1699289797332399</v>
      </c>
      <c r="W10" s="129">
        <v>291</v>
      </c>
      <c r="X10" s="130">
        <v>100</v>
      </c>
    </row>
    <row r="11" spans="1:24" s="6" customFormat="1" ht="15" customHeight="1">
      <c r="A11" s="1" t="s">
        <v>1</v>
      </c>
      <c r="B11" s="173" t="s">
        <v>16</v>
      </c>
      <c r="C11" s="13" t="s">
        <v>6</v>
      </c>
      <c r="D11" s="17" t="s">
        <v>4</v>
      </c>
      <c r="E11" s="80">
        <v>2089</v>
      </c>
      <c r="F11" s="81">
        <v>36.185692014550497</v>
      </c>
      <c r="G11" s="80">
        <v>18</v>
      </c>
      <c r="H11" s="82">
        <v>0.31179629308851597</v>
      </c>
      <c r="I11" s="83">
        <v>34</v>
      </c>
      <c r="J11" s="82">
        <v>0.58894855361164</v>
      </c>
      <c r="K11" s="83">
        <v>539</v>
      </c>
      <c r="L11" s="82">
        <v>9.33656677637277</v>
      </c>
      <c r="M11" s="83">
        <v>219</v>
      </c>
      <c r="N11" s="82">
        <v>3.7935215659102699</v>
      </c>
      <c r="O11" s="83">
        <v>1195</v>
      </c>
      <c r="P11" s="82">
        <v>20.699809457820901</v>
      </c>
      <c r="Q11" s="83">
        <v>11</v>
      </c>
      <c r="R11" s="82">
        <v>0.19054217910964799</v>
      </c>
      <c r="S11" s="84">
        <v>73</v>
      </c>
      <c r="T11" s="81">
        <v>1.26450718863676</v>
      </c>
      <c r="U11" s="80">
        <v>91</v>
      </c>
      <c r="V11" s="85">
        <v>1.5763034817252699</v>
      </c>
      <c r="W11" s="129">
        <v>291</v>
      </c>
      <c r="X11" s="130">
        <v>100</v>
      </c>
    </row>
    <row r="12" spans="1:24" s="6" customFormat="1" ht="15" customHeight="1">
      <c r="A12" s="1" t="s">
        <v>1</v>
      </c>
      <c r="B12" s="173" t="s">
        <v>16</v>
      </c>
      <c r="C12" s="18"/>
      <c r="D12" s="19" t="s">
        <v>5</v>
      </c>
      <c r="E12" s="86">
        <v>5773</v>
      </c>
      <c r="F12" s="87">
        <v>100</v>
      </c>
      <c r="G12" s="86">
        <v>34</v>
      </c>
      <c r="H12" s="88">
        <v>0.58894855361164</v>
      </c>
      <c r="I12" s="89">
        <v>88</v>
      </c>
      <c r="J12" s="88">
        <v>1.5243374328771899</v>
      </c>
      <c r="K12" s="89">
        <v>1323</v>
      </c>
      <c r="L12" s="88">
        <v>22.917027542005901</v>
      </c>
      <c r="M12" s="89">
        <v>574</v>
      </c>
      <c r="N12" s="88">
        <v>9.9428373462670994</v>
      </c>
      <c r="O12" s="89">
        <v>3543</v>
      </c>
      <c r="P12" s="88">
        <v>61.371903689589502</v>
      </c>
      <c r="Q12" s="89">
        <v>19</v>
      </c>
      <c r="R12" s="88">
        <v>0.329118309371211</v>
      </c>
      <c r="S12" s="90">
        <v>192</v>
      </c>
      <c r="T12" s="87">
        <v>3.3258271262774999</v>
      </c>
      <c r="U12" s="86">
        <v>274</v>
      </c>
      <c r="V12" s="91">
        <v>4.7462324614585096</v>
      </c>
      <c r="W12" s="131">
        <v>291</v>
      </c>
      <c r="X12" s="132">
        <v>100</v>
      </c>
    </row>
    <row r="13" spans="1:24" s="6" customFormat="1" ht="15" customHeight="1">
      <c r="A13" s="1" t="s">
        <v>1</v>
      </c>
      <c r="B13" s="173" t="s">
        <v>16</v>
      </c>
      <c r="C13" s="7"/>
      <c r="D13" s="8" t="s">
        <v>2</v>
      </c>
      <c r="E13" s="69">
        <v>3491</v>
      </c>
      <c r="F13" s="68">
        <v>65.892789731974304</v>
      </c>
      <c r="G13" s="69">
        <v>30</v>
      </c>
      <c r="H13" s="70">
        <v>0.56625141562853898</v>
      </c>
      <c r="I13" s="71">
        <v>80</v>
      </c>
      <c r="J13" s="70">
        <v>1.5100037750094399</v>
      </c>
      <c r="K13" s="71">
        <v>910</v>
      </c>
      <c r="L13" s="70">
        <v>17.176292940732399</v>
      </c>
      <c r="M13" s="71">
        <v>500</v>
      </c>
      <c r="N13" s="70">
        <v>9.4375235938089794</v>
      </c>
      <c r="O13" s="71">
        <v>1860</v>
      </c>
      <c r="P13" s="70">
        <v>35.107587768969402</v>
      </c>
      <c r="Q13" s="71">
        <v>4</v>
      </c>
      <c r="R13" s="70">
        <v>7.5500188750471903E-2</v>
      </c>
      <c r="S13" s="72">
        <v>107</v>
      </c>
      <c r="T13" s="68">
        <v>2.0196300490751198</v>
      </c>
      <c r="U13" s="69">
        <v>233</v>
      </c>
      <c r="V13" s="73">
        <v>4.39788599471499</v>
      </c>
      <c r="W13" s="125">
        <v>291</v>
      </c>
      <c r="X13" s="126">
        <v>100</v>
      </c>
    </row>
    <row r="14" spans="1:24" s="6" customFormat="1" ht="15" customHeight="1">
      <c r="A14" s="1" t="s">
        <v>1</v>
      </c>
      <c r="B14" s="173" t="s">
        <v>16</v>
      </c>
      <c r="C14" s="7" t="s">
        <v>7</v>
      </c>
      <c r="D14" s="22" t="s">
        <v>4</v>
      </c>
      <c r="E14" s="69">
        <v>1807</v>
      </c>
      <c r="F14" s="68">
        <v>34.107210268025703</v>
      </c>
      <c r="G14" s="69">
        <v>24</v>
      </c>
      <c r="H14" s="70">
        <v>0.45300113250283103</v>
      </c>
      <c r="I14" s="71">
        <v>21</v>
      </c>
      <c r="J14" s="70">
        <v>0.396375990939977</v>
      </c>
      <c r="K14" s="71">
        <v>584</v>
      </c>
      <c r="L14" s="70">
        <v>11.0230275575689</v>
      </c>
      <c r="M14" s="71">
        <v>276</v>
      </c>
      <c r="N14" s="70">
        <v>5.2095130237825602</v>
      </c>
      <c r="O14" s="71">
        <v>833</v>
      </c>
      <c r="P14" s="70">
        <v>15.7229143072858</v>
      </c>
      <c r="Q14" s="71">
        <v>0</v>
      </c>
      <c r="R14" s="70">
        <v>0</v>
      </c>
      <c r="S14" s="72">
        <v>69</v>
      </c>
      <c r="T14" s="68">
        <v>1.3023782559456401</v>
      </c>
      <c r="U14" s="69">
        <v>106</v>
      </c>
      <c r="V14" s="73">
        <v>2.0007550018875002</v>
      </c>
      <c r="W14" s="125">
        <v>291</v>
      </c>
      <c r="X14" s="126">
        <v>100</v>
      </c>
    </row>
    <row r="15" spans="1:24" s="6" customFormat="1" ht="15" customHeight="1">
      <c r="A15" s="1" t="s">
        <v>1</v>
      </c>
      <c r="B15" s="173" t="s">
        <v>16</v>
      </c>
      <c r="C15" s="9"/>
      <c r="D15" s="10" t="s">
        <v>5</v>
      </c>
      <c r="E15" s="74">
        <v>5298</v>
      </c>
      <c r="F15" s="75">
        <v>100</v>
      </c>
      <c r="G15" s="74">
        <v>54</v>
      </c>
      <c r="H15" s="76">
        <v>1.0192525481313699</v>
      </c>
      <c r="I15" s="77">
        <v>101</v>
      </c>
      <c r="J15" s="76">
        <v>1.9063797659494099</v>
      </c>
      <c r="K15" s="77">
        <v>1494</v>
      </c>
      <c r="L15" s="76">
        <v>28.199320498301201</v>
      </c>
      <c r="M15" s="77">
        <v>776</v>
      </c>
      <c r="N15" s="76">
        <v>14.6470366175915</v>
      </c>
      <c r="O15" s="77">
        <v>2693</v>
      </c>
      <c r="P15" s="76">
        <v>50.8305020762552</v>
      </c>
      <c r="Q15" s="77">
        <v>4</v>
      </c>
      <c r="R15" s="76">
        <v>7.5500188750471903E-2</v>
      </c>
      <c r="S15" s="78">
        <v>176</v>
      </c>
      <c r="T15" s="75">
        <v>3.3220083050207601</v>
      </c>
      <c r="U15" s="74">
        <v>339</v>
      </c>
      <c r="V15" s="79">
        <v>6.3986409966024897</v>
      </c>
      <c r="W15" s="127">
        <v>291</v>
      </c>
      <c r="X15" s="128">
        <v>100</v>
      </c>
    </row>
    <row r="16" spans="1:24" s="6" customFormat="1" ht="15" customHeight="1">
      <c r="A16" s="1" t="s">
        <v>1</v>
      </c>
      <c r="B16" s="173" t="s">
        <v>16</v>
      </c>
      <c r="C16" s="13"/>
      <c r="D16" s="14" t="s">
        <v>2</v>
      </c>
      <c r="E16" s="80">
        <v>2317</v>
      </c>
      <c r="F16" s="81">
        <v>65.973804100227795</v>
      </c>
      <c r="G16" s="80">
        <v>16</v>
      </c>
      <c r="H16" s="82">
        <v>0.45558086560364502</v>
      </c>
      <c r="I16" s="83">
        <v>38</v>
      </c>
      <c r="J16" s="82">
        <v>1.08200455580866</v>
      </c>
      <c r="K16" s="83">
        <v>804</v>
      </c>
      <c r="L16" s="82">
        <v>22.892938496583099</v>
      </c>
      <c r="M16" s="83">
        <v>382</v>
      </c>
      <c r="N16" s="82">
        <v>10.876993166287001</v>
      </c>
      <c r="O16" s="83">
        <v>985</v>
      </c>
      <c r="P16" s="82">
        <v>28.0466970387244</v>
      </c>
      <c r="Q16" s="102" t="s">
        <v>40</v>
      </c>
      <c r="R16" s="82">
        <v>5.69476082004556E-2</v>
      </c>
      <c r="S16" s="84">
        <v>90</v>
      </c>
      <c r="T16" s="81">
        <v>2.5626423690204998</v>
      </c>
      <c r="U16" s="80">
        <v>144</v>
      </c>
      <c r="V16" s="85">
        <v>4.1002277904328004</v>
      </c>
      <c r="W16" s="129">
        <v>291</v>
      </c>
      <c r="X16" s="130">
        <v>100</v>
      </c>
    </row>
    <row r="17" spans="1:24" s="6" customFormat="1" ht="15" customHeight="1">
      <c r="A17" s="1" t="s">
        <v>1</v>
      </c>
      <c r="B17" s="173" t="s">
        <v>16</v>
      </c>
      <c r="C17" s="13" t="s">
        <v>8</v>
      </c>
      <c r="D17" s="17" t="s">
        <v>4</v>
      </c>
      <c r="E17" s="80">
        <v>1195</v>
      </c>
      <c r="F17" s="81">
        <v>34.026195899772198</v>
      </c>
      <c r="G17" s="80">
        <v>20</v>
      </c>
      <c r="H17" s="82">
        <v>0.56947608200455602</v>
      </c>
      <c r="I17" s="83">
        <v>19</v>
      </c>
      <c r="J17" s="82">
        <v>0.54100227790432798</v>
      </c>
      <c r="K17" s="83">
        <v>448</v>
      </c>
      <c r="L17" s="82">
        <v>12.756264236902</v>
      </c>
      <c r="M17" s="83">
        <v>221</v>
      </c>
      <c r="N17" s="82">
        <v>6.2927107061503396</v>
      </c>
      <c r="O17" s="83">
        <v>430</v>
      </c>
      <c r="P17" s="82">
        <v>12.243735763098</v>
      </c>
      <c r="Q17" s="83">
        <v>0</v>
      </c>
      <c r="R17" s="82">
        <v>0</v>
      </c>
      <c r="S17" s="84">
        <v>57</v>
      </c>
      <c r="T17" s="81">
        <v>1.6230068337129799</v>
      </c>
      <c r="U17" s="80">
        <v>38</v>
      </c>
      <c r="V17" s="85">
        <v>1.08200455580866</v>
      </c>
      <c r="W17" s="129">
        <v>291</v>
      </c>
      <c r="X17" s="130">
        <v>100</v>
      </c>
    </row>
    <row r="18" spans="1:24" s="6" customFormat="1" ht="15" customHeight="1">
      <c r="A18" s="1" t="s">
        <v>1</v>
      </c>
      <c r="B18" s="173" t="s">
        <v>16</v>
      </c>
      <c r="C18" s="18"/>
      <c r="D18" s="19" t="s">
        <v>5</v>
      </c>
      <c r="E18" s="86">
        <v>3512</v>
      </c>
      <c r="F18" s="87">
        <v>100</v>
      </c>
      <c r="G18" s="86">
        <v>36</v>
      </c>
      <c r="H18" s="88">
        <v>1.0250569476082001</v>
      </c>
      <c r="I18" s="89">
        <v>57</v>
      </c>
      <c r="J18" s="88">
        <v>1.6230068337129799</v>
      </c>
      <c r="K18" s="89">
        <v>1252</v>
      </c>
      <c r="L18" s="88">
        <v>35.649202733485197</v>
      </c>
      <c r="M18" s="89">
        <v>603</v>
      </c>
      <c r="N18" s="88">
        <v>17.169703872437399</v>
      </c>
      <c r="O18" s="89">
        <v>1415</v>
      </c>
      <c r="P18" s="88">
        <v>40.290432801822298</v>
      </c>
      <c r="Q18" s="103" t="s">
        <v>40</v>
      </c>
      <c r="R18" s="88">
        <v>5.69476082004556E-2</v>
      </c>
      <c r="S18" s="90">
        <v>147</v>
      </c>
      <c r="T18" s="87">
        <v>4.1856492027334804</v>
      </c>
      <c r="U18" s="86">
        <v>182</v>
      </c>
      <c r="V18" s="91">
        <v>5.1822323462414603</v>
      </c>
      <c r="W18" s="131">
        <v>291</v>
      </c>
      <c r="X18" s="132">
        <v>100</v>
      </c>
    </row>
    <row r="19" spans="1:24" s="6" customFormat="1" ht="15" customHeight="1">
      <c r="A19" s="1" t="s">
        <v>1</v>
      </c>
      <c r="B19" s="173" t="s">
        <v>16</v>
      </c>
      <c r="C19" s="7"/>
      <c r="D19" s="8" t="s">
        <v>2</v>
      </c>
      <c r="E19" s="69">
        <v>5804</v>
      </c>
      <c r="F19" s="68">
        <v>65.924579736483395</v>
      </c>
      <c r="G19" s="69">
        <v>45</v>
      </c>
      <c r="H19" s="70">
        <v>0.51113130395274897</v>
      </c>
      <c r="I19" s="71">
        <v>119</v>
      </c>
      <c r="J19" s="70">
        <v>1.3516583371194899</v>
      </c>
      <c r="K19" s="71">
        <v>1712</v>
      </c>
      <c r="L19" s="70">
        <v>19.4457064970468</v>
      </c>
      <c r="M19" s="71">
        <v>882</v>
      </c>
      <c r="N19" s="70">
        <v>10.018173557473901</v>
      </c>
      <c r="O19" s="71">
        <v>2842</v>
      </c>
      <c r="P19" s="70">
        <v>32.280781462971397</v>
      </c>
      <c r="Q19" s="71">
        <v>5</v>
      </c>
      <c r="R19" s="70">
        <v>5.6792367105860997E-2</v>
      </c>
      <c r="S19" s="72">
        <v>199</v>
      </c>
      <c r="T19" s="68">
        <v>2.2603362108132701</v>
      </c>
      <c r="U19" s="69">
        <v>376</v>
      </c>
      <c r="V19" s="73">
        <v>4.2707860063607503</v>
      </c>
      <c r="W19" s="125">
        <v>291</v>
      </c>
      <c r="X19" s="126">
        <v>100</v>
      </c>
    </row>
    <row r="20" spans="1:24" s="6" customFormat="1" ht="15" customHeight="1">
      <c r="A20" s="1" t="s">
        <v>1</v>
      </c>
      <c r="B20" s="173" t="s">
        <v>16</v>
      </c>
      <c r="C20" s="7" t="s">
        <v>9</v>
      </c>
      <c r="D20" s="22" t="s">
        <v>4</v>
      </c>
      <c r="E20" s="69">
        <v>3000</v>
      </c>
      <c r="F20" s="68">
        <v>34.075420263516598</v>
      </c>
      <c r="G20" s="69">
        <v>44</v>
      </c>
      <c r="H20" s="70">
        <v>0.49977283053157701</v>
      </c>
      <c r="I20" s="71">
        <v>40</v>
      </c>
      <c r="J20" s="70">
        <v>0.45433893684688798</v>
      </c>
      <c r="K20" s="71">
        <v>1029</v>
      </c>
      <c r="L20" s="70">
        <v>11.6878691503862</v>
      </c>
      <c r="M20" s="71">
        <v>499</v>
      </c>
      <c r="N20" s="70">
        <v>5.6678782371649303</v>
      </c>
      <c r="O20" s="71">
        <v>1262</v>
      </c>
      <c r="P20" s="70">
        <v>14.334393457519299</v>
      </c>
      <c r="Q20" s="71">
        <v>0</v>
      </c>
      <c r="R20" s="70">
        <v>0</v>
      </c>
      <c r="S20" s="72">
        <v>126</v>
      </c>
      <c r="T20" s="68">
        <v>1.4311676510677001</v>
      </c>
      <c r="U20" s="69">
        <v>142</v>
      </c>
      <c r="V20" s="73">
        <v>1.61290322580645</v>
      </c>
      <c r="W20" s="125">
        <v>291</v>
      </c>
      <c r="X20" s="126">
        <v>100</v>
      </c>
    </row>
    <row r="21" spans="1:24" s="6" customFormat="1" ht="15" customHeight="1">
      <c r="A21" s="1" t="s">
        <v>1</v>
      </c>
      <c r="B21" s="173" t="s">
        <v>16</v>
      </c>
      <c r="C21" s="9"/>
      <c r="D21" s="10" t="s">
        <v>5</v>
      </c>
      <c r="E21" s="74">
        <v>8804</v>
      </c>
      <c r="F21" s="75">
        <v>100</v>
      </c>
      <c r="G21" s="74">
        <v>89</v>
      </c>
      <c r="H21" s="76">
        <v>1.0109041344843299</v>
      </c>
      <c r="I21" s="77">
        <v>159</v>
      </c>
      <c r="J21" s="76">
        <v>1.8059972739663801</v>
      </c>
      <c r="K21" s="77">
        <v>2741</v>
      </c>
      <c r="L21" s="76">
        <v>31.133575647432998</v>
      </c>
      <c r="M21" s="77">
        <v>1381</v>
      </c>
      <c r="N21" s="76">
        <v>15.6860517946388</v>
      </c>
      <c r="O21" s="77">
        <v>4104</v>
      </c>
      <c r="P21" s="76">
        <v>46.615174920490702</v>
      </c>
      <c r="Q21" s="77">
        <v>5</v>
      </c>
      <c r="R21" s="76">
        <v>5.6792367105860997E-2</v>
      </c>
      <c r="S21" s="78">
        <v>325</v>
      </c>
      <c r="T21" s="75">
        <v>3.6915038618809599</v>
      </c>
      <c r="U21" s="74">
        <v>518</v>
      </c>
      <c r="V21" s="79">
        <v>5.8836892321671996</v>
      </c>
      <c r="W21" s="127">
        <v>291</v>
      </c>
      <c r="X21" s="128">
        <v>100</v>
      </c>
    </row>
    <row r="22" spans="1:24" s="6" customFormat="1" ht="15" customHeight="1">
      <c r="A22" s="1" t="s">
        <v>1</v>
      </c>
      <c r="B22" s="173" t="s">
        <v>16</v>
      </c>
      <c r="C22" s="13"/>
      <c r="D22" s="14" t="s">
        <v>2</v>
      </c>
      <c r="E22" s="101" t="s">
        <v>40</v>
      </c>
      <c r="F22" s="81">
        <v>100</v>
      </c>
      <c r="G22" s="80">
        <v>0</v>
      </c>
      <c r="H22" s="82">
        <v>0</v>
      </c>
      <c r="I22" s="102">
        <v>0</v>
      </c>
      <c r="J22" s="82">
        <v>0</v>
      </c>
      <c r="K22" s="83">
        <v>0</v>
      </c>
      <c r="L22" s="82">
        <v>0</v>
      </c>
      <c r="M22" s="83">
        <v>0</v>
      </c>
      <c r="N22" s="82">
        <v>0</v>
      </c>
      <c r="O22" s="102" t="s">
        <v>40</v>
      </c>
      <c r="P22" s="82">
        <v>100</v>
      </c>
      <c r="Q22" s="102">
        <v>0</v>
      </c>
      <c r="R22" s="82">
        <v>0</v>
      </c>
      <c r="S22" s="104">
        <v>0</v>
      </c>
      <c r="T22" s="81">
        <v>0</v>
      </c>
      <c r="U22" s="101">
        <v>0</v>
      </c>
      <c r="V22" s="85">
        <v>0</v>
      </c>
      <c r="W22" s="129">
        <v>291</v>
      </c>
      <c r="X22" s="130">
        <v>100</v>
      </c>
    </row>
    <row r="23" spans="1:24" s="6" customFormat="1" ht="15" customHeight="1">
      <c r="A23" s="1" t="s">
        <v>1</v>
      </c>
      <c r="B23" s="173" t="s">
        <v>16</v>
      </c>
      <c r="C23" s="13" t="s">
        <v>10</v>
      </c>
      <c r="D23" s="17" t="s">
        <v>4</v>
      </c>
      <c r="E23" s="80">
        <v>0</v>
      </c>
      <c r="F23" s="81">
        <v>0</v>
      </c>
      <c r="G23" s="80">
        <v>0</v>
      </c>
      <c r="H23" s="82">
        <v>0</v>
      </c>
      <c r="I23" s="102">
        <v>0</v>
      </c>
      <c r="J23" s="82">
        <v>0</v>
      </c>
      <c r="K23" s="83">
        <v>0</v>
      </c>
      <c r="L23" s="82">
        <v>0</v>
      </c>
      <c r="M23" s="102">
        <v>0</v>
      </c>
      <c r="N23" s="82">
        <v>0</v>
      </c>
      <c r="O23" s="102">
        <v>0</v>
      </c>
      <c r="P23" s="82">
        <v>0</v>
      </c>
      <c r="Q23" s="102">
        <v>0</v>
      </c>
      <c r="R23" s="82">
        <v>0</v>
      </c>
      <c r="S23" s="104">
        <v>0</v>
      </c>
      <c r="T23" s="81">
        <v>0</v>
      </c>
      <c r="U23" s="101">
        <v>0</v>
      </c>
      <c r="V23" s="85">
        <v>0</v>
      </c>
      <c r="W23" s="129">
        <v>291</v>
      </c>
      <c r="X23" s="130">
        <v>100</v>
      </c>
    </row>
    <row r="24" spans="1:24" s="6" customFormat="1" ht="15" customHeight="1">
      <c r="A24" s="1" t="s">
        <v>1</v>
      </c>
      <c r="B24" s="173" t="s">
        <v>16</v>
      </c>
      <c r="C24" s="18"/>
      <c r="D24" s="19" t="s">
        <v>5</v>
      </c>
      <c r="E24" s="108" t="s">
        <v>40</v>
      </c>
      <c r="F24" s="87">
        <v>100</v>
      </c>
      <c r="G24" s="86">
        <v>0</v>
      </c>
      <c r="H24" s="88">
        <v>0</v>
      </c>
      <c r="I24" s="89">
        <v>0</v>
      </c>
      <c r="J24" s="88">
        <v>0</v>
      </c>
      <c r="K24" s="89">
        <v>0</v>
      </c>
      <c r="L24" s="88">
        <v>0</v>
      </c>
      <c r="M24" s="89">
        <v>0</v>
      </c>
      <c r="N24" s="88">
        <v>0</v>
      </c>
      <c r="O24" s="103" t="s">
        <v>40</v>
      </c>
      <c r="P24" s="88">
        <v>100</v>
      </c>
      <c r="Q24" s="89">
        <v>0</v>
      </c>
      <c r="R24" s="88">
        <v>0</v>
      </c>
      <c r="S24" s="90">
        <v>0</v>
      </c>
      <c r="T24" s="87">
        <v>0</v>
      </c>
      <c r="U24" s="86">
        <v>0</v>
      </c>
      <c r="V24" s="91">
        <v>0</v>
      </c>
      <c r="W24" s="131">
        <v>291</v>
      </c>
      <c r="X24" s="132">
        <v>100</v>
      </c>
    </row>
    <row r="25" spans="1:24" s="6" customFormat="1" ht="15" customHeight="1">
      <c r="A25" s="1" t="s">
        <v>1</v>
      </c>
      <c r="B25" s="173" t="s">
        <v>16</v>
      </c>
      <c r="C25" s="7"/>
      <c r="D25" s="8" t="s">
        <v>2</v>
      </c>
      <c r="E25" s="69">
        <v>0</v>
      </c>
      <c r="F25" s="68">
        <v>0</v>
      </c>
      <c r="G25" s="69">
        <v>0</v>
      </c>
      <c r="H25" s="70">
        <v>0</v>
      </c>
      <c r="I25" s="71">
        <v>0</v>
      </c>
      <c r="J25" s="70">
        <v>0</v>
      </c>
      <c r="K25" s="98">
        <v>0</v>
      </c>
      <c r="L25" s="70">
        <v>0</v>
      </c>
      <c r="M25" s="98">
        <v>0</v>
      </c>
      <c r="N25" s="70">
        <v>0</v>
      </c>
      <c r="O25" s="71">
        <v>0</v>
      </c>
      <c r="P25" s="70">
        <v>0</v>
      </c>
      <c r="Q25" s="71">
        <v>0</v>
      </c>
      <c r="R25" s="70">
        <v>0</v>
      </c>
      <c r="S25" s="72">
        <v>0</v>
      </c>
      <c r="T25" s="68">
        <v>0</v>
      </c>
      <c r="U25" s="106">
        <v>0</v>
      </c>
      <c r="V25" s="73">
        <v>0</v>
      </c>
      <c r="W25" s="125">
        <v>291</v>
      </c>
      <c r="X25" s="126">
        <v>100</v>
      </c>
    </row>
    <row r="26" spans="1:24" s="6" customFormat="1" ht="15" customHeight="1">
      <c r="A26" s="1" t="s">
        <v>1</v>
      </c>
      <c r="B26" s="173" t="s">
        <v>16</v>
      </c>
      <c r="C26" s="7" t="s">
        <v>11</v>
      </c>
      <c r="D26" s="22" t="s">
        <v>4</v>
      </c>
      <c r="E26" s="69">
        <v>0</v>
      </c>
      <c r="F26" s="68">
        <v>0</v>
      </c>
      <c r="G26" s="106">
        <v>0</v>
      </c>
      <c r="H26" s="70">
        <v>0</v>
      </c>
      <c r="I26" s="71">
        <v>0</v>
      </c>
      <c r="J26" s="70">
        <v>0</v>
      </c>
      <c r="K26" s="98">
        <v>0</v>
      </c>
      <c r="L26" s="70">
        <v>0</v>
      </c>
      <c r="M26" s="98">
        <v>0</v>
      </c>
      <c r="N26" s="70">
        <v>0</v>
      </c>
      <c r="O26" s="98">
        <v>0</v>
      </c>
      <c r="P26" s="70">
        <v>0</v>
      </c>
      <c r="Q26" s="71">
        <v>0</v>
      </c>
      <c r="R26" s="70">
        <v>0</v>
      </c>
      <c r="S26" s="72">
        <v>0</v>
      </c>
      <c r="T26" s="68">
        <v>0</v>
      </c>
      <c r="U26" s="106">
        <v>0</v>
      </c>
      <c r="V26" s="73">
        <v>0</v>
      </c>
      <c r="W26" s="125">
        <v>291</v>
      </c>
      <c r="X26" s="126">
        <v>100</v>
      </c>
    </row>
    <row r="27" spans="1:24" s="6" customFormat="1" ht="15" customHeight="1">
      <c r="A27" s="1" t="s">
        <v>1</v>
      </c>
      <c r="B27" s="173" t="s">
        <v>16</v>
      </c>
      <c r="C27" s="9"/>
      <c r="D27" s="10" t="s">
        <v>5</v>
      </c>
      <c r="E27" s="74">
        <v>0</v>
      </c>
      <c r="F27" s="75">
        <v>0</v>
      </c>
      <c r="G27" s="74">
        <v>0</v>
      </c>
      <c r="H27" s="76">
        <v>0</v>
      </c>
      <c r="I27" s="77">
        <v>0</v>
      </c>
      <c r="J27" s="76">
        <v>0</v>
      </c>
      <c r="K27" s="77">
        <v>0</v>
      </c>
      <c r="L27" s="76">
        <v>0</v>
      </c>
      <c r="M27" s="77">
        <v>0</v>
      </c>
      <c r="N27" s="76">
        <v>0</v>
      </c>
      <c r="O27" s="77">
        <v>0</v>
      </c>
      <c r="P27" s="76">
        <v>0</v>
      </c>
      <c r="Q27" s="77">
        <v>0</v>
      </c>
      <c r="R27" s="76">
        <v>0</v>
      </c>
      <c r="S27" s="78">
        <v>0</v>
      </c>
      <c r="T27" s="75">
        <v>0</v>
      </c>
      <c r="U27" s="74">
        <v>0</v>
      </c>
      <c r="V27" s="79">
        <v>0</v>
      </c>
      <c r="W27" s="127">
        <v>291</v>
      </c>
      <c r="X27" s="128">
        <v>100</v>
      </c>
    </row>
    <row r="28" spans="1:24" s="6" customFormat="1" ht="15" customHeight="1">
      <c r="A28" s="1" t="s">
        <v>1</v>
      </c>
      <c r="B28" s="173" t="s">
        <v>16</v>
      </c>
      <c r="C28" s="13"/>
      <c r="D28" s="14" t="s">
        <v>2</v>
      </c>
      <c r="E28" s="80">
        <v>4</v>
      </c>
      <c r="F28" s="81">
        <v>100</v>
      </c>
      <c r="G28" s="80">
        <v>0</v>
      </c>
      <c r="H28" s="82">
        <v>0</v>
      </c>
      <c r="I28" s="102">
        <v>0</v>
      </c>
      <c r="J28" s="82">
        <v>0</v>
      </c>
      <c r="K28" s="83">
        <v>0</v>
      </c>
      <c r="L28" s="82">
        <v>0</v>
      </c>
      <c r="M28" s="83">
        <v>0</v>
      </c>
      <c r="N28" s="82">
        <v>0</v>
      </c>
      <c r="O28" s="83">
        <v>4</v>
      </c>
      <c r="P28" s="82">
        <v>100</v>
      </c>
      <c r="Q28" s="102">
        <v>0</v>
      </c>
      <c r="R28" s="82">
        <v>0</v>
      </c>
      <c r="S28" s="104">
        <v>0</v>
      </c>
      <c r="T28" s="81">
        <v>0</v>
      </c>
      <c r="U28" s="80">
        <v>0</v>
      </c>
      <c r="V28" s="85">
        <v>0</v>
      </c>
      <c r="W28" s="129">
        <v>291</v>
      </c>
      <c r="X28" s="130">
        <v>100</v>
      </c>
    </row>
    <row r="29" spans="1:24" s="6" customFormat="1" ht="15" customHeight="1">
      <c r="A29" s="1" t="s">
        <v>1</v>
      </c>
      <c r="B29" s="173" t="s">
        <v>16</v>
      </c>
      <c r="C29" s="13" t="s">
        <v>12</v>
      </c>
      <c r="D29" s="17" t="s">
        <v>4</v>
      </c>
      <c r="E29" s="80">
        <v>0</v>
      </c>
      <c r="F29" s="81">
        <v>0</v>
      </c>
      <c r="G29" s="101">
        <v>0</v>
      </c>
      <c r="H29" s="82">
        <v>0</v>
      </c>
      <c r="I29" s="102">
        <v>0</v>
      </c>
      <c r="J29" s="82">
        <v>0</v>
      </c>
      <c r="K29" s="102">
        <v>0</v>
      </c>
      <c r="L29" s="82">
        <v>0</v>
      </c>
      <c r="M29" s="102">
        <v>0</v>
      </c>
      <c r="N29" s="82">
        <v>0</v>
      </c>
      <c r="O29" s="102">
        <v>0</v>
      </c>
      <c r="P29" s="82">
        <v>0</v>
      </c>
      <c r="Q29" s="102">
        <v>0</v>
      </c>
      <c r="R29" s="82">
        <v>0</v>
      </c>
      <c r="S29" s="104">
        <v>0</v>
      </c>
      <c r="T29" s="81">
        <v>0</v>
      </c>
      <c r="U29" s="101">
        <v>0</v>
      </c>
      <c r="V29" s="85">
        <v>0</v>
      </c>
      <c r="W29" s="129">
        <v>291</v>
      </c>
      <c r="X29" s="130">
        <v>100</v>
      </c>
    </row>
    <row r="30" spans="1:24" s="6" customFormat="1" ht="15" customHeight="1">
      <c r="A30" s="1" t="s">
        <v>1</v>
      </c>
      <c r="B30" s="173" t="s">
        <v>16</v>
      </c>
      <c r="C30" s="18"/>
      <c r="D30" s="19" t="s">
        <v>5</v>
      </c>
      <c r="E30" s="86">
        <v>4</v>
      </c>
      <c r="F30" s="87">
        <v>100</v>
      </c>
      <c r="G30" s="86">
        <v>0</v>
      </c>
      <c r="H30" s="88">
        <v>0</v>
      </c>
      <c r="I30" s="89">
        <v>0</v>
      </c>
      <c r="J30" s="88">
        <v>0</v>
      </c>
      <c r="K30" s="89">
        <v>0</v>
      </c>
      <c r="L30" s="88">
        <v>0</v>
      </c>
      <c r="M30" s="89">
        <v>0</v>
      </c>
      <c r="N30" s="88">
        <v>0</v>
      </c>
      <c r="O30" s="89">
        <v>4</v>
      </c>
      <c r="P30" s="88">
        <v>100</v>
      </c>
      <c r="Q30" s="89">
        <v>0</v>
      </c>
      <c r="R30" s="88">
        <v>0</v>
      </c>
      <c r="S30" s="90">
        <v>0</v>
      </c>
      <c r="T30" s="87">
        <v>0</v>
      </c>
      <c r="U30" s="86">
        <v>0</v>
      </c>
      <c r="V30" s="91">
        <v>0</v>
      </c>
      <c r="W30" s="131">
        <v>291</v>
      </c>
      <c r="X30" s="132">
        <v>100</v>
      </c>
    </row>
    <row r="31" spans="1:24" s="6" customFormat="1" ht="15" customHeight="1">
      <c r="A31" s="1" t="s">
        <v>1</v>
      </c>
      <c r="B31" s="173" t="s">
        <v>16</v>
      </c>
      <c r="C31" s="7"/>
      <c r="D31" s="8" t="s">
        <v>2</v>
      </c>
      <c r="E31" s="106">
        <v>5</v>
      </c>
      <c r="F31" s="68">
        <v>100</v>
      </c>
      <c r="G31" s="106">
        <v>0</v>
      </c>
      <c r="H31" s="70">
        <v>0</v>
      </c>
      <c r="I31" s="71">
        <v>0</v>
      </c>
      <c r="J31" s="70">
        <v>0</v>
      </c>
      <c r="K31" s="71">
        <v>0</v>
      </c>
      <c r="L31" s="70">
        <v>0</v>
      </c>
      <c r="M31" s="71">
        <v>0</v>
      </c>
      <c r="N31" s="70">
        <v>0</v>
      </c>
      <c r="O31" s="71">
        <v>5</v>
      </c>
      <c r="P31" s="70">
        <v>100</v>
      </c>
      <c r="Q31" s="71">
        <v>0</v>
      </c>
      <c r="R31" s="70">
        <v>0</v>
      </c>
      <c r="S31" s="72">
        <v>0</v>
      </c>
      <c r="T31" s="68">
        <v>0</v>
      </c>
      <c r="U31" s="69">
        <v>0</v>
      </c>
      <c r="V31" s="73">
        <v>0</v>
      </c>
      <c r="W31" s="133">
        <v>291</v>
      </c>
      <c r="X31" s="134">
        <v>100</v>
      </c>
    </row>
    <row r="32" spans="1:24" s="6" customFormat="1" ht="15" customHeight="1">
      <c r="A32" s="1" t="s">
        <v>1</v>
      </c>
      <c r="B32" s="173" t="s">
        <v>16</v>
      </c>
      <c r="C32" s="7" t="s">
        <v>13</v>
      </c>
      <c r="D32" s="22" t="s">
        <v>4</v>
      </c>
      <c r="E32" s="69">
        <v>0</v>
      </c>
      <c r="F32" s="68">
        <v>0</v>
      </c>
      <c r="G32" s="69">
        <v>0</v>
      </c>
      <c r="H32" s="70">
        <v>0</v>
      </c>
      <c r="I32" s="71">
        <v>0</v>
      </c>
      <c r="J32" s="70">
        <v>0</v>
      </c>
      <c r="K32" s="71">
        <v>0</v>
      </c>
      <c r="L32" s="70">
        <v>0</v>
      </c>
      <c r="M32" s="71">
        <v>0</v>
      </c>
      <c r="N32" s="70">
        <v>0</v>
      </c>
      <c r="O32" s="71">
        <v>0</v>
      </c>
      <c r="P32" s="70">
        <v>0</v>
      </c>
      <c r="Q32" s="71">
        <v>0</v>
      </c>
      <c r="R32" s="70">
        <v>0</v>
      </c>
      <c r="S32" s="72">
        <v>0</v>
      </c>
      <c r="T32" s="68">
        <v>0</v>
      </c>
      <c r="U32" s="69">
        <v>0</v>
      </c>
      <c r="V32" s="73">
        <v>0</v>
      </c>
      <c r="W32" s="125">
        <v>291</v>
      </c>
      <c r="X32" s="126">
        <v>100</v>
      </c>
    </row>
    <row r="33" spans="1:24" s="6" customFormat="1" ht="15" customHeight="1">
      <c r="A33" s="1" t="s">
        <v>1</v>
      </c>
      <c r="B33" s="173" t="s">
        <v>16</v>
      </c>
      <c r="C33" s="9"/>
      <c r="D33" s="10" t="s">
        <v>5</v>
      </c>
      <c r="E33" s="107">
        <v>5</v>
      </c>
      <c r="F33" s="75">
        <v>100</v>
      </c>
      <c r="G33" s="107">
        <v>0</v>
      </c>
      <c r="H33" s="76">
        <v>0</v>
      </c>
      <c r="I33" s="77">
        <v>0</v>
      </c>
      <c r="J33" s="76">
        <v>0</v>
      </c>
      <c r="K33" s="77">
        <v>0</v>
      </c>
      <c r="L33" s="76">
        <v>0</v>
      </c>
      <c r="M33" s="77">
        <v>0</v>
      </c>
      <c r="N33" s="76">
        <v>0</v>
      </c>
      <c r="O33" s="77">
        <v>5</v>
      </c>
      <c r="P33" s="76">
        <v>100</v>
      </c>
      <c r="Q33" s="77">
        <v>0</v>
      </c>
      <c r="R33" s="76">
        <v>0</v>
      </c>
      <c r="S33" s="78">
        <v>0</v>
      </c>
      <c r="T33" s="75">
        <v>0</v>
      </c>
      <c r="U33" s="74">
        <v>0</v>
      </c>
      <c r="V33" s="79">
        <v>0</v>
      </c>
      <c r="W33" s="127">
        <v>291</v>
      </c>
      <c r="X33" s="128">
        <v>100</v>
      </c>
    </row>
    <row r="34" spans="1:24" s="6" customFormat="1" ht="15" customHeight="1">
      <c r="A34" s="1" t="s">
        <v>1</v>
      </c>
      <c r="B34" s="173" t="s">
        <v>16</v>
      </c>
      <c r="C34" s="13"/>
      <c r="D34" s="14" t="s">
        <v>2</v>
      </c>
      <c r="E34" s="80">
        <v>157</v>
      </c>
      <c r="F34" s="81">
        <v>63.306451612903203</v>
      </c>
      <c r="G34" s="80">
        <v>4</v>
      </c>
      <c r="H34" s="82">
        <v>1.61290322580645</v>
      </c>
      <c r="I34" s="102" t="s">
        <v>40</v>
      </c>
      <c r="J34" s="82">
        <v>0.80645161290322598</v>
      </c>
      <c r="K34" s="83">
        <v>15</v>
      </c>
      <c r="L34" s="82">
        <v>6.0483870967741904</v>
      </c>
      <c r="M34" s="83">
        <v>9</v>
      </c>
      <c r="N34" s="82">
        <v>3.62903225806452</v>
      </c>
      <c r="O34" s="83">
        <v>125</v>
      </c>
      <c r="P34" s="82">
        <v>50.403225806451601</v>
      </c>
      <c r="Q34" s="102">
        <v>0</v>
      </c>
      <c r="R34" s="82">
        <v>0</v>
      </c>
      <c r="S34" s="104" t="s">
        <v>40</v>
      </c>
      <c r="T34" s="81">
        <v>0.80645161290322598</v>
      </c>
      <c r="U34" s="101" t="s">
        <v>40</v>
      </c>
      <c r="V34" s="85">
        <v>0.80645161290322598</v>
      </c>
      <c r="W34" s="129">
        <v>291</v>
      </c>
      <c r="X34" s="130">
        <v>100</v>
      </c>
    </row>
    <row r="35" spans="1:24" s="6" customFormat="1" ht="15" customHeight="1">
      <c r="A35" s="1" t="s">
        <v>1</v>
      </c>
      <c r="B35" s="173" t="s">
        <v>16</v>
      </c>
      <c r="C35" s="13" t="s">
        <v>14</v>
      </c>
      <c r="D35" s="17" t="s">
        <v>4</v>
      </c>
      <c r="E35" s="80">
        <v>91</v>
      </c>
      <c r="F35" s="81">
        <v>36.693548387096797</v>
      </c>
      <c r="G35" s="101" t="s">
        <v>40</v>
      </c>
      <c r="H35" s="82">
        <v>0.80645161290322598</v>
      </c>
      <c r="I35" s="102">
        <v>0</v>
      </c>
      <c r="J35" s="82">
        <v>0</v>
      </c>
      <c r="K35" s="102">
        <v>4</v>
      </c>
      <c r="L35" s="82">
        <v>1.61290322580645</v>
      </c>
      <c r="M35" s="83">
        <v>8</v>
      </c>
      <c r="N35" s="82">
        <v>3.2258064516128999</v>
      </c>
      <c r="O35" s="83">
        <v>75</v>
      </c>
      <c r="P35" s="82">
        <v>30.241935483871</v>
      </c>
      <c r="Q35" s="102">
        <v>0</v>
      </c>
      <c r="R35" s="82">
        <v>0</v>
      </c>
      <c r="S35" s="104" t="s">
        <v>40</v>
      </c>
      <c r="T35" s="81">
        <v>0.80645161290322598</v>
      </c>
      <c r="U35" s="101" t="s">
        <v>40</v>
      </c>
      <c r="V35" s="85">
        <v>0.80645161290322598</v>
      </c>
      <c r="W35" s="129">
        <v>291</v>
      </c>
      <c r="X35" s="130">
        <v>100</v>
      </c>
    </row>
    <row r="36" spans="1:24" s="6" customFormat="1" ht="15" customHeight="1">
      <c r="A36" s="1" t="s">
        <v>1</v>
      </c>
      <c r="B36" s="173" t="s">
        <v>16</v>
      </c>
      <c r="C36" s="18"/>
      <c r="D36" s="19" t="s">
        <v>5</v>
      </c>
      <c r="E36" s="86">
        <v>248</v>
      </c>
      <c r="F36" s="87">
        <v>100</v>
      </c>
      <c r="G36" s="86">
        <v>6</v>
      </c>
      <c r="H36" s="88">
        <v>2.4193548387096802</v>
      </c>
      <c r="I36" s="103" t="s">
        <v>40</v>
      </c>
      <c r="J36" s="88">
        <v>0.80645161290322598</v>
      </c>
      <c r="K36" s="89">
        <v>19</v>
      </c>
      <c r="L36" s="88">
        <v>7.6612903225806503</v>
      </c>
      <c r="M36" s="89">
        <v>17</v>
      </c>
      <c r="N36" s="88">
        <v>6.8548387096774199</v>
      </c>
      <c r="O36" s="89">
        <v>200</v>
      </c>
      <c r="P36" s="88">
        <v>80.645161290322605</v>
      </c>
      <c r="Q36" s="89">
        <v>0</v>
      </c>
      <c r="R36" s="88">
        <v>0</v>
      </c>
      <c r="S36" s="90">
        <v>4</v>
      </c>
      <c r="T36" s="87">
        <v>1.61290322580645</v>
      </c>
      <c r="U36" s="86">
        <v>4</v>
      </c>
      <c r="V36" s="91">
        <v>1.61290322580645</v>
      </c>
      <c r="W36" s="131">
        <v>291</v>
      </c>
      <c r="X36" s="132">
        <v>100</v>
      </c>
    </row>
    <row r="37" spans="1:24" s="6" customFormat="1" ht="15" customHeight="1">
      <c r="A37" s="1" t="s">
        <v>1</v>
      </c>
      <c r="B37" s="173" t="s">
        <v>16</v>
      </c>
      <c r="C37" s="7"/>
      <c r="D37" s="8" t="s">
        <v>2</v>
      </c>
      <c r="E37" s="69">
        <v>50</v>
      </c>
      <c r="F37" s="68">
        <v>56.818181818181799</v>
      </c>
      <c r="G37" s="69">
        <v>0</v>
      </c>
      <c r="H37" s="70">
        <v>0</v>
      </c>
      <c r="I37" s="71">
        <v>0</v>
      </c>
      <c r="J37" s="70">
        <v>0</v>
      </c>
      <c r="K37" s="71">
        <v>5</v>
      </c>
      <c r="L37" s="70">
        <v>5.6818181818181799</v>
      </c>
      <c r="M37" s="98" t="s">
        <v>40</v>
      </c>
      <c r="N37" s="70">
        <v>2.2727272727272698</v>
      </c>
      <c r="O37" s="71">
        <v>43</v>
      </c>
      <c r="P37" s="70">
        <v>48.863636363636402</v>
      </c>
      <c r="Q37" s="71">
        <v>0</v>
      </c>
      <c r="R37" s="70">
        <v>0</v>
      </c>
      <c r="S37" s="72">
        <v>0</v>
      </c>
      <c r="T37" s="68">
        <v>0</v>
      </c>
      <c r="U37" s="69">
        <v>0</v>
      </c>
      <c r="V37" s="73">
        <v>0</v>
      </c>
      <c r="W37" s="125">
        <v>291</v>
      </c>
      <c r="X37" s="126">
        <v>100</v>
      </c>
    </row>
    <row r="38" spans="1:24" s="6" customFormat="1" ht="15" customHeight="1">
      <c r="A38" s="1" t="s">
        <v>1</v>
      </c>
      <c r="B38" s="173" t="s">
        <v>16</v>
      </c>
      <c r="C38" s="7" t="s">
        <v>15</v>
      </c>
      <c r="D38" s="22" t="s">
        <v>4</v>
      </c>
      <c r="E38" s="135">
        <v>38</v>
      </c>
      <c r="F38" s="136">
        <v>43.181818181818201</v>
      </c>
      <c r="G38" s="135">
        <v>0</v>
      </c>
      <c r="H38" s="137">
        <v>0</v>
      </c>
      <c r="I38" s="150" t="s">
        <v>40</v>
      </c>
      <c r="J38" s="137">
        <v>2.2727272727272698</v>
      </c>
      <c r="K38" s="138">
        <v>4</v>
      </c>
      <c r="L38" s="137">
        <v>4.5454545454545503</v>
      </c>
      <c r="M38" s="138">
        <v>5</v>
      </c>
      <c r="N38" s="137">
        <v>5.6818181818181799</v>
      </c>
      <c r="O38" s="138">
        <v>25</v>
      </c>
      <c r="P38" s="137">
        <v>28.409090909090899</v>
      </c>
      <c r="Q38" s="138">
        <v>0</v>
      </c>
      <c r="R38" s="137">
        <v>0</v>
      </c>
      <c r="S38" s="152" t="s">
        <v>40</v>
      </c>
      <c r="T38" s="136">
        <v>2.2727272727272698</v>
      </c>
      <c r="U38" s="135">
        <v>0</v>
      </c>
      <c r="V38" s="139">
        <v>0</v>
      </c>
      <c r="W38" s="140">
        <v>291</v>
      </c>
      <c r="X38" s="141">
        <v>100</v>
      </c>
    </row>
    <row r="39" spans="1:24" s="6" customFormat="1" ht="15" customHeight="1" thickBot="1">
      <c r="A39" s="1" t="s">
        <v>1</v>
      </c>
      <c r="B39" s="174" t="s">
        <v>16</v>
      </c>
      <c r="C39" s="24"/>
      <c r="D39" s="25" t="s">
        <v>5</v>
      </c>
      <c r="E39" s="142">
        <v>88</v>
      </c>
      <c r="F39" s="143">
        <v>100</v>
      </c>
      <c r="G39" s="142">
        <v>0</v>
      </c>
      <c r="H39" s="144">
        <v>0</v>
      </c>
      <c r="I39" s="146" t="s">
        <v>40</v>
      </c>
      <c r="J39" s="144">
        <v>2.2727272727272698</v>
      </c>
      <c r="K39" s="145">
        <v>9</v>
      </c>
      <c r="L39" s="144">
        <v>10.2272727272727</v>
      </c>
      <c r="M39" s="146">
        <v>7</v>
      </c>
      <c r="N39" s="144">
        <v>7.9545454545454497</v>
      </c>
      <c r="O39" s="145">
        <v>68</v>
      </c>
      <c r="P39" s="144">
        <v>77.272727272727295</v>
      </c>
      <c r="Q39" s="145">
        <v>0</v>
      </c>
      <c r="R39" s="144">
        <v>0</v>
      </c>
      <c r="S39" s="151" t="s">
        <v>40</v>
      </c>
      <c r="T39" s="143">
        <v>2.2727272727272698</v>
      </c>
      <c r="U39" s="142">
        <v>0</v>
      </c>
      <c r="V39" s="147">
        <v>0</v>
      </c>
      <c r="W39" s="148">
        <v>291</v>
      </c>
      <c r="X39" s="149">
        <v>100</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8 public school students without disabilities who received corporal punishment, 0 (0.0)%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3" customFormat="1">
      <c r="E48" s="113" t="str">
        <f>IF(ISTEXT(E9),LEFT(E9,3),TEXT(E9,"#,##0"))</f>
        <v>8</v>
      </c>
      <c r="G48" s="113" t="str">
        <f>IF(ISTEXT(G9),LEFT(G9,3),TEXT(G9,"#,##0"))</f>
        <v>0</v>
      </c>
      <c r="I48" s="113" t="str">
        <f>IF(ISTEXT(I9),LEFT(I9,3),TEXT(I9,"#,##0"))</f>
        <v>1-3</v>
      </c>
      <c r="K48" s="113" t="str">
        <f>IF(ISTEXT(K9),LEFT(K9,3),TEXT(K9,"#,##0"))</f>
        <v>1-3</v>
      </c>
      <c r="M48" s="113" t="str">
        <f>IF(ISTEXT(M9),LEFT(M9,3),TEXT(M9,"#,##0"))</f>
        <v>1-3</v>
      </c>
    </row>
    <row r="49" s="161" customFormat="1"/>
    <row r="50" s="161" customFormat="1"/>
    <row r="51" s="161" customFormat="1"/>
    <row r="52" s="161" customFormat="1"/>
    <row r="53" s="161" customFormat="1"/>
    <row r="54" s="161" customFormat="1"/>
    <row r="55" s="161" customFormat="1"/>
    <row r="56" s="161"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5" enableFormatConditionsCalculation="0">
    <pageSetUpPr fitToPage="1"/>
  </sheetPr>
  <dimension ref="A1:AB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75"/>
      <c r="C4" s="177" t="s">
        <v>17</v>
      </c>
      <c r="D4" s="179" t="s">
        <v>0</v>
      </c>
      <c r="E4" s="181" t="s">
        <v>18</v>
      </c>
      <c r="F4" s="182"/>
      <c r="G4" s="181" t="s">
        <v>19</v>
      </c>
      <c r="H4" s="182"/>
      <c r="I4" s="181" t="s">
        <v>20</v>
      </c>
      <c r="J4" s="182"/>
      <c r="K4" s="186" t="s">
        <v>21</v>
      </c>
      <c r="L4" s="187"/>
      <c r="M4" s="187"/>
      <c r="N4" s="187"/>
      <c r="O4" s="187"/>
      <c r="P4" s="187"/>
      <c r="Q4" s="187"/>
      <c r="R4" s="187"/>
      <c r="S4" s="187"/>
      <c r="T4" s="187"/>
      <c r="U4" s="187"/>
      <c r="V4" s="187"/>
      <c r="W4" s="187"/>
      <c r="X4" s="188"/>
      <c r="Y4" s="181" t="s">
        <v>22</v>
      </c>
      <c r="Z4" s="182"/>
      <c r="AA4" s="167" t="s">
        <v>23</v>
      </c>
      <c r="AB4" s="169" t="s">
        <v>24</v>
      </c>
    </row>
    <row r="5" spans="1:28" s="46" customFormat="1" ht="25" customHeight="1">
      <c r="A5" s="45"/>
      <c r="B5" s="175"/>
      <c r="C5" s="178"/>
      <c r="D5" s="180"/>
      <c r="E5" s="183"/>
      <c r="F5" s="184"/>
      <c r="G5" s="183"/>
      <c r="H5" s="184"/>
      <c r="I5" s="183"/>
      <c r="J5" s="184"/>
      <c r="K5" s="163" t="s">
        <v>25</v>
      </c>
      <c r="L5" s="164"/>
      <c r="M5" s="165" t="s">
        <v>26</v>
      </c>
      <c r="N5" s="164"/>
      <c r="O5" s="166" t="s">
        <v>27</v>
      </c>
      <c r="P5" s="164"/>
      <c r="Q5" s="166" t="s">
        <v>28</v>
      </c>
      <c r="R5" s="164"/>
      <c r="S5" s="166" t="s">
        <v>29</v>
      </c>
      <c r="T5" s="164"/>
      <c r="U5" s="166" t="s">
        <v>30</v>
      </c>
      <c r="V5" s="164"/>
      <c r="W5" s="166" t="s">
        <v>31</v>
      </c>
      <c r="X5" s="185"/>
      <c r="Y5" s="183"/>
      <c r="Z5" s="184"/>
      <c r="AA5" s="168"/>
      <c r="AB5" s="189"/>
    </row>
    <row r="6" spans="1:28" s="46" customFormat="1" ht="15" customHeight="1" thickBot="1">
      <c r="A6" s="45"/>
      <c r="B6" s="176"/>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72" t="s">
        <v>16</v>
      </c>
      <c r="C7" s="2"/>
      <c r="D7" s="3" t="s">
        <v>2</v>
      </c>
      <c r="E7" s="67">
        <v>8</v>
      </c>
      <c r="F7" s="68">
        <v>100</v>
      </c>
      <c r="G7" s="67">
        <v>0</v>
      </c>
      <c r="H7" s="68">
        <v>0</v>
      </c>
      <c r="I7" s="67">
        <v>8</v>
      </c>
      <c r="J7" s="68">
        <v>100</v>
      </c>
      <c r="K7" s="69">
        <v>0</v>
      </c>
      <c r="L7" s="70">
        <v>0</v>
      </c>
      <c r="M7" s="98" t="s">
        <v>40</v>
      </c>
      <c r="N7" s="70">
        <v>25</v>
      </c>
      <c r="O7" s="98" t="s">
        <v>40</v>
      </c>
      <c r="P7" s="70">
        <v>25</v>
      </c>
      <c r="Q7" s="98" t="s">
        <v>40</v>
      </c>
      <c r="R7" s="70">
        <v>25</v>
      </c>
      <c r="S7" s="98" t="s">
        <v>40</v>
      </c>
      <c r="T7" s="70">
        <v>25</v>
      </c>
      <c r="U7" s="71">
        <v>0</v>
      </c>
      <c r="V7" s="70">
        <v>0</v>
      </c>
      <c r="W7" s="72">
        <v>0</v>
      </c>
      <c r="X7" s="68">
        <v>0</v>
      </c>
      <c r="Y7" s="67">
        <v>0</v>
      </c>
      <c r="Z7" s="73">
        <v>0</v>
      </c>
      <c r="AA7" s="4">
        <v>291</v>
      </c>
      <c r="AB7" s="5">
        <v>100</v>
      </c>
    </row>
    <row r="8" spans="1:28" s="6" customFormat="1" ht="15" customHeight="1">
      <c r="A8" s="1" t="s">
        <v>1</v>
      </c>
      <c r="B8" s="173" t="s">
        <v>16</v>
      </c>
      <c r="C8" s="7" t="s">
        <v>3</v>
      </c>
      <c r="D8" s="8" t="s">
        <v>4</v>
      </c>
      <c r="E8" s="69">
        <v>0</v>
      </c>
      <c r="F8" s="68">
        <v>0</v>
      </c>
      <c r="G8" s="69">
        <v>0</v>
      </c>
      <c r="H8" s="68">
        <v>0</v>
      </c>
      <c r="I8" s="69">
        <v>0</v>
      </c>
      <c r="J8" s="68">
        <v>0</v>
      </c>
      <c r="K8" s="69">
        <v>0</v>
      </c>
      <c r="L8" s="70">
        <v>0</v>
      </c>
      <c r="M8" s="71">
        <v>0</v>
      </c>
      <c r="N8" s="70">
        <v>0</v>
      </c>
      <c r="O8" s="71">
        <v>0</v>
      </c>
      <c r="P8" s="70">
        <v>0</v>
      </c>
      <c r="Q8" s="71">
        <v>0</v>
      </c>
      <c r="R8" s="70">
        <v>0</v>
      </c>
      <c r="S8" s="71">
        <v>0</v>
      </c>
      <c r="T8" s="70">
        <v>0</v>
      </c>
      <c r="U8" s="71">
        <v>0</v>
      </c>
      <c r="V8" s="70">
        <v>0</v>
      </c>
      <c r="W8" s="72">
        <v>0</v>
      </c>
      <c r="X8" s="68">
        <v>0</v>
      </c>
      <c r="Y8" s="69">
        <v>0</v>
      </c>
      <c r="Z8" s="73">
        <v>0</v>
      </c>
      <c r="AA8" s="4">
        <v>291</v>
      </c>
      <c r="AB8" s="5">
        <v>100</v>
      </c>
    </row>
    <row r="9" spans="1:28" s="6" customFormat="1" ht="15" customHeight="1">
      <c r="A9" s="1" t="s">
        <v>1</v>
      </c>
      <c r="B9" s="173" t="s">
        <v>16</v>
      </c>
      <c r="C9" s="9"/>
      <c r="D9" s="10" t="s">
        <v>5</v>
      </c>
      <c r="E9" s="74">
        <v>8</v>
      </c>
      <c r="F9" s="75">
        <v>100</v>
      </c>
      <c r="G9" s="74">
        <v>0</v>
      </c>
      <c r="H9" s="75">
        <v>0</v>
      </c>
      <c r="I9" s="74">
        <v>8</v>
      </c>
      <c r="J9" s="75">
        <v>100</v>
      </c>
      <c r="K9" s="74">
        <v>0</v>
      </c>
      <c r="L9" s="76">
        <v>0</v>
      </c>
      <c r="M9" s="100" t="s">
        <v>40</v>
      </c>
      <c r="N9" s="76">
        <v>25</v>
      </c>
      <c r="O9" s="100" t="s">
        <v>40</v>
      </c>
      <c r="P9" s="76">
        <v>25</v>
      </c>
      <c r="Q9" s="100" t="s">
        <v>40</v>
      </c>
      <c r="R9" s="76">
        <v>25</v>
      </c>
      <c r="S9" s="100" t="s">
        <v>40</v>
      </c>
      <c r="T9" s="76">
        <v>25</v>
      </c>
      <c r="U9" s="77">
        <v>0</v>
      </c>
      <c r="V9" s="76">
        <v>0</v>
      </c>
      <c r="W9" s="78">
        <v>0</v>
      </c>
      <c r="X9" s="75">
        <v>0</v>
      </c>
      <c r="Y9" s="74">
        <v>0</v>
      </c>
      <c r="Z9" s="79">
        <v>0</v>
      </c>
      <c r="AA9" s="11">
        <v>291</v>
      </c>
      <c r="AB9" s="12">
        <v>100</v>
      </c>
    </row>
    <row r="10" spans="1:28" s="6" customFormat="1" ht="15" customHeight="1">
      <c r="A10" s="1" t="s">
        <v>1</v>
      </c>
      <c r="B10" s="173" t="s">
        <v>16</v>
      </c>
      <c r="C10" s="13"/>
      <c r="D10" s="14" t="s">
        <v>2</v>
      </c>
      <c r="E10" s="80">
        <v>4839</v>
      </c>
      <c r="F10" s="81">
        <v>65.809873521011795</v>
      </c>
      <c r="G10" s="80">
        <v>22</v>
      </c>
      <c r="H10" s="81">
        <v>0.299197606419149</v>
      </c>
      <c r="I10" s="80">
        <v>4817</v>
      </c>
      <c r="J10" s="81">
        <v>65.510675914592696</v>
      </c>
      <c r="K10" s="80">
        <v>36</v>
      </c>
      <c r="L10" s="82">
        <v>0.49119934506753998</v>
      </c>
      <c r="M10" s="83">
        <v>69</v>
      </c>
      <c r="N10" s="82">
        <v>0.94146541137945206</v>
      </c>
      <c r="O10" s="83">
        <v>1145</v>
      </c>
      <c r="P10" s="82">
        <v>15.622868058398099</v>
      </c>
      <c r="Q10" s="83">
        <v>495</v>
      </c>
      <c r="R10" s="82">
        <v>6.75399099467867</v>
      </c>
      <c r="S10" s="83">
        <v>2895</v>
      </c>
      <c r="T10" s="82">
        <v>39.500613999181297</v>
      </c>
      <c r="U10" s="83">
        <v>13</v>
      </c>
      <c r="V10" s="82">
        <v>0.17737754127438901</v>
      </c>
      <c r="W10" s="84">
        <v>164</v>
      </c>
      <c r="X10" s="81">
        <v>2.2376859053076799</v>
      </c>
      <c r="Y10" s="80">
        <v>239</v>
      </c>
      <c r="Z10" s="85">
        <v>3.2503739970080199</v>
      </c>
      <c r="AA10" s="15">
        <v>291</v>
      </c>
      <c r="AB10" s="16">
        <v>100</v>
      </c>
    </row>
    <row r="11" spans="1:28" s="6" customFormat="1" ht="15" customHeight="1">
      <c r="A11" s="1" t="s">
        <v>1</v>
      </c>
      <c r="B11" s="173" t="s">
        <v>16</v>
      </c>
      <c r="C11" s="13" t="s">
        <v>6</v>
      </c>
      <c r="D11" s="17" t="s">
        <v>4</v>
      </c>
      <c r="E11" s="80">
        <v>2514</v>
      </c>
      <c r="F11" s="81">
        <v>34.190126478988198</v>
      </c>
      <c r="G11" s="101" t="s">
        <v>40</v>
      </c>
      <c r="H11" s="81">
        <v>2.7199782401740799E-2</v>
      </c>
      <c r="I11" s="80">
        <v>2512</v>
      </c>
      <c r="J11" s="81">
        <v>34.162926696586403</v>
      </c>
      <c r="K11" s="80">
        <v>20</v>
      </c>
      <c r="L11" s="82">
        <v>0.27288852503752198</v>
      </c>
      <c r="M11" s="83">
        <v>36</v>
      </c>
      <c r="N11" s="82">
        <v>0.49119934506753998</v>
      </c>
      <c r="O11" s="83">
        <v>659</v>
      </c>
      <c r="P11" s="82">
        <v>8.9916768999863592</v>
      </c>
      <c r="Q11" s="83">
        <v>278</v>
      </c>
      <c r="R11" s="82">
        <v>3.7931504980215598</v>
      </c>
      <c r="S11" s="83">
        <v>1415</v>
      </c>
      <c r="T11" s="82">
        <v>19.306863146404702</v>
      </c>
      <c r="U11" s="83">
        <v>13</v>
      </c>
      <c r="V11" s="82">
        <v>0.17737754127438901</v>
      </c>
      <c r="W11" s="84">
        <v>91</v>
      </c>
      <c r="X11" s="81">
        <v>1.24164278892073</v>
      </c>
      <c r="Y11" s="80">
        <v>112</v>
      </c>
      <c r="Z11" s="85">
        <v>1.52318781449748</v>
      </c>
      <c r="AA11" s="15">
        <v>291</v>
      </c>
      <c r="AB11" s="16">
        <v>100</v>
      </c>
    </row>
    <row r="12" spans="1:28" s="6" customFormat="1" ht="15" customHeight="1">
      <c r="A12" s="1" t="s">
        <v>1</v>
      </c>
      <c r="B12" s="173" t="s">
        <v>16</v>
      </c>
      <c r="C12" s="18"/>
      <c r="D12" s="19" t="s">
        <v>5</v>
      </c>
      <c r="E12" s="86">
        <v>7353</v>
      </c>
      <c r="F12" s="87">
        <v>100</v>
      </c>
      <c r="G12" s="86">
        <v>24</v>
      </c>
      <c r="H12" s="87">
        <v>0.32639738882088898</v>
      </c>
      <c r="I12" s="86">
        <v>7329</v>
      </c>
      <c r="J12" s="87">
        <v>99.673602611179106</v>
      </c>
      <c r="K12" s="86">
        <v>56</v>
      </c>
      <c r="L12" s="88">
        <v>0.76408787010506196</v>
      </c>
      <c r="M12" s="89">
        <v>105</v>
      </c>
      <c r="N12" s="88">
        <v>1.4326647564469901</v>
      </c>
      <c r="O12" s="89">
        <v>1804</v>
      </c>
      <c r="P12" s="88">
        <v>24.614544958384499</v>
      </c>
      <c r="Q12" s="89">
        <v>773</v>
      </c>
      <c r="R12" s="88">
        <v>10.547141492700201</v>
      </c>
      <c r="S12" s="89">
        <v>4310</v>
      </c>
      <c r="T12" s="88">
        <v>58.807477145585999</v>
      </c>
      <c r="U12" s="89">
        <v>26</v>
      </c>
      <c r="V12" s="88">
        <v>0.35475508254877902</v>
      </c>
      <c r="W12" s="90">
        <v>255</v>
      </c>
      <c r="X12" s="87">
        <v>3.4793286942284101</v>
      </c>
      <c r="Y12" s="86">
        <v>351</v>
      </c>
      <c r="Z12" s="91">
        <v>4.7735618115055098</v>
      </c>
      <c r="AA12" s="20">
        <v>291</v>
      </c>
      <c r="AB12" s="21">
        <v>100</v>
      </c>
    </row>
    <row r="13" spans="1:28" s="6" customFormat="1" ht="15" customHeight="1">
      <c r="A13" s="1" t="s">
        <v>1</v>
      </c>
      <c r="B13" s="173" t="s">
        <v>16</v>
      </c>
      <c r="C13" s="7"/>
      <c r="D13" s="8" t="s">
        <v>2</v>
      </c>
      <c r="E13" s="69">
        <v>4649</v>
      </c>
      <c r="F13" s="68">
        <v>68.067349926793597</v>
      </c>
      <c r="G13" s="69">
        <v>24</v>
      </c>
      <c r="H13" s="68">
        <v>0.35139092240117098</v>
      </c>
      <c r="I13" s="69">
        <v>4625</v>
      </c>
      <c r="J13" s="68">
        <v>67.715959004392403</v>
      </c>
      <c r="K13" s="69">
        <v>45</v>
      </c>
      <c r="L13" s="70">
        <v>0.662446636243192</v>
      </c>
      <c r="M13" s="71">
        <v>95</v>
      </c>
      <c r="N13" s="70">
        <v>1.39849845429118</v>
      </c>
      <c r="O13" s="71">
        <v>1277</v>
      </c>
      <c r="P13" s="70">
        <v>18.798763432945702</v>
      </c>
      <c r="Q13" s="71">
        <v>663</v>
      </c>
      <c r="R13" s="70">
        <v>9.7600471073163604</v>
      </c>
      <c r="S13" s="71">
        <v>2383</v>
      </c>
      <c r="T13" s="70">
        <v>35.080229648167197</v>
      </c>
      <c r="U13" s="71">
        <v>6</v>
      </c>
      <c r="V13" s="70">
        <v>8.8326218165758905E-2</v>
      </c>
      <c r="W13" s="72">
        <v>156</v>
      </c>
      <c r="X13" s="68">
        <v>2.2964816723097301</v>
      </c>
      <c r="Y13" s="69">
        <v>286</v>
      </c>
      <c r="Z13" s="73">
        <v>4.1874084919472896</v>
      </c>
      <c r="AA13" s="4">
        <v>291</v>
      </c>
      <c r="AB13" s="5">
        <v>100</v>
      </c>
    </row>
    <row r="14" spans="1:28" s="6" customFormat="1" ht="15" customHeight="1">
      <c r="A14" s="1" t="s">
        <v>1</v>
      </c>
      <c r="B14" s="173" t="s">
        <v>16</v>
      </c>
      <c r="C14" s="7" t="s">
        <v>7</v>
      </c>
      <c r="D14" s="22" t="s">
        <v>4</v>
      </c>
      <c r="E14" s="69">
        <v>2181</v>
      </c>
      <c r="F14" s="68">
        <v>31.9326500732064</v>
      </c>
      <c r="G14" s="69">
        <v>13</v>
      </c>
      <c r="H14" s="68">
        <v>0.19033674963396799</v>
      </c>
      <c r="I14" s="69">
        <v>2168</v>
      </c>
      <c r="J14" s="68">
        <v>31.7423133235725</v>
      </c>
      <c r="K14" s="69">
        <v>28</v>
      </c>
      <c r="L14" s="70">
        <v>0.41218901810687503</v>
      </c>
      <c r="M14" s="71">
        <v>23</v>
      </c>
      <c r="N14" s="70">
        <v>0.338583836302076</v>
      </c>
      <c r="O14" s="71">
        <v>685</v>
      </c>
      <c r="P14" s="70">
        <v>10.0839099072575</v>
      </c>
      <c r="Q14" s="71">
        <v>330</v>
      </c>
      <c r="R14" s="70">
        <v>4.8579419991167399</v>
      </c>
      <c r="S14" s="71">
        <v>1009</v>
      </c>
      <c r="T14" s="70">
        <v>14.8535256882084</v>
      </c>
      <c r="U14" s="71">
        <v>5</v>
      </c>
      <c r="V14" s="70">
        <v>7.3605181804799094E-2</v>
      </c>
      <c r="W14" s="72">
        <v>88</v>
      </c>
      <c r="X14" s="68">
        <v>1.29545119976446</v>
      </c>
      <c r="Y14" s="69">
        <v>115</v>
      </c>
      <c r="Z14" s="73">
        <v>1.68374816983895</v>
      </c>
      <c r="AA14" s="4">
        <v>291</v>
      </c>
      <c r="AB14" s="5">
        <v>100</v>
      </c>
    </row>
    <row r="15" spans="1:28" s="6" customFormat="1" ht="15" customHeight="1">
      <c r="A15" s="1" t="s">
        <v>1</v>
      </c>
      <c r="B15" s="173" t="s">
        <v>16</v>
      </c>
      <c r="C15" s="9"/>
      <c r="D15" s="10" t="s">
        <v>5</v>
      </c>
      <c r="E15" s="74">
        <v>6830</v>
      </c>
      <c r="F15" s="75">
        <v>100</v>
      </c>
      <c r="G15" s="74">
        <v>37</v>
      </c>
      <c r="H15" s="75">
        <v>0.54172767203513905</v>
      </c>
      <c r="I15" s="74">
        <v>6793</v>
      </c>
      <c r="J15" s="75">
        <v>99.458272327964906</v>
      </c>
      <c r="K15" s="74">
        <v>73</v>
      </c>
      <c r="L15" s="76">
        <v>1.0746356543500699</v>
      </c>
      <c r="M15" s="77">
        <v>118</v>
      </c>
      <c r="N15" s="76">
        <v>1.7370822905932599</v>
      </c>
      <c r="O15" s="77">
        <v>1962</v>
      </c>
      <c r="P15" s="76">
        <v>28.882673340203201</v>
      </c>
      <c r="Q15" s="77">
        <v>993</v>
      </c>
      <c r="R15" s="76">
        <v>14.6179891064331</v>
      </c>
      <c r="S15" s="77">
        <v>3392</v>
      </c>
      <c r="T15" s="76">
        <v>49.933755336375697</v>
      </c>
      <c r="U15" s="77">
        <v>11</v>
      </c>
      <c r="V15" s="76">
        <v>0.161931399970558</v>
      </c>
      <c r="W15" s="78">
        <v>244</v>
      </c>
      <c r="X15" s="75">
        <v>3.5919328720741901</v>
      </c>
      <c r="Y15" s="74">
        <v>401</v>
      </c>
      <c r="Z15" s="79">
        <v>5.8711566617862401</v>
      </c>
      <c r="AA15" s="11">
        <v>291</v>
      </c>
      <c r="AB15" s="12">
        <v>100</v>
      </c>
    </row>
    <row r="16" spans="1:28" s="6" customFormat="1" ht="15" customHeight="1">
      <c r="A16" s="1" t="s">
        <v>1</v>
      </c>
      <c r="B16" s="173" t="s">
        <v>16</v>
      </c>
      <c r="C16" s="13"/>
      <c r="D16" s="14" t="s">
        <v>2</v>
      </c>
      <c r="E16" s="80">
        <v>3648</v>
      </c>
      <c r="F16" s="81">
        <v>70.032635822614694</v>
      </c>
      <c r="G16" s="80">
        <v>22</v>
      </c>
      <c r="H16" s="81">
        <v>0.42234593971971601</v>
      </c>
      <c r="I16" s="80">
        <v>3626</v>
      </c>
      <c r="J16" s="81">
        <v>69.610289882895003</v>
      </c>
      <c r="K16" s="80">
        <v>38</v>
      </c>
      <c r="L16" s="82">
        <v>0.73288331726133105</v>
      </c>
      <c r="M16" s="83">
        <v>52</v>
      </c>
      <c r="N16" s="82">
        <v>1.00289296046287</v>
      </c>
      <c r="O16" s="83">
        <v>1262</v>
      </c>
      <c r="P16" s="82">
        <v>24.3394406943105</v>
      </c>
      <c r="Q16" s="83">
        <v>611</v>
      </c>
      <c r="R16" s="82">
        <v>11.783992285438799</v>
      </c>
      <c r="S16" s="83">
        <v>1526</v>
      </c>
      <c r="T16" s="82">
        <v>29.431051108968202</v>
      </c>
      <c r="U16" s="83">
        <v>8</v>
      </c>
      <c r="V16" s="82">
        <v>0.15429122468659601</v>
      </c>
      <c r="W16" s="84">
        <v>129</v>
      </c>
      <c r="X16" s="81">
        <v>2.4879459980713601</v>
      </c>
      <c r="Y16" s="80">
        <v>203</v>
      </c>
      <c r="Z16" s="85">
        <v>3.8971011710501098</v>
      </c>
      <c r="AA16" s="15">
        <v>291</v>
      </c>
      <c r="AB16" s="16">
        <v>100</v>
      </c>
    </row>
    <row r="17" spans="1:28" s="6" customFormat="1" ht="15" customHeight="1">
      <c r="A17" s="1" t="s">
        <v>1</v>
      </c>
      <c r="B17" s="173" t="s">
        <v>16</v>
      </c>
      <c r="C17" s="13" t="s">
        <v>8</v>
      </c>
      <c r="D17" s="17" t="s">
        <v>4</v>
      </c>
      <c r="E17" s="80">
        <v>1561</v>
      </c>
      <c r="F17" s="81">
        <v>29.967364177385299</v>
      </c>
      <c r="G17" s="101" t="s">
        <v>40</v>
      </c>
      <c r="H17" s="81">
        <v>3.8395085429065098E-2</v>
      </c>
      <c r="I17" s="80">
        <v>1559</v>
      </c>
      <c r="J17" s="81">
        <v>29.928969091956201</v>
      </c>
      <c r="K17" s="80">
        <v>28</v>
      </c>
      <c r="L17" s="82">
        <v>0.54001928640308605</v>
      </c>
      <c r="M17" s="83">
        <v>21</v>
      </c>
      <c r="N17" s="82">
        <v>0.40501446480231401</v>
      </c>
      <c r="O17" s="83">
        <v>557</v>
      </c>
      <c r="P17" s="82">
        <v>10.742526518804199</v>
      </c>
      <c r="Q17" s="83">
        <v>290</v>
      </c>
      <c r="R17" s="82">
        <v>5.5930568948891004</v>
      </c>
      <c r="S17" s="83">
        <v>593</v>
      </c>
      <c r="T17" s="82">
        <v>11.436837029893899</v>
      </c>
      <c r="U17" s="83">
        <v>0</v>
      </c>
      <c r="V17" s="82">
        <v>0</v>
      </c>
      <c r="W17" s="84">
        <v>70</v>
      </c>
      <c r="X17" s="81">
        <v>1.3500482160077101</v>
      </c>
      <c r="Y17" s="80">
        <v>40</v>
      </c>
      <c r="Z17" s="85">
        <v>0.76790170858130202</v>
      </c>
      <c r="AA17" s="15">
        <v>291</v>
      </c>
      <c r="AB17" s="16">
        <v>100</v>
      </c>
    </row>
    <row r="18" spans="1:28" s="6" customFormat="1" ht="15" customHeight="1">
      <c r="A18" s="1" t="s">
        <v>1</v>
      </c>
      <c r="B18" s="173" t="s">
        <v>16</v>
      </c>
      <c r="C18" s="18"/>
      <c r="D18" s="19" t="s">
        <v>5</v>
      </c>
      <c r="E18" s="86">
        <v>5209</v>
      </c>
      <c r="F18" s="87">
        <v>100</v>
      </c>
      <c r="G18" s="86">
        <v>24</v>
      </c>
      <c r="H18" s="87">
        <v>0.46074102514878101</v>
      </c>
      <c r="I18" s="86">
        <v>5185</v>
      </c>
      <c r="J18" s="87">
        <v>99.539258974851194</v>
      </c>
      <c r="K18" s="86">
        <v>66</v>
      </c>
      <c r="L18" s="88">
        <v>1.27290260366442</v>
      </c>
      <c r="M18" s="89">
        <v>73</v>
      </c>
      <c r="N18" s="88">
        <v>1.40790742526519</v>
      </c>
      <c r="O18" s="89">
        <v>1819</v>
      </c>
      <c r="P18" s="88">
        <v>35.081967213114801</v>
      </c>
      <c r="Q18" s="89">
        <v>901</v>
      </c>
      <c r="R18" s="88">
        <v>17.377049180327901</v>
      </c>
      <c r="S18" s="89">
        <v>2119</v>
      </c>
      <c r="T18" s="88">
        <v>40.867888138862099</v>
      </c>
      <c r="U18" s="89">
        <v>8</v>
      </c>
      <c r="V18" s="88">
        <v>0.15429122468659601</v>
      </c>
      <c r="W18" s="90">
        <v>199</v>
      </c>
      <c r="X18" s="87">
        <v>3.8379942140790702</v>
      </c>
      <c r="Y18" s="86">
        <v>243</v>
      </c>
      <c r="Z18" s="91">
        <v>4.6650028796314098</v>
      </c>
      <c r="AA18" s="20">
        <v>291</v>
      </c>
      <c r="AB18" s="21">
        <v>100</v>
      </c>
    </row>
    <row r="19" spans="1:28" s="6" customFormat="1" ht="15" customHeight="1">
      <c r="A19" s="1" t="s">
        <v>1</v>
      </c>
      <c r="B19" s="173" t="s">
        <v>16</v>
      </c>
      <c r="C19" s="7"/>
      <c r="D19" s="8" t="s">
        <v>2</v>
      </c>
      <c r="E19" s="69">
        <v>8298</v>
      </c>
      <c r="F19" s="68">
        <v>68.948899044453697</v>
      </c>
      <c r="G19" s="69">
        <v>49</v>
      </c>
      <c r="H19" s="68">
        <v>0.40714582467802202</v>
      </c>
      <c r="I19" s="69">
        <v>8249</v>
      </c>
      <c r="J19" s="68">
        <v>68.5417532197757</v>
      </c>
      <c r="K19" s="69">
        <v>82</v>
      </c>
      <c r="L19" s="70">
        <v>0.68504594820384301</v>
      </c>
      <c r="M19" s="71">
        <v>148</v>
      </c>
      <c r="N19" s="70">
        <v>1.23642439431913</v>
      </c>
      <c r="O19" s="71">
        <v>2534</v>
      </c>
      <c r="P19" s="70">
        <v>21.169590643274901</v>
      </c>
      <c r="Q19" s="71">
        <v>1277</v>
      </c>
      <c r="R19" s="70">
        <v>10.6683375104428</v>
      </c>
      <c r="S19" s="71">
        <v>3905</v>
      </c>
      <c r="T19" s="70">
        <v>32.623224728487898</v>
      </c>
      <c r="U19" s="71">
        <v>14</v>
      </c>
      <c r="V19" s="70">
        <v>0.116959064327485</v>
      </c>
      <c r="W19" s="72">
        <v>289</v>
      </c>
      <c r="X19" s="68">
        <v>2.4143692564745201</v>
      </c>
      <c r="Y19" s="69">
        <v>489</v>
      </c>
      <c r="Z19" s="73">
        <v>4.06314914831741</v>
      </c>
      <c r="AA19" s="4">
        <v>291</v>
      </c>
      <c r="AB19" s="5">
        <v>100</v>
      </c>
    </row>
    <row r="20" spans="1:28" s="6" customFormat="1" ht="15" customHeight="1">
      <c r="A20" s="1" t="s">
        <v>1</v>
      </c>
      <c r="B20" s="173" t="s">
        <v>16</v>
      </c>
      <c r="C20" s="7" t="s">
        <v>9</v>
      </c>
      <c r="D20" s="22" t="s">
        <v>4</v>
      </c>
      <c r="E20" s="69">
        <v>3737</v>
      </c>
      <c r="F20" s="68">
        <v>31.0511009555463</v>
      </c>
      <c r="G20" s="69">
        <v>16</v>
      </c>
      <c r="H20" s="68">
        <v>0.13294557540506899</v>
      </c>
      <c r="I20" s="69">
        <v>3721</v>
      </c>
      <c r="J20" s="68">
        <v>30.9181553801413</v>
      </c>
      <c r="K20" s="69">
        <v>56</v>
      </c>
      <c r="L20" s="70">
        <v>0.46783625730994099</v>
      </c>
      <c r="M20" s="71">
        <v>44</v>
      </c>
      <c r="N20" s="70">
        <v>0.36758563074352502</v>
      </c>
      <c r="O20" s="71">
        <v>1239</v>
      </c>
      <c r="P20" s="70">
        <v>10.3508771929825</v>
      </c>
      <c r="Q20" s="71">
        <v>621</v>
      </c>
      <c r="R20" s="70">
        <v>5.1879699248120303</v>
      </c>
      <c r="S20" s="71">
        <v>1598</v>
      </c>
      <c r="T20" s="70">
        <v>13.3500417710944</v>
      </c>
      <c r="U20" s="71">
        <v>5</v>
      </c>
      <c r="V20" s="70">
        <v>4.1771094402673299E-2</v>
      </c>
      <c r="W20" s="72">
        <v>158</v>
      </c>
      <c r="X20" s="68">
        <v>1.31996658312448</v>
      </c>
      <c r="Y20" s="69">
        <v>153</v>
      </c>
      <c r="Z20" s="73">
        <v>1.27129206481097</v>
      </c>
      <c r="AA20" s="4">
        <v>291</v>
      </c>
      <c r="AB20" s="5">
        <v>100</v>
      </c>
    </row>
    <row r="21" spans="1:28" s="6" customFormat="1" ht="15" customHeight="1">
      <c r="A21" s="1" t="s">
        <v>1</v>
      </c>
      <c r="B21" s="173" t="s">
        <v>16</v>
      </c>
      <c r="C21" s="9"/>
      <c r="D21" s="10" t="s">
        <v>5</v>
      </c>
      <c r="E21" s="74">
        <v>12035</v>
      </c>
      <c r="F21" s="75">
        <v>100</v>
      </c>
      <c r="G21" s="74">
        <v>65</v>
      </c>
      <c r="H21" s="75">
        <v>0.54009140008309098</v>
      </c>
      <c r="I21" s="74">
        <v>11970</v>
      </c>
      <c r="J21" s="75">
        <v>99.459908599916901</v>
      </c>
      <c r="K21" s="74">
        <v>138</v>
      </c>
      <c r="L21" s="76">
        <v>1.15288220551378</v>
      </c>
      <c r="M21" s="77">
        <v>192</v>
      </c>
      <c r="N21" s="76">
        <v>1.6040100250626601</v>
      </c>
      <c r="O21" s="77">
        <v>3773</v>
      </c>
      <c r="P21" s="76">
        <v>31.5204678362573</v>
      </c>
      <c r="Q21" s="77">
        <v>1898</v>
      </c>
      <c r="R21" s="76">
        <v>15.8563074352548</v>
      </c>
      <c r="S21" s="77">
        <v>5503</v>
      </c>
      <c r="T21" s="76">
        <v>45.973266499582301</v>
      </c>
      <c r="U21" s="77">
        <v>19</v>
      </c>
      <c r="V21" s="76">
        <v>0.158730158730159</v>
      </c>
      <c r="W21" s="78">
        <v>447</v>
      </c>
      <c r="X21" s="75">
        <v>3.7343358395989998</v>
      </c>
      <c r="Y21" s="74">
        <v>642</v>
      </c>
      <c r="Z21" s="79">
        <v>5.3344412131283798</v>
      </c>
      <c r="AA21" s="11">
        <v>291</v>
      </c>
      <c r="AB21" s="12">
        <v>100</v>
      </c>
    </row>
    <row r="22" spans="1:28" s="6" customFormat="1" ht="15" customHeight="1">
      <c r="A22" s="1" t="s">
        <v>1</v>
      </c>
      <c r="B22" s="173" t="s">
        <v>16</v>
      </c>
      <c r="C22" s="13"/>
      <c r="D22" s="14" t="s">
        <v>2</v>
      </c>
      <c r="E22" s="80">
        <v>6</v>
      </c>
      <c r="F22" s="81">
        <v>100</v>
      </c>
      <c r="G22" s="80">
        <v>0</v>
      </c>
      <c r="H22" s="81">
        <v>0</v>
      </c>
      <c r="I22" s="80">
        <v>6</v>
      </c>
      <c r="J22" s="81">
        <v>100</v>
      </c>
      <c r="K22" s="101" t="s">
        <v>40</v>
      </c>
      <c r="L22" s="82">
        <v>33.3333333333333</v>
      </c>
      <c r="M22" s="83">
        <v>0</v>
      </c>
      <c r="N22" s="82">
        <v>0</v>
      </c>
      <c r="O22" s="83">
        <v>0</v>
      </c>
      <c r="P22" s="82">
        <v>0</v>
      </c>
      <c r="Q22" s="83">
        <v>0</v>
      </c>
      <c r="R22" s="82">
        <v>0</v>
      </c>
      <c r="S22" s="83">
        <v>4</v>
      </c>
      <c r="T22" s="82">
        <v>66.6666666666667</v>
      </c>
      <c r="U22" s="83">
        <v>0</v>
      </c>
      <c r="V22" s="82">
        <v>0</v>
      </c>
      <c r="W22" s="84">
        <v>0</v>
      </c>
      <c r="X22" s="81">
        <v>0</v>
      </c>
      <c r="Y22" s="80">
        <v>0</v>
      </c>
      <c r="Z22" s="85">
        <v>0</v>
      </c>
      <c r="AA22" s="15">
        <v>291</v>
      </c>
      <c r="AB22" s="16">
        <v>100</v>
      </c>
    </row>
    <row r="23" spans="1:28" s="6" customFormat="1" ht="15" customHeight="1">
      <c r="A23" s="1" t="s">
        <v>1</v>
      </c>
      <c r="B23" s="173" t="s">
        <v>16</v>
      </c>
      <c r="C23" s="13" t="s">
        <v>10</v>
      </c>
      <c r="D23" s="17" t="s">
        <v>4</v>
      </c>
      <c r="E23" s="80">
        <v>0</v>
      </c>
      <c r="F23" s="81">
        <v>0</v>
      </c>
      <c r="G23" s="80">
        <v>0</v>
      </c>
      <c r="H23" s="81">
        <v>0</v>
      </c>
      <c r="I23" s="80">
        <v>0</v>
      </c>
      <c r="J23" s="81">
        <v>0</v>
      </c>
      <c r="K23" s="80">
        <v>0</v>
      </c>
      <c r="L23" s="82">
        <v>0</v>
      </c>
      <c r="M23" s="83">
        <v>0</v>
      </c>
      <c r="N23" s="82">
        <v>0</v>
      </c>
      <c r="O23" s="83">
        <v>0</v>
      </c>
      <c r="P23" s="82">
        <v>0</v>
      </c>
      <c r="Q23" s="83">
        <v>0</v>
      </c>
      <c r="R23" s="82">
        <v>0</v>
      </c>
      <c r="S23" s="83">
        <v>0</v>
      </c>
      <c r="T23" s="82">
        <v>0</v>
      </c>
      <c r="U23" s="83">
        <v>0</v>
      </c>
      <c r="V23" s="82">
        <v>0</v>
      </c>
      <c r="W23" s="84">
        <v>0</v>
      </c>
      <c r="X23" s="81">
        <v>0</v>
      </c>
      <c r="Y23" s="80">
        <v>0</v>
      </c>
      <c r="Z23" s="85">
        <v>0</v>
      </c>
      <c r="AA23" s="15">
        <v>291</v>
      </c>
      <c r="AB23" s="16">
        <v>100</v>
      </c>
    </row>
    <row r="24" spans="1:28" s="6" customFormat="1" ht="15" customHeight="1">
      <c r="A24" s="1" t="s">
        <v>1</v>
      </c>
      <c r="B24" s="173" t="s">
        <v>16</v>
      </c>
      <c r="C24" s="18"/>
      <c r="D24" s="19" t="s">
        <v>5</v>
      </c>
      <c r="E24" s="86">
        <v>6</v>
      </c>
      <c r="F24" s="87">
        <v>100</v>
      </c>
      <c r="G24" s="86">
        <v>0</v>
      </c>
      <c r="H24" s="87">
        <v>0</v>
      </c>
      <c r="I24" s="86">
        <v>6</v>
      </c>
      <c r="J24" s="87">
        <v>100</v>
      </c>
      <c r="K24" s="108" t="s">
        <v>40</v>
      </c>
      <c r="L24" s="88">
        <v>33.3333333333333</v>
      </c>
      <c r="M24" s="89">
        <v>0</v>
      </c>
      <c r="N24" s="88">
        <v>0</v>
      </c>
      <c r="O24" s="89">
        <v>0</v>
      </c>
      <c r="P24" s="88">
        <v>0</v>
      </c>
      <c r="Q24" s="89">
        <v>0</v>
      </c>
      <c r="R24" s="88">
        <v>0</v>
      </c>
      <c r="S24" s="89">
        <v>4</v>
      </c>
      <c r="T24" s="88">
        <v>66.6666666666667</v>
      </c>
      <c r="U24" s="89">
        <v>0</v>
      </c>
      <c r="V24" s="88">
        <v>0</v>
      </c>
      <c r="W24" s="90">
        <v>0</v>
      </c>
      <c r="X24" s="87">
        <v>0</v>
      </c>
      <c r="Y24" s="86">
        <v>0</v>
      </c>
      <c r="Z24" s="91">
        <v>0</v>
      </c>
      <c r="AA24" s="20">
        <v>291</v>
      </c>
      <c r="AB24" s="21">
        <v>100</v>
      </c>
    </row>
    <row r="25" spans="1:28" s="6" customFormat="1" ht="15" customHeight="1">
      <c r="A25" s="1" t="s">
        <v>1</v>
      </c>
      <c r="B25" s="173" t="s">
        <v>16</v>
      </c>
      <c r="C25" s="7"/>
      <c r="D25" s="8" t="s">
        <v>2</v>
      </c>
      <c r="E25" s="69">
        <v>0</v>
      </c>
      <c r="F25" s="68">
        <v>0</v>
      </c>
      <c r="G25" s="69">
        <v>0</v>
      </c>
      <c r="H25" s="68">
        <v>0</v>
      </c>
      <c r="I25" s="69">
        <v>0</v>
      </c>
      <c r="J25" s="68">
        <v>0</v>
      </c>
      <c r="K25" s="69">
        <v>0</v>
      </c>
      <c r="L25" s="70">
        <v>0</v>
      </c>
      <c r="M25" s="71">
        <v>0</v>
      </c>
      <c r="N25" s="70">
        <v>0</v>
      </c>
      <c r="O25" s="71">
        <v>0</v>
      </c>
      <c r="P25" s="70">
        <v>0</v>
      </c>
      <c r="Q25" s="71">
        <v>0</v>
      </c>
      <c r="R25" s="70">
        <v>0</v>
      </c>
      <c r="S25" s="71">
        <v>0</v>
      </c>
      <c r="T25" s="70">
        <v>0</v>
      </c>
      <c r="U25" s="71">
        <v>0</v>
      </c>
      <c r="V25" s="70">
        <v>0</v>
      </c>
      <c r="W25" s="72">
        <v>0</v>
      </c>
      <c r="X25" s="68">
        <v>0</v>
      </c>
      <c r="Y25" s="69">
        <v>0</v>
      </c>
      <c r="Z25" s="73">
        <v>0</v>
      </c>
      <c r="AA25" s="4">
        <v>291</v>
      </c>
      <c r="AB25" s="5">
        <v>100</v>
      </c>
    </row>
    <row r="26" spans="1:28" s="6" customFormat="1" ht="15" customHeight="1">
      <c r="A26" s="1" t="s">
        <v>1</v>
      </c>
      <c r="B26" s="173" t="s">
        <v>16</v>
      </c>
      <c r="C26" s="7" t="s">
        <v>11</v>
      </c>
      <c r="D26" s="22" t="s">
        <v>4</v>
      </c>
      <c r="E26" s="69">
        <v>0</v>
      </c>
      <c r="F26" s="68">
        <v>0</v>
      </c>
      <c r="G26" s="69">
        <v>0</v>
      </c>
      <c r="H26" s="68">
        <v>0</v>
      </c>
      <c r="I26" s="69">
        <v>0</v>
      </c>
      <c r="J26" s="68">
        <v>0</v>
      </c>
      <c r="K26" s="69">
        <v>0</v>
      </c>
      <c r="L26" s="70">
        <v>0</v>
      </c>
      <c r="M26" s="71">
        <v>0</v>
      </c>
      <c r="N26" s="70">
        <v>0</v>
      </c>
      <c r="O26" s="71">
        <v>0</v>
      </c>
      <c r="P26" s="70">
        <v>0</v>
      </c>
      <c r="Q26" s="71">
        <v>0</v>
      </c>
      <c r="R26" s="70">
        <v>0</v>
      </c>
      <c r="S26" s="71">
        <v>0</v>
      </c>
      <c r="T26" s="70">
        <v>0</v>
      </c>
      <c r="U26" s="71">
        <v>0</v>
      </c>
      <c r="V26" s="70">
        <v>0</v>
      </c>
      <c r="W26" s="72">
        <v>0</v>
      </c>
      <c r="X26" s="68">
        <v>0</v>
      </c>
      <c r="Y26" s="69">
        <v>0</v>
      </c>
      <c r="Z26" s="73">
        <v>0</v>
      </c>
      <c r="AA26" s="4">
        <v>291</v>
      </c>
      <c r="AB26" s="5">
        <v>100</v>
      </c>
    </row>
    <row r="27" spans="1:28" s="6" customFormat="1" ht="15" customHeight="1">
      <c r="A27" s="1" t="s">
        <v>1</v>
      </c>
      <c r="B27" s="173" t="s">
        <v>16</v>
      </c>
      <c r="C27" s="9"/>
      <c r="D27" s="10" t="s">
        <v>5</v>
      </c>
      <c r="E27" s="74">
        <v>0</v>
      </c>
      <c r="F27" s="75">
        <v>0</v>
      </c>
      <c r="G27" s="74">
        <v>0</v>
      </c>
      <c r="H27" s="75">
        <v>0</v>
      </c>
      <c r="I27" s="74">
        <v>0</v>
      </c>
      <c r="J27" s="75">
        <v>0</v>
      </c>
      <c r="K27" s="74">
        <v>0</v>
      </c>
      <c r="L27" s="76">
        <v>0</v>
      </c>
      <c r="M27" s="77">
        <v>0</v>
      </c>
      <c r="N27" s="76">
        <v>0</v>
      </c>
      <c r="O27" s="77">
        <v>0</v>
      </c>
      <c r="P27" s="76">
        <v>0</v>
      </c>
      <c r="Q27" s="77">
        <v>0</v>
      </c>
      <c r="R27" s="76">
        <v>0</v>
      </c>
      <c r="S27" s="77">
        <v>0</v>
      </c>
      <c r="T27" s="76">
        <v>0</v>
      </c>
      <c r="U27" s="77">
        <v>0</v>
      </c>
      <c r="V27" s="76">
        <v>0</v>
      </c>
      <c r="W27" s="78">
        <v>0</v>
      </c>
      <c r="X27" s="75">
        <v>0</v>
      </c>
      <c r="Y27" s="74">
        <v>0</v>
      </c>
      <c r="Z27" s="79">
        <v>0</v>
      </c>
      <c r="AA27" s="11">
        <v>291</v>
      </c>
      <c r="AB27" s="12">
        <v>100</v>
      </c>
    </row>
    <row r="28" spans="1:28" s="6" customFormat="1" ht="15" customHeight="1">
      <c r="A28" s="1" t="s">
        <v>1</v>
      </c>
      <c r="B28" s="173" t="s">
        <v>16</v>
      </c>
      <c r="C28" s="13"/>
      <c r="D28" s="14" t="s">
        <v>2</v>
      </c>
      <c r="E28" s="80">
        <v>8</v>
      </c>
      <c r="F28" s="81">
        <v>100</v>
      </c>
      <c r="G28" s="80">
        <v>0</v>
      </c>
      <c r="H28" s="81">
        <v>0</v>
      </c>
      <c r="I28" s="80">
        <v>8</v>
      </c>
      <c r="J28" s="81">
        <v>100</v>
      </c>
      <c r="K28" s="101" t="s">
        <v>40</v>
      </c>
      <c r="L28" s="82">
        <v>25</v>
      </c>
      <c r="M28" s="83">
        <v>0</v>
      </c>
      <c r="N28" s="82">
        <v>0</v>
      </c>
      <c r="O28" s="83">
        <v>0</v>
      </c>
      <c r="P28" s="82">
        <v>0</v>
      </c>
      <c r="Q28" s="83">
        <v>0</v>
      </c>
      <c r="R28" s="82">
        <v>0</v>
      </c>
      <c r="S28" s="83">
        <v>6</v>
      </c>
      <c r="T28" s="82">
        <v>75</v>
      </c>
      <c r="U28" s="83">
        <v>0</v>
      </c>
      <c r="V28" s="82">
        <v>0</v>
      </c>
      <c r="W28" s="84">
        <v>0</v>
      </c>
      <c r="X28" s="81">
        <v>0</v>
      </c>
      <c r="Y28" s="80">
        <v>0</v>
      </c>
      <c r="Z28" s="85">
        <v>0</v>
      </c>
      <c r="AA28" s="15">
        <v>291</v>
      </c>
      <c r="AB28" s="16">
        <v>100</v>
      </c>
    </row>
    <row r="29" spans="1:28" s="6" customFormat="1" ht="15" customHeight="1">
      <c r="A29" s="1" t="s">
        <v>1</v>
      </c>
      <c r="B29" s="173" t="s">
        <v>16</v>
      </c>
      <c r="C29" s="13" t="s">
        <v>12</v>
      </c>
      <c r="D29" s="17" t="s">
        <v>4</v>
      </c>
      <c r="E29" s="80">
        <v>0</v>
      </c>
      <c r="F29" s="81">
        <v>0</v>
      </c>
      <c r="G29" s="80">
        <v>0</v>
      </c>
      <c r="H29" s="81">
        <v>0</v>
      </c>
      <c r="I29" s="80">
        <v>0</v>
      </c>
      <c r="J29" s="81">
        <v>0</v>
      </c>
      <c r="K29" s="80">
        <v>0</v>
      </c>
      <c r="L29" s="82">
        <v>0</v>
      </c>
      <c r="M29" s="83">
        <v>0</v>
      </c>
      <c r="N29" s="82">
        <v>0</v>
      </c>
      <c r="O29" s="83">
        <v>0</v>
      </c>
      <c r="P29" s="82">
        <v>0</v>
      </c>
      <c r="Q29" s="83">
        <v>0</v>
      </c>
      <c r="R29" s="82">
        <v>0</v>
      </c>
      <c r="S29" s="83">
        <v>0</v>
      </c>
      <c r="T29" s="82">
        <v>0</v>
      </c>
      <c r="U29" s="83">
        <v>0</v>
      </c>
      <c r="V29" s="82">
        <v>0</v>
      </c>
      <c r="W29" s="84">
        <v>0</v>
      </c>
      <c r="X29" s="81">
        <v>0</v>
      </c>
      <c r="Y29" s="80">
        <v>0</v>
      </c>
      <c r="Z29" s="85">
        <v>0</v>
      </c>
      <c r="AA29" s="15">
        <v>291</v>
      </c>
      <c r="AB29" s="16">
        <v>100</v>
      </c>
    </row>
    <row r="30" spans="1:28" s="6" customFormat="1" ht="15" customHeight="1">
      <c r="A30" s="1" t="s">
        <v>1</v>
      </c>
      <c r="B30" s="173" t="s">
        <v>16</v>
      </c>
      <c r="C30" s="18"/>
      <c r="D30" s="19" t="s">
        <v>5</v>
      </c>
      <c r="E30" s="86">
        <v>8</v>
      </c>
      <c r="F30" s="87">
        <v>100</v>
      </c>
      <c r="G30" s="86">
        <v>0</v>
      </c>
      <c r="H30" s="87">
        <v>0</v>
      </c>
      <c r="I30" s="86">
        <v>8</v>
      </c>
      <c r="J30" s="87">
        <v>100</v>
      </c>
      <c r="K30" s="108" t="s">
        <v>40</v>
      </c>
      <c r="L30" s="88">
        <v>25</v>
      </c>
      <c r="M30" s="89">
        <v>0</v>
      </c>
      <c r="N30" s="88">
        <v>0</v>
      </c>
      <c r="O30" s="89">
        <v>0</v>
      </c>
      <c r="P30" s="88">
        <v>0</v>
      </c>
      <c r="Q30" s="89">
        <v>0</v>
      </c>
      <c r="R30" s="88">
        <v>0</v>
      </c>
      <c r="S30" s="89">
        <v>6</v>
      </c>
      <c r="T30" s="88">
        <v>75</v>
      </c>
      <c r="U30" s="89">
        <v>0</v>
      </c>
      <c r="V30" s="88">
        <v>0</v>
      </c>
      <c r="W30" s="90">
        <v>0</v>
      </c>
      <c r="X30" s="87">
        <v>0</v>
      </c>
      <c r="Y30" s="86">
        <v>0</v>
      </c>
      <c r="Z30" s="91">
        <v>0</v>
      </c>
      <c r="AA30" s="20">
        <v>291</v>
      </c>
      <c r="AB30" s="21">
        <v>100</v>
      </c>
    </row>
    <row r="31" spans="1:28" s="6" customFormat="1" ht="15" customHeight="1">
      <c r="A31" s="1" t="s">
        <v>1</v>
      </c>
      <c r="B31" s="173" t="s">
        <v>16</v>
      </c>
      <c r="C31" s="7"/>
      <c r="D31" s="23" t="s">
        <v>2</v>
      </c>
      <c r="E31" s="69">
        <v>5</v>
      </c>
      <c r="F31" s="68">
        <v>100</v>
      </c>
      <c r="G31" s="69">
        <v>0</v>
      </c>
      <c r="H31" s="68">
        <v>0</v>
      </c>
      <c r="I31" s="69">
        <v>5</v>
      </c>
      <c r="J31" s="68">
        <v>100</v>
      </c>
      <c r="K31" s="69">
        <v>0</v>
      </c>
      <c r="L31" s="70">
        <v>0</v>
      </c>
      <c r="M31" s="71">
        <v>0</v>
      </c>
      <c r="N31" s="70">
        <v>0</v>
      </c>
      <c r="O31" s="71">
        <v>0</v>
      </c>
      <c r="P31" s="70">
        <v>0</v>
      </c>
      <c r="Q31" s="71">
        <v>0</v>
      </c>
      <c r="R31" s="70">
        <v>0</v>
      </c>
      <c r="S31" s="71">
        <v>5</v>
      </c>
      <c r="T31" s="70">
        <v>100</v>
      </c>
      <c r="U31" s="71">
        <v>0</v>
      </c>
      <c r="V31" s="70">
        <v>0</v>
      </c>
      <c r="W31" s="72">
        <v>0</v>
      </c>
      <c r="X31" s="68">
        <v>0</v>
      </c>
      <c r="Y31" s="69">
        <v>0</v>
      </c>
      <c r="Z31" s="73">
        <v>0</v>
      </c>
      <c r="AA31" s="4">
        <v>291</v>
      </c>
      <c r="AB31" s="5">
        <v>100</v>
      </c>
    </row>
    <row r="32" spans="1:28" s="6" customFormat="1" ht="15" customHeight="1">
      <c r="A32" s="1" t="s">
        <v>1</v>
      </c>
      <c r="B32" s="173" t="s">
        <v>16</v>
      </c>
      <c r="C32" s="7" t="s">
        <v>13</v>
      </c>
      <c r="D32" s="22" t="s">
        <v>4</v>
      </c>
      <c r="E32" s="69">
        <v>0</v>
      </c>
      <c r="F32" s="68">
        <v>0</v>
      </c>
      <c r="G32" s="69">
        <v>0</v>
      </c>
      <c r="H32" s="68">
        <v>0</v>
      </c>
      <c r="I32" s="69">
        <v>0</v>
      </c>
      <c r="J32" s="68">
        <v>0</v>
      </c>
      <c r="K32" s="69">
        <v>0</v>
      </c>
      <c r="L32" s="70">
        <v>0</v>
      </c>
      <c r="M32" s="71">
        <v>0</v>
      </c>
      <c r="N32" s="70">
        <v>0</v>
      </c>
      <c r="O32" s="71">
        <v>0</v>
      </c>
      <c r="P32" s="70">
        <v>0</v>
      </c>
      <c r="Q32" s="71">
        <v>0</v>
      </c>
      <c r="R32" s="70">
        <v>0</v>
      </c>
      <c r="S32" s="71">
        <v>0</v>
      </c>
      <c r="T32" s="70">
        <v>0</v>
      </c>
      <c r="U32" s="71">
        <v>0</v>
      </c>
      <c r="V32" s="70">
        <v>0</v>
      </c>
      <c r="W32" s="72">
        <v>0</v>
      </c>
      <c r="X32" s="68">
        <v>0</v>
      </c>
      <c r="Y32" s="69">
        <v>0</v>
      </c>
      <c r="Z32" s="73">
        <v>0</v>
      </c>
      <c r="AA32" s="4">
        <v>291</v>
      </c>
      <c r="AB32" s="5">
        <v>100</v>
      </c>
    </row>
    <row r="33" spans="1:28" s="6" customFormat="1" ht="15" customHeight="1">
      <c r="A33" s="1" t="s">
        <v>1</v>
      </c>
      <c r="B33" s="173" t="s">
        <v>16</v>
      </c>
      <c r="C33" s="9"/>
      <c r="D33" s="10" t="s">
        <v>5</v>
      </c>
      <c r="E33" s="74">
        <v>5</v>
      </c>
      <c r="F33" s="75">
        <v>100</v>
      </c>
      <c r="G33" s="74">
        <v>0</v>
      </c>
      <c r="H33" s="75">
        <v>0</v>
      </c>
      <c r="I33" s="74">
        <v>5</v>
      </c>
      <c r="J33" s="75">
        <v>100</v>
      </c>
      <c r="K33" s="74">
        <v>0</v>
      </c>
      <c r="L33" s="76">
        <v>0</v>
      </c>
      <c r="M33" s="77">
        <v>0</v>
      </c>
      <c r="N33" s="76">
        <v>0</v>
      </c>
      <c r="O33" s="77">
        <v>0</v>
      </c>
      <c r="P33" s="76">
        <v>0</v>
      </c>
      <c r="Q33" s="77">
        <v>0</v>
      </c>
      <c r="R33" s="76">
        <v>0</v>
      </c>
      <c r="S33" s="77">
        <v>5</v>
      </c>
      <c r="T33" s="76">
        <v>100</v>
      </c>
      <c r="U33" s="77">
        <v>0</v>
      </c>
      <c r="V33" s="76">
        <v>0</v>
      </c>
      <c r="W33" s="78">
        <v>0</v>
      </c>
      <c r="X33" s="75">
        <v>0</v>
      </c>
      <c r="Y33" s="74">
        <v>0</v>
      </c>
      <c r="Z33" s="79">
        <v>0</v>
      </c>
      <c r="AA33" s="11">
        <v>291</v>
      </c>
      <c r="AB33" s="12">
        <v>100</v>
      </c>
    </row>
    <row r="34" spans="1:28" s="6" customFormat="1" ht="15" customHeight="1">
      <c r="A34" s="1" t="s">
        <v>1</v>
      </c>
      <c r="B34" s="173" t="s">
        <v>16</v>
      </c>
      <c r="C34" s="13"/>
      <c r="D34" s="14" t="s">
        <v>2</v>
      </c>
      <c r="E34" s="80">
        <v>228</v>
      </c>
      <c r="F34" s="81">
        <v>68.0597014925373</v>
      </c>
      <c r="G34" s="101" t="s">
        <v>40</v>
      </c>
      <c r="H34" s="81">
        <v>0.59701492537313405</v>
      </c>
      <c r="I34" s="80">
        <v>226</v>
      </c>
      <c r="J34" s="81">
        <v>67.462686567164198</v>
      </c>
      <c r="K34" s="80">
        <v>6</v>
      </c>
      <c r="L34" s="82">
        <v>1.8018018018018001</v>
      </c>
      <c r="M34" s="83">
        <v>4</v>
      </c>
      <c r="N34" s="82">
        <v>1.2012012012012001</v>
      </c>
      <c r="O34" s="83">
        <v>17</v>
      </c>
      <c r="P34" s="82">
        <v>5.1051051051051104</v>
      </c>
      <c r="Q34" s="83">
        <v>13</v>
      </c>
      <c r="R34" s="82">
        <v>3.9039039039038999</v>
      </c>
      <c r="S34" s="83">
        <v>182</v>
      </c>
      <c r="T34" s="82">
        <v>54.654654654654699</v>
      </c>
      <c r="U34" s="83">
        <v>0</v>
      </c>
      <c r="V34" s="82">
        <v>0</v>
      </c>
      <c r="W34" s="84">
        <v>4</v>
      </c>
      <c r="X34" s="81">
        <v>1.2012012012012001</v>
      </c>
      <c r="Y34" s="101" t="s">
        <v>40</v>
      </c>
      <c r="Z34" s="85">
        <v>0.59701492537313405</v>
      </c>
      <c r="AA34" s="15">
        <v>291</v>
      </c>
      <c r="AB34" s="16">
        <v>100</v>
      </c>
    </row>
    <row r="35" spans="1:28" s="6" customFormat="1" ht="15" customHeight="1">
      <c r="A35" s="1" t="s">
        <v>1</v>
      </c>
      <c r="B35" s="173" t="s">
        <v>16</v>
      </c>
      <c r="C35" s="13" t="s">
        <v>14</v>
      </c>
      <c r="D35" s="17" t="s">
        <v>4</v>
      </c>
      <c r="E35" s="80">
        <v>107</v>
      </c>
      <c r="F35" s="81">
        <v>31.9402985074627</v>
      </c>
      <c r="G35" s="80">
        <v>0</v>
      </c>
      <c r="H35" s="81">
        <v>0</v>
      </c>
      <c r="I35" s="80">
        <v>107</v>
      </c>
      <c r="J35" s="81">
        <v>31.9402985074627</v>
      </c>
      <c r="K35" s="80">
        <v>4</v>
      </c>
      <c r="L35" s="82">
        <v>1.2012012012012001</v>
      </c>
      <c r="M35" s="83">
        <v>0</v>
      </c>
      <c r="N35" s="82">
        <v>0</v>
      </c>
      <c r="O35" s="83">
        <v>6</v>
      </c>
      <c r="P35" s="82">
        <v>1.8018018018018001</v>
      </c>
      <c r="Q35" s="83">
        <v>10</v>
      </c>
      <c r="R35" s="82">
        <v>3.0030030030030002</v>
      </c>
      <c r="S35" s="83">
        <v>85</v>
      </c>
      <c r="T35" s="82">
        <v>25.525525525525499</v>
      </c>
      <c r="U35" s="83">
        <v>0</v>
      </c>
      <c r="V35" s="82">
        <v>0</v>
      </c>
      <c r="W35" s="104" t="s">
        <v>40</v>
      </c>
      <c r="X35" s="81">
        <v>0.60060060060060105</v>
      </c>
      <c r="Y35" s="101" t="s">
        <v>40</v>
      </c>
      <c r="Z35" s="85">
        <v>0.59701492537313405</v>
      </c>
      <c r="AA35" s="15">
        <v>291</v>
      </c>
      <c r="AB35" s="16">
        <v>100</v>
      </c>
    </row>
    <row r="36" spans="1:28" s="6" customFormat="1" ht="15" customHeight="1">
      <c r="A36" s="1" t="s">
        <v>1</v>
      </c>
      <c r="B36" s="173" t="s">
        <v>16</v>
      </c>
      <c r="C36" s="18"/>
      <c r="D36" s="19" t="s">
        <v>5</v>
      </c>
      <c r="E36" s="86">
        <v>335</v>
      </c>
      <c r="F36" s="87">
        <v>100</v>
      </c>
      <c r="G36" s="108" t="s">
        <v>40</v>
      </c>
      <c r="H36" s="87">
        <v>0.59701492537313405</v>
      </c>
      <c r="I36" s="86">
        <v>333</v>
      </c>
      <c r="J36" s="87">
        <v>99.402985074626898</v>
      </c>
      <c r="K36" s="86">
        <v>10</v>
      </c>
      <c r="L36" s="88">
        <v>3.0030030030030002</v>
      </c>
      <c r="M36" s="89">
        <v>4</v>
      </c>
      <c r="N36" s="88">
        <v>1.2012012012012001</v>
      </c>
      <c r="O36" s="89">
        <v>23</v>
      </c>
      <c r="P36" s="88">
        <v>6.9069069069069098</v>
      </c>
      <c r="Q36" s="89">
        <v>23</v>
      </c>
      <c r="R36" s="88">
        <v>6.9069069069069098</v>
      </c>
      <c r="S36" s="89">
        <v>267</v>
      </c>
      <c r="T36" s="88">
        <v>80.180180180180201</v>
      </c>
      <c r="U36" s="89">
        <v>0</v>
      </c>
      <c r="V36" s="88">
        <v>0</v>
      </c>
      <c r="W36" s="90">
        <v>6</v>
      </c>
      <c r="X36" s="87">
        <v>1.8018018018018001</v>
      </c>
      <c r="Y36" s="86">
        <v>4</v>
      </c>
      <c r="Z36" s="91">
        <v>1.1940298507462701</v>
      </c>
      <c r="AA36" s="20">
        <v>291</v>
      </c>
      <c r="AB36" s="21">
        <v>100</v>
      </c>
    </row>
    <row r="37" spans="1:28" s="6" customFormat="1" ht="15" customHeight="1">
      <c r="A37" s="1" t="s">
        <v>1</v>
      </c>
      <c r="B37" s="173" t="s">
        <v>16</v>
      </c>
      <c r="C37" s="7"/>
      <c r="D37" s="8" t="s">
        <v>2</v>
      </c>
      <c r="E37" s="69">
        <v>94</v>
      </c>
      <c r="F37" s="68">
        <v>65.2777777777778</v>
      </c>
      <c r="G37" s="69">
        <v>0</v>
      </c>
      <c r="H37" s="68">
        <v>0</v>
      </c>
      <c r="I37" s="69">
        <v>94</v>
      </c>
      <c r="J37" s="68">
        <v>65.2777777777778</v>
      </c>
      <c r="K37" s="106" t="s">
        <v>40</v>
      </c>
      <c r="L37" s="70">
        <v>1.3888888888888899</v>
      </c>
      <c r="M37" s="71">
        <v>0</v>
      </c>
      <c r="N37" s="70">
        <v>0</v>
      </c>
      <c r="O37" s="71">
        <v>10</v>
      </c>
      <c r="P37" s="70">
        <v>6.9444444444444402</v>
      </c>
      <c r="Q37" s="71">
        <v>7</v>
      </c>
      <c r="R37" s="70">
        <v>4.8611111111111098</v>
      </c>
      <c r="S37" s="71">
        <v>73</v>
      </c>
      <c r="T37" s="70">
        <v>50.6944444444444</v>
      </c>
      <c r="U37" s="71">
        <v>0</v>
      </c>
      <c r="V37" s="70">
        <v>0</v>
      </c>
      <c r="W37" s="99" t="s">
        <v>40</v>
      </c>
      <c r="X37" s="68">
        <v>1.3888888888888899</v>
      </c>
      <c r="Y37" s="69">
        <v>0</v>
      </c>
      <c r="Z37" s="73">
        <v>0</v>
      </c>
      <c r="AA37" s="4">
        <v>291</v>
      </c>
      <c r="AB37" s="5">
        <v>100</v>
      </c>
    </row>
    <row r="38" spans="1:28" s="6" customFormat="1" ht="15" customHeight="1">
      <c r="A38" s="1" t="s">
        <v>1</v>
      </c>
      <c r="B38" s="173" t="s">
        <v>16</v>
      </c>
      <c r="C38" s="7" t="s">
        <v>15</v>
      </c>
      <c r="D38" s="22" t="s">
        <v>4</v>
      </c>
      <c r="E38" s="69">
        <v>50</v>
      </c>
      <c r="F38" s="68">
        <v>34.7222222222222</v>
      </c>
      <c r="G38" s="69">
        <v>0</v>
      </c>
      <c r="H38" s="68">
        <v>0</v>
      </c>
      <c r="I38" s="69">
        <v>50</v>
      </c>
      <c r="J38" s="68">
        <v>34.7222222222222</v>
      </c>
      <c r="K38" s="69">
        <v>0</v>
      </c>
      <c r="L38" s="70">
        <v>0</v>
      </c>
      <c r="M38" s="98" t="s">
        <v>40</v>
      </c>
      <c r="N38" s="70">
        <v>1.3888888888888899</v>
      </c>
      <c r="O38" s="71">
        <v>6</v>
      </c>
      <c r="P38" s="70">
        <v>4.1666666666666696</v>
      </c>
      <c r="Q38" s="71">
        <v>5</v>
      </c>
      <c r="R38" s="70">
        <v>3.4722222222222201</v>
      </c>
      <c r="S38" s="71">
        <v>35</v>
      </c>
      <c r="T38" s="70">
        <v>24.3055555555556</v>
      </c>
      <c r="U38" s="71">
        <v>0</v>
      </c>
      <c r="V38" s="70">
        <v>0</v>
      </c>
      <c r="W38" s="99" t="s">
        <v>40</v>
      </c>
      <c r="X38" s="68">
        <v>1.3888888888888899</v>
      </c>
      <c r="Y38" s="69">
        <v>0</v>
      </c>
      <c r="Z38" s="73">
        <v>0</v>
      </c>
      <c r="AA38" s="4">
        <v>291</v>
      </c>
      <c r="AB38" s="5">
        <v>100</v>
      </c>
    </row>
    <row r="39" spans="1:28" s="6" customFormat="1" ht="15" customHeight="1" thickBot="1">
      <c r="A39" s="1" t="s">
        <v>1</v>
      </c>
      <c r="B39" s="174" t="s">
        <v>16</v>
      </c>
      <c r="C39" s="24"/>
      <c r="D39" s="25" t="s">
        <v>5</v>
      </c>
      <c r="E39" s="92">
        <v>144</v>
      </c>
      <c r="F39" s="93">
        <v>100</v>
      </c>
      <c r="G39" s="92">
        <v>0</v>
      </c>
      <c r="H39" s="93">
        <v>0</v>
      </c>
      <c r="I39" s="92">
        <v>144</v>
      </c>
      <c r="J39" s="93">
        <v>100</v>
      </c>
      <c r="K39" s="110" t="s">
        <v>40</v>
      </c>
      <c r="L39" s="94">
        <v>1.3888888888888899</v>
      </c>
      <c r="M39" s="109" t="s">
        <v>40</v>
      </c>
      <c r="N39" s="94">
        <v>1.3888888888888899</v>
      </c>
      <c r="O39" s="95">
        <v>16</v>
      </c>
      <c r="P39" s="94">
        <v>11.1111111111111</v>
      </c>
      <c r="Q39" s="95">
        <v>12</v>
      </c>
      <c r="R39" s="94">
        <v>8.3333333333333304</v>
      </c>
      <c r="S39" s="95">
        <v>108</v>
      </c>
      <c r="T39" s="94">
        <v>75</v>
      </c>
      <c r="U39" s="95">
        <v>0</v>
      </c>
      <c r="V39" s="94">
        <v>0</v>
      </c>
      <c r="W39" s="96">
        <v>4</v>
      </c>
      <c r="X39" s="93">
        <v>2.7777777777777799</v>
      </c>
      <c r="Y39" s="92">
        <v>0</v>
      </c>
      <c r="Z39" s="97">
        <v>0</v>
      </c>
      <c r="AA39" s="26">
        <v>291</v>
      </c>
      <c r="AB39" s="27">
        <v>100</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8 public school students who received corporal punishment, 0 (0.0%) were students with disabilities served solely under Section 504 and 8 (100.0%)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8 public school students without disabilities or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3" customFormat="1">
      <c r="E48" s="113" t="str">
        <f>IF(ISTEXT(E9),LEFT(E9,3),TEXT(E9,"#,##0"))</f>
        <v>8</v>
      </c>
      <c r="G48" s="113" t="str">
        <f>IF(ISTEXT(G9),LEFT(G9,3),TEXT(G9,"#,##0"))</f>
        <v>0</v>
      </c>
      <c r="I48" s="113" t="str">
        <f>IF(ISTEXT(I9),LEFT(I9,3),TEXT(I9,"#,##0"))</f>
        <v>8</v>
      </c>
      <c r="K48" s="113" t="str">
        <f>IF(ISTEXT(K9),LEFT(K9,3),TEXT(K9,"#,##0"))</f>
        <v>0</v>
      </c>
      <c r="M48" s="113" t="str">
        <f>IF(ISTEXT(M9),LEFT(M9,3),TEXT(M9,"#,##0"))</f>
        <v>1-3</v>
      </c>
    </row>
    <row r="49" s="161" customFormat="1"/>
    <row r="50" s="161" customFormat="1"/>
    <row r="51" s="161" customFormat="1"/>
    <row r="52" s="161" customFormat="1"/>
    <row r="53" s="161" customFormat="1"/>
    <row r="54" s="161" customFormat="1"/>
    <row r="55" s="161" customFormat="1"/>
    <row r="56" s="161" customFormat="1"/>
  </sheetData>
  <mergeCells count="18">
    <mergeCell ref="I4:J5"/>
    <mergeCell ref="K4:X4"/>
    <mergeCell ref="G4:H5"/>
    <mergeCell ref="B7:B39"/>
    <mergeCell ref="B4:B6"/>
    <mergeCell ref="C4:C5"/>
    <mergeCell ref="D4:D5"/>
    <mergeCell ref="E4:F5"/>
    <mergeCell ref="Y4:Z5"/>
    <mergeCell ref="AA4:AA5"/>
    <mergeCell ref="AB4:AB5"/>
    <mergeCell ref="K5:L5"/>
    <mergeCell ref="M5:N5"/>
    <mergeCell ref="O5:P5"/>
    <mergeCell ref="Q5:R5"/>
    <mergeCell ref="S5:T5"/>
    <mergeCell ref="U5:V5"/>
    <mergeCell ref="W5:X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RI SwD</vt:lpstr>
      <vt:lpstr>RI SwoD</vt:lpstr>
      <vt:lpstr>RI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2015-07-14T01:14:28Z</dcterms:modified>
</cp:coreProperties>
</file>