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1880" yWindow="320" windowWidth="41380" windowHeight="17360" tabRatio="913"/>
  </bookViews>
  <sheets>
    <sheet name="SD SwD" sheetId="147" r:id="rId1"/>
    <sheet name="SD SwoD" sheetId="94" r:id="rId2"/>
    <sheet name="SD Total" sheetId="43"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'SD SwD'!$B$1:$AB$48</definedName>
    <definedName name="_xlnm.Print_Area" localSheetId="1">'SD SwoD'!$B$1:$X$44</definedName>
    <definedName name="RI">#REF!</definedName>
    <definedName name="SC">#REF!</definedName>
    <definedName name="SD">'SD Total'!$A$6:$AB$39</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47" l="1"/>
  <c r="K48" i="147"/>
  <c r="I48" i="147"/>
  <c r="G48" i="147"/>
  <c r="E48" i="147"/>
  <c r="B45" i="147"/>
  <c r="B44" i="147"/>
  <c r="B2" i="147"/>
  <c r="M48" i="94"/>
  <c r="K48" i="94"/>
  <c r="I48" i="94"/>
  <c r="G48" i="94"/>
  <c r="E48" i="94"/>
  <c r="B41" i="94"/>
  <c r="B2" i="94"/>
  <c r="M48" i="43"/>
  <c r="K48" i="43"/>
  <c r="I48" i="43"/>
  <c r="G48" i="43"/>
  <c r="E48" i="43"/>
  <c r="B45" i="43"/>
  <c r="B44" i="43"/>
  <c r="B2" i="43"/>
</calcChain>
</file>

<file path=xl/sharedStrings.xml><?xml version="1.0" encoding="utf-8"?>
<sst xmlns="http://schemas.openxmlformats.org/spreadsheetml/2006/main" count="578" uniqueCount="54">
  <si>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</si>
  <si>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</si>
  <si>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</si>
  <si>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</si>
  <si>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</si>
  <si>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</si>
  <si>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</si>
  <si>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</si>
  <si>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</si>
  <si>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</si>
  <si>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</si>
  <si>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</si>
  <si>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</si>
  <si>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</si>
  <si>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</si>
  <si>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</si>
  <si>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South Dakota</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</si>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</sst>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4"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0" fontId="1" fillId="0" borderId="0"/>
    <xf numFmtId="0" fontId="13" fillId="0" borderId="0"/>
    <xf numFmtId="0" fontId="1" fillId="0" borderId="0"/>
    <xf numFmtId="0" fontId="14" fillId="0" borderId="0"/>
  </cellStyleXfs>
  <cellXfs count="189">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3"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3"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21" fillId="0" borderId="0" xfId="0" applyFont="1" applyAlignment="1">
      <alignment horizontal="center" wrapText="1"/>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0" xfId="3" applyNumberFormat="1" applyFont="1" applyFill="1" applyBorder="1" applyAlignment="1">
      <alignment horizont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1" fontId="23" fillId="0" borderId="4" xfId="3" applyNumberFormat="1" applyFont="1" applyFill="1" applyBorder="1" applyAlignment="1">
      <alignment horizontal="center" wrapText="1"/>
    </xf>
  </cellXfs>
  <cellStyles count="5">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5"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2"/>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65"/>
      <c r="C4" s="167" t="s">
        <v>17</v>
      </c>
      <c r="D4" s="169" t="s">
        <v>0</v>
      </c>
      <c r="E4" s="171" t="s">
        <v>46</v>
      </c>
      <c r="F4" s="172"/>
      <c r="G4" s="171" t="s">
        <v>19</v>
      </c>
      <c r="H4" s="172"/>
      <c r="I4" s="171" t="s">
        <v>47</v>
      </c>
      <c r="J4" s="172"/>
      <c r="K4" s="177" t="s">
        <v>48</v>
      </c>
      <c r="L4" s="178"/>
      <c r="M4" s="178"/>
      <c r="N4" s="178"/>
      <c r="O4" s="178"/>
      <c r="P4" s="178"/>
      <c r="Q4" s="178"/>
      <c r="R4" s="178"/>
      <c r="S4" s="178"/>
      <c r="T4" s="178"/>
      <c r="U4" s="178"/>
      <c r="V4" s="178"/>
      <c r="W4" s="178"/>
      <c r="X4" s="179"/>
      <c r="Y4" s="171" t="s">
        <v>49</v>
      </c>
      <c r="Z4" s="172"/>
      <c r="AA4" s="184" t="s">
        <v>23</v>
      </c>
      <c r="AB4" s="186" t="s">
        <v>24</v>
      </c>
      <c r="AC4" s="164"/>
      <c r="AD4" s="164"/>
      <c r="AE4" s="164"/>
      <c r="AF4" s="164"/>
      <c r="AG4" s="180"/>
    </row>
    <row r="5" spans="1:44" s="46" customFormat="1" ht="25" customHeight="1">
      <c r="A5" s="45"/>
      <c r="B5" s="165"/>
      <c r="C5" s="168"/>
      <c r="D5" s="170"/>
      <c r="E5" s="173"/>
      <c r="F5" s="174"/>
      <c r="G5" s="173"/>
      <c r="H5" s="174"/>
      <c r="I5" s="173"/>
      <c r="J5" s="174"/>
      <c r="K5" s="181" t="s">
        <v>25</v>
      </c>
      <c r="L5" s="182"/>
      <c r="M5" s="183" t="s">
        <v>26</v>
      </c>
      <c r="N5" s="182"/>
      <c r="O5" s="175" t="s">
        <v>27</v>
      </c>
      <c r="P5" s="182"/>
      <c r="Q5" s="175" t="s">
        <v>28</v>
      </c>
      <c r="R5" s="182"/>
      <c r="S5" s="175" t="s">
        <v>29</v>
      </c>
      <c r="T5" s="182"/>
      <c r="U5" s="175" t="s">
        <v>30</v>
      </c>
      <c r="V5" s="182"/>
      <c r="W5" s="175" t="s">
        <v>31</v>
      </c>
      <c r="X5" s="176"/>
      <c r="Y5" s="173"/>
      <c r="Z5" s="174"/>
      <c r="AA5" s="185"/>
      <c r="AB5" s="187"/>
      <c r="AC5" s="164"/>
      <c r="AD5" s="164"/>
      <c r="AE5" s="164"/>
      <c r="AF5" s="164"/>
      <c r="AG5" s="180"/>
    </row>
    <row r="6" spans="1:44" s="46" customFormat="1" ht="15" customHeight="1" thickBot="1">
      <c r="A6" s="45"/>
      <c r="B6" s="166"/>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64"/>
      <c r="AD6" s="164"/>
      <c r="AE6" s="164"/>
      <c r="AF6" s="164"/>
      <c r="AG6" s="180"/>
      <c r="AH6"/>
      <c r="AI6"/>
      <c r="AJ6"/>
      <c r="AK6"/>
      <c r="AL6"/>
      <c r="AM6"/>
      <c r="AN6"/>
      <c r="AO6"/>
      <c r="AP6"/>
      <c r="AQ6"/>
      <c r="AR6"/>
    </row>
    <row r="7" spans="1:44" s="6" customFormat="1" ht="15" customHeight="1">
      <c r="A7" s="1" t="s">
        <v>1</v>
      </c>
      <c r="B7" s="161" t="s">
        <v>16</v>
      </c>
      <c r="C7" s="2"/>
      <c r="D7" s="3" t="s">
        <v>2</v>
      </c>
      <c r="E7" s="67">
        <v>30</v>
      </c>
      <c r="F7" s="68">
        <v>73.170731707317103</v>
      </c>
      <c r="G7" s="111" t="s">
        <v>40</v>
      </c>
      <c r="H7" s="68">
        <v>4.8780487804878003</v>
      </c>
      <c r="I7" s="67">
        <v>28</v>
      </c>
      <c r="J7" s="68">
        <v>68.292682926829301</v>
      </c>
      <c r="K7" s="107" t="s">
        <v>40</v>
      </c>
      <c r="L7" s="70">
        <v>5.1282051282051304</v>
      </c>
      <c r="M7" s="71">
        <v>0</v>
      </c>
      <c r="N7" s="70">
        <v>0</v>
      </c>
      <c r="O7" s="98" t="s">
        <v>40</v>
      </c>
      <c r="P7" s="70">
        <v>5.1282051282051304</v>
      </c>
      <c r="Q7" s="71">
        <v>0</v>
      </c>
      <c r="R7" s="70">
        <v>0</v>
      </c>
      <c r="S7" s="71">
        <v>24</v>
      </c>
      <c r="T7" s="70">
        <v>61.538461538461497</v>
      </c>
      <c r="U7" s="71">
        <v>0</v>
      </c>
      <c r="V7" s="70">
        <v>0</v>
      </c>
      <c r="W7" s="72">
        <v>0</v>
      </c>
      <c r="X7" s="68">
        <v>0</v>
      </c>
      <c r="Y7" s="67">
        <v>0</v>
      </c>
      <c r="Z7" s="73">
        <v>0</v>
      </c>
      <c r="AA7" s="124">
        <v>668</v>
      </c>
      <c r="AB7" s="125">
        <v>100</v>
      </c>
      <c r="AC7" s="153"/>
      <c r="AD7" s="153"/>
      <c r="AE7" s="153"/>
      <c r="AF7" s="153"/>
    </row>
    <row r="8" spans="1:44" s="6" customFormat="1" ht="15" customHeight="1">
      <c r="A8" s="1" t="s">
        <v>1</v>
      </c>
      <c r="B8" s="162" t="s">
        <v>16</v>
      </c>
      <c r="C8" s="7" t="s">
        <v>3</v>
      </c>
      <c r="D8" s="8" t="s">
        <v>4</v>
      </c>
      <c r="E8" s="107">
        <v>11</v>
      </c>
      <c r="F8" s="68">
        <v>26.829268292682901</v>
      </c>
      <c r="G8" s="69">
        <v>0</v>
      </c>
      <c r="H8" s="68">
        <v>0</v>
      </c>
      <c r="I8" s="107">
        <v>11</v>
      </c>
      <c r="J8" s="68">
        <v>26.829268292682901</v>
      </c>
      <c r="K8" s="69">
        <v>0</v>
      </c>
      <c r="L8" s="70">
        <v>0</v>
      </c>
      <c r="M8" s="71">
        <v>0</v>
      </c>
      <c r="N8" s="70">
        <v>0</v>
      </c>
      <c r="O8" s="71">
        <v>0</v>
      </c>
      <c r="P8" s="70">
        <v>0</v>
      </c>
      <c r="Q8" s="71">
        <v>0</v>
      </c>
      <c r="R8" s="70">
        <v>0</v>
      </c>
      <c r="S8" s="71">
        <v>11</v>
      </c>
      <c r="T8" s="70">
        <v>28.205128205128201</v>
      </c>
      <c r="U8" s="71">
        <v>0</v>
      </c>
      <c r="V8" s="70">
        <v>0</v>
      </c>
      <c r="W8" s="72">
        <v>0</v>
      </c>
      <c r="X8" s="68">
        <v>0</v>
      </c>
      <c r="Y8" s="69">
        <v>0</v>
      </c>
      <c r="Z8" s="73">
        <v>0</v>
      </c>
      <c r="AA8" s="124">
        <v>668</v>
      </c>
      <c r="AB8" s="125">
        <v>100</v>
      </c>
      <c r="AC8" s="153"/>
      <c r="AD8" s="153"/>
      <c r="AE8" s="153"/>
      <c r="AF8" s="153"/>
    </row>
    <row r="9" spans="1:44" s="6" customFormat="1" ht="15" customHeight="1">
      <c r="A9" s="1" t="s">
        <v>1</v>
      </c>
      <c r="B9" s="162" t="s">
        <v>16</v>
      </c>
      <c r="C9" s="9"/>
      <c r="D9" s="10" t="s">
        <v>5</v>
      </c>
      <c r="E9" s="74">
        <v>41</v>
      </c>
      <c r="F9" s="75">
        <v>100</v>
      </c>
      <c r="G9" s="108" t="s">
        <v>40</v>
      </c>
      <c r="H9" s="75">
        <v>4.8780487804878003</v>
      </c>
      <c r="I9" s="74">
        <v>39</v>
      </c>
      <c r="J9" s="75">
        <v>95.121951219512198</v>
      </c>
      <c r="K9" s="108" t="s">
        <v>40</v>
      </c>
      <c r="L9" s="76">
        <v>5.1282051282051304</v>
      </c>
      <c r="M9" s="77">
        <v>0</v>
      </c>
      <c r="N9" s="76">
        <v>0</v>
      </c>
      <c r="O9" s="100" t="s">
        <v>40</v>
      </c>
      <c r="P9" s="76">
        <v>5.1282051282051304</v>
      </c>
      <c r="Q9" s="77">
        <v>0</v>
      </c>
      <c r="R9" s="76">
        <v>0</v>
      </c>
      <c r="S9" s="77">
        <v>35</v>
      </c>
      <c r="T9" s="76">
        <v>89.743589743589695</v>
      </c>
      <c r="U9" s="77">
        <v>0</v>
      </c>
      <c r="V9" s="76">
        <v>0</v>
      </c>
      <c r="W9" s="78">
        <v>0</v>
      </c>
      <c r="X9" s="75">
        <v>0</v>
      </c>
      <c r="Y9" s="74">
        <v>0</v>
      </c>
      <c r="Z9" s="79">
        <v>0</v>
      </c>
      <c r="AA9" s="126">
        <v>668</v>
      </c>
      <c r="AB9" s="127">
        <v>100</v>
      </c>
      <c r="AC9" s="153"/>
      <c r="AD9" s="153"/>
      <c r="AE9" s="153"/>
      <c r="AF9" s="153"/>
    </row>
    <row r="10" spans="1:44" s="6" customFormat="1" ht="15" customHeight="1">
      <c r="A10" s="1" t="s">
        <v>1</v>
      </c>
      <c r="B10" s="162" t="s">
        <v>16</v>
      </c>
      <c r="C10" s="13"/>
      <c r="D10" s="14" t="s">
        <v>2</v>
      </c>
      <c r="E10" s="80">
        <v>1489</v>
      </c>
      <c r="F10" s="81">
        <v>78.992042440318301</v>
      </c>
      <c r="G10" s="80">
        <v>13</v>
      </c>
      <c r="H10" s="81">
        <v>0.68965517241379304</v>
      </c>
      <c r="I10" s="80">
        <v>1476</v>
      </c>
      <c r="J10" s="81">
        <v>78.302387267904507</v>
      </c>
      <c r="K10" s="80">
        <v>408</v>
      </c>
      <c r="L10" s="82">
        <v>21.947283485745</v>
      </c>
      <c r="M10" s="83">
        <v>8</v>
      </c>
      <c r="N10" s="82">
        <v>0.43033889187735302</v>
      </c>
      <c r="O10" s="83">
        <v>77</v>
      </c>
      <c r="P10" s="82">
        <v>4.14201183431953</v>
      </c>
      <c r="Q10" s="83">
        <v>76</v>
      </c>
      <c r="R10" s="82">
        <v>4.0882194728348598</v>
      </c>
      <c r="S10" s="83">
        <v>876</v>
      </c>
      <c r="T10" s="82">
        <v>47.122108660570198</v>
      </c>
      <c r="U10" s="83">
        <v>0</v>
      </c>
      <c r="V10" s="82">
        <v>0</v>
      </c>
      <c r="W10" s="84">
        <v>31</v>
      </c>
      <c r="X10" s="81">
        <v>1.6675632060247401</v>
      </c>
      <c r="Y10" s="80">
        <v>69</v>
      </c>
      <c r="Z10" s="85">
        <v>3.6604774535809002</v>
      </c>
      <c r="AA10" s="128">
        <v>668</v>
      </c>
      <c r="AB10" s="129">
        <v>100</v>
      </c>
      <c r="AC10" s="153"/>
      <c r="AD10" s="153"/>
      <c r="AE10" s="153"/>
      <c r="AF10" s="153"/>
    </row>
    <row r="11" spans="1:44" s="6" customFormat="1" ht="15" customHeight="1">
      <c r="A11" s="1" t="s">
        <v>1</v>
      </c>
      <c r="B11" s="162" t="s">
        <v>16</v>
      </c>
      <c r="C11" s="13" t="s">
        <v>6</v>
      </c>
      <c r="D11" s="17" t="s">
        <v>4</v>
      </c>
      <c r="E11" s="80">
        <v>396</v>
      </c>
      <c r="F11" s="81">
        <v>21.007957559681699</v>
      </c>
      <c r="G11" s="80">
        <v>13</v>
      </c>
      <c r="H11" s="81">
        <v>0.68965517241379304</v>
      </c>
      <c r="I11" s="80">
        <v>383</v>
      </c>
      <c r="J11" s="81">
        <v>20.318302387267899</v>
      </c>
      <c r="K11" s="80">
        <v>109</v>
      </c>
      <c r="L11" s="82">
        <v>5.8633674018289401</v>
      </c>
      <c r="M11" s="103" t="s">
        <v>40</v>
      </c>
      <c r="N11" s="82">
        <v>0.10758472296933801</v>
      </c>
      <c r="O11" s="83">
        <v>17</v>
      </c>
      <c r="P11" s="82">
        <v>0.91447014523937598</v>
      </c>
      <c r="Q11" s="83">
        <v>27</v>
      </c>
      <c r="R11" s="82">
        <v>1.4523937600860699</v>
      </c>
      <c r="S11" s="83">
        <v>218</v>
      </c>
      <c r="T11" s="82">
        <v>11.7267348036579</v>
      </c>
      <c r="U11" s="83">
        <v>0</v>
      </c>
      <c r="V11" s="82">
        <v>0</v>
      </c>
      <c r="W11" s="84">
        <v>10</v>
      </c>
      <c r="X11" s="81">
        <v>0.53792361484669204</v>
      </c>
      <c r="Y11" s="80">
        <v>19</v>
      </c>
      <c r="Z11" s="85">
        <v>1.0079575596817001</v>
      </c>
      <c r="AA11" s="128">
        <v>668</v>
      </c>
      <c r="AB11" s="129">
        <v>100</v>
      </c>
      <c r="AC11" s="153"/>
      <c r="AD11" s="153"/>
      <c r="AE11" s="153"/>
      <c r="AF11" s="153"/>
    </row>
    <row r="12" spans="1:44" s="6" customFormat="1" ht="15" customHeight="1">
      <c r="A12" s="1" t="s">
        <v>1</v>
      </c>
      <c r="B12" s="162" t="s">
        <v>16</v>
      </c>
      <c r="C12" s="18"/>
      <c r="D12" s="19" t="s">
        <v>5</v>
      </c>
      <c r="E12" s="86">
        <v>1885</v>
      </c>
      <c r="F12" s="87">
        <v>100</v>
      </c>
      <c r="G12" s="86">
        <v>26</v>
      </c>
      <c r="H12" s="87">
        <v>1.3793103448275901</v>
      </c>
      <c r="I12" s="86">
        <v>1859</v>
      </c>
      <c r="J12" s="87">
        <v>98.620689655172399</v>
      </c>
      <c r="K12" s="86">
        <v>517</v>
      </c>
      <c r="L12" s="88">
        <v>27.810650887573999</v>
      </c>
      <c r="M12" s="89">
        <v>10</v>
      </c>
      <c r="N12" s="88">
        <v>0.53792361484669204</v>
      </c>
      <c r="O12" s="89">
        <v>94</v>
      </c>
      <c r="P12" s="88">
        <v>5.0564819795589004</v>
      </c>
      <c r="Q12" s="89">
        <v>103</v>
      </c>
      <c r="R12" s="88">
        <v>5.5406132329209301</v>
      </c>
      <c r="S12" s="89">
        <v>1094</v>
      </c>
      <c r="T12" s="88">
        <v>58.848843464228104</v>
      </c>
      <c r="U12" s="89">
        <v>0</v>
      </c>
      <c r="V12" s="88">
        <v>0</v>
      </c>
      <c r="W12" s="90">
        <v>41</v>
      </c>
      <c r="X12" s="87">
        <v>2.2054868208714402</v>
      </c>
      <c r="Y12" s="86">
        <v>88</v>
      </c>
      <c r="Z12" s="91">
        <v>4.6684350132625996</v>
      </c>
      <c r="AA12" s="130">
        <v>668</v>
      </c>
      <c r="AB12" s="131">
        <v>100</v>
      </c>
      <c r="AC12" s="153"/>
      <c r="AD12" s="153"/>
      <c r="AE12" s="153"/>
      <c r="AF12" s="153"/>
    </row>
    <row r="13" spans="1:44" s="6" customFormat="1" ht="15" customHeight="1">
      <c r="A13" s="1" t="s">
        <v>1</v>
      </c>
      <c r="B13" s="162" t="s">
        <v>16</v>
      </c>
      <c r="C13" s="7"/>
      <c r="D13" s="8" t="s">
        <v>2</v>
      </c>
      <c r="E13" s="69">
        <v>395</v>
      </c>
      <c r="F13" s="68">
        <v>77.909270216962497</v>
      </c>
      <c r="G13" s="69">
        <v>4</v>
      </c>
      <c r="H13" s="68">
        <v>0.78895463510848096</v>
      </c>
      <c r="I13" s="69">
        <v>391</v>
      </c>
      <c r="J13" s="68">
        <v>77.120315581854001</v>
      </c>
      <c r="K13" s="69">
        <v>108</v>
      </c>
      <c r="L13" s="70">
        <v>21.556886227544901</v>
      </c>
      <c r="M13" s="98" t="s">
        <v>40</v>
      </c>
      <c r="N13" s="70">
        <v>0.399201596806387</v>
      </c>
      <c r="O13" s="71">
        <v>20</v>
      </c>
      <c r="P13" s="70">
        <v>3.9920159680638698</v>
      </c>
      <c r="Q13" s="71">
        <v>19</v>
      </c>
      <c r="R13" s="70">
        <v>3.7924151696606798</v>
      </c>
      <c r="S13" s="71">
        <v>233</v>
      </c>
      <c r="T13" s="70">
        <v>46.506986027944102</v>
      </c>
      <c r="U13" s="71">
        <v>0</v>
      </c>
      <c r="V13" s="70">
        <v>0</v>
      </c>
      <c r="W13" s="72">
        <v>9</v>
      </c>
      <c r="X13" s="68">
        <v>1.79640718562874</v>
      </c>
      <c r="Y13" s="69">
        <v>26</v>
      </c>
      <c r="Z13" s="73">
        <v>5.1282051282051304</v>
      </c>
      <c r="AA13" s="124">
        <v>668</v>
      </c>
      <c r="AB13" s="125">
        <v>100</v>
      </c>
      <c r="AC13" s="153"/>
      <c r="AD13" s="153"/>
      <c r="AE13" s="153"/>
      <c r="AF13" s="153"/>
    </row>
    <row r="14" spans="1:44" s="6" customFormat="1" ht="15" customHeight="1">
      <c r="A14" s="1" t="s">
        <v>1</v>
      </c>
      <c r="B14" s="162" t="s">
        <v>16</v>
      </c>
      <c r="C14" s="7" t="s">
        <v>7</v>
      </c>
      <c r="D14" s="22" t="s">
        <v>4</v>
      </c>
      <c r="E14" s="69">
        <v>112</v>
      </c>
      <c r="F14" s="68">
        <v>22.090729783037499</v>
      </c>
      <c r="G14" s="107" t="s">
        <v>40</v>
      </c>
      <c r="H14" s="68">
        <v>0.39447731755424098</v>
      </c>
      <c r="I14" s="69">
        <v>110</v>
      </c>
      <c r="J14" s="68">
        <v>21.696252465483202</v>
      </c>
      <c r="K14" s="69">
        <v>35</v>
      </c>
      <c r="L14" s="70">
        <v>6.9860279441117799</v>
      </c>
      <c r="M14" s="98" t="s">
        <v>40</v>
      </c>
      <c r="N14" s="70">
        <v>0.399201596806387</v>
      </c>
      <c r="O14" s="71">
        <v>4</v>
      </c>
      <c r="P14" s="70">
        <v>0.79840319361277401</v>
      </c>
      <c r="Q14" s="71">
        <v>8</v>
      </c>
      <c r="R14" s="70">
        <v>1.59680638722555</v>
      </c>
      <c r="S14" s="71">
        <v>59</v>
      </c>
      <c r="T14" s="70">
        <v>11.776447105788399</v>
      </c>
      <c r="U14" s="71">
        <v>0</v>
      </c>
      <c r="V14" s="70">
        <v>0</v>
      </c>
      <c r="W14" s="99" t="s">
        <v>40</v>
      </c>
      <c r="X14" s="68">
        <v>0.399201596806387</v>
      </c>
      <c r="Y14" s="69">
        <v>5</v>
      </c>
      <c r="Z14" s="73">
        <v>0.98619329388560195</v>
      </c>
      <c r="AA14" s="124">
        <v>668</v>
      </c>
      <c r="AB14" s="125">
        <v>100</v>
      </c>
      <c r="AC14" s="153"/>
      <c r="AD14" s="153"/>
      <c r="AE14" s="153"/>
      <c r="AF14" s="153"/>
    </row>
    <row r="15" spans="1:44" s="6" customFormat="1" ht="15" customHeight="1">
      <c r="A15" s="1" t="s">
        <v>1</v>
      </c>
      <c r="B15" s="162" t="s">
        <v>16</v>
      </c>
      <c r="C15" s="9"/>
      <c r="D15" s="10" t="s">
        <v>5</v>
      </c>
      <c r="E15" s="74">
        <v>507</v>
      </c>
      <c r="F15" s="75">
        <v>100</v>
      </c>
      <c r="G15" s="74">
        <v>6</v>
      </c>
      <c r="H15" s="75">
        <v>1.1834319526627199</v>
      </c>
      <c r="I15" s="74">
        <v>501</v>
      </c>
      <c r="J15" s="75">
        <v>98.816568047337299</v>
      </c>
      <c r="K15" s="74">
        <v>143</v>
      </c>
      <c r="L15" s="76">
        <v>28.542914171656701</v>
      </c>
      <c r="M15" s="77">
        <v>4</v>
      </c>
      <c r="N15" s="76">
        <v>0.79840319361277401</v>
      </c>
      <c r="O15" s="77">
        <v>24</v>
      </c>
      <c r="P15" s="76">
        <v>4.7904191616766498</v>
      </c>
      <c r="Q15" s="77">
        <v>27</v>
      </c>
      <c r="R15" s="76">
        <v>5.3892215568862296</v>
      </c>
      <c r="S15" s="77">
        <v>292</v>
      </c>
      <c r="T15" s="76">
        <v>58.283433133732501</v>
      </c>
      <c r="U15" s="77">
        <v>0</v>
      </c>
      <c r="V15" s="76">
        <v>0</v>
      </c>
      <c r="W15" s="78">
        <v>11</v>
      </c>
      <c r="X15" s="75">
        <v>2.19560878243513</v>
      </c>
      <c r="Y15" s="74">
        <v>31</v>
      </c>
      <c r="Z15" s="79">
        <v>6.1143984220907299</v>
      </c>
      <c r="AA15" s="126">
        <v>668</v>
      </c>
      <c r="AB15" s="127">
        <v>100</v>
      </c>
      <c r="AC15" s="153"/>
      <c r="AD15" s="153"/>
      <c r="AE15" s="153"/>
      <c r="AF15" s="153"/>
    </row>
    <row r="16" spans="1:44" s="6" customFormat="1" ht="15" customHeight="1">
      <c r="A16" s="1" t="s">
        <v>1</v>
      </c>
      <c r="B16" s="162" t="s">
        <v>16</v>
      </c>
      <c r="C16" s="13"/>
      <c r="D16" s="14" t="s">
        <v>2</v>
      </c>
      <c r="E16" s="80">
        <v>466</v>
      </c>
      <c r="F16" s="81">
        <v>82.477876106194699</v>
      </c>
      <c r="G16" s="102" t="s">
        <v>40</v>
      </c>
      <c r="H16" s="81">
        <v>0.35398230088495602</v>
      </c>
      <c r="I16" s="80">
        <v>464</v>
      </c>
      <c r="J16" s="81">
        <v>82.123893805309706</v>
      </c>
      <c r="K16" s="80">
        <v>133</v>
      </c>
      <c r="L16" s="82">
        <v>23.7076648841355</v>
      </c>
      <c r="M16" s="83">
        <v>4</v>
      </c>
      <c r="N16" s="82">
        <v>0.71301247771835996</v>
      </c>
      <c r="O16" s="83">
        <v>29</v>
      </c>
      <c r="P16" s="82">
        <v>5.1693404634581102</v>
      </c>
      <c r="Q16" s="83">
        <v>36</v>
      </c>
      <c r="R16" s="82">
        <v>6.4171122994652396</v>
      </c>
      <c r="S16" s="83">
        <v>252</v>
      </c>
      <c r="T16" s="82">
        <v>44.919786096256701</v>
      </c>
      <c r="U16" s="83">
        <v>0</v>
      </c>
      <c r="V16" s="82">
        <v>0</v>
      </c>
      <c r="W16" s="84">
        <v>10</v>
      </c>
      <c r="X16" s="81">
        <v>1.7825311942958999</v>
      </c>
      <c r="Y16" s="80">
        <v>17</v>
      </c>
      <c r="Z16" s="85">
        <v>3.0088495575221201</v>
      </c>
      <c r="AA16" s="128">
        <v>668</v>
      </c>
      <c r="AB16" s="129">
        <v>100</v>
      </c>
      <c r="AC16" s="153"/>
      <c r="AD16" s="153"/>
      <c r="AE16" s="153"/>
      <c r="AF16" s="153"/>
    </row>
    <row r="17" spans="1:32" s="6" customFormat="1" ht="15" customHeight="1">
      <c r="A17" s="1" t="s">
        <v>1</v>
      </c>
      <c r="B17" s="162" t="s">
        <v>16</v>
      </c>
      <c r="C17" s="13" t="s">
        <v>8</v>
      </c>
      <c r="D17" s="17" t="s">
        <v>4</v>
      </c>
      <c r="E17" s="80">
        <v>99</v>
      </c>
      <c r="F17" s="81">
        <v>17.522123893805301</v>
      </c>
      <c r="G17" s="102" t="s">
        <v>40</v>
      </c>
      <c r="H17" s="81">
        <v>0.35398230088495602</v>
      </c>
      <c r="I17" s="80">
        <v>97</v>
      </c>
      <c r="J17" s="81">
        <v>17.168141592920399</v>
      </c>
      <c r="K17" s="80">
        <v>27</v>
      </c>
      <c r="L17" s="82">
        <v>4.8128342245989302</v>
      </c>
      <c r="M17" s="103" t="s">
        <v>40</v>
      </c>
      <c r="N17" s="82">
        <v>0.35650623885917998</v>
      </c>
      <c r="O17" s="83">
        <v>14</v>
      </c>
      <c r="P17" s="82">
        <v>2.4955436720142599</v>
      </c>
      <c r="Q17" s="83">
        <v>13</v>
      </c>
      <c r="R17" s="82">
        <v>2.3172905525846699</v>
      </c>
      <c r="S17" s="83">
        <v>39</v>
      </c>
      <c r="T17" s="82">
        <v>6.9518716577540101</v>
      </c>
      <c r="U17" s="83">
        <v>0</v>
      </c>
      <c r="V17" s="82">
        <v>0</v>
      </c>
      <c r="W17" s="105" t="s">
        <v>40</v>
      </c>
      <c r="X17" s="81">
        <v>0.35650623885917998</v>
      </c>
      <c r="Y17" s="80">
        <v>10</v>
      </c>
      <c r="Z17" s="85">
        <v>1.76991150442478</v>
      </c>
      <c r="AA17" s="128">
        <v>668</v>
      </c>
      <c r="AB17" s="129">
        <v>100</v>
      </c>
      <c r="AC17" s="153"/>
      <c r="AD17" s="153"/>
      <c r="AE17" s="153"/>
      <c r="AF17" s="153"/>
    </row>
    <row r="18" spans="1:32" s="6" customFormat="1" ht="15" customHeight="1">
      <c r="A18" s="1" t="s">
        <v>1</v>
      </c>
      <c r="B18" s="162" t="s">
        <v>16</v>
      </c>
      <c r="C18" s="18"/>
      <c r="D18" s="19" t="s">
        <v>5</v>
      </c>
      <c r="E18" s="86">
        <v>565</v>
      </c>
      <c r="F18" s="87">
        <v>100</v>
      </c>
      <c r="G18" s="86">
        <v>4</v>
      </c>
      <c r="H18" s="87">
        <v>0.70796460176991105</v>
      </c>
      <c r="I18" s="86">
        <v>561</v>
      </c>
      <c r="J18" s="87">
        <v>99.292035398230098</v>
      </c>
      <c r="K18" s="86">
        <v>160</v>
      </c>
      <c r="L18" s="88">
        <v>28.520499108734398</v>
      </c>
      <c r="M18" s="89">
        <v>6</v>
      </c>
      <c r="N18" s="88">
        <v>1.0695187165775399</v>
      </c>
      <c r="O18" s="89">
        <v>43</v>
      </c>
      <c r="P18" s="88">
        <v>7.66488413547237</v>
      </c>
      <c r="Q18" s="89">
        <v>49</v>
      </c>
      <c r="R18" s="88">
        <v>8.7344028520499108</v>
      </c>
      <c r="S18" s="89">
        <v>291</v>
      </c>
      <c r="T18" s="88">
        <v>51.871657754010698</v>
      </c>
      <c r="U18" s="89">
        <v>0</v>
      </c>
      <c r="V18" s="88">
        <v>0</v>
      </c>
      <c r="W18" s="90">
        <v>12</v>
      </c>
      <c r="X18" s="87">
        <v>2.1390374331550799</v>
      </c>
      <c r="Y18" s="86">
        <v>27</v>
      </c>
      <c r="Z18" s="91">
        <v>4.7787610619469003</v>
      </c>
      <c r="AA18" s="130">
        <v>668</v>
      </c>
      <c r="AB18" s="131">
        <v>100</v>
      </c>
      <c r="AC18" s="153"/>
      <c r="AD18" s="153"/>
      <c r="AE18" s="153"/>
      <c r="AF18" s="153"/>
    </row>
    <row r="19" spans="1:32" s="6" customFormat="1" ht="15" customHeight="1">
      <c r="A19" s="1" t="s">
        <v>1</v>
      </c>
      <c r="B19" s="162" t="s">
        <v>16</v>
      </c>
      <c r="C19" s="7"/>
      <c r="D19" s="8" t="s">
        <v>2</v>
      </c>
      <c r="E19" s="69">
        <v>852</v>
      </c>
      <c r="F19" s="68">
        <v>80.605487228003796</v>
      </c>
      <c r="G19" s="69">
        <v>6</v>
      </c>
      <c r="H19" s="68">
        <v>0.56764427625354796</v>
      </c>
      <c r="I19" s="69">
        <v>846</v>
      </c>
      <c r="J19" s="68">
        <v>80.037842951750207</v>
      </c>
      <c r="K19" s="69">
        <v>241</v>
      </c>
      <c r="L19" s="70">
        <v>22.9742612011439</v>
      </c>
      <c r="M19" s="71">
        <v>6</v>
      </c>
      <c r="N19" s="70">
        <v>0.57197330791229695</v>
      </c>
      <c r="O19" s="71">
        <v>48</v>
      </c>
      <c r="P19" s="70">
        <v>4.57578646329838</v>
      </c>
      <c r="Q19" s="71">
        <v>55</v>
      </c>
      <c r="R19" s="70">
        <v>5.2430886558627297</v>
      </c>
      <c r="S19" s="71">
        <v>477</v>
      </c>
      <c r="T19" s="70">
        <v>45.471877979027603</v>
      </c>
      <c r="U19" s="71">
        <v>0</v>
      </c>
      <c r="V19" s="70">
        <v>0</v>
      </c>
      <c r="W19" s="72">
        <v>19</v>
      </c>
      <c r="X19" s="68">
        <v>1.81124880838894</v>
      </c>
      <c r="Y19" s="69">
        <v>42</v>
      </c>
      <c r="Z19" s="73">
        <v>3.9735099337748299</v>
      </c>
      <c r="AA19" s="124">
        <v>668</v>
      </c>
      <c r="AB19" s="125">
        <v>100</v>
      </c>
      <c r="AC19" s="153"/>
      <c r="AD19" s="153"/>
      <c r="AE19" s="153"/>
      <c r="AF19" s="153"/>
    </row>
    <row r="20" spans="1:32" s="6" customFormat="1" ht="15" customHeight="1">
      <c r="A20" s="1" t="s">
        <v>1</v>
      </c>
      <c r="B20" s="162" t="s">
        <v>16</v>
      </c>
      <c r="C20" s="7" t="s">
        <v>9</v>
      </c>
      <c r="D20" s="22" t="s">
        <v>4</v>
      </c>
      <c r="E20" s="69">
        <v>205</v>
      </c>
      <c r="F20" s="68">
        <v>19.394512771996201</v>
      </c>
      <c r="G20" s="107" t="s">
        <v>40</v>
      </c>
      <c r="H20" s="68">
        <v>0.18921475875118299</v>
      </c>
      <c r="I20" s="69">
        <v>203</v>
      </c>
      <c r="J20" s="68">
        <v>19.205298013244999</v>
      </c>
      <c r="K20" s="69">
        <v>63</v>
      </c>
      <c r="L20" s="70">
        <v>6.0057197330791201</v>
      </c>
      <c r="M20" s="98" t="s">
        <v>40</v>
      </c>
      <c r="N20" s="70">
        <v>0.190657769304099</v>
      </c>
      <c r="O20" s="71">
        <v>18</v>
      </c>
      <c r="P20" s="70">
        <v>1.7159199237368901</v>
      </c>
      <c r="Q20" s="71">
        <v>21</v>
      </c>
      <c r="R20" s="70">
        <v>2.00190657769304</v>
      </c>
      <c r="S20" s="71">
        <v>97</v>
      </c>
      <c r="T20" s="70">
        <v>9.2469018112488097</v>
      </c>
      <c r="U20" s="71">
        <v>0</v>
      </c>
      <c r="V20" s="70">
        <v>0</v>
      </c>
      <c r="W20" s="99" t="s">
        <v>40</v>
      </c>
      <c r="X20" s="68">
        <v>0.190657769304099</v>
      </c>
      <c r="Y20" s="69">
        <v>15</v>
      </c>
      <c r="Z20" s="73">
        <v>1.41911069063387</v>
      </c>
      <c r="AA20" s="124">
        <v>668</v>
      </c>
      <c r="AB20" s="125">
        <v>100</v>
      </c>
      <c r="AC20" s="153"/>
      <c r="AD20" s="153"/>
      <c r="AE20" s="153"/>
      <c r="AF20" s="153"/>
    </row>
    <row r="21" spans="1:32" s="6" customFormat="1" ht="15" customHeight="1">
      <c r="A21" s="1" t="s">
        <v>1</v>
      </c>
      <c r="B21" s="162" t="s">
        <v>16</v>
      </c>
      <c r="C21" s="9"/>
      <c r="D21" s="10" t="s">
        <v>5</v>
      </c>
      <c r="E21" s="74">
        <v>1057</v>
      </c>
      <c r="F21" s="75">
        <v>100</v>
      </c>
      <c r="G21" s="74">
        <v>8</v>
      </c>
      <c r="H21" s="75">
        <v>0.75685903500472995</v>
      </c>
      <c r="I21" s="74">
        <v>1049</v>
      </c>
      <c r="J21" s="75">
        <v>99.243140964995305</v>
      </c>
      <c r="K21" s="74">
        <v>304</v>
      </c>
      <c r="L21" s="76">
        <v>28.9799809342231</v>
      </c>
      <c r="M21" s="77">
        <v>8</v>
      </c>
      <c r="N21" s="76">
        <v>0.762631077216397</v>
      </c>
      <c r="O21" s="77">
        <v>66</v>
      </c>
      <c r="P21" s="76">
        <v>6.2917063870352701</v>
      </c>
      <c r="Q21" s="77">
        <v>76</v>
      </c>
      <c r="R21" s="76">
        <v>7.2449952335557697</v>
      </c>
      <c r="S21" s="77">
        <v>574</v>
      </c>
      <c r="T21" s="76">
        <v>54.7187797902765</v>
      </c>
      <c r="U21" s="77">
        <v>0</v>
      </c>
      <c r="V21" s="76">
        <v>0</v>
      </c>
      <c r="W21" s="78">
        <v>21</v>
      </c>
      <c r="X21" s="75">
        <v>2.00190657769304</v>
      </c>
      <c r="Y21" s="74">
        <v>57</v>
      </c>
      <c r="Z21" s="79">
        <v>5.3926206244086998</v>
      </c>
      <c r="AA21" s="126">
        <v>668</v>
      </c>
      <c r="AB21" s="127">
        <v>100</v>
      </c>
      <c r="AC21" s="153"/>
      <c r="AD21" s="153"/>
      <c r="AE21" s="153"/>
      <c r="AF21" s="153"/>
    </row>
    <row r="22" spans="1:32" s="6" customFormat="1" ht="15" customHeight="1">
      <c r="A22" s="1" t="s">
        <v>1</v>
      </c>
      <c r="B22" s="162" t="s">
        <v>16</v>
      </c>
      <c r="C22" s="13"/>
      <c r="D22" s="14" t="s">
        <v>2</v>
      </c>
      <c r="E22" s="80">
        <v>13</v>
      </c>
      <c r="F22" s="81">
        <v>100</v>
      </c>
      <c r="G22" s="80">
        <v>0</v>
      </c>
      <c r="H22" s="81">
        <v>0</v>
      </c>
      <c r="I22" s="80">
        <v>13</v>
      </c>
      <c r="J22" s="81">
        <v>100</v>
      </c>
      <c r="K22" s="102" t="s">
        <v>40</v>
      </c>
      <c r="L22" s="82">
        <v>15.384615384615399</v>
      </c>
      <c r="M22" s="83">
        <v>0</v>
      </c>
      <c r="N22" s="82">
        <v>0</v>
      </c>
      <c r="O22" s="103" t="s">
        <v>40</v>
      </c>
      <c r="P22" s="82">
        <v>15.384615384615399</v>
      </c>
      <c r="Q22" s="83">
        <v>0</v>
      </c>
      <c r="R22" s="82">
        <v>0</v>
      </c>
      <c r="S22" s="83">
        <v>9</v>
      </c>
      <c r="T22" s="82">
        <v>69.230769230769198</v>
      </c>
      <c r="U22" s="83">
        <v>0</v>
      </c>
      <c r="V22" s="82">
        <v>0</v>
      </c>
      <c r="W22" s="105">
        <v>0</v>
      </c>
      <c r="X22" s="81">
        <v>0</v>
      </c>
      <c r="Y22" s="102" t="s">
        <v>40</v>
      </c>
      <c r="Z22" s="85">
        <v>15.384615384615399</v>
      </c>
      <c r="AA22" s="128">
        <v>668</v>
      </c>
      <c r="AB22" s="129">
        <v>100</v>
      </c>
      <c r="AC22" s="153"/>
      <c r="AD22" s="153"/>
      <c r="AE22" s="153"/>
      <c r="AF22" s="153"/>
    </row>
    <row r="23" spans="1:32" s="6" customFormat="1" ht="15" customHeight="1">
      <c r="A23" s="1" t="s">
        <v>1</v>
      </c>
      <c r="B23" s="162" t="s">
        <v>16</v>
      </c>
      <c r="C23" s="13" t="s">
        <v>10</v>
      </c>
      <c r="D23" s="17" t="s">
        <v>4</v>
      </c>
      <c r="E23" s="80">
        <v>0</v>
      </c>
      <c r="F23" s="81">
        <v>0</v>
      </c>
      <c r="G23" s="80">
        <v>0</v>
      </c>
      <c r="H23" s="81">
        <v>0</v>
      </c>
      <c r="I23" s="80">
        <v>0</v>
      </c>
      <c r="J23" s="81">
        <v>0</v>
      </c>
      <c r="K23" s="80">
        <v>0</v>
      </c>
      <c r="L23" s="82">
        <v>0</v>
      </c>
      <c r="M23" s="83">
        <v>0</v>
      </c>
      <c r="N23" s="82">
        <v>0</v>
      </c>
      <c r="O23" s="83">
        <v>0</v>
      </c>
      <c r="P23" s="82">
        <v>0</v>
      </c>
      <c r="Q23" s="83">
        <v>0</v>
      </c>
      <c r="R23" s="82">
        <v>0</v>
      </c>
      <c r="S23" s="103">
        <v>0</v>
      </c>
      <c r="T23" s="82">
        <v>0</v>
      </c>
      <c r="U23" s="83">
        <v>0</v>
      </c>
      <c r="V23" s="82">
        <v>0</v>
      </c>
      <c r="W23" s="84">
        <v>0</v>
      </c>
      <c r="X23" s="81">
        <v>0</v>
      </c>
      <c r="Y23" s="102">
        <v>0</v>
      </c>
      <c r="Z23" s="85">
        <v>0</v>
      </c>
      <c r="AA23" s="128">
        <v>668</v>
      </c>
      <c r="AB23" s="129">
        <v>100</v>
      </c>
      <c r="AC23" s="153"/>
      <c r="AD23" s="153"/>
      <c r="AE23" s="153"/>
      <c r="AF23" s="153"/>
    </row>
    <row r="24" spans="1:32" s="6" customFormat="1" ht="15" customHeight="1">
      <c r="A24" s="1" t="s">
        <v>1</v>
      </c>
      <c r="B24" s="162" t="s">
        <v>16</v>
      </c>
      <c r="C24" s="18"/>
      <c r="D24" s="19" t="s">
        <v>5</v>
      </c>
      <c r="E24" s="86">
        <v>13</v>
      </c>
      <c r="F24" s="87">
        <v>100</v>
      </c>
      <c r="G24" s="109">
        <v>0</v>
      </c>
      <c r="H24" s="87">
        <v>0</v>
      </c>
      <c r="I24" s="86">
        <v>13</v>
      </c>
      <c r="J24" s="87">
        <v>100</v>
      </c>
      <c r="K24" s="109" t="s">
        <v>40</v>
      </c>
      <c r="L24" s="88">
        <v>15.384615384615399</v>
      </c>
      <c r="M24" s="89">
        <v>0</v>
      </c>
      <c r="N24" s="88">
        <v>0</v>
      </c>
      <c r="O24" s="104" t="s">
        <v>40</v>
      </c>
      <c r="P24" s="88">
        <v>15.384615384615399</v>
      </c>
      <c r="Q24" s="89">
        <v>0</v>
      </c>
      <c r="R24" s="88">
        <v>0</v>
      </c>
      <c r="S24" s="89">
        <v>9</v>
      </c>
      <c r="T24" s="88">
        <v>69.230769230769198</v>
      </c>
      <c r="U24" s="89">
        <v>0</v>
      </c>
      <c r="V24" s="88">
        <v>0</v>
      </c>
      <c r="W24" s="106">
        <v>0</v>
      </c>
      <c r="X24" s="87">
        <v>0</v>
      </c>
      <c r="Y24" s="109" t="s">
        <v>40</v>
      </c>
      <c r="Z24" s="91">
        <v>15.384615384615399</v>
      </c>
      <c r="AA24" s="130">
        <v>668</v>
      </c>
      <c r="AB24" s="131">
        <v>100</v>
      </c>
      <c r="AC24" s="153"/>
      <c r="AD24" s="153"/>
      <c r="AE24" s="153"/>
      <c r="AF24" s="153"/>
    </row>
    <row r="25" spans="1:32" s="6" customFormat="1" ht="15" customHeight="1">
      <c r="A25" s="1" t="s">
        <v>1</v>
      </c>
      <c r="B25" s="162" t="s">
        <v>16</v>
      </c>
      <c r="C25" s="7"/>
      <c r="D25" s="8" t="s">
        <v>2</v>
      </c>
      <c r="E25" s="69">
        <v>4</v>
      </c>
      <c r="F25" s="68">
        <v>100</v>
      </c>
      <c r="G25" s="69">
        <v>0</v>
      </c>
      <c r="H25" s="68">
        <v>0</v>
      </c>
      <c r="I25" s="69">
        <v>4</v>
      </c>
      <c r="J25" s="68">
        <v>100</v>
      </c>
      <c r="K25" s="107" t="s">
        <v>40</v>
      </c>
      <c r="L25" s="70">
        <v>50</v>
      </c>
      <c r="M25" s="71">
        <v>0</v>
      </c>
      <c r="N25" s="70">
        <v>0</v>
      </c>
      <c r="O25" s="71">
        <v>0</v>
      </c>
      <c r="P25" s="70">
        <v>0</v>
      </c>
      <c r="Q25" s="71">
        <v>0</v>
      </c>
      <c r="R25" s="70">
        <v>0</v>
      </c>
      <c r="S25" s="98" t="s">
        <v>40</v>
      </c>
      <c r="T25" s="70">
        <v>50</v>
      </c>
      <c r="U25" s="71">
        <v>0</v>
      </c>
      <c r="V25" s="70">
        <v>0</v>
      </c>
      <c r="W25" s="72">
        <v>0</v>
      </c>
      <c r="X25" s="68">
        <v>0</v>
      </c>
      <c r="Y25" s="107" t="s">
        <v>40</v>
      </c>
      <c r="Z25" s="73">
        <v>50</v>
      </c>
      <c r="AA25" s="124">
        <v>668</v>
      </c>
      <c r="AB25" s="125">
        <v>100</v>
      </c>
      <c r="AC25" s="153"/>
      <c r="AD25" s="153"/>
      <c r="AE25" s="153"/>
      <c r="AF25" s="153"/>
    </row>
    <row r="26" spans="1:32" s="6" customFormat="1" ht="15" customHeight="1">
      <c r="A26" s="1" t="s">
        <v>1</v>
      </c>
      <c r="B26" s="162" t="s">
        <v>16</v>
      </c>
      <c r="C26" s="7" t="s">
        <v>11</v>
      </c>
      <c r="D26" s="22" t="s">
        <v>4</v>
      </c>
      <c r="E26" s="69">
        <v>0</v>
      </c>
      <c r="F26" s="68">
        <v>0</v>
      </c>
      <c r="G26" s="69">
        <v>0</v>
      </c>
      <c r="H26" s="68">
        <v>0</v>
      </c>
      <c r="I26" s="69">
        <v>0</v>
      </c>
      <c r="J26" s="68">
        <v>0</v>
      </c>
      <c r="K26" s="69">
        <v>0</v>
      </c>
      <c r="L26" s="70">
        <v>0</v>
      </c>
      <c r="M26" s="71">
        <v>0</v>
      </c>
      <c r="N26" s="70">
        <v>0</v>
      </c>
      <c r="O26" s="71">
        <v>0</v>
      </c>
      <c r="P26" s="70">
        <v>0</v>
      </c>
      <c r="Q26" s="71">
        <v>0</v>
      </c>
      <c r="R26" s="70">
        <v>0</v>
      </c>
      <c r="S26" s="71">
        <v>0</v>
      </c>
      <c r="T26" s="70">
        <v>0</v>
      </c>
      <c r="U26" s="71">
        <v>0</v>
      </c>
      <c r="V26" s="70">
        <v>0</v>
      </c>
      <c r="W26" s="72">
        <v>0</v>
      </c>
      <c r="X26" s="68">
        <v>0</v>
      </c>
      <c r="Y26" s="69">
        <v>0</v>
      </c>
      <c r="Z26" s="73">
        <v>0</v>
      </c>
      <c r="AA26" s="124">
        <v>668</v>
      </c>
      <c r="AB26" s="125">
        <v>100</v>
      </c>
      <c r="AC26" s="153"/>
      <c r="AD26" s="153"/>
      <c r="AE26" s="153"/>
      <c r="AF26" s="153"/>
    </row>
    <row r="27" spans="1:32" s="6" customFormat="1" ht="15" customHeight="1">
      <c r="A27" s="1" t="s">
        <v>1</v>
      </c>
      <c r="B27" s="162" t="s">
        <v>16</v>
      </c>
      <c r="C27" s="9"/>
      <c r="D27" s="10" t="s">
        <v>5</v>
      </c>
      <c r="E27" s="74">
        <v>4</v>
      </c>
      <c r="F27" s="75">
        <v>100</v>
      </c>
      <c r="G27" s="74">
        <v>0</v>
      </c>
      <c r="H27" s="75">
        <v>0</v>
      </c>
      <c r="I27" s="74">
        <v>4</v>
      </c>
      <c r="J27" s="75">
        <v>100</v>
      </c>
      <c r="K27" s="108" t="s">
        <v>40</v>
      </c>
      <c r="L27" s="76">
        <v>50</v>
      </c>
      <c r="M27" s="77">
        <v>0</v>
      </c>
      <c r="N27" s="76">
        <v>0</v>
      </c>
      <c r="O27" s="77">
        <v>0</v>
      </c>
      <c r="P27" s="76">
        <v>0</v>
      </c>
      <c r="Q27" s="77">
        <v>0</v>
      </c>
      <c r="R27" s="76">
        <v>0</v>
      </c>
      <c r="S27" s="100" t="s">
        <v>40</v>
      </c>
      <c r="T27" s="76">
        <v>50</v>
      </c>
      <c r="U27" s="77">
        <v>0</v>
      </c>
      <c r="V27" s="76">
        <v>0</v>
      </c>
      <c r="W27" s="78">
        <v>0</v>
      </c>
      <c r="X27" s="75">
        <v>0</v>
      </c>
      <c r="Y27" s="108" t="s">
        <v>40</v>
      </c>
      <c r="Z27" s="79">
        <v>50</v>
      </c>
      <c r="AA27" s="126">
        <v>668</v>
      </c>
      <c r="AB27" s="127">
        <v>100</v>
      </c>
      <c r="AC27" s="153"/>
      <c r="AD27" s="153"/>
      <c r="AE27" s="153"/>
      <c r="AF27" s="153"/>
    </row>
    <row r="28" spans="1:32" s="6" customFormat="1" ht="15" customHeight="1">
      <c r="A28" s="1" t="s">
        <v>1</v>
      </c>
      <c r="B28" s="162" t="s">
        <v>16</v>
      </c>
      <c r="C28" s="13"/>
      <c r="D28" s="14" t="s">
        <v>2</v>
      </c>
      <c r="E28" s="80">
        <v>17</v>
      </c>
      <c r="F28" s="81">
        <v>100</v>
      </c>
      <c r="G28" s="80">
        <v>0</v>
      </c>
      <c r="H28" s="81">
        <v>0</v>
      </c>
      <c r="I28" s="80">
        <v>17</v>
      </c>
      <c r="J28" s="81">
        <v>100</v>
      </c>
      <c r="K28" s="80">
        <v>4</v>
      </c>
      <c r="L28" s="82">
        <v>23.529411764705898</v>
      </c>
      <c r="M28" s="83">
        <v>0</v>
      </c>
      <c r="N28" s="82">
        <v>0</v>
      </c>
      <c r="O28" s="103" t="s">
        <v>40</v>
      </c>
      <c r="P28" s="82">
        <v>11.764705882352899</v>
      </c>
      <c r="Q28" s="83">
        <v>0</v>
      </c>
      <c r="R28" s="82">
        <v>0</v>
      </c>
      <c r="S28" s="83">
        <v>11</v>
      </c>
      <c r="T28" s="82">
        <v>64.705882352941202</v>
      </c>
      <c r="U28" s="83">
        <v>0</v>
      </c>
      <c r="V28" s="82">
        <v>0</v>
      </c>
      <c r="W28" s="105">
        <v>0</v>
      </c>
      <c r="X28" s="81">
        <v>0</v>
      </c>
      <c r="Y28" s="102" t="s">
        <v>40</v>
      </c>
      <c r="Z28" s="85">
        <v>11.764705882352899</v>
      </c>
      <c r="AA28" s="128">
        <v>668</v>
      </c>
      <c r="AB28" s="129">
        <v>100</v>
      </c>
      <c r="AC28" s="153"/>
      <c r="AD28" s="153"/>
      <c r="AE28" s="153"/>
      <c r="AF28" s="153"/>
    </row>
    <row r="29" spans="1:32" s="6" customFormat="1" ht="15" customHeight="1">
      <c r="A29" s="1" t="s">
        <v>1</v>
      </c>
      <c r="B29" s="162" t="s">
        <v>16</v>
      </c>
      <c r="C29" s="13" t="s">
        <v>12</v>
      </c>
      <c r="D29" s="17" t="s">
        <v>4</v>
      </c>
      <c r="E29" s="80">
        <v>0</v>
      </c>
      <c r="F29" s="81">
        <v>0</v>
      </c>
      <c r="G29" s="80">
        <v>0</v>
      </c>
      <c r="H29" s="81">
        <v>0</v>
      </c>
      <c r="I29" s="80">
        <v>0</v>
      </c>
      <c r="J29" s="81">
        <v>0</v>
      </c>
      <c r="K29" s="80">
        <v>0</v>
      </c>
      <c r="L29" s="82">
        <v>0</v>
      </c>
      <c r="M29" s="83">
        <v>0</v>
      </c>
      <c r="N29" s="82">
        <v>0</v>
      </c>
      <c r="O29" s="83">
        <v>0</v>
      </c>
      <c r="P29" s="82">
        <v>0</v>
      </c>
      <c r="Q29" s="83">
        <v>0</v>
      </c>
      <c r="R29" s="82">
        <v>0</v>
      </c>
      <c r="S29" s="103">
        <v>0</v>
      </c>
      <c r="T29" s="82">
        <v>0</v>
      </c>
      <c r="U29" s="83">
        <v>0</v>
      </c>
      <c r="V29" s="82">
        <v>0</v>
      </c>
      <c r="W29" s="84">
        <v>0</v>
      </c>
      <c r="X29" s="81">
        <v>0</v>
      </c>
      <c r="Y29" s="102">
        <v>0</v>
      </c>
      <c r="Z29" s="85">
        <v>0</v>
      </c>
      <c r="AA29" s="128">
        <v>668</v>
      </c>
      <c r="AB29" s="129">
        <v>100</v>
      </c>
      <c r="AC29" s="153"/>
      <c r="AD29" s="153"/>
      <c r="AE29" s="153"/>
      <c r="AF29" s="153"/>
    </row>
    <row r="30" spans="1:32" s="6" customFormat="1" ht="15" customHeight="1">
      <c r="A30" s="1" t="s">
        <v>1</v>
      </c>
      <c r="B30" s="162" t="s">
        <v>16</v>
      </c>
      <c r="C30" s="18"/>
      <c r="D30" s="19" t="s">
        <v>5</v>
      </c>
      <c r="E30" s="86">
        <v>17</v>
      </c>
      <c r="F30" s="87">
        <v>100</v>
      </c>
      <c r="G30" s="109">
        <v>0</v>
      </c>
      <c r="H30" s="87">
        <v>0</v>
      </c>
      <c r="I30" s="86">
        <v>17</v>
      </c>
      <c r="J30" s="87">
        <v>100</v>
      </c>
      <c r="K30" s="86">
        <v>4</v>
      </c>
      <c r="L30" s="88">
        <v>23.529411764705898</v>
      </c>
      <c r="M30" s="89">
        <v>0</v>
      </c>
      <c r="N30" s="88">
        <v>0</v>
      </c>
      <c r="O30" s="104" t="s">
        <v>40</v>
      </c>
      <c r="P30" s="88">
        <v>11.764705882352899</v>
      </c>
      <c r="Q30" s="89">
        <v>0</v>
      </c>
      <c r="R30" s="88">
        <v>0</v>
      </c>
      <c r="S30" s="89">
        <v>11</v>
      </c>
      <c r="T30" s="88">
        <v>64.705882352941202</v>
      </c>
      <c r="U30" s="89">
        <v>0</v>
      </c>
      <c r="V30" s="88">
        <v>0</v>
      </c>
      <c r="W30" s="106">
        <v>0</v>
      </c>
      <c r="X30" s="87">
        <v>0</v>
      </c>
      <c r="Y30" s="109" t="s">
        <v>40</v>
      </c>
      <c r="Z30" s="91">
        <v>11.764705882352899</v>
      </c>
      <c r="AA30" s="130">
        <v>668</v>
      </c>
      <c r="AB30" s="131">
        <v>100</v>
      </c>
      <c r="AC30" s="153"/>
      <c r="AD30" s="153"/>
      <c r="AE30" s="153"/>
      <c r="AF30" s="153"/>
    </row>
    <row r="31" spans="1:32" s="6" customFormat="1" ht="15" customHeight="1">
      <c r="A31" s="1" t="s">
        <v>1</v>
      </c>
      <c r="B31" s="162" t="s">
        <v>16</v>
      </c>
      <c r="C31" s="7"/>
      <c r="D31" s="23" t="s">
        <v>2</v>
      </c>
      <c r="E31" s="107" t="s">
        <v>40</v>
      </c>
      <c r="F31" s="68">
        <v>100</v>
      </c>
      <c r="G31" s="69">
        <v>0</v>
      </c>
      <c r="H31" s="68">
        <v>0</v>
      </c>
      <c r="I31" s="107" t="s">
        <v>40</v>
      </c>
      <c r="J31" s="68">
        <v>100</v>
      </c>
      <c r="K31" s="107" t="s">
        <v>40</v>
      </c>
      <c r="L31" s="70">
        <v>100</v>
      </c>
      <c r="M31" s="71">
        <v>0</v>
      </c>
      <c r="N31" s="70">
        <v>0</v>
      </c>
      <c r="O31" s="71">
        <v>0</v>
      </c>
      <c r="P31" s="70">
        <v>0</v>
      </c>
      <c r="Q31" s="71">
        <v>0</v>
      </c>
      <c r="R31" s="70">
        <v>0</v>
      </c>
      <c r="S31" s="71">
        <v>0</v>
      </c>
      <c r="T31" s="70">
        <v>0</v>
      </c>
      <c r="U31" s="71">
        <v>0</v>
      </c>
      <c r="V31" s="70">
        <v>0</v>
      </c>
      <c r="W31" s="72">
        <v>0</v>
      </c>
      <c r="X31" s="68">
        <v>0</v>
      </c>
      <c r="Y31" s="69">
        <v>0</v>
      </c>
      <c r="Z31" s="73">
        <v>0</v>
      </c>
      <c r="AA31" s="124">
        <v>668</v>
      </c>
      <c r="AB31" s="125">
        <v>100</v>
      </c>
      <c r="AC31" s="153"/>
      <c r="AD31" s="153"/>
      <c r="AE31" s="153"/>
      <c r="AF31" s="153"/>
    </row>
    <row r="32" spans="1:32" s="6" customFormat="1" ht="15" customHeight="1">
      <c r="A32" s="1" t="s">
        <v>1</v>
      </c>
      <c r="B32" s="162" t="s">
        <v>16</v>
      </c>
      <c r="C32" s="7" t="s">
        <v>13</v>
      </c>
      <c r="D32" s="22" t="s">
        <v>4</v>
      </c>
      <c r="E32" s="69">
        <v>0</v>
      </c>
      <c r="F32" s="68">
        <v>0</v>
      </c>
      <c r="G32" s="69">
        <v>0</v>
      </c>
      <c r="H32" s="68">
        <v>0</v>
      </c>
      <c r="I32" s="69">
        <v>0</v>
      </c>
      <c r="J32" s="68">
        <v>0</v>
      </c>
      <c r="K32" s="69">
        <v>0</v>
      </c>
      <c r="L32" s="70">
        <v>0</v>
      </c>
      <c r="M32" s="71">
        <v>0</v>
      </c>
      <c r="N32" s="70">
        <v>0</v>
      </c>
      <c r="O32" s="71">
        <v>0</v>
      </c>
      <c r="P32" s="70">
        <v>0</v>
      </c>
      <c r="Q32" s="71">
        <v>0</v>
      </c>
      <c r="R32" s="70">
        <v>0</v>
      </c>
      <c r="S32" s="71">
        <v>0</v>
      </c>
      <c r="T32" s="70">
        <v>0</v>
      </c>
      <c r="U32" s="71">
        <v>0</v>
      </c>
      <c r="V32" s="70">
        <v>0</v>
      </c>
      <c r="W32" s="72">
        <v>0</v>
      </c>
      <c r="X32" s="68">
        <v>0</v>
      </c>
      <c r="Y32" s="69">
        <v>0</v>
      </c>
      <c r="Z32" s="73">
        <v>0</v>
      </c>
      <c r="AA32" s="124">
        <v>668</v>
      </c>
      <c r="AB32" s="125">
        <v>100</v>
      </c>
      <c r="AC32" s="153"/>
      <c r="AD32" s="153"/>
      <c r="AE32" s="153"/>
      <c r="AF32" s="153"/>
    </row>
    <row r="33" spans="1:32" s="6" customFormat="1" ht="15" customHeight="1">
      <c r="A33" s="1" t="s">
        <v>1</v>
      </c>
      <c r="B33" s="162" t="s">
        <v>16</v>
      </c>
      <c r="C33" s="9"/>
      <c r="D33" s="10" t="s">
        <v>5</v>
      </c>
      <c r="E33" s="108" t="s">
        <v>40</v>
      </c>
      <c r="F33" s="75">
        <v>100</v>
      </c>
      <c r="G33" s="74">
        <v>0</v>
      </c>
      <c r="H33" s="75">
        <v>0</v>
      </c>
      <c r="I33" s="108" t="s">
        <v>40</v>
      </c>
      <c r="J33" s="75">
        <v>100</v>
      </c>
      <c r="K33" s="108" t="s">
        <v>40</v>
      </c>
      <c r="L33" s="76">
        <v>100</v>
      </c>
      <c r="M33" s="77">
        <v>0</v>
      </c>
      <c r="N33" s="76">
        <v>0</v>
      </c>
      <c r="O33" s="77">
        <v>0</v>
      </c>
      <c r="P33" s="76">
        <v>0</v>
      </c>
      <c r="Q33" s="77">
        <v>0</v>
      </c>
      <c r="R33" s="76">
        <v>0</v>
      </c>
      <c r="S33" s="77">
        <v>0</v>
      </c>
      <c r="T33" s="76">
        <v>0</v>
      </c>
      <c r="U33" s="77">
        <v>0</v>
      </c>
      <c r="V33" s="76">
        <v>0</v>
      </c>
      <c r="W33" s="78">
        <v>0</v>
      </c>
      <c r="X33" s="75">
        <v>0</v>
      </c>
      <c r="Y33" s="74">
        <v>0</v>
      </c>
      <c r="Z33" s="79">
        <v>0</v>
      </c>
      <c r="AA33" s="126">
        <v>668</v>
      </c>
      <c r="AB33" s="127">
        <v>100</v>
      </c>
      <c r="AC33" s="153"/>
      <c r="AD33" s="153"/>
      <c r="AE33" s="153"/>
      <c r="AF33" s="153"/>
    </row>
    <row r="34" spans="1:32" s="6" customFormat="1" ht="15" customHeight="1">
      <c r="A34" s="1" t="s">
        <v>1</v>
      </c>
      <c r="B34" s="162" t="s">
        <v>16</v>
      </c>
      <c r="C34" s="13"/>
      <c r="D34" s="14" t="s">
        <v>2</v>
      </c>
      <c r="E34" s="80">
        <v>206</v>
      </c>
      <c r="F34" s="81">
        <v>82.071713147410406</v>
      </c>
      <c r="G34" s="80">
        <v>8</v>
      </c>
      <c r="H34" s="81">
        <v>3.1872509960159401</v>
      </c>
      <c r="I34" s="80">
        <v>198</v>
      </c>
      <c r="J34" s="81">
        <v>78.884462151394402</v>
      </c>
      <c r="K34" s="80">
        <v>48</v>
      </c>
      <c r="L34" s="82">
        <v>19.917012448132802</v>
      </c>
      <c r="M34" s="103" t="s">
        <v>40</v>
      </c>
      <c r="N34" s="82">
        <v>0.829875518672199</v>
      </c>
      <c r="O34" s="83">
        <v>15</v>
      </c>
      <c r="P34" s="82">
        <v>6.2240663900414903</v>
      </c>
      <c r="Q34" s="83">
        <v>13</v>
      </c>
      <c r="R34" s="82">
        <v>5.3941908713693003</v>
      </c>
      <c r="S34" s="83">
        <v>115</v>
      </c>
      <c r="T34" s="82">
        <v>47.717842323651503</v>
      </c>
      <c r="U34" s="83">
        <v>0</v>
      </c>
      <c r="V34" s="82">
        <v>0</v>
      </c>
      <c r="W34" s="84">
        <v>5</v>
      </c>
      <c r="X34" s="81">
        <v>2.0746887966804999</v>
      </c>
      <c r="Y34" s="80">
        <v>10</v>
      </c>
      <c r="Z34" s="85">
        <v>3.9840637450199199</v>
      </c>
      <c r="AA34" s="128">
        <v>668</v>
      </c>
      <c r="AB34" s="129">
        <v>100</v>
      </c>
      <c r="AC34" s="153"/>
      <c r="AD34" s="153"/>
      <c r="AE34" s="153"/>
      <c r="AF34" s="153"/>
    </row>
    <row r="35" spans="1:32" s="6" customFormat="1" ht="15" customHeight="1">
      <c r="A35" s="1" t="s">
        <v>1</v>
      </c>
      <c r="B35" s="162" t="s">
        <v>16</v>
      </c>
      <c r="C35" s="13" t="s">
        <v>14</v>
      </c>
      <c r="D35" s="17" t="s">
        <v>4</v>
      </c>
      <c r="E35" s="80">
        <v>45</v>
      </c>
      <c r="F35" s="81">
        <v>17.928286852589601</v>
      </c>
      <c r="G35" s="102" t="s">
        <v>40</v>
      </c>
      <c r="H35" s="81">
        <v>0.79681274900398402</v>
      </c>
      <c r="I35" s="80">
        <v>43</v>
      </c>
      <c r="J35" s="81">
        <v>17.131474103585699</v>
      </c>
      <c r="K35" s="80">
        <v>15</v>
      </c>
      <c r="L35" s="82">
        <v>6.2240663900414903</v>
      </c>
      <c r="M35" s="103" t="s">
        <v>40</v>
      </c>
      <c r="N35" s="82">
        <v>0.829875518672199</v>
      </c>
      <c r="O35" s="103" t="s">
        <v>40</v>
      </c>
      <c r="P35" s="82">
        <v>0.829875518672199</v>
      </c>
      <c r="Q35" s="83">
        <v>6</v>
      </c>
      <c r="R35" s="82">
        <v>2.4896265560166002</v>
      </c>
      <c r="S35" s="83">
        <v>18</v>
      </c>
      <c r="T35" s="82">
        <v>7.46887966804979</v>
      </c>
      <c r="U35" s="83">
        <v>0</v>
      </c>
      <c r="V35" s="82">
        <v>0</v>
      </c>
      <c r="W35" s="84">
        <v>0</v>
      </c>
      <c r="X35" s="81">
        <v>0</v>
      </c>
      <c r="Y35" s="80">
        <v>5</v>
      </c>
      <c r="Z35" s="85">
        <v>1.9920318725099599</v>
      </c>
      <c r="AA35" s="128">
        <v>668</v>
      </c>
      <c r="AB35" s="129">
        <v>100</v>
      </c>
      <c r="AC35" s="153"/>
      <c r="AD35" s="153"/>
      <c r="AE35" s="153"/>
      <c r="AF35" s="153"/>
    </row>
    <row r="36" spans="1:32" s="6" customFormat="1" ht="15" customHeight="1">
      <c r="A36" s="1" t="s">
        <v>1</v>
      </c>
      <c r="B36" s="162" t="s">
        <v>16</v>
      </c>
      <c r="C36" s="18"/>
      <c r="D36" s="19" t="s">
        <v>5</v>
      </c>
      <c r="E36" s="86">
        <v>251</v>
      </c>
      <c r="F36" s="87">
        <v>100</v>
      </c>
      <c r="G36" s="86">
        <v>10</v>
      </c>
      <c r="H36" s="87">
        <v>3.9840637450199199</v>
      </c>
      <c r="I36" s="86">
        <v>241</v>
      </c>
      <c r="J36" s="87">
        <v>96.015936254980105</v>
      </c>
      <c r="K36" s="86">
        <v>63</v>
      </c>
      <c r="L36" s="88">
        <v>26.141078838174298</v>
      </c>
      <c r="M36" s="89">
        <v>4</v>
      </c>
      <c r="N36" s="88">
        <v>1.6597510373444</v>
      </c>
      <c r="O36" s="89">
        <v>17</v>
      </c>
      <c r="P36" s="88">
        <v>7.0539419087136901</v>
      </c>
      <c r="Q36" s="89">
        <v>19</v>
      </c>
      <c r="R36" s="88">
        <v>7.8838174273858899</v>
      </c>
      <c r="S36" s="89">
        <v>133</v>
      </c>
      <c r="T36" s="88">
        <v>55.186721991701198</v>
      </c>
      <c r="U36" s="89">
        <v>0</v>
      </c>
      <c r="V36" s="88">
        <v>0</v>
      </c>
      <c r="W36" s="90">
        <v>5</v>
      </c>
      <c r="X36" s="87">
        <v>2.0746887966804999</v>
      </c>
      <c r="Y36" s="86">
        <v>15</v>
      </c>
      <c r="Z36" s="91">
        <v>5.9760956175298796</v>
      </c>
      <c r="AA36" s="130">
        <v>668</v>
      </c>
      <c r="AB36" s="131">
        <v>100</v>
      </c>
      <c r="AC36" s="153"/>
      <c r="AD36" s="153"/>
      <c r="AE36" s="153"/>
      <c r="AF36" s="153"/>
    </row>
    <row r="37" spans="1:32" s="6" customFormat="1" ht="15" customHeight="1">
      <c r="A37" s="1" t="s">
        <v>1</v>
      </c>
      <c r="B37" s="162" t="s">
        <v>16</v>
      </c>
      <c r="C37" s="7"/>
      <c r="D37" s="8" t="s">
        <v>2</v>
      </c>
      <c r="E37" s="69">
        <v>66</v>
      </c>
      <c r="F37" s="68">
        <v>77.647058823529406</v>
      </c>
      <c r="G37" s="107" t="s">
        <v>40</v>
      </c>
      <c r="H37" s="68">
        <v>2.3529411764705901</v>
      </c>
      <c r="I37" s="69">
        <v>64</v>
      </c>
      <c r="J37" s="68">
        <v>75.294117647058798</v>
      </c>
      <c r="K37" s="69">
        <v>19</v>
      </c>
      <c r="L37" s="70">
        <v>23.456790123456798</v>
      </c>
      <c r="M37" s="71">
        <v>0</v>
      </c>
      <c r="N37" s="70">
        <v>0</v>
      </c>
      <c r="O37" s="71">
        <v>4</v>
      </c>
      <c r="P37" s="70">
        <v>4.9382716049382704</v>
      </c>
      <c r="Q37" s="98" t="s">
        <v>40</v>
      </c>
      <c r="R37" s="70">
        <v>2.4691358024691401</v>
      </c>
      <c r="S37" s="71">
        <v>39</v>
      </c>
      <c r="T37" s="70">
        <v>48.148148148148103</v>
      </c>
      <c r="U37" s="71">
        <v>0</v>
      </c>
      <c r="V37" s="70">
        <v>0</v>
      </c>
      <c r="W37" s="72">
        <v>0</v>
      </c>
      <c r="X37" s="68">
        <v>0</v>
      </c>
      <c r="Y37" s="69">
        <v>0</v>
      </c>
      <c r="Z37" s="73">
        <v>0</v>
      </c>
      <c r="AA37" s="124">
        <v>668</v>
      </c>
      <c r="AB37" s="125">
        <v>100</v>
      </c>
      <c r="AC37" s="153"/>
      <c r="AD37" s="153"/>
      <c r="AE37" s="153"/>
      <c r="AF37" s="153"/>
    </row>
    <row r="38" spans="1:32" s="6" customFormat="1" ht="15" customHeight="1">
      <c r="A38" s="1" t="s">
        <v>1</v>
      </c>
      <c r="B38" s="162" t="s">
        <v>16</v>
      </c>
      <c r="C38" s="7" t="s">
        <v>15</v>
      </c>
      <c r="D38" s="22" t="s">
        <v>4</v>
      </c>
      <c r="E38" s="69">
        <v>19</v>
      </c>
      <c r="F38" s="68">
        <v>22.352941176470601</v>
      </c>
      <c r="G38" s="107" t="s">
        <v>40</v>
      </c>
      <c r="H38" s="68">
        <v>2.3529411764705901</v>
      </c>
      <c r="I38" s="69">
        <v>17</v>
      </c>
      <c r="J38" s="68">
        <v>20</v>
      </c>
      <c r="K38" s="69">
        <v>7</v>
      </c>
      <c r="L38" s="70">
        <v>8.6419753086419693</v>
      </c>
      <c r="M38" s="98" t="s">
        <v>40</v>
      </c>
      <c r="N38" s="70">
        <v>2.4691358024691401</v>
      </c>
      <c r="O38" s="71">
        <v>0</v>
      </c>
      <c r="P38" s="70">
        <v>0</v>
      </c>
      <c r="Q38" s="71">
        <v>0</v>
      </c>
      <c r="R38" s="70">
        <v>0</v>
      </c>
      <c r="S38" s="71">
        <v>8</v>
      </c>
      <c r="T38" s="70">
        <v>9.8765432098765409</v>
      </c>
      <c r="U38" s="71">
        <v>0</v>
      </c>
      <c r="V38" s="70">
        <v>0</v>
      </c>
      <c r="W38" s="72">
        <v>0</v>
      </c>
      <c r="X38" s="68">
        <v>0</v>
      </c>
      <c r="Y38" s="69">
        <v>0</v>
      </c>
      <c r="Z38" s="73">
        <v>0</v>
      </c>
      <c r="AA38" s="124">
        <v>668</v>
      </c>
      <c r="AB38" s="125">
        <v>100</v>
      </c>
      <c r="AC38" s="153"/>
      <c r="AD38" s="153"/>
      <c r="AE38" s="153"/>
      <c r="AF38" s="153"/>
    </row>
    <row r="39" spans="1:32" s="6" customFormat="1" ht="15" customHeight="1" thickBot="1">
      <c r="A39" s="1" t="s">
        <v>1</v>
      </c>
      <c r="B39" s="163" t="s">
        <v>16</v>
      </c>
      <c r="C39" s="24"/>
      <c r="D39" s="25" t="s">
        <v>5</v>
      </c>
      <c r="E39" s="92">
        <v>85</v>
      </c>
      <c r="F39" s="93">
        <v>100</v>
      </c>
      <c r="G39" s="92">
        <v>4</v>
      </c>
      <c r="H39" s="93">
        <v>4.7058823529411802</v>
      </c>
      <c r="I39" s="92">
        <v>81</v>
      </c>
      <c r="J39" s="93">
        <v>95.294117647058798</v>
      </c>
      <c r="K39" s="92">
        <v>26</v>
      </c>
      <c r="L39" s="94">
        <v>32.098765432098801</v>
      </c>
      <c r="M39" s="110" t="s">
        <v>40</v>
      </c>
      <c r="N39" s="94">
        <v>2.4691358024691401</v>
      </c>
      <c r="O39" s="95">
        <v>4</v>
      </c>
      <c r="P39" s="94">
        <v>4.9382716049382704</v>
      </c>
      <c r="Q39" s="110" t="s">
        <v>40</v>
      </c>
      <c r="R39" s="94">
        <v>2.4691358024691401</v>
      </c>
      <c r="S39" s="95">
        <v>47</v>
      </c>
      <c r="T39" s="94">
        <v>58.024691358024697</v>
      </c>
      <c r="U39" s="95">
        <v>0</v>
      </c>
      <c r="V39" s="94">
        <v>0</v>
      </c>
      <c r="W39" s="96">
        <v>0</v>
      </c>
      <c r="X39" s="93">
        <v>0</v>
      </c>
      <c r="Y39" s="92">
        <v>0</v>
      </c>
      <c r="Z39" s="97">
        <v>0</v>
      </c>
      <c r="AA39" s="154">
        <v>668</v>
      </c>
      <c r="AB39" s="155">
        <v>100</v>
      </c>
      <c r="AC39" s="153"/>
      <c r="AD39" s="153"/>
      <c r="AE39" s="153"/>
      <c r="AF39" s="153"/>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41 public school students with disabilities who received corporal punishment, 1-3 (4.9%) were served solely under Section 504 and 39 (95.1%)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39 public school students with disabilities served under IDEA who received corporal punishment, 1-3 (5.1%)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6"/>
      <c r="AA47" s="63"/>
      <c r="AB47" s="63"/>
    </row>
    <row r="48" spans="1:32" s="112" customFormat="1">
      <c r="E48" s="112" t="str">
        <f>IF(ISTEXT(E9),LEFT(E9,3),TEXT(E9,"#,##0"))</f>
        <v>41</v>
      </c>
      <c r="G48" s="112" t="str">
        <f>IF(ISTEXT(G9),LEFT(G9,3),TEXT(G9,"#,##0"))</f>
        <v>1-3</v>
      </c>
      <c r="I48" s="112" t="str">
        <f>IF(ISTEXT(I9),LEFT(I9,3),TEXT(I9,"#,##0"))</f>
        <v>39</v>
      </c>
      <c r="K48" s="112" t="str">
        <f>IF(ISTEXT(K9),LEFT(K9,3),TEXT(K9,"#,##0"))</f>
        <v>1-3</v>
      </c>
      <c r="M48" s="112" t="str">
        <f>IF(ISTEXT(M9),LEFT(M9,3),TEXT(M9,"#,##0"))</f>
        <v>0</v>
      </c>
    </row>
    <row r="49" spans="2:28" s="157"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58"/>
      <c r="Z49" s="159"/>
      <c r="AA49" s="28"/>
      <c r="AB49" s="28"/>
    </row>
    <row r="50" spans="2:28" s="157"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58"/>
      <c r="Z50" s="159"/>
      <c r="AA50" s="28"/>
      <c r="AB50" s="28"/>
    </row>
    <row r="51" spans="2:28" s="160" customFormat="1"/>
    <row r="52" spans="2:28" s="160" customFormat="1"/>
    <row r="53" spans="2:28" s="160" customFormat="1"/>
    <row r="54" spans="2:28" s="160" customFormat="1"/>
    <row r="55" spans="2:28" s="160" customFormat="1"/>
    <row r="56" spans="2:28" s="160" customFormat="1"/>
  </sheetData>
  <mergeCells count="23">
    <mergeCell ref="AG4:AG6"/>
    <mergeCell ref="K5:L5"/>
    <mergeCell ref="M5:N5"/>
    <mergeCell ref="O5:P5"/>
    <mergeCell ref="Q5:R5"/>
    <mergeCell ref="S5:T5"/>
    <mergeCell ref="U5:V5"/>
    <mergeCell ref="AA4:AA5"/>
    <mergeCell ref="AB4:AB5"/>
    <mergeCell ref="AC4:AC6"/>
    <mergeCell ref="B7:B39"/>
    <mergeCell ref="AE4:AE6"/>
    <mergeCell ref="AF4:AF6"/>
    <mergeCell ref="AD4:AD6"/>
    <mergeCell ref="B4:B6"/>
    <mergeCell ref="C4:C5"/>
    <mergeCell ref="D4:D5"/>
    <mergeCell ref="E4:F5"/>
    <mergeCell ref="G4:H5"/>
    <mergeCell ref="I4:J5"/>
    <mergeCell ref="W5:X5"/>
    <mergeCell ref="K4:X4"/>
    <mergeCell ref="Y4:Z5"/>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3"/>
      <c r="D3" s="113"/>
      <c r="E3" s="41"/>
      <c r="F3" s="41"/>
      <c r="G3" s="41"/>
      <c r="H3" s="41"/>
      <c r="I3" s="41"/>
      <c r="J3" s="41"/>
      <c r="K3" s="41"/>
      <c r="L3" s="41"/>
      <c r="M3" s="41"/>
      <c r="N3" s="41"/>
      <c r="O3" s="41"/>
      <c r="P3" s="41"/>
      <c r="Q3" s="41"/>
      <c r="R3" s="41"/>
      <c r="S3" s="41"/>
      <c r="T3" s="41"/>
      <c r="U3" s="41"/>
      <c r="V3" s="32"/>
      <c r="W3" s="41"/>
      <c r="X3" s="41"/>
    </row>
    <row r="4" spans="1:24" s="46" customFormat="1" ht="25" customHeight="1">
      <c r="A4" s="45"/>
      <c r="B4" s="165"/>
      <c r="C4" s="167" t="s">
        <v>17</v>
      </c>
      <c r="D4" s="169" t="s">
        <v>0</v>
      </c>
      <c r="E4" s="171" t="s">
        <v>41</v>
      </c>
      <c r="F4" s="172"/>
      <c r="G4" s="177" t="s">
        <v>42</v>
      </c>
      <c r="H4" s="178"/>
      <c r="I4" s="178"/>
      <c r="J4" s="178"/>
      <c r="K4" s="178"/>
      <c r="L4" s="178"/>
      <c r="M4" s="178"/>
      <c r="N4" s="178"/>
      <c r="O4" s="178"/>
      <c r="P4" s="178"/>
      <c r="Q4" s="178"/>
      <c r="R4" s="178"/>
      <c r="S4" s="178"/>
      <c r="T4" s="179"/>
      <c r="U4" s="171" t="s">
        <v>43</v>
      </c>
      <c r="V4" s="172"/>
      <c r="W4" s="184" t="s">
        <v>23</v>
      </c>
      <c r="X4" s="186" t="s">
        <v>24</v>
      </c>
    </row>
    <row r="5" spans="1:24" s="46" customFormat="1" ht="25" customHeight="1">
      <c r="A5" s="45"/>
      <c r="B5" s="165"/>
      <c r="C5" s="168"/>
      <c r="D5" s="170"/>
      <c r="E5" s="173"/>
      <c r="F5" s="174"/>
      <c r="G5" s="181" t="s">
        <v>25</v>
      </c>
      <c r="H5" s="182"/>
      <c r="I5" s="183" t="s">
        <v>26</v>
      </c>
      <c r="J5" s="182"/>
      <c r="K5" s="175" t="s">
        <v>27</v>
      </c>
      <c r="L5" s="182"/>
      <c r="M5" s="175" t="s">
        <v>28</v>
      </c>
      <c r="N5" s="182"/>
      <c r="O5" s="175" t="s">
        <v>29</v>
      </c>
      <c r="P5" s="182"/>
      <c r="Q5" s="175" t="s">
        <v>30</v>
      </c>
      <c r="R5" s="182"/>
      <c r="S5" s="175" t="s">
        <v>31</v>
      </c>
      <c r="T5" s="176"/>
      <c r="U5" s="173"/>
      <c r="V5" s="174"/>
      <c r="W5" s="185"/>
      <c r="X5" s="188"/>
    </row>
    <row r="6" spans="1:24" s="46" customFormat="1" ht="15" customHeight="1" thickBot="1">
      <c r="A6" s="45"/>
      <c r="B6" s="166"/>
      <c r="C6" s="47"/>
      <c r="D6" s="48"/>
      <c r="E6" s="49" t="s">
        <v>32</v>
      </c>
      <c r="F6" s="50" t="s">
        <v>44</v>
      </c>
      <c r="G6" s="49" t="s">
        <v>32</v>
      </c>
      <c r="H6" s="114" t="s">
        <v>34</v>
      </c>
      <c r="I6" s="52" t="s">
        <v>32</v>
      </c>
      <c r="J6" s="114" t="s">
        <v>34</v>
      </c>
      <c r="K6" s="52" t="s">
        <v>32</v>
      </c>
      <c r="L6" s="114" t="s">
        <v>34</v>
      </c>
      <c r="M6" s="52" t="s">
        <v>32</v>
      </c>
      <c r="N6" s="114" t="s">
        <v>34</v>
      </c>
      <c r="O6" s="52" t="s">
        <v>32</v>
      </c>
      <c r="P6" s="114" t="s">
        <v>34</v>
      </c>
      <c r="Q6" s="52" t="s">
        <v>32</v>
      </c>
      <c r="R6" s="114" t="s">
        <v>34</v>
      </c>
      <c r="S6" s="52" t="s">
        <v>32</v>
      </c>
      <c r="T6" s="115" t="s">
        <v>34</v>
      </c>
      <c r="U6" s="52" t="s">
        <v>32</v>
      </c>
      <c r="V6" s="115" t="s">
        <v>34</v>
      </c>
      <c r="W6" s="54"/>
      <c r="X6" s="55"/>
    </row>
    <row r="7" spans="1:24" s="6" customFormat="1" ht="15" customHeight="1">
      <c r="A7" s="1" t="s">
        <v>1</v>
      </c>
      <c r="B7" s="161" t="s">
        <v>16</v>
      </c>
      <c r="C7" s="2"/>
      <c r="D7" s="3" t="s">
        <v>2</v>
      </c>
      <c r="E7" s="67">
        <v>65</v>
      </c>
      <c r="F7" s="116">
        <v>67.010309278350505</v>
      </c>
      <c r="G7" s="111" t="s">
        <v>40</v>
      </c>
      <c r="H7" s="117">
        <v>2.0618556701030899</v>
      </c>
      <c r="I7" s="118">
        <v>0</v>
      </c>
      <c r="J7" s="117">
        <v>0</v>
      </c>
      <c r="K7" s="118" t="s">
        <v>40</v>
      </c>
      <c r="L7" s="117">
        <v>2.0618556701030899</v>
      </c>
      <c r="M7" s="118" t="s">
        <v>40</v>
      </c>
      <c r="N7" s="117">
        <v>2.0618556701030899</v>
      </c>
      <c r="O7" s="119">
        <v>59</v>
      </c>
      <c r="P7" s="117">
        <v>60.824742268041199</v>
      </c>
      <c r="Q7" s="119">
        <v>0</v>
      </c>
      <c r="R7" s="117">
        <v>0</v>
      </c>
      <c r="S7" s="120">
        <v>0</v>
      </c>
      <c r="T7" s="116">
        <v>0</v>
      </c>
      <c r="U7" s="111">
        <v>0</v>
      </c>
      <c r="V7" s="121">
        <v>0</v>
      </c>
      <c r="W7" s="122">
        <v>668</v>
      </c>
      <c r="X7" s="123">
        <v>100</v>
      </c>
    </row>
    <row r="8" spans="1:24" s="6" customFormat="1" ht="15" customHeight="1">
      <c r="A8" s="1" t="s">
        <v>1</v>
      </c>
      <c r="B8" s="162" t="s">
        <v>16</v>
      </c>
      <c r="C8" s="7" t="s">
        <v>3</v>
      </c>
      <c r="D8" s="8" t="s">
        <v>4</v>
      </c>
      <c r="E8" s="69">
        <v>32</v>
      </c>
      <c r="F8" s="68">
        <v>32.989690721649502</v>
      </c>
      <c r="G8" s="69">
        <v>0</v>
      </c>
      <c r="H8" s="70">
        <v>0</v>
      </c>
      <c r="I8" s="98">
        <v>0</v>
      </c>
      <c r="J8" s="70">
        <v>0</v>
      </c>
      <c r="K8" s="98">
        <v>0</v>
      </c>
      <c r="L8" s="70">
        <v>0</v>
      </c>
      <c r="M8" s="98" t="s">
        <v>40</v>
      </c>
      <c r="N8" s="70">
        <v>2.0618556701030899</v>
      </c>
      <c r="O8" s="71">
        <v>30</v>
      </c>
      <c r="P8" s="70">
        <v>30.927835051546399</v>
      </c>
      <c r="Q8" s="71">
        <v>0</v>
      </c>
      <c r="R8" s="70">
        <v>0</v>
      </c>
      <c r="S8" s="72">
        <v>0</v>
      </c>
      <c r="T8" s="68">
        <v>0</v>
      </c>
      <c r="U8" s="69">
        <v>0</v>
      </c>
      <c r="V8" s="73">
        <v>0</v>
      </c>
      <c r="W8" s="124">
        <v>668</v>
      </c>
      <c r="X8" s="125">
        <v>100</v>
      </c>
    </row>
    <row r="9" spans="1:24" s="6" customFormat="1" ht="15" customHeight="1">
      <c r="A9" s="1" t="s">
        <v>1</v>
      </c>
      <c r="B9" s="162" t="s">
        <v>16</v>
      </c>
      <c r="C9" s="9"/>
      <c r="D9" s="10" t="s">
        <v>5</v>
      </c>
      <c r="E9" s="74">
        <v>97</v>
      </c>
      <c r="F9" s="75">
        <v>100</v>
      </c>
      <c r="G9" s="108" t="s">
        <v>40</v>
      </c>
      <c r="H9" s="76">
        <v>2.0618556701030899</v>
      </c>
      <c r="I9" s="77">
        <v>0</v>
      </c>
      <c r="J9" s="76">
        <v>0</v>
      </c>
      <c r="K9" s="100" t="s">
        <v>40</v>
      </c>
      <c r="L9" s="76">
        <v>2.0618556701030899</v>
      </c>
      <c r="M9" s="100">
        <v>4</v>
      </c>
      <c r="N9" s="76">
        <v>4.1237113402061896</v>
      </c>
      <c r="O9" s="77">
        <v>89</v>
      </c>
      <c r="P9" s="76">
        <v>91.752577319587601</v>
      </c>
      <c r="Q9" s="77">
        <v>0</v>
      </c>
      <c r="R9" s="76">
        <v>0</v>
      </c>
      <c r="S9" s="78">
        <v>0</v>
      </c>
      <c r="T9" s="75">
        <v>0</v>
      </c>
      <c r="U9" s="108">
        <v>0</v>
      </c>
      <c r="V9" s="79">
        <v>0</v>
      </c>
      <c r="W9" s="126">
        <v>668</v>
      </c>
      <c r="X9" s="127">
        <v>100</v>
      </c>
    </row>
    <row r="10" spans="1:24" s="6" customFormat="1" ht="15" customHeight="1">
      <c r="A10" s="1" t="s">
        <v>1</v>
      </c>
      <c r="B10" s="162" t="s">
        <v>16</v>
      </c>
      <c r="C10" s="13"/>
      <c r="D10" s="14" t="s">
        <v>2</v>
      </c>
      <c r="E10" s="80">
        <v>4183</v>
      </c>
      <c r="F10" s="81">
        <v>68.720223426975494</v>
      </c>
      <c r="G10" s="80">
        <v>1121</v>
      </c>
      <c r="H10" s="82">
        <v>18.416297026449801</v>
      </c>
      <c r="I10" s="83">
        <v>38</v>
      </c>
      <c r="J10" s="82">
        <v>0.62428125513389199</v>
      </c>
      <c r="K10" s="83">
        <v>191</v>
      </c>
      <c r="L10" s="82">
        <v>3.1378347297519298</v>
      </c>
      <c r="M10" s="83">
        <v>161</v>
      </c>
      <c r="N10" s="82">
        <v>2.6449811072778102</v>
      </c>
      <c r="O10" s="83">
        <v>2578</v>
      </c>
      <c r="P10" s="82">
        <v>42.352554624609802</v>
      </c>
      <c r="Q10" s="103" t="s">
        <v>40</v>
      </c>
      <c r="R10" s="82">
        <v>3.2856908164941703E-2</v>
      </c>
      <c r="S10" s="84">
        <v>92</v>
      </c>
      <c r="T10" s="81">
        <v>1.5114177755873199</v>
      </c>
      <c r="U10" s="80">
        <v>206</v>
      </c>
      <c r="V10" s="85">
        <v>3.38426154098899</v>
      </c>
      <c r="W10" s="128">
        <v>668</v>
      </c>
      <c r="X10" s="129">
        <v>100</v>
      </c>
    </row>
    <row r="11" spans="1:24" s="6" customFormat="1" ht="15" customHeight="1">
      <c r="A11" s="1" t="s">
        <v>1</v>
      </c>
      <c r="B11" s="162" t="s">
        <v>16</v>
      </c>
      <c r="C11" s="13" t="s">
        <v>6</v>
      </c>
      <c r="D11" s="17" t="s">
        <v>4</v>
      </c>
      <c r="E11" s="80">
        <v>1904</v>
      </c>
      <c r="F11" s="81">
        <v>31.279776573024499</v>
      </c>
      <c r="G11" s="80">
        <v>769</v>
      </c>
      <c r="H11" s="82">
        <v>12.633481189420101</v>
      </c>
      <c r="I11" s="83">
        <v>11</v>
      </c>
      <c r="J11" s="82">
        <v>0.18071299490717899</v>
      </c>
      <c r="K11" s="83">
        <v>91</v>
      </c>
      <c r="L11" s="82">
        <v>1.49498932150485</v>
      </c>
      <c r="M11" s="83">
        <v>71</v>
      </c>
      <c r="N11" s="82">
        <v>1.16642023985543</v>
      </c>
      <c r="O11" s="83">
        <v>926</v>
      </c>
      <c r="P11" s="82">
        <v>15.212748480368001</v>
      </c>
      <c r="Q11" s="83">
        <v>0</v>
      </c>
      <c r="R11" s="82">
        <v>0</v>
      </c>
      <c r="S11" s="84">
        <v>36</v>
      </c>
      <c r="T11" s="81">
        <v>0.59142434696894997</v>
      </c>
      <c r="U11" s="80">
        <v>88</v>
      </c>
      <c r="V11" s="85">
        <v>1.4457039592574299</v>
      </c>
      <c r="W11" s="128">
        <v>668</v>
      </c>
      <c r="X11" s="129">
        <v>100</v>
      </c>
    </row>
    <row r="12" spans="1:24" s="6" customFormat="1" ht="15" customHeight="1">
      <c r="A12" s="1" t="s">
        <v>1</v>
      </c>
      <c r="B12" s="162" t="s">
        <v>16</v>
      </c>
      <c r="C12" s="18"/>
      <c r="D12" s="19" t="s">
        <v>5</v>
      </c>
      <c r="E12" s="86">
        <v>6087</v>
      </c>
      <c r="F12" s="87">
        <v>100</v>
      </c>
      <c r="G12" s="86">
        <v>1890</v>
      </c>
      <c r="H12" s="88">
        <v>31.0497782158699</v>
      </c>
      <c r="I12" s="89">
        <v>49</v>
      </c>
      <c r="J12" s="88">
        <v>0.80499425004107095</v>
      </c>
      <c r="K12" s="89">
        <v>282</v>
      </c>
      <c r="L12" s="88">
        <v>4.6328240512567804</v>
      </c>
      <c r="M12" s="89">
        <v>232</v>
      </c>
      <c r="N12" s="88">
        <v>3.8114013471332302</v>
      </c>
      <c r="O12" s="89">
        <v>3504</v>
      </c>
      <c r="P12" s="88">
        <v>57.565303104977801</v>
      </c>
      <c r="Q12" s="104" t="s">
        <v>40</v>
      </c>
      <c r="R12" s="88">
        <v>3.2856908164941703E-2</v>
      </c>
      <c r="S12" s="90">
        <v>128</v>
      </c>
      <c r="T12" s="87">
        <v>2.1028421225562699</v>
      </c>
      <c r="U12" s="86">
        <v>294</v>
      </c>
      <c r="V12" s="91">
        <v>4.8299655002464297</v>
      </c>
      <c r="W12" s="130">
        <v>668</v>
      </c>
      <c r="X12" s="131">
        <v>100</v>
      </c>
    </row>
    <row r="13" spans="1:24" s="6" customFormat="1" ht="15" customHeight="1">
      <c r="A13" s="1" t="s">
        <v>1</v>
      </c>
      <c r="B13" s="162" t="s">
        <v>16</v>
      </c>
      <c r="C13" s="7"/>
      <c r="D13" s="8" t="s">
        <v>2</v>
      </c>
      <c r="E13" s="69">
        <v>1352</v>
      </c>
      <c r="F13" s="68">
        <v>67.9055750878955</v>
      </c>
      <c r="G13" s="69">
        <v>346</v>
      </c>
      <c r="H13" s="70">
        <v>17.3782019085887</v>
      </c>
      <c r="I13" s="71">
        <v>17</v>
      </c>
      <c r="J13" s="70">
        <v>0.85384229030637904</v>
      </c>
      <c r="K13" s="71">
        <v>64</v>
      </c>
      <c r="L13" s="70">
        <v>3.2144650929181302</v>
      </c>
      <c r="M13" s="71">
        <v>71</v>
      </c>
      <c r="N13" s="70">
        <v>3.5660472124560498</v>
      </c>
      <c r="O13" s="71">
        <v>820</v>
      </c>
      <c r="P13" s="70">
        <v>41.185334003013601</v>
      </c>
      <c r="Q13" s="98" t="s">
        <v>40</v>
      </c>
      <c r="R13" s="70">
        <v>0.100452034153692</v>
      </c>
      <c r="S13" s="72">
        <v>32</v>
      </c>
      <c r="T13" s="68">
        <v>1.60723254645907</v>
      </c>
      <c r="U13" s="69">
        <v>50</v>
      </c>
      <c r="V13" s="73">
        <v>2.5113008538422901</v>
      </c>
      <c r="W13" s="124">
        <v>668</v>
      </c>
      <c r="X13" s="125">
        <v>100</v>
      </c>
    </row>
    <row r="14" spans="1:24" s="6" customFormat="1" ht="15" customHeight="1">
      <c r="A14" s="1" t="s">
        <v>1</v>
      </c>
      <c r="B14" s="162" t="s">
        <v>16</v>
      </c>
      <c r="C14" s="7" t="s">
        <v>7</v>
      </c>
      <c r="D14" s="22" t="s">
        <v>4</v>
      </c>
      <c r="E14" s="69">
        <v>639</v>
      </c>
      <c r="F14" s="68">
        <v>32.0944249121045</v>
      </c>
      <c r="G14" s="69">
        <v>241</v>
      </c>
      <c r="H14" s="70">
        <v>12.104470115519799</v>
      </c>
      <c r="I14" s="71">
        <v>6</v>
      </c>
      <c r="J14" s="70">
        <v>0.30135610246107503</v>
      </c>
      <c r="K14" s="71">
        <v>34</v>
      </c>
      <c r="L14" s="70">
        <v>1.7076845806127601</v>
      </c>
      <c r="M14" s="71">
        <v>40</v>
      </c>
      <c r="N14" s="70">
        <v>2.0090406830738301</v>
      </c>
      <c r="O14" s="71">
        <v>305</v>
      </c>
      <c r="P14" s="70">
        <v>15.318935208438001</v>
      </c>
      <c r="Q14" s="98" t="s">
        <v>40</v>
      </c>
      <c r="R14" s="70">
        <v>0.100452034153692</v>
      </c>
      <c r="S14" s="72">
        <v>11</v>
      </c>
      <c r="T14" s="68">
        <v>0.55248618784530401</v>
      </c>
      <c r="U14" s="69">
        <v>32</v>
      </c>
      <c r="V14" s="73">
        <v>1.60723254645907</v>
      </c>
      <c r="W14" s="124">
        <v>668</v>
      </c>
      <c r="X14" s="125">
        <v>100</v>
      </c>
    </row>
    <row r="15" spans="1:24" s="6" customFormat="1" ht="15" customHeight="1">
      <c r="A15" s="1" t="s">
        <v>1</v>
      </c>
      <c r="B15" s="162" t="s">
        <v>16</v>
      </c>
      <c r="C15" s="9"/>
      <c r="D15" s="10" t="s">
        <v>5</v>
      </c>
      <c r="E15" s="74">
        <v>1991</v>
      </c>
      <c r="F15" s="75">
        <v>100</v>
      </c>
      <c r="G15" s="74">
        <v>587</v>
      </c>
      <c r="H15" s="76">
        <v>29.482672024108499</v>
      </c>
      <c r="I15" s="77">
        <v>23</v>
      </c>
      <c r="J15" s="76">
        <v>1.1551983927674501</v>
      </c>
      <c r="K15" s="77">
        <v>98</v>
      </c>
      <c r="L15" s="76">
        <v>4.9221496735308898</v>
      </c>
      <c r="M15" s="77">
        <v>111</v>
      </c>
      <c r="N15" s="76">
        <v>5.5750878955298804</v>
      </c>
      <c r="O15" s="77">
        <v>1125</v>
      </c>
      <c r="P15" s="76">
        <v>56.504269211451501</v>
      </c>
      <c r="Q15" s="77">
        <v>4</v>
      </c>
      <c r="R15" s="76">
        <v>0.200904068307383</v>
      </c>
      <c r="S15" s="78">
        <v>43</v>
      </c>
      <c r="T15" s="75">
        <v>2.15971873430437</v>
      </c>
      <c r="U15" s="74">
        <v>82</v>
      </c>
      <c r="V15" s="79">
        <v>4.1185334003013603</v>
      </c>
      <c r="W15" s="126">
        <v>668</v>
      </c>
      <c r="X15" s="127">
        <v>100</v>
      </c>
    </row>
    <row r="16" spans="1:24" s="6" customFormat="1" ht="15" customHeight="1">
      <c r="A16" s="1" t="s">
        <v>1</v>
      </c>
      <c r="B16" s="162" t="s">
        <v>16</v>
      </c>
      <c r="C16" s="13"/>
      <c r="D16" s="14" t="s">
        <v>2</v>
      </c>
      <c r="E16" s="80">
        <v>863</v>
      </c>
      <c r="F16" s="81">
        <v>67.421875</v>
      </c>
      <c r="G16" s="80">
        <v>331</v>
      </c>
      <c r="H16" s="82">
        <v>25.859375</v>
      </c>
      <c r="I16" s="83">
        <v>11</v>
      </c>
      <c r="J16" s="82">
        <v>0.859375</v>
      </c>
      <c r="K16" s="83">
        <v>50</v>
      </c>
      <c r="L16" s="82">
        <v>3.90625</v>
      </c>
      <c r="M16" s="83">
        <v>64</v>
      </c>
      <c r="N16" s="82">
        <v>5</v>
      </c>
      <c r="O16" s="83">
        <v>392</v>
      </c>
      <c r="P16" s="82">
        <v>30.625</v>
      </c>
      <c r="Q16" s="83">
        <v>0</v>
      </c>
      <c r="R16" s="82">
        <v>0</v>
      </c>
      <c r="S16" s="84">
        <v>15</v>
      </c>
      <c r="T16" s="81">
        <v>1.171875</v>
      </c>
      <c r="U16" s="80">
        <v>54</v>
      </c>
      <c r="V16" s="85">
        <v>4.21875</v>
      </c>
      <c r="W16" s="128">
        <v>668</v>
      </c>
      <c r="X16" s="129">
        <v>100</v>
      </c>
    </row>
    <row r="17" spans="1:24" s="6" customFormat="1" ht="15" customHeight="1">
      <c r="A17" s="1" t="s">
        <v>1</v>
      </c>
      <c r="B17" s="162" t="s">
        <v>16</v>
      </c>
      <c r="C17" s="13" t="s">
        <v>8</v>
      </c>
      <c r="D17" s="17" t="s">
        <v>4</v>
      </c>
      <c r="E17" s="80">
        <v>417</v>
      </c>
      <c r="F17" s="81">
        <v>32.578125</v>
      </c>
      <c r="G17" s="80">
        <v>234</v>
      </c>
      <c r="H17" s="82">
        <v>18.28125</v>
      </c>
      <c r="I17" s="103" t="s">
        <v>40</v>
      </c>
      <c r="J17" s="82">
        <v>0.15625</v>
      </c>
      <c r="K17" s="83">
        <v>17</v>
      </c>
      <c r="L17" s="82">
        <v>1.328125</v>
      </c>
      <c r="M17" s="83">
        <v>29</v>
      </c>
      <c r="N17" s="82">
        <v>2.265625</v>
      </c>
      <c r="O17" s="83">
        <v>129</v>
      </c>
      <c r="P17" s="82">
        <v>10.078125</v>
      </c>
      <c r="Q17" s="83">
        <v>0</v>
      </c>
      <c r="R17" s="82">
        <v>0</v>
      </c>
      <c r="S17" s="84">
        <v>6</v>
      </c>
      <c r="T17" s="81">
        <v>0.46875</v>
      </c>
      <c r="U17" s="80">
        <v>42</v>
      </c>
      <c r="V17" s="85">
        <v>3.28125</v>
      </c>
      <c r="W17" s="128">
        <v>668</v>
      </c>
      <c r="X17" s="129">
        <v>100</v>
      </c>
    </row>
    <row r="18" spans="1:24" s="6" customFormat="1" ht="15" customHeight="1">
      <c r="A18" s="1" t="s">
        <v>1</v>
      </c>
      <c r="B18" s="162" t="s">
        <v>16</v>
      </c>
      <c r="C18" s="18"/>
      <c r="D18" s="19" t="s">
        <v>5</v>
      </c>
      <c r="E18" s="86">
        <v>1280</v>
      </c>
      <c r="F18" s="87">
        <v>100</v>
      </c>
      <c r="G18" s="86">
        <v>565</v>
      </c>
      <c r="H18" s="88">
        <v>44.140625</v>
      </c>
      <c r="I18" s="89">
        <v>13</v>
      </c>
      <c r="J18" s="88">
        <v>1.015625</v>
      </c>
      <c r="K18" s="89">
        <v>67</v>
      </c>
      <c r="L18" s="88">
        <v>5.234375</v>
      </c>
      <c r="M18" s="89">
        <v>93</v>
      </c>
      <c r="N18" s="88">
        <v>7.265625</v>
      </c>
      <c r="O18" s="89">
        <v>521</v>
      </c>
      <c r="P18" s="88">
        <v>40.703125</v>
      </c>
      <c r="Q18" s="89">
        <v>0</v>
      </c>
      <c r="R18" s="88">
        <v>0</v>
      </c>
      <c r="S18" s="90">
        <v>21</v>
      </c>
      <c r="T18" s="87">
        <v>1.640625</v>
      </c>
      <c r="U18" s="86">
        <v>96</v>
      </c>
      <c r="V18" s="91">
        <v>7.5</v>
      </c>
      <c r="W18" s="130">
        <v>668</v>
      </c>
      <c r="X18" s="131">
        <v>100</v>
      </c>
    </row>
    <row r="19" spans="1:24" s="6" customFormat="1" ht="15" customHeight="1">
      <c r="A19" s="1" t="s">
        <v>1</v>
      </c>
      <c r="B19" s="162" t="s">
        <v>16</v>
      </c>
      <c r="C19" s="7"/>
      <c r="D19" s="8" t="s">
        <v>2</v>
      </c>
      <c r="E19" s="69">
        <v>2210</v>
      </c>
      <c r="F19" s="68">
        <v>67.584097859327201</v>
      </c>
      <c r="G19" s="69">
        <v>674</v>
      </c>
      <c r="H19" s="70">
        <v>20.611620795107001</v>
      </c>
      <c r="I19" s="71">
        <v>28</v>
      </c>
      <c r="J19" s="70">
        <v>0.85626911314984699</v>
      </c>
      <c r="K19" s="71">
        <v>116</v>
      </c>
      <c r="L19" s="70">
        <v>3.5474006116207999</v>
      </c>
      <c r="M19" s="71">
        <v>132</v>
      </c>
      <c r="N19" s="70">
        <v>4.03669724770642</v>
      </c>
      <c r="O19" s="71">
        <v>1212</v>
      </c>
      <c r="P19" s="70">
        <v>37.064220183486199</v>
      </c>
      <c r="Q19" s="98" t="s">
        <v>40</v>
      </c>
      <c r="R19" s="70">
        <v>6.1162079510703397E-2</v>
      </c>
      <c r="S19" s="72">
        <v>46</v>
      </c>
      <c r="T19" s="68">
        <v>1.40672782874618</v>
      </c>
      <c r="U19" s="69">
        <v>105</v>
      </c>
      <c r="V19" s="73">
        <v>3.21100917431193</v>
      </c>
      <c r="W19" s="124">
        <v>668</v>
      </c>
      <c r="X19" s="125">
        <v>100</v>
      </c>
    </row>
    <row r="20" spans="1:24" s="6" customFormat="1" ht="15" customHeight="1">
      <c r="A20" s="1" t="s">
        <v>1</v>
      </c>
      <c r="B20" s="162" t="s">
        <v>16</v>
      </c>
      <c r="C20" s="7" t="s">
        <v>9</v>
      </c>
      <c r="D20" s="22" t="s">
        <v>4</v>
      </c>
      <c r="E20" s="69">
        <v>1060</v>
      </c>
      <c r="F20" s="68">
        <v>32.415902140672799</v>
      </c>
      <c r="G20" s="69">
        <v>476</v>
      </c>
      <c r="H20" s="70">
        <v>14.5565749235474</v>
      </c>
      <c r="I20" s="71">
        <v>8</v>
      </c>
      <c r="J20" s="70">
        <v>0.24464831804281301</v>
      </c>
      <c r="K20" s="71">
        <v>54</v>
      </c>
      <c r="L20" s="70">
        <v>1.65137614678899</v>
      </c>
      <c r="M20" s="71">
        <v>69</v>
      </c>
      <c r="N20" s="70">
        <v>2.1100917431192698</v>
      </c>
      <c r="O20" s="71">
        <v>434</v>
      </c>
      <c r="P20" s="70">
        <v>13.2721712538226</v>
      </c>
      <c r="Q20" s="98" t="s">
        <v>40</v>
      </c>
      <c r="R20" s="70">
        <v>6.1162079510703397E-2</v>
      </c>
      <c r="S20" s="72">
        <v>17</v>
      </c>
      <c r="T20" s="68">
        <v>0.51987767584097899</v>
      </c>
      <c r="U20" s="69">
        <v>76</v>
      </c>
      <c r="V20" s="73">
        <v>2.32415902140673</v>
      </c>
      <c r="W20" s="124">
        <v>668</v>
      </c>
      <c r="X20" s="125">
        <v>100</v>
      </c>
    </row>
    <row r="21" spans="1:24" s="6" customFormat="1" ht="15" customHeight="1">
      <c r="A21" s="1" t="s">
        <v>1</v>
      </c>
      <c r="B21" s="162" t="s">
        <v>16</v>
      </c>
      <c r="C21" s="9"/>
      <c r="D21" s="10" t="s">
        <v>5</v>
      </c>
      <c r="E21" s="74">
        <v>3270</v>
      </c>
      <c r="F21" s="75">
        <v>100</v>
      </c>
      <c r="G21" s="74">
        <v>1150</v>
      </c>
      <c r="H21" s="76">
        <v>35.168195718654403</v>
      </c>
      <c r="I21" s="77">
        <v>36</v>
      </c>
      <c r="J21" s="76">
        <v>1.1009174311926599</v>
      </c>
      <c r="K21" s="77">
        <v>170</v>
      </c>
      <c r="L21" s="76">
        <v>5.1987767584097897</v>
      </c>
      <c r="M21" s="77">
        <v>201</v>
      </c>
      <c r="N21" s="76">
        <v>6.1467889908256899</v>
      </c>
      <c r="O21" s="77">
        <v>1646</v>
      </c>
      <c r="P21" s="76">
        <v>50.336391437308897</v>
      </c>
      <c r="Q21" s="77">
        <v>4</v>
      </c>
      <c r="R21" s="76">
        <v>0.122324159021407</v>
      </c>
      <c r="S21" s="78">
        <v>63</v>
      </c>
      <c r="T21" s="75">
        <v>1.92660550458716</v>
      </c>
      <c r="U21" s="74">
        <v>181</v>
      </c>
      <c r="V21" s="79">
        <v>5.5351681957186498</v>
      </c>
      <c r="W21" s="126">
        <v>668</v>
      </c>
      <c r="X21" s="127">
        <v>100</v>
      </c>
    </row>
    <row r="22" spans="1:24" s="6" customFormat="1" ht="15" customHeight="1">
      <c r="A22" s="1" t="s">
        <v>1</v>
      </c>
      <c r="B22" s="162" t="s">
        <v>16</v>
      </c>
      <c r="C22" s="13"/>
      <c r="D22" s="14" t="s">
        <v>2</v>
      </c>
      <c r="E22" s="80">
        <v>19</v>
      </c>
      <c r="F22" s="81">
        <v>90.476190476190496</v>
      </c>
      <c r="G22" s="80">
        <v>4</v>
      </c>
      <c r="H22" s="82">
        <v>19.047619047619001</v>
      </c>
      <c r="I22" s="103">
        <v>0</v>
      </c>
      <c r="J22" s="82">
        <v>0</v>
      </c>
      <c r="K22" s="103" t="s">
        <v>40</v>
      </c>
      <c r="L22" s="82">
        <v>9.5238095238095202</v>
      </c>
      <c r="M22" s="103" t="s">
        <v>40</v>
      </c>
      <c r="N22" s="82">
        <v>9.5238095238095202</v>
      </c>
      <c r="O22" s="83">
        <v>11</v>
      </c>
      <c r="P22" s="82">
        <v>52.380952380952401</v>
      </c>
      <c r="Q22" s="103">
        <v>0</v>
      </c>
      <c r="R22" s="82">
        <v>0</v>
      </c>
      <c r="S22" s="105">
        <v>0</v>
      </c>
      <c r="T22" s="81">
        <v>0</v>
      </c>
      <c r="U22" s="102" t="s">
        <v>40</v>
      </c>
      <c r="V22" s="85">
        <v>9.5238095238095202</v>
      </c>
      <c r="W22" s="128">
        <v>668</v>
      </c>
      <c r="X22" s="129">
        <v>100</v>
      </c>
    </row>
    <row r="23" spans="1:24" s="6" customFormat="1" ht="15" customHeight="1">
      <c r="A23" s="1" t="s">
        <v>1</v>
      </c>
      <c r="B23" s="162" t="s">
        <v>16</v>
      </c>
      <c r="C23" s="13" t="s">
        <v>10</v>
      </c>
      <c r="D23" s="17" t="s">
        <v>4</v>
      </c>
      <c r="E23" s="102" t="s">
        <v>40</v>
      </c>
      <c r="F23" s="81">
        <v>9.5238095238095202</v>
      </c>
      <c r="G23" s="102" t="s">
        <v>40</v>
      </c>
      <c r="H23" s="82">
        <v>9.5238095238095202</v>
      </c>
      <c r="I23" s="103">
        <v>0</v>
      </c>
      <c r="J23" s="82">
        <v>0</v>
      </c>
      <c r="K23" s="83">
        <v>0</v>
      </c>
      <c r="L23" s="82">
        <v>0</v>
      </c>
      <c r="M23" s="103">
        <v>0</v>
      </c>
      <c r="N23" s="82">
        <v>0</v>
      </c>
      <c r="O23" s="103">
        <v>0</v>
      </c>
      <c r="P23" s="82">
        <v>0</v>
      </c>
      <c r="Q23" s="103">
        <v>0</v>
      </c>
      <c r="R23" s="82">
        <v>0</v>
      </c>
      <c r="S23" s="105">
        <v>0</v>
      </c>
      <c r="T23" s="81">
        <v>0</v>
      </c>
      <c r="U23" s="102">
        <v>0</v>
      </c>
      <c r="V23" s="85">
        <v>0</v>
      </c>
      <c r="W23" s="128">
        <v>668</v>
      </c>
      <c r="X23" s="129">
        <v>100</v>
      </c>
    </row>
    <row r="24" spans="1:24" s="6" customFormat="1" ht="15" customHeight="1">
      <c r="A24" s="1" t="s">
        <v>1</v>
      </c>
      <c r="B24" s="162" t="s">
        <v>16</v>
      </c>
      <c r="C24" s="18"/>
      <c r="D24" s="19" t="s">
        <v>5</v>
      </c>
      <c r="E24" s="86">
        <v>21</v>
      </c>
      <c r="F24" s="87">
        <v>100</v>
      </c>
      <c r="G24" s="86">
        <v>6</v>
      </c>
      <c r="H24" s="88">
        <v>28.571428571428601</v>
      </c>
      <c r="I24" s="89">
        <v>0</v>
      </c>
      <c r="J24" s="88">
        <v>0</v>
      </c>
      <c r="K24" s="104" t="s">
        <v>40</v>
      </c>
      <c r="L24" s="88">
        <v>9.5238095238095202</v>
      </c>
      <c r="M24" s="104" t="s">
        <v>40</v>
      </c>
      <c r="N24" s="88">
        <v>9.5238095238095202</v>
      </c>
      <c r="O24" s="89">
        <v>11</v>
      </c>
      <c r="P24" s="88">
        <v>52.380952380952401</v>
      </c>
      <c r="Q24" s="89">
        <v>0</v>
      </c>
      <c r="R24" s="88">
        <v>0</v>
      </c>
      <c r="S24" s="90">
        <v>0</v>
      </c>
      <c r="T24" s="87">
        <v>0</v>
      </c>
      <c r="U24" s="109" t="s">
        <v>40</v>
      </c>
      <c r="V24" s="91">
        <v>9.5238095238095202</v>
      </c>
      <c r="W24" s="130">
        <v>668</v>
      </c>
      <c r="X24" s="131">
        <v>100</v>
      </c>
    </row>
    <row r="25" spans="1:24" s="6" customFormat="1" ht="15" customHeight="1">
      <c r="A25" s="1" t="s">
        <v>1</v>
      </c>
      <c r="B25" s="162" t="s">
        <v>16</v>
      </c>
      <c r="C25" s="7"/>
      <c r="D25" s="8" t="s">
        <v>2</v>
      </c>
      <c r="E25" s="69">
        <v>20</v>
      </c>
      <c r="F25" s="68">
        <v>83.3333333333333</v>
      </c>
      <c r="G25" s="69">
        <v>7</v>
      </c>
      <c r="H25" s="70">
        <v>29.1666666666667</v>
      </c>
      <c r="I25" s="71">
        <v>0</v>
      </c>
      <c r="J25" s="70">
        <v>0</v>
      </c>
      <c r="K25" s="98">
        <v>0</v>
      </c>
      <c r="L25" s="70">
        <v>0</v>
      </c>
      <c r="M25" s="98" t="s">
        <v>40</v>
      </c>
      <c r="N25" s="70">
        <v>8.3333333333333304</v>
      </c>
      <c r="O25" s="71">
        <v>9</v>
      </c>
      <c r="P25" s="70">
        <v>37.5</v>
      </c>
      <c r="Q25" s="71">
        <v>0</v>
      </c>
      <c r="R25" s="70">
        <v>0</v>
      </c>
      <c r="S25" s="99" t="s">
        <v>40</v>
      </c>
      <c r="T25" s="68">
        <v>8.3333333333333304</v>
      </c>
      <c r="U25" s="107">
        <v>0</v>
      </c>
      <c r="V25" s="73">
        <v>0</v>
      </c>
      <c r="W25" s="124">
        <v>668</v>
      </c>
      <c r="X25" s="125">
        <v>100</v>
      </c>
    </row>
    <row r="26" spans="1:24" s="6" customFormat="1" ht="15" customHeight="1">
      <c r="A26" s="1" t="s">
        <v>1</v>
      </c>
      <c r="B26" s="162" t="s">
        <v>16</v>
      </c>
      <c r="C26" s="7" t="s">
        <v>11</v>
      </c>
      <c r="D26" s="22" t="s">
        <v>4</v>
      </c>
      <c r="E26" s="69">
        <v>4</v>
      </c>
      <c r="F26" s="68">
        <v>16.6666666666667</v>
      </c>
      <c r="G26" s="107" t="s">
        <v>40</v>
      </c>
      <c r="H26" s="70">
        <v>8.3333333333333304</v>
      </c>
      <c r="I26" s="71">
        <v>0</v>
      </c>
      <c r="J26" s="70">
        <v>0</v>
      </c>
      <c r="K26" s="98">
        <v>0</v>
      </c>
      <c r="L26" s="70">
        <v>0</v>
      </c>
      <c r="M26" s="98">
        <v>0</v>
      </c>
      <c r="N26" s="70">
        <v>0</v>
      </c>
      <c r="O26" s="98" t="s">
        <v>40</v>
      </c>
      <c r="P26" s="70">
        <v>8.3333333333333304</v>
      </c>
      <c r="Q26" s="71">
        <v>0</v>
      </c>
      <c r="R26" s="70">
        <v>0</v>
      </c>
      <c r="S26" s="72">
        <v>0</v>
      </c>
      <c r="T26" s="68">
        <v>0</v>
      </c>
      <c r="U26" s="107">
        <v>0</v>
      </c>
      <c r="V26" s="73">
        <v>0</v>
      </c>
      <c r="W26" s="124">
        <v>668</v>
      </c>
      <c r="X26" s="125">
        <v>100</v>
      </c>
    </row>
    <row r="27" spans="1:24" s="6" customFormat="1" ht="15" customHeight="1">
      <c r="A27" s="1" t="s">
        <v>1</v>
      </c>
      <c r="B27" s="162" t="s">
        <v>16</v>
      </c>
      <c r="C27" s="9"/>
      <c r="D27" s="10" t="s">
        <v>5</v>
      </c>
      <c r="E27" s="74">
        <v>24</v>
      </c>
      <c r="F27" s="75">
        <v>100</v>
      </c>
      <c r="G27" s="74">
        <v>9</v>
      </c>
      <c r="H27" s="76">
        <v>37.5</v>
      </c>
      <c r="I27" s="77">
        <v>0</v>
      </c>
      <c r="J27" s="76">
        <v>0</v>
      </c>
      <c r="K27" s="77">
        <v>0</v>
      </c>
      <c r="L27" s="76">
        <v>0</v>
      </c>
      <c r="M27" s="100" t="s">
        <v>40</v>
      </c>
      <c r="N27" s="76">
        <v>8.3333333333333304</v>
      </c>
      <c r="O27" s="77">
        <v>11</v>
      </c>
      <c r="P27" s="76">
        <v>45.8333333333333</v>
      </c>
      <c r="Q27" s="77">
        <v>0</v>
      </c>
      <c r="R27" s="76">
        <v>0</v>
      </c>
      <c r="S27" s="101" t="s">
        <v>40</v>
      </c>
      <c r="T27" s="75">
        <v>8.3333333333333304</v>
      </c>
      <c r="U27" s="74">
        <v>0</v>
      </c>
      <c r="V27" s="79">
        <v>0</v>
      </c>
      <c r="W27" s="126">
        <v>668</v>
      </c>
      <c r="X27" s="127">
        <v>100</v>
      </c>
    </row>
    <row r="28" spans="1:24" s="6" customFormat="1" ht="15" customHeight="1">
      <c r="A28" s="1" t="s">
        <v>1</v>
      </c>
      <c r="B28" s="162" t="s">
        <v>16</v>
      </c>
      <c r="C28" s="13"/>
      <c r="D28" s="14" t="s">
        <v>2</v>
      </c>
      <c r="E28" s="80">
        <v>37</v>
      </c>
      <c r="F28" s="81">
        <v>90.243902439024396</v>
      </c>
      <c r="G28" s="80">
        <v>11</v>
      </c>
      <c r="H28" s="82">
        <v>26.829268292682901</v>
      </c>
      <c r="I28" s="103">
        <v>0</v>
      </c>
      <c r="J28" s="82">
        <v>0</v>
      </c>
      <c r="K28" s="103" t="s">
        <v>40</v>
      </c>
      <c r="L28" s="82">
        <v>4.8780487804878003</v>
      </c>
      <c r="M28" s="103" t="s">
        <v>40</v>
      </c>
      <c r="N28" s="82">
        <v>4.8780487804878003</v>
      </c>
      <c r="O28" s="83">
        <v>20</v>
      </c>
      <c r="P28" s="82">
        <v>48.780487804878</v>
      </c>
      <c r="Q28" s="103">
        <v>0</v>
      </c>
      <c r="R28" s="82">
        <v>0</v>
      </c>
      <c r="S28" s="105" t="s">
        <v>40</v>
      </c>
      <c r="T28" s="81">
        <v>4.8780487804878003</v>
      </c>
      <c r="U28" s="102" t="s">
        <v>40</v>
      </c>
      <c r="V28" s="85">
        <v>4.8780487804878003</v>
      </c>
      <c r="W28" s="128">
        <v>668</v>
      </c>
      <c r="X28" s="129">
        <v>100</v>
      </c>
    </row>
    <row r="29" spans="1:24" s="6" customFormat="1" ht="15" customHeight="1">
      <c r="A29" s="1" t="s">
        <v>1</v>
      </c>
      <c r="B29" s="162" t="s">
        <v>16</v>
      </c>
      <c r="C29" s="13" t="s">
        <v>12</v>
      </c>
      <c r="D29" s="17" t="s">
        <v>4</v>
      </c>
      <c r="E29" s="80">
        <v>4</v>
      </c>
      <c r="F29" s="81">
        <v>9.7560975609756095</v>
      </c>
      <c r="G29" s="102" t="s">
        <v>40</v>
      </c>
      <c r="H29" s="82">
        <v>4.8780487804878003</v>
      </c>
      <c r="I29" s="103">
        <v>0</v>
      </c>
      <c r="J29" s="82">
        <v>0</v>
      </c>
      <c r="K29" s="103">
        <v>0</v>
      </c>
      <c r="L29" s="82">
        <v>0</v>
      </c>
      <c r="M29" s="103">
        <v>0</v>
      </c>
      <c r="N29" s="82">
        <v>0</v>
      </c>
      <c r="O29" s="103" t="s">
        <v>40</v>
      </c>
      <c r="P29" s="82">
        <v>4.8780487804878003</v>
      </c>
      <c r="Q29" s="103">
        <v>0</v>
      </c>
      <c r="R29" s="82">
        <v>0</v>
      </c>
      <c r="S29" s="105">
        <v>0</v>
      </c>
      <c r="T29" s="81">
        <v>0</v>
      </c>
      <c r="U29" s="102">
        <v>0</v>
      </c>
      <c r="V29" s="85">
        <v>0</v>
      </c>
      <c r="W29" s="128">
        <v>668</v>
      </c>
      <c r="X29" s="129">
        <v>100</v>
      </c>
    </row>
    <row r="30" spans="1:24" s="6" customFormat="1" ht="15" customHeight="1">
      <c r="A30" s="1" t="s">
        <v>1</v>
      </c>
      <c r="B30" s="162" t="s">
        <v>16</v>
      </c>
      <c r="C30" s="18"/>
      <c r="D30" s="19" t="s">
        <v>5</v>
      </c>
      <c r="E30" s="86">
        <v>41</v>
      </c>
      <c r="F30" s="87">
        <v>100</v>
      </c>
      <c r="G30" s="86">
        <v>13</v>
      </c>
      <c r="H30" s="88">
        <v>31.707317073170699</v>
      </c>
      <c r="I30" s="89">
        <v>0</v>
      </c>
      <c r="J30" s="88">
        <v>0</v>
      </c>
      <c r="K30" s="104" t="s">
        <v>40</v>
      </c>
      <c r="L30" s="88">
        <v>4.8780487804878003</v>
      </c>
      <c r="M30" s="104" t="s">
        <v>40</v>
      </c>
      <c r="N30" s="88">
        <v>4.8780487804878003</v>
      </c>
      <c r="O30" s="89">
        <v>22</v>
      </c>
      <c r="P30" s="88">
        <v>53.658536585365901</v>
      </c>
      <c r="Q30" s="89">
        <v>0</v>
      </c>
      <c r="R30" s="88">
        <v>0</v>
      </c>
      <c r="S30" s="106" t="s">
        <v>40</v>
      </c>
      <c r="T30" s="87">
        <v>4.8780487804878003</v>
      </c>
      <c r="U30" s="109" t="s">
        <v>40</v>
      </c>
      <c r="V30" s="91">
        <v>4.8780487804878003</v>
      </c>
      <c r="W30" s="130">
        <v>668</v>
      </c>
      <c r="X30" s="131">
        <v>100</v>
      </c>
    </row>
    <row r="31" spans="1:24" s="6" customFormat="1" ht="15" customHeight="1">
      <c r="A31" s="1" t="s">
        <v>1</v>
      </c>
      <c r="B31" s="162" t="s">
        <v>16</v>
      </c>
      <c r="C31" s="7"/>
      <c r="D31" s="8" t="s">
        <v>2</v>
      </c>
      <c r="E31" s="107">
        <v>13</v>
      </c>
      <c r="F31" s="68">
        <v>68.421052631578902</v>
      </c>
      <c r="G31" s="107">
        <v>5</v>
      </c>
      <c r="H31" s="70">
        <v>26.315789473684202</v>
      </c>
      <c r="I31" s="71">
        <v>0</v>
      </c>
      <c r="J31" s="70">
        <v>0</v>
      </c>
      <c r="K31" s="71">
        <v>0</v>
      </c>
      <c r="L31" s="70">
        <v>0</v>
      </c>
      <c r="M31" s="71">
        <v>0</v>
      </c>
      <c r="N31" s="70">
        <v>0</v>
      </c>
      <c r="O31" s="71">
        <v>8</v>
      </c>
      <c r="P31" s="70">
        <v>42.105263157894697</v>
      </c>
      <c r="Q31" s="71">
        <v>0</v>
      </c>
      <c r="R31" s="70">
        <v>0</v>
      </c>
      <c r="S31" s="72">
        <v>0</v>
      </c>
      <c r="T31" s="68">
        <v>0</v>
      </c>
      <c r="U31" s="69">
        <v>0</v>
      </c>
      <c r="V31" s="73">
        <v>0</v>
      </c>
      <c r="W31" s="132">
        <v>668</v>
      </c>
      <c r="X31" s="133">
        <v>100</v>
      </c>
    </row>
    <row r="32" spans="1:24" s="6" customFormat="1" ht="15" customHeight="1">
      <c r="A32" s="1" t="s">
        <v>1</v>
      </c>
      <c r="B32" s="162" t="s">
        <v>16</v>
      </c>
      <c r="C32" s="7" t="s">
        <v>13</v>
      </c>
      <c r="D32" s="22" t="s">
        <v>4</v>
      </c>
      <c r="E32" s="69">
        <v>6</v>
      </c>
      <c r="F32" s="68">
        <v>31.578947368421101</v>
      </c>
      <c r="G32" s="69">
        <v>6</v>
      </c>
      <c r="H32" s="70">
        <v>31.578947368421101</v>
      </c>
      <c r="I32" s="71">
        <v>0</v>
      </c>
      <c r="J32" s="70">
        <v>0</v>
      </c>
      <c r="K32" s="71">
        <v>0</v>
      </c>
      <c r="L32" s="70">
        <v>0</v>
      </c>
      <c r="M32" s="71">
        <v>0</v>
      </c>
      <c r="N32" s="70">
        <v>0</v>
      </c>
      <c r="O32" s="71">
        <v>0</v>
      </c>
      <c r="P32" s="70">
        <v>0</v>
      </c>
      <c r="Q32" s="71">
        <v>0</v>
      </c>
      <c r="R32" s="70">
        <v>0</v>
      </c>
      <c r="S32" s="72">
        <v>0</v>
      </c>
      <c r="T32" s="68">
        <v>0</v>
      </c>
      <c r="U32" s="69">
        <v>0</v>
      </c>
      <c r="V32" s="73">
        <v>0</v>
      </c>
      <c r="W32" s="124">
        <v>668</v>
      </c>
      <c r="X32" s="125">
        <v>100</v>
      </c>
    </row>
    <row r="33" spans="1:24" s="6" customFormat="1" ht="15" customHeight="1">
      <c r="A33" s="1" t="s">
        <v>1</v>
      </c>
      <c r="B33" s="162" t="s">
        <v>16</v>
      </c>
      <c r="C33" s="9"/>
      <c r="D33" s="10" t="s">
        <v>5</v>
      </c>
      <c r="E33" s="108">
        <v>19</v>
      </c>
      <c r="F33" s="75">
        <v>100</v>
      </c>
      <c r="G33" s="108">
        <v>11</v>
      </c>
      <c r="H33" s="76">
        <v>57.894736842105303</v>
      </c>
      <c r="I33" s="77">
        <v>0</v>
      </c>
      <c r="J33" s="76">
        <v>0</v>
      </c>
      <c r="K33" s="77">
        <v>0</v>
      </c>
      <c r="L33" s="76">
        <v>0</v>
      </c>
      <c r="M33" s="77">
        <v>0</v>
      </c>
      <c r="N33" s="76">
        <v>0</v>
      </c>
      <c r="O33" s="77">
        <v>8</v>
      </c>
      <c r="P33" s="76">
        <v>42.105263157894697</v>
      </c>
      <c r="Q33" s="77">
        <v>0</v>
      </c>
      <c r="R33" s="76">
        <v>0</v>
      </c>
      <c r="S33" s="78">
        <v>0</v>
      </c>
      <c r="T33" s="75">
        <v>0</v>
      </c>
      <c r="U33" s="74">
        <v>0</v>
      </c>
      <c r="V33" s="79">
        <v>0</v>
      </c>
      <c r="W33" s="126">
        <v>668</v>
      </c>
      <c r="X33" s="127">
        <v>100</v>
      </c>
    </row>
    <row r="34" spans="1:24" s="6" customFormat="1" ht="15" customHeight="1">
      <c r="A34" s="1" t="s">
        <v>1</v>
      </c>
      <c r="B34" s="162" t="s">
        <v>16</v>
      </c>
      <c r="C34" s="13"/>
      <c r="D34" s="14" t="s">
        <v>2</v>
      </c>
      <c r="E34" s="80">
        <v>553</v>
      </c>
      <c r="F34" s="81">
        <v>66.546329723225</v>
      </c>
      <c r="G34" s="80">
        <v>144</v>
      </c>
      <c r="H34" s="82">
        <v>17.328519855595701</v>
      </c>
      <c r="I34" s="83">
        <v>8</v>
      </c>
      <c r="J34" s="82">
        <v>0.96269554753309305</v>
      </c>
      <c r="K34" s="83">
        <v>25</v>
      </c>
      <c r="L34" s="82">
        <v>3.0084235860409101</v>
      </c>
      <c r="M34" s="83">
        <v>31</v>
      </c>
      <c r="N34" s="82">
        <v>3.7304452466907301</v>
      </c>
      <c r="O34" s="83">
        <v>337</v>
      </c>
      <c r="P34" s="82">
        <v>40.553549939831498</v>
      </c>
      <c r="Q34" s="103">
        <v>0</v>
      </c>
      <c r="R34" s="82">
        <v>0</v>
      </c>
      <c r="S34" s="84">
        <v>8</v>
      </c>
      <c r="T34" s="81">
        <v>0.96269554753309305</v>
      </c>
      <c r="U34" s="80">
        <v>15</v>
      </c>
      <c r="V34" s="85">
        <v>1.80505415162455</v>
      </c>
      <c r="W34" s="128">
        <v>668</v>
      </c>
      <c r="X34" s="129">
        <v>100</v>
      </c>
    </row>
    <row r="35" spans="1:24" s="6" customFormat="1" ht="15" customHeight="1">
      <c r="A35" s="1" t="s">
        <v>1</v>
      </c>
      <c r="B35" s="162" t="s">
        <v>16</v>
      </c>
      <c r="C35" s="13" t="s">
        <v>14</v>
      </c>
      <c r="D35" s="17" t="s">
        <v>4</v>
      </c>
      <c r="E35" s="80">
        <v>278</v>
      </c>
      <c r="F35" s="81">
        <v>33.453670276775</v>
      </c>
      <c r="G35" s="80">
        <v>90</v>
      </c>
      <c r="H35" s="82">
        <v>10.830324909747301</v>
      </c>
      <c r="I35" s="103">
        <v>4</v>
      </c>
      <c r="J35" s="82">
        <v>0.48134777376654603</v>
      </c>
      <c r="K35" s="103">
        <v>11</v>
      </c>
      <c r="L35" s="82">
        <v>1.323706377858</v>
      </c>
      <c r="M35" s="83">
        <v>18</v>
      </c>
      <c r="N35" s="82">
        <v>2.16606498194946</v>
      </c>
      <c r="O35" s="83">
        <v>143</v>
      </c>
      <c r="P35" s="82">
        <v>17.208182912154001</v>
      </c>
      <c r="Q35" s="103">
        <v>0</v>
      </c>
      <c r="R35" s="82">
        <v>0</v>
      </c>
      <c r="S35" s="84">
        <v>12</v>
      </c>
      <c r="T35" s="81">
        <v>1.44404332129964</v>
      </c>
      <c r="U35" s="80">
        <v>11</v>
      </c>
      <c r="V35" s="85">
        <v>1.323706377858</v>
      </c>
      <c r="W35" s="128">
        <v>668</v>
      </c>
      <c r="X35" s="129">
        <v>100</v>
      </c>
    </row>
    <row r="36" spans="1:24" s="6" customFormat="1" ht="15" customHeight="1">
      <c r="A36" s="1" t="s">
        <v>1</v>
      </c>
      <c r="B36" s="162" t="s">
        <v>16</v>
      </c>
      <c r="C36" s="18"/>
      <c r="D36" s="19" t="s">
        <v>5</v>
      </c>
      <c r="E36" s="86">
        <v>831</v>
      </c>
      <c r="F36" s="87">
        <v>100</v>
      </c>
      <c r="G36" s="86">
        <v>234</v>
      </c>
      <c r="H36" s="88">
        <v>28.158844765343002</v>
      </c>
      <c r="I36" s="89">
        <v>12</v>
      </c>
      <c r="J36" s="88">
        <v>1.44404332129964</v>
      </c>
      <c r="K36" s="89">
        <v>36</v>
      </c>
      <c r="L36" s="88">
        <v>4.3321299638989199</v>
      </c>
      <c r="M36" s="89">
        <v>49</v>
      </c>
      <c r="N36" s="88">
        <v>5.8965102286401896</v>
      </c>
      <c r="O36" s="89">
        <v>480</v>
      </c>
      <c r="P36" s="88">
        <v>57.761732851985599</v>
      </c>
      <c r="Q36" s="89">
        <v>0</v>
      </c>
      <c r="R36" s="88">
        <v>0</v>
      </c>
      <c r="S36" s="90">
        <v>20</v>
      </c>
      <c r="T36" s="87">
        <v>2.40673886883273</v>
      </c>
      <c r="U36" s="86">
        <v>26</v>
      </c>
      <c r="V36" s="91">
        <v>3.12876052948255</v>
      </c>
      <c r="W36" s="130">
        <v>668</v>
      </c>
      <c r="X36" s="131">
        <v>100</v>
      </c>
    </row>
    <row r="37" spans="1:24" s="6" customFormat="1" ht="15" customHeight="1">
      <c r="A37" s="1" t="s">
        <v>1</v>
      </c>
      <c r="B37" s="162" t="s">
        <v>16</v>
      </c>
      <c r="C37" s="7"/>
      <c r="D37" s="8" t="s">
        <v>2</v>
      </c>
      <c r="E37" s="69">
        <v>206</v>
      </c>
      <c r="F37" s="68">
        <v>62.424242424242401</v>
      </c>
      <c r="G37" s="69">
        <v>65</v>
      </c>
      <c r="H37" s="70">
        <v>19.696969696969699</v>
      </c>
      <c r="I37" s="98" t="s">
        <v>40</v>
      </c>
      <c r="J37" s="70">
        <v>0.60606060606060597</v>
      </c>
      <c r="K37" s="71">
        <v>9</v>
      </c>
      <c r="L37" s="70">
        <v>2.7272727272727302</v>
      </c>
      <c r="M37" s="98">
        <v>5</v>
      </c>
      <c r="N37" s="70">
        <v>1.51515151515152</v>
      </c>
      <c r="O37" s="71">
        <v>121</v>
      </c>
      <c r="P37" s="70">
        <v>36.6666666666667</v>
      </c>
      <c r="Q37" s="71">
        <v>0</v>
      </c>
      <c r="R37" s="70">
        <v>0</v>
      </c>
      <c r="S37" s="72">
        <v>4</v>
      </c>
      <c r="T37" s="68">
        <v>1.2121212121212099</v>
      </c>
      <c r="U37" s="69">
        <v>0</v>
      </c>
      <c r="V37" s="73">
        <v>0</v>
      </c>
      <c r="W37" s="124">
        <v>668</v>
      </c>
      <c r="X37" s="125">
        <v>100</v>
      </c>
    </row>
    <row r="38" spans="1:24" s="6" customFormat="1" ht="15" customHeight="1">
      <c r="A38" s="1" t="s">
        <v>1</v>
      </c>
      <c r="B38" s="162" t="s">
        <v>16</v>
      </c>
      <c r="C38" s="7" t="s">
        <v>15</v>
      </c>
      <c r="D38" s="22" t="s">
        <v>4</v>
      </c>
      <c r="E38" s="134">
        <v>124</v>
      </c>
      <c r="F38" s="135">
        <v>37.575757575757599</v>
      </c>
      <c r="G38" s="134">
        <v>47</v>
      </c>
      <c r="H38" s="136">
        <v>14.2424242424242</v>
      </c>
      <c r="I38" s="151" t="s">
        <v>40</v>
      </c>
      <c r="J38" s="136">
        <v>0.60606060606060597</v>
      </c>
      <c r="K38" s="137">
        <v>4</v>
      </c>
      <c r="L38" s="136">
        <v>1.2121212121212099</v>
      </c>
      <c r="M38" s="151" t="s">
        <v>40</v>
      </c>
      <c r="N38" s="136">
        <v>0.60606060606060597</v>
      </c>
      <c r="O38" s="137">
        <v>64</v>
      </c>
      <c r="P38" s="136">
        <v>19.393939393939402</v>
      </c>
      <c r="Q38" s="137">
        <v>0</v>
      </c>
      <c r="R38" s="136">
        <v>0</v>
      </c>
      <c r="S38" s="138">
        <v>5</v>
      </c>
      <c r="T38" s="135">
        <v>1.51515151515152</v>
      </c>
      <c r="U38" s="134">
        <v>0</v>
      </c>
      <c r="V38" s="139">
        <v>0</v>
      </c>
      <c r="W38" s="140">
        <v>668</v>
      </c>
      <c r="X38" s="141">
        <v>100</v>
      </c>
    </row>
    <row r="39" spans="1:24" s="6" customFormat="1" ht="15" customHeight="1" thickBot="1">
      <c r="A39" s="1" t="s">
        <v>1</v>
      </c>
      <c r="B39" s="163" t="s">
        <v>16</v>
      </c>
      <c r="C39" s="24"/>
      <c r="D39" s="25" t="s">
        <v>5</v>
      </c>
      <c r="E39" s="142">
        <v>330</v>
      </c>
      <c r="F39" s="143">
        <v>100</v>
      </c>
      <c r="G39" s="142">
        <v>112</v>
      </c>
      <c r="H39" s="144">
        <v>33.939393939393902</v>
      </c>
      <c r="I39" s="145">
        <v>4</v>
      </c>
      <c r="J39" s="144">
        <v>1.2121212121212099</v>
      </c>
      <c r="K39" s="145">
        <v>13</v>
      </c>
      <c r="L39" s="144">
        <v>3.9393939393939399</v>
      </c>
      <c r="M39" s="146">
        <v>7</v>
      </c>
      <c r="N39" s="144">
        <v>2.1212121212121202</v>
      </c>
      <c r="O39" s="145">
        <v>185</v>
      </c>
      <c r="P39" s="144">
        <v>56.060606060606098</v>
      </c>
      <c r="Q39" s="145">
        <v>0</v>
      </c>
      <c r="R39" s="144">
        <v>0</v>
      </c>
      <c r="S39" s="147">
        <v>9</v>
      </c>
      <c r="T39" s="143">
        <v>2.7272727272727302</v>
      </c>
      <c r="U39" s="142">
        <v>0</v>
      </c>
      <c r="V39" s="148">
        <v>0</v>
      </c>
      <c r="W39" s="149">
        <v>668</v>
      </c>
      <c r="X39" s="150">
        <v>100</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97 public school students without disabilities who received corporal punishment, 1-3 (2.1)%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2" customFormat="1">
      <c r="E48" s="112" t="str">
        <f>IF(ISTEXT(E9),LEFT(E9,3),TEXT(E9,"#,##0"))</f>
        <v>97</v>
      </c>
      <c r="G48" s="112" t="str">
        <f>IF(ISTEXT(G9),LEFT(G9,3),TEXT(G9,"#,##0"))</f>
        <v>1-3</v>
      </c>
      <c r="I48" s="112" t="str">
        <f>IF(ISTEXT(I9),LEFT(I9,3),TEXT(I9,"#,##0"))</f>
        <v>0</v>
      </c>
      <c r="K48" s="112" t="str">
        <f>IF(ISTEXT(K9),LEFT(K9,3),TEXT(K9,"#,##0"))</f>
        <v>1-3</v>
      </c>
      <c r="M48" s="112" t="str">
        <f>IF(ISTEXT(M9),LEFT(M9,3),TEXT(M9,"#,##0"))</f>
        <v>4</v>
      </c>
    </row>
    <row r="49" s="160" customFormat="1"/>
    <row r="50" s="160" customFormat="1"/>
    <row r="51" s="160" customFormat="1"/>
    <row r="52" s="160" customFormat="1"/>
    <row r="53" s="160" customFormat="1"/>
    <row r="54" s="160" customFormat="1"/>
    <row r="55" s="160" customFormat="1"/>
    <row r="56" s="160"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7" enableFormatConditionsCalculation="0">
    <pageSetUpPr fitToPage="1"/>
  </sheetPr>
  <dimension ref="A1:AB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65"/>
      <c r="C4" s="167" t="s">
        <v>17</v>
      </c>
      <c r="D4" s="169" t="s">
        <v>0</v>
      </c>
      <c r="E4" s="171" t="s">
        <v>18</v>
      </c>
      <c r="F4" s="172"/>
      <c r="G4" s="171" t="s">
        <v>19</v>
      </c>
      <c r="H4" s="172"/>
      <c r="I4" s="171" t="s">
        <v>20</v>
      </c>
      <c r="J4" s="172"/>
      <c r="K4" s="177" t="s">
        <v>21</v>
      </c>
      <c r="L4" s="178"/>
      <c r="M4" s="178"/>
      <c r="N4" s="178"/>
      <c r="O4" s="178"/>
      <c r="P4" s="178"/>
      <c r="Q4" s="178"/>
      <c r="R4" s="178"/>
      <c r="S4" s="178"/>
      <c r="T4" s="178"/>
      <c r="U4" s="178"/>
      <c r="V4" s="178"/>
      <c r="W4" s="178"/>
      <c r="X4" s="179"/>
      <c r="Y4" s="171" t="s">
        <v>22</v>
      </c>
      <c r="Z4" s="172"/>
      <c r="AA4" s="184" t="s">
        <v>23</v>
      </c>
      <c r="AB4" s="186" t="s">
        <v>24</v>
      </c>
    </row>
    <row r="5" spans="1:28" s="46" customFormat="1" ht="25" customHeight="1">
      <c r="A5" s="45"/>
      <c r="B5" s="165"/>
      <c r="C5" s="168"/>
      <c r="D5" s="170"/>
      <c r="E5" s="173"/>
      <c r="F5" s="174"/>
      <c r="G5" s="173"/>
      <c r="H5" s="174"/>
      <c r="I5" s="173"/>
      <c r="J5" s="174"/>
      <c r="K5" s="181" t="s">
        <v>25</v>
      </c>
      <c r="L5" s="182"/>
      <c r="M5" s="183" t="s">
        <v>26</v>
      </c>
      <c r="N5" s="182"/>
      <c r="O5" s="175" t="s">
        <v>27</v>
      </c>
      <c r="P5" s="182"/>
      <c r="Q5" s="175" t="s">
        <v>28</v>
      </c>
      <c r="R5" s="182"/>
      <c r="S5" s="175" t="s">
        <v>29</v>
      </c>
      <c r="T5" s="182"/>
      <c r="U5" s="175" t="s">
        <v>30</v>
      </c>
      <c r="V5" s="182"/>
      <c r="W5" s="175" t="s">
        <v>31</v>
      </c>
      <c r="X5" s="176"/>
      <c r="Y5" s="173"/>
      <c r="Z5" s="174"/>
      <c r="AA5" s="185"/>
      <c r="AB5" s="188"/>
    </row>
    <row r="6" spans="1:28" s="46" customFormat="1" ht="15" customHeight="1" thickBot="1">
      <c r="A6" s="45"/>
      <c r="B6" s="166"/>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61" t="s">
        <v>16</v>
      </c>
      <c r="C7" s="2"/>
      <c r="D7" s="3" t="s">
        <v>2</v>
      </c>
      <c r="E7" s="67">
        <v>95</v>
      </c>
      <c r="F7" s="68">
        <v>68.840579710144894</v>
      </c>
      <c r="G7" s="111" t="s">
        <v>40</v>
      </c>
      <c r="H7" s="68">
        <v>1.4492753623188399</v>
      </c>
      <c r="I7" s="67">
        <v>93</v>
      </c>
      <c r="J7" s="68">
        <v>67.391304347826093</v>
      </c>
      <c r="K7" s="69">
        <v>4</v>
      </c>
      <c r="L7" s="70">
        <v>2.9411764705882399</v>
      </c>
      <c r="M7" s="71">
        <v>0</v>
      </c>
      <c r="N7" s="70">
        <v>0</v>
      </c>
      <c r="O7" s="71">
        <v>4</v>
      </c>
      <c r="P7" s="70">
        <v>2.9411764705882399</v>
      </c>
      <c r="Q7" s="98" t="s">
        <v>40</v>
      </c>
      <c r="R7" s="70">
        <v>1.47058823529412</v>
      </c>
      <c r="S7" s="71">
        <v>83</v>
      </c>
      <c r="T7" s="70">
        <v>61.029411764705898</v>
      </c>
      <c r="U7" s="71">
        <v>0</v>
      </c>
      <c r="V7" s="70">
        <v>0</v>
      </c>
      <c r="W7" s="72">
        <v>0</v>
      </c>
      <c r="X7" s="68">
        <v>0</v>
      </c>
      <c r="Y7" s="67">
        <v>0</v>
      </c>
      <c r="Z7" s="73">
        <v>0</v>
      </c>
      <c r="AA7" s="4">
        <v>668</v>
      </c>
      <c r="AB7" s="5">
        <v>100</v>
      </c>
    </row>
    <row r="8" spans="1:28" s="6" customFormat="1" ht="15" customHeight="1">
      <c r="A8" s="1" t="s">
        <v>1</v>
      </c>
      <c r="B8" s="162" t="s">
        <v>16</v>
      </c>
      <c r="C8" s="7" t="s">
        <v>3</v>
      </c>
      <c r="D8" s="8" t="s">
        <v>4</v>
      </c>
      <c r="E8" s="69">
        <v>43</v>
      </c>
      <c r="F8" s="68">
        <v>31.159420289855099</v>
      </c>
      <c r="G8" s="69">
        <v>0</v>
      </c>
      <c r="H8" s="68">
        <v>0</v>
      </c>
      <c r="I8" s="69">
        <v>43</v>
      </c>
      <c r="J8" s="68">
        <v>31.159420289855099</v>
      </c>
      <c r="K8" s="69">
        <v>0</v>
      </c>
      <c r="L8" s="70">
        <v>0</v>
      </c>
      <c r="M8" s="71">
        <v>0</v>
      </c>
      <c r="N8" s="70">
        <v>0</v>
      </c>
      <c r="O8" s="71">
        <v>0</v>
      </c>
      <c r="P8" s="70">
        <v>0</v>
      </c>
      <c r="Q8" s="98" t="s">
        <v>40</v>
      </c>
      <c r="R8" s="70">
        <v>1.47058823529412</v>
      </c>
      <c r="S8" s="71">
        <v>41</v>
      </c>
      <c r="T8" s="70">
        <v>30.147058823529399</v>
      </c>
      <c r="U8" s="71">
        <v>0</v>
      </c>
      <c r="V8" s="70">
        <v>0</v>
      </c>
      <c r="W8" s="72">
        <v>0</v>
      </c>
      <c r="X8" s="68">
        <v>0</v>
      </c>
      <c r="Y8" s="69">
        <v>0</v>
      </c>
      <c r="Z8" s="73">
        <v>0</v>
      </c>
      <c r="AA8" s="4">
        <v>668</v>
      </c>
      <c r="AB8" s="5">
        <v>100</v>
      </c>
    </row>
    <row r="9" spans="1:28" s="6" customFormat="1" ht="15" customHeight="1">
      <c r="A9" s="1" t="s">
        <v>1</v>
      </c>
      <c r="B9" s="162" t="s">
        <v>16</v>
      </c>
      <c r="C9" s="9"/>
      <c r="D9" s="10" t="s">
        <v>5</v>
      </c>
      <c r="E9" s="74">
        <v>138</v>
      </c>
      <c r="F9" s="75">
        <v>100</v>
      </c>
      <c r="G9" s="108" t="s">
        <v>40</v>
      </c>
      <c r="H9" s="75">
        <v>1.4492753623188399</v>
      </c>
      <c r="I9" s="74">
        <v>136</v>
      </c>
      <c r="J9" s="75">
        <v>98.550724637681199</v>
      </c>
      <c r="K9" s="74">
        <v>4</v>
      </c>
      <c r="L9" s="76">
        <v>2.9411764705882399</v>
      </c>
      <c r="M9" s="77">
        <v>0</v>
      </c>
      <c r="N9" s="76">
        <v>0</v>
      </c>
      <c r="O9" s="77">
        <v>4</v>
      </c>
      <c r="P9" s="76">
        <v>2.9411764705882399</v>
      </c>
      <c r="Q9" s="77">
        <v>4</v>
      </c>
      <c r="R9" s="76">
        <v>2.9411764705882399</v>
      </c>
      <c r="S9" s="77">
        <v>124</v>
      </c>
      <c r="T9" s="76">
        <v>91.176470588235304</v>
      </c>
      <c r="U9" s="77">
        <v>0</v>
      </c>
      <c r="V9" s="76">
        <v>0</v>
      </c>
      <c r="W9" s="78">
        <v>0</v>
      </c>
      <c r="X9" s="75">
        <v>0</v>
      </c>
      <c r="Y9" s="74">
        <v>0</v>
      </c>
      <c r="Z9" s="79">
        <v>0</v>
      </c>
      <c r="AA9" s="11">
        <v>668</v>
      </c>
      <c r="AB9" s="12">
        <v>100</v>
      </c>
    </row>
    <row r="10" spans="1:28" s="6" customFormat="1" ht="15" customHeight="1">
      <c r="A10" s="1" t="s">
        <v>1</v>
      </c>
      <c r="B10" s="162" t="s">
        <v>16</v>
      </c>
      <c r="C10" s="13"/>
      <c r="D10" s="14" t="s">
        <v>2</v>
      </c>
      <c r="E10" s="80">
        <v>5672</v>
      </c>
      <c r="F10" s="81">
        <v>71.149021575514297</v>
      </c>
      <c r="G10" s="80">
        <v>13</v>
      </c>
      <c r="H10" s="81">
        <v>0.16307074761665799</v>
      </c>
      <c r="I10" s="80">
        <v>5659</v>
      </c>
      <c r="J10" s="81">
        <v>70.985950827897597</v>
      </c>
      <c r="K10" s="80">
        <v>1529</v>
      </c>
      <c r="L10" s="82">
        <v>19.242386106217001</v>
      </c>
      <c r="M10" s="83">
        <v>46</v>
      </c>
      <c r="N10" s="82">
        <v>0.57890762647873095</v>
      </c>
      <c r="O10" s="83">
        <v>268</v>
      </c>
      <c r="P10" s="82">
        <v>3.3727661716587001</v>
      </c>
      <c r="Q10" s="83">
        <v>237</v>
      </c>
      <c r="R10" s="82">
        <v>2.98263277120564</v>
      </c>
      <c r="S10" s="83">
        <v>3454</v>
      </c>
      <c r="T10" s="82">
        <v>43.468411779511698</v>
      </c>
      <c r="U10" s="103" t="s">
        <v>40</v>
      </c>
      <c r="V10" s="82">
        <v>2.51698968034231E-2</v>
      </c>
      <c r="W10" s="84">
        <v>123</v>
      </c>
      <c r="X10" s="81">
        <v>1.54794865341052</v>
      </c>
      <c r="Y10" s="80">
        <v>275</v>
      </c>
      <c r="Z10" s="85">
        <v>3.4495735072754599</v>
      </c>
      <c r="AA10" s="15">
        <v>668</v>
      </c>
      <c r="AB10" s="16">
        <v>100</v>
      </c>
    </row>
    <row r="11" spans="1:28" s="6" customFormat="1" ht="15" customHeight="1">
      <c r="A11" s="1" t="s">
        <v>1</v>
      </c>
      <c r="B11" s="162" t="s">
        <v>16</v>
      </c>
      <c r="C11" s="13" t="s">
        <v>6</v>
      </c>
      <c r="D11" s="17" t="s">
        <v>4</v>
      </c>
      <c r="E11" s="80">
        <v>2300</v>
      </c>
      <c r="F11" s="81">
        <v>28.850978424485699</v>
      </c>
      <c r="G11" s="80">
        <v>13</v>
      </c>
      <c r="H11" s="81">
        <v>0.16307074761665799</v>
      </c>
      <c r="I11" s="80">
        <v>2287</v>
      </c>
      <c r="J11" s="81">
        <v>28.687907676868999</v>
      </c>
      <c r="K11" s="80">
        <v>878</v>
      </c>
      <c r="L11" s="82">
        <v>11.0495846967027</v>
      </c>
      <c r="M11" s="83">
        <v>13</v>
      </c>
      <c r="N11" s="82">
        <v>0.16360432922224999</v>
      </c>
      <c r="O11" s="83">
        <v>108</v>
      </c>
      <c r="P11" s="82">
        <v>1.3591744273848501</v>
      </c>
      <c r="Q11" s="83">
        <v>98</v>
      </c>
      <c r="R11" s="82">
        <v>1.23332494336773</v>
      </c>
      <c r="S11" s="83">
        <v>1144</v>
      </c>
      <c r="T11" s="82">
        <v>14.397180971558001</v>
      </c>
      <c r="U11" s="83">
        <v>0</v>
      </c>
      <c r="V11" s="82">
        <v>0</v>
      </c>
      <c r="W11" s="84">
        <v>46</v>
      </c>
      <c r="X11" s="81">
        <v>0.57890762647873095</v>
      </c>
      <c r="Y11" s="80">
        <v>107</v>
      </c>
      <c r="Z11" s="85">
        <v>1.34219769192173</v>
      </c>
      <c r="AA11" s="15">
        <v>668</v>
      </c>
      <c r="AB11" s="16">
        <v>100</v>
      </c>
    </row>
    <row r="12" spans="1:28" s="6" customFormat="1" ht="15" customHeight="1">
      <c r="A12" s="1" t="s">
        <v>1</v>
      </c>
      <c r="B12" s="162" t="s">
        <v>16</v>
      </c>
      <c r="C12" s="18"/>
      <c r="D12" s="19" t="s">
        <v>5</v>
      </c>
      <c r="E12" s="86">
        <v>7972</v>
      </c>
      <c r="F12" s="87">
        <v>100</v>
      </c>
      <c r="G12" s="86">
        <v>26</v>
      </c>
      <c r="H12" s="87">
        <v>0.32614149523331698</v>
      </c>
      <c r="I12" s="86">
        <v>7946</v>
      </c>
      <c r="J12" s="87">
        <v>99.673858504766699</v>
      </c>
      <c r="K12" s="86">
        <v>2407</v>
      </c>
      <c r="L12" s="88">
        <v>30.2919708029197</v>
      </c>
      <c r="M12" s="89">
        <v>59</v>
      </c>
      <c r="N12" s="88">
        <v>0.74251195570098205</v>
      </c>
      <c r="O12" s="89">
        <v>376</v>
      </c>
      <c r="P12" s="88">
        <v>4.7319405990435399</v>
      </c>
      <c r="Q12" s="89">
        <v>335</v>
      </c>
      <c r="R12" s="88">
        <v>4.2159577145733698</v>
      </c>
      <c r="S12" s="89">
        <v>4598</v>
      </c>
      <c r="T12" s="88">
        <v>57.865592751069698</v>
      </c>
      <c r="U12" s="104" t="s">
        <v>40</v>
      </c>
      <c r="V12" s="88">
        <v>2.51698968034231E-2</v>
      </c>
      <c r="W12" s="90">
        <v>169</v>
      </c>
      <c r="X12" s="87">
        <v>2.1268562798892501</v>
      </c>
      <c r="Y12" s="86">
        <v>382</v>
      </c>
      <c r="Z12" s="91">
        <v>4.7917711991971901</v>
      </c>
      <c r="AA12" s="20">
        <v>668</v>
      </c>
      <c r="AB12" s="21">
        <v>100</v>
      </c>
    </row>
    <row r="13" spans="1:28" s="6" customFormat="1" ht="15" customHeight="1">
      <c r="A13" s="1" t="s">
        <v>1</v>
      </c>
      <c r="B13" s="162" t="s">
        <v>16</v>
      </c>
      <c r="C13" s="7"/>
      <c r="D13" s="8" t="s">
        <v>2</v>
      </c>
      <c r="E13" s="69">
        <v>1747</v>
      </c>
      <c r="F13" s="68">
        <v>69.935948759007204</v>
      </c>
      <c r="G13" s="69">
        <v>4</v>
      </c>
      <c r="H13" s="68">
        <v>0.160128102481986</v>
      </c>
      <c r="I13" s="69">
        <v>1743</v>
      </c>
      <c r="J13" s="68">
        <v>69.775820656525198</v>
      </c>
      <c r="K13" s="69">
        <v>454</v>
      </c>
      <c r="L13" s="70">
        <v>18.218298555377199</v>
      </c>
      <c r="M13" s="71">
        <v>19</v>
      </c>
      <c r="N13" s="70">
        <v>0.76243980738362804</v>
      </c>
      <c r="O13" s="71">
        <v>84</v>
      </c>
      <c r="P13" s="70">
        <v>3.3707865168539302</v>
      </c>
      <c r="Q13" s="71">
        <v>90</v>
      </c>
      <c r="R13" s="70">
        <v>3.6115569823435001</v>
      </c>
      <c r="S13" s="71">
        <v>1053</v>
      </c>
      <c r="T13" s="70">
        <v>42.255216693418902</v>
      </c>
      <c r="U13" s="98" t="s">
        <v>40</v>
      </c>
      <c r="V13" s="70">
        <v>8.0256821829855496E-2</v>
      </c>
      <c r="W13" s="72">
        <v>41</v>
      </c>
      <c r="X13" s="68">
        <v>1.6452648475120399</v>
      </c>
      <c r="Y13" s="69">
        <v>76</v>
      </c>
      <c r="Z13" s="73">
        <v>3.04243394715773</v>
      </c>
      <c r="AA13" s="4">
        <v>668</v>
      </c>
      <c r="AB13" s="5">
        <v>100</v>
      </c>
    </row>
    <row r="14" spans="1:28" s="6" customFormat="1" ht="15" customHeight="1">
      <c r="A14" s="1" t="s">
        <v>1</v>
      </c>
      <c r="B14" s="162" t="s">
        <v>16</v>
      </c>
      <c r="C14" s="7" t="s">
        <v>7</v>
      </c>
      <c r="D14" s="22" t="s">
        <v>4</v>
      </c>
      <c r="E14" s="69">
        <v>751</v>
      </c>
      <c r="F14" s="68">
        <v>30.0640512409928</v>
      </c>
      <c r="G14" s="107" t="s">
        <v>40</v>
      </c>
      <c r="H14" s="68">
        <v>8.0064051240992806E-2</v>
      </c>
      <c r="I14" s="69">
        <v>749</v>
      </c>
      <c r="J14" s="68">
        <v>29.983987189751801</v>
      </c>
      <c r="K14" s="69">
        <v>276</v>
      </c>
      <c r="L14" s="70">
        <v>11.0754414125201</v>
      </c>
      <c r="M14" s="71">
        <v>8</v>
      </c>
      <c r="N14" s="70">
        <v>0.32102728731942198</v>
      </c>
      <c r="O14" s="71">
        <v>38</v>
      </c>
      <c r="P14" s="70">
        <v>1.5248796147672601</v>
      </c>
      <c r="Q14" s="71">
        <v>48</v>
      </c>
      <c r="R14" s="70">
        <v>1.9261637239165299</v>
      </c>
      <c r="S14" s="71">
        <v>364</v>
      </c>
      <c r="T14" s="70">
        <v>14.6067415730337</v>
      </c>
      <c r="U14" s="98" t="s">
        <v>40</v>
      </c>
      <c r="V14" s="70">
        <v>8.0256821829855496E-2</v>
      </c>
      <c r="W14" s="72">
        <v>13</v>
      </c>
      <c r="X14" s="68">
        <v>0.521669341894061</v>
      </c>
      <c r="Y14" s="69">
        <v>37</v>
      </c>
      <c r="Z14" s="73">
        <v>1.4811849479583701</v>
      </c>
      <c r="AA14" s="4">
        <v>668</v>
      </c>
      <c r="AB14" s="5">
        <v>100</v>
      </c>
    </row>
    <row r="15" spans="1:28" s="6" customFormat="1" ht="15" customHeight="1">
      <c r="A15" s="1" t="s">
        <v>1</v>
      </c>
      <c r="B15" s="162" t="s">
        <v>16</v>
      </c>
      <c r="C15" s="9"/>
      <c r="D15" s="10" t="s">
        <v>5</v>
      </c>
      <c r="E15" s="74">
        <v>2498</v>
      </c>
      <c r="F15" s="75">
        <v>100</v>
      </c>
      <c r="G15" s="74">
        <v>6</v>
      </c>
      <c r="H15" s="75">
        <v>0.240192153722978</v>
      </c>
      <c r="I15" s="74">
        <v>2492</v>
      </c>
      <c r="J15" s="75">
        <v>99.759807846276999</v>
      </c>
      <c r="K15" s="74">
        <v>730</v>
      </c>
      <c r="L15" s="76">
        <v>29.293739967897299</v>
      </c>
      <c r="M15" s="77">
        <v>27</v>
      </c>
      <c r="N15" s="76">
        <v>1.08346709470305</v>
      </c>
      <c r="O15" s="77">
        <v>122</v>
      </c>
      <c r="P15" s="76">
        <v>4.8956661316211898</v>
      </c>
      <c r="Q15" s="77">
        <v>138</v>
      </c>
      <c r="R15" s="76">
        <v>5.5377207062600302</v>
      </c>
      <c r="S15" s="77">
        <v>1417</v>
      </c>
      <c r="T15" s="76">
        <v>56.861958266452604</v>
      </c>
      <c r="U15" s="77">
        <v>4</v>
      </c>
      <c r="V15" s="76">
        <v>0.16051364365971099</v>
      </c>
      <c r="W15" s="78">
        <v>54</v>
      </c>
      <c r="X15" s="75">
        <v>2.1669341894061001</v>
      </c>
      <c r="Y15" s="74">
        <v>113</v>
      </c>
      <c r="Z15" s="79">
        <v>4.5236188951160896</v>
      </c>
      <c r="AA15" s="11">
        <v>668</v>
      </c>
      <c r="AB15" s="12">
        <v>100</v>
      </c>
    </row>
    <row r="16" spans="1:28" s="6" customFormat="1" ht="15" customHeight="1">
      <c r="A16" s="1" t="s">
        <v>1</v>
      </c>
      <c r="B16" s="162" t="s">
        <v>16</v>
      </c>
      <c r="C16" s="13"/>
      <c r="D16" s="14" t="s">
        <v>2</v>
      </c>
      <c r="E16" s="80">
        <v>1329</v>
      </c>
      <c r="F16" s="81">
        <v>72.032520325203294</v>
      </c>
      <c r="G16" s="102" t="s">
        <v>40</v>
      </c>
      <c r="H16" s="81">
        <v>0.10840108401084</v>
      </c>
      <c r="I16" s="80">
        <v>1327</v>
      </c>
      <c r="J16" s="81">
        <v>71.9241192411924</v>
      </c>
      <c r="K16" s="80">
        <v>464</v>
      </c>
      <c r="L16" s="82">
        <v>25.2036936447583</v>
      </c>
      <c r="M16" s="83">
        <v>15</v>
      </c>
      <c r="N16" s="82">
        <v>0.81477457903313399</v>
      </c>
      <c r="O16" s="83">
        <v>79</v>
      </c>
      <c r="P16" s="82">
        <v>4.2911461162411699</v>
      </c>
      <c r="Q16" s="83">
        <v>100</v>
      </c>
      <c r="R16" s="82">
        <v>5.43183052688756</v>
      </c>
      <c r="S16" s="83">
        <v>644</v>
      </c>
      <c r="T16" s="82">
        <v>34.980988593155899</v>
      </c>
      <c r="U16" s="83">
        <v>0</v>
      </c>
      <c r="V16" s="82">
        <v>0</v>
      </c>
      <c r="W16" s="84">
        <v>25</v>
      </c>
      <c r="X16" s="81">
        <v>1.35795763172189</v>
      </c>
      <c r="Y16" s="80">
        <v>71</v>
      </c>
      <c r="Z16" s="85">
        <v>3.8482384823848199</v>
      </c>
      <c r="AA16" s="15">
        <v>668</v>
      </c>
      <c r="AB16" s="16">
        <v>100</v>
      </c>
    </row>
    <row r="17" spans="1:28" s="6" customFormat="1" ht="15" customHeight="1">
      <c r="A17" s="1" t="s">
        <v>1</v>
      </c>
      <c r="B17" s="162" t="s">
        <v>16</v>
      </c>
      <c r="C17" s="13" t="s">
        <v>8</v>
      </c>
      <c r="D17" s="17" t="s">
        <v>4</v>
      </c>
      <c r="E17" s="80">
        <v>516</v>
      </c>
      <c r="F17" s="81">
        <v>27.967479674796699</v>
      </c>
      <c r="G17" s="102" t="s">
        <v>40</v>
      </c>
      <c r="H17" s="81">
        <v>0.10840108401084</v>
      </c>
      <c r="I17" s="80">
        <v>514</v>
      </c>
      <c r="J17" s="81">
        <v>27.859078590785899</v>
      </c>
      <c r="K17" s="80">
        <v>261</v>
      </c>
      <c r="L17" s="82">
        <v>14.1770776751765</v>
      </c>
      <c r="M17" s="83">
        <v>4</v>
      </c>
      <c r="N17" s="82">
        <v>0.21727322107550201</v>
      </c>
      <c r="O17" s="83">
        <v>31</v>
      </c>
      <c r="P17" s="82">
        <v>1.68386746333514</v>
      </c>
      <c r="Q17" s="83">
        <v>42</v>
      </c>
      <c r="R17" s="82">
        <v>2.2813688212927801</v>
      </c>
      <c r="S17" s="83">
        <v>168</v>
      </c>
      <c r="T17" s="82">
        <v>9.1254752851711007</v>
      </c>
      <c r="U17" s="83">
        <v>0</v>
      </c>
      <c r="V17" s="82">
        <v>0</v>
      </c>
      <c r="W17" s="84">
        <v>8</v>
      </c>
      <c r="X17" s="81">
        <v>0.43454644215100502</v>
      </c>
      <c r="Y17" s="80">
        <v>52</v>
      </c>
      <c r="Z17" s="85">
        <v>2.8184281842818399</v>
      </c>
      <c r="AA17" s="15">
        <v>668</v>
      </c>
      <c r="AB17" s="16">
        <v>100</v>
      </c>
    </row>
    <row r="18" spans="1:28" s="6" customFormat="1" ht="15" customHeight="1">
      <c r="A18" s="1" t="s">
        <v>1</v>
      </c>
      <c r="B18" s="162" t="s">
        <v>16</v>
      </c>
      <c r="C18" s="18"/>
      <c r="D18" s="19" t="s">
        <v>5</v>
      </c>
      <c r="E18" s="86">
        <v>1845</v>
      </c>
      <c r="F18" s="87">
        <v>100</v>
      </c>
      <c r="G18" s="86">
        <v>4</v>
      </c>
      <c r="H18" s="87">
        <v>0.21680216802168001</v>
      </c>
      <c r="I18" s="86">
        <v>1841</v>
      </c>
      <c r="J18" s="87">
        <v>99.783197831978299</v>
      </c>
      <c r="K18" s="86">
        <v>725</v>
      </c>
      <c r="L18" s="88">
        <v>39.380771319934802</v>
      </c>
      <c r="M18" s="89">
        <v>19</v>
      </c>
      <c r="N18" s="88">
        <v>1.0320478001086399</v>
      </c>
      <c r="O18" s="89">
        <v>110</v>
      </c>
      <c r="P18" s="88">
        <v>5.97501357957632</v>
      </c>
      <c r="Q18" s="89">
        <v>142</v>
      </c>
      <c r="R18" s="88">
        <v>7.71319934818034</v>
      </c>
      <c r="S18" s="89">
        <v>812</v>
      </c>
      <c r="T18" s="88">
        <v>44.106463878326998</v>
      </c>
      <c r="U18" s="89">
        <v>0</v>
      </c>
      <c r="V18" s="88">
        <v>0</v>
      </c>
      <c r="W18" s="90">
        <v>33</v>
      </c>
      <c r="X18" s="87">
        <v>1.7925040738728999</v>
      </c>
      <c r="Y18" s="86">
        <v>123</v>
      </c>
      <c r="Z18" s="91">
        <v>6.6666666666666696</v>
      </c>
      <c r="AA18" s="20">
        <v>668</v>
      </c>
      <c r="AB18" s="21">
        <v>100</v>
      </c>
    </row>
    <row r="19" spans="1:28" s="6" customFormat="1" ht="15" customHeight="1">
      <c r="A19" s="1" t="s">
        <v>1</v>
      </c>
      <c r="B19" s="162" t="s">
        <v>16</v>
      </c>
      <c r="C19" s="7"/>
      <c r="D19" s="8" t="s">
        <v>2</v>
      </c>
      <c r="E19" s="69">
        <v>3062</v>
      </c>
      <c r="F19" s="68">
        <v>70.764964178414601</v>
      </c>
      <c r="G19" s="69">
        <v>6</v>
      </c>
      <c r="H19" s="68">
        <v>0.13866420152530601</v>
      </c>
      <c r="I19" s="69">
        <v>3056</v>
      </c>
      <c r="J19" s="68">
        <v>70.6262999768893</v>
      </c>
      <c r="K19" s="69">
        <v>915</v>
      </c>
      <c r="L19" s="70">
        <v>21.185459597129</v>
      </c>
      <c r="M19" s="71">
        <v>34</v>
      </c>
      <c r="N19" s="70">
        <v>0.78721926371845297</v>
      </c>
      <c r="O19" s="71">
        <v>164</v>
      </c>
      <c r="P19" s="70">
        <v>3.7971752720537202</v>
      </c>
      <c r="Q19" s="71">
        <v>187</v>
      </c>
      <c r="R19" s="70">
        <v>4.3297059504514896</v>
      </c>
      <c r="S19" s="71">
        <v>1689</v>
      </c>
      <c r="T19" s="70">
        <v>39.106274600601999</v>
      </c>
      <c r="U19" s="98" t="s">
        <v>40</v>
      </c>
      <c r="V19" s="70">
        <v>4.63070155128502E-2</v>
      </c>
      <c r="W19" s="72">
        <v>65</v>
      </c>
      <c r="X19" s="68">
        <v>1.5049780041676299</v>
      </c>
      <c r="Y19" s="69">
        <v>147</v>
      </c>
      <c r="Z19" s="73">
        <v>3.3972729373699999</v>
      </c>
      <c r="AA19" s="4">
        <v>668</v>
      </c>
      <c r="AB19" s="5">
        <v>100</v>
      </c>
    </row>
    <row r="20" spans="1:28" s="6" customFormat="1" ht="15" customHeight="1">
      <c r="A20" s="1" t="s">
        <v>1</v>
      </c>
      <c r="B20" s="162" t="s">
        <v>16</v>
      </c>
      <c r="C20" s="7" t="s">
        <v>9</v>
      </c>
      <c r="D20" s="22" t="s">
        <v>4</v>
      </c>
      <c r="E20" s="69">
        <v>1265</v>
      </c>
      <c r="F20" s="68">
        <v>29.235035821585399</v>
      </c>
      <c r="G20" s="107" t="s">
        <v>40</v>
      </c>
      <c r="H20" s="68">
        <v>4.6221400508435401E-2</v>
      </c>
      <c r="I20" s="69">
        <v>1263</v>
      </c>
      <c r="J20" s="68">
        <v>29.188814421077002</v>
      </c>
      <c r="K20" s="69">
        <v>539</v>
      </c>
      <c r="L20" s="70">
        <v>12.4797406807131</v>
      </c>
      <c r="M20" s="71">
        <v>10</v>
      </c>
      <c r="N20" s="70">
        <v>0.23153507756425101</v>
      </c>
      <c r="O20" s="71">
        <v>72</v>
      </c>
      <c r="P20" s="70">
        <v>1.6670525584626099</v>
      </c>
      <c r="Q20" s="71">
        <v>90</v>
      </c>
      <c r="R20" s="70">
        <v>2.0838156980782601</v>
      </c>
      <c r="S20" s="71">
        <v>531</v>
      </c>
      <c r="T20" s="70">
        <v>12.294512618661701</v>
      </c>
      <c r="U20" s="98" t="s">
        <v>40</v>
      </c>
      <c r="V20" s="70">
        <v>4.63070155128502E-2</v>
      </c>
      <c r="W20" s="72">
        <v>19</v>
      </c>
      <c r="X20" s="68">
        <v>0.43991664737207697</v>
      </c>
      <c r="Y20" s="69">
        <v>91</v>
      </c>
      <c r="Z20" s="73">
        <v>2.1030737231338099</v>
      </c>
      <c r="AA20" s="4">
        <v>668</v>
      </c>
      <c r="AB20" s="5">
        <v>100</v>
      </c>
    </row>
    <row r="21" spans="1:28" s="6" customFormat="1" ht="15" customHeight="1">
      <c r="A21" s="1" t="s">
        <v>1</v>
      </c>
      <c r="B21" s="162" t="s">
        <v>16</v>
      </c>
      <c r="C21" s="9"/>
      <c r="D21" s="10" t="s">
        <v>5</v>
      </c>
      <c r="E21" s="74">
        <v>4327</v>
      </c>
      <c r="F21" s="75">
        <v>100</v>
      </c>
      <c r="G21" s="74">
        <v>8</v>
      </c>
      <c r="H21" s="75">
        <v>0.18488560203374199</v>
      </c>
      <c r="I21" s="74">
        <v>4319</v>
      </c>
      <c r="J21" s="75">
        <v>99.815114397966298</v>
      </c>
      <c r="K21" s="74">
        <v>1454</v>
      </c>
      <c r="L21" s="76">
        <v>33.665200277842096</v>
      </c>
      <c r="M21" s="77">
        <v>44</v>
      </c>
      <c r="N21" s="76">
        <v>1.0187543412827</v>
      </c>
      <c r="O21" s="77">
        <v>236</v>
      </c>
      <c r="P21" s="76">
        <v>5.4642278305163199</v>
      </c>
      <c r="Q21" s="77">
        <v>277</v>
      </c>
      <c r="R21" s="76">
        <v>6.4135216485297502</v>
      </c>
      <c r="S21" s="77">
        <v>2220</v>
      </c>
      <c r="T21" s="76">
        <v>51.400787219263698</v>
      </c>
      <c r="U21" s="77">
        <v>4</v>
      </c>
      <c r="V21" s="76">
        <v>9.26140310257004E-2</v>
      </c>
      <c r="W21" s="78">
        <v>84</v>
      </c>
      <c r="X21" s="75">
        <v>1.9448946515397101</v>
      </c>
      <c r="Y21" s="74">
        <v>238</v>
      </c>
      <c r="Z21" s="79">
        <v>5.5003466605038103</v>
      </c>
      <c r="AA21" s="11">
        <v>668</v>
      </c>
      <c r="AB21" s="12">
        <v>100</v>
      </c>
    </row>
    <row r="22" spans="1:28" s="6" customFormat="1" ht="15" customHeight="1">
      <c r="A22" s="1" t="s">
        <v>1</v>
      </c>
      <c r="B22" s="162" t="s">
        <v>16</v>
      </c>
      <c r="C22" s="13"/>
      <c r="D22" s="14" t="s">
        <v>2</v>
      </c>
      <c r="E22" s="80">
        <v>32</v>
      </c>
      <c r="F22" s="81">
        <v>94.117647058823493</v>
      </c>
      <c r="G22" s="80">
        <v>0</v>
      </c>
      <c r="H22" s="81">
        <v>0</v>
      </c>
      <c r="I22" s="80">
        <v>32</v>
      </c>
      <c r="J22" s="81">
        <v>94.117647058823493</v>
      </c>
      <c r="K22" s="80">
        <v>6</v>
      </c>
      <c r="L22" s="82">
        <v>17.647058823529399</v>
      </c>
      <c r="M22" s="83">
        <v>0</v>
      </c>
      <c r="N22" s="82">
        <v>0</v>
      </c>
      <c r="O22" s="83">
        <v>4</v>
      </c>
      <c r="P22" s="82">
        <v>11.764705882352899</v>
      </c>
      <c r="Q22" s="103" t="s">
        <v>40</v>
      </c>
      <c r="R22" s="82">
        <v>5.8823529411764701</v>
      </c>
      <c r="S22" s="83">
        <v>20</v>
      </c>
      <c r="T22" s="82">
        <v>58.823529411764703</v>
      </c>
      <c r="U22" s="83">
        <v>0</v>
      </c>
      <c r="V22" s="82">
        <v>0</v>
      </c>
      <c r="W22" s="84">
        <v>0</v>
      </c>
      <c r="X22" s="81">
        <v>0</v>
      </c>
      <c r="Y22" s="80">
        <v>4</v>
      </c>
      <c r="Z22" s="85">
        <v>11.764705882352899</v>
      </c>
      <c r="AA22" s="15">
        <v>668</v>
      </c>
      <c r="AB22" s="16">
        <v>100</v>
      </c>
    </row>
    <row r="23" spans="1:28" s="6" customFormat="1" ht="15" customHeight="1">
      <c r="A23" s="1" t="s">
        <v>1</v>
      </c>
      <c r="B23" s="162" t="s">
        <v>16</v>
      </c>
      <c r="C23" s="13" t="s">
        <v>10</v>
      </c>
      <c r="D23" s="17" t="s">
        <v>4</v>
      </c>
      <c r="E23" s="102" t="s">
        <v>40</v>
      </c>
      <c r="F23" s="81">
        <v>5.8823529411764701</v>
      </c>
      <c r="G23" s="80">
        <v>0</v>
      </c>
      <c r="H23" s="81">
        <v>0</v>
      </c>
      <c r="I23" s="102" t="s">
        <v>40</v>
      </c>
      <c r="J23" s="81">
        <v>5.8823529411764701</v>
      </c>
      <c r="K23" s="102" t="s">
        <v>40</v>
      </c>
      <c r="L23" s="82">
        <v>5.8823529411764701</v>
      </c>
      <c r="M23" s="83">
        <v>0</v>
      </c>
      <c r="N23" s="82">
        <v>0</v>
      </c>
      <c r="O23" s="83">
        <v>0</v>
      </c>
      <c r="P23" s="82">
        <v>0</v>
      </c>
      <c r="Q23" s="83">
        <v>0</v>
      </c>
      <c r="R23" s="82">
        <v>0</v>
      </c>
      <c r="S23" s="83">
        <v>0</v>
      </c>
      <c r="T23" s="82">
        <v>0</v>
      </c>
      <c r="U23" s="83">
        <v>0</v>
      </c>
      <c r="V23" s="82">
        <v>0</v>
      </c>
      <c r="W23" s="84">
        <v>0</v>
      </c>
      <c r="X23" s="81">
        <v>0</v>
      </c>
      <c r="Y23" s="80">
        <v>0</v>
      </c>
      <c r="Z23" s="85">
        <v>0</v>
      </c>
      <c r="AA23" s="15">
        <v>668</v>
      </c>
      <c r="AB23" s="16">
        <v>100</v>
      </c>
    </row>
    <row r="24" spans="1:28" s="6" customFormat="1" ht="15" customHeight="1">
      <c r="A24" s="1" t="s">
        <v>1</v>
      </c>
      <c r="B24" s="162" t="s">
        <v>16</v>
      </c>
      <c r="C24" s="18"/>
      <c r="D24" s="19" t="s">
        <v>5</v>
      </c>
      <c r="E24" s="86">
        <v>34</v>
      </c>
      <c r="F24" s="87">
        <v>100</v>
      </c>
      <c r="G24" s="86">
        <v>0</v>
      </c>
      <c r="H24" s="87">
        <v>0</v>
      </c>
      <c r="I24" s="86">
        <v>34</v>
      </c>
      <c r="J24" s="87">
        <v>100</v>
      </c>
      <c r="K24" s="86">
        <v>8</v>
      </c>
      <c r="L24" s="88">
        <v>23.529411764705898</v>
      </c>
      <c r="M24" s="89">
        <v>0</v>
      </c>
      <c r="N24" s="88">
        <v>0</v>
      </c>
      <c r="O24" s="89">
        <v>4</v>
      </c>
      <c r="P24" s="88">
        <v>11.764705882352899</v>
      </c>
      <c r="Q24" s="104" t="s">
        <v>40</v>
      </c>
      <c r="R24" s="88">
        <v>5.8823529411764701</v>
      </c>
      <c r="S24" s="89">
        <v>20</v>
      </c>
      <c r="T24" s="88">
        <v>58.823529411764703</v>
      </c>
      <c r="U24" s="89">
        <v>0</v>
      </c>
      <c r="V24" s="88">
        <v>0</v>
      </c>
      <c r="W24" s="90">
        <v>0</v>
      </c>
      <c r="X24" s="87">
        <v>0</v>
      </c>
      <c r="Y24" s="86">
        <v>4</v>
      </c>
      <c r="Z24" s="91">
        <v>11.764705882352899</v>
      </c>
      <c r="AA24" s="20">
        <v>668</v>
      </c>
      <c r="AB24" s="21">
        <v>100</v>
      </c>
    </row>
    <row r="25" spans="1:28" s="6" customFormat="1" ht="15" customHeight="1">
      <c r="A25" s="1" t="s">
        <v>1</v>
      </c>
      <c r="B25" s="162" t="s">
        <v>16</v>
      </c>
      <c r="C25" s="7"/>
      <c r="D25" s="8" t="s">
        <v>2</v>
      </c>
      <c r="E25" s="69">
        <v>24</v>
      </c>
      <c r="F25" s="68">
        <v>85.714285714285694</v>
      </c>
      <c r="G25" s="69">
        <v>0</v>
      </c>
      <c r="H25" s="68">
        <v>0</v>
      </c>
      <c r="I25" s="69">
        <v>24</v>
      </c>
      <c r="J25" s="68">
        <v>85.714285714285694</v>
      </c>
      <c r="K25" s="69">
        <v>9</v>
      </c>
      <c r="L25" s="70">
        <v>32.142857142857103</v>
      </c>
      <c r="M25" s="71">
        <v>0</v>
      </c>
      <c r="N25" s="70">
        <v>0</v>
      </c>
      <c r="O25" s="71">
        <v>0</v>
      </c>
      <c r="P25" s="70">
        <v>0</v>
      </c>
      <c r="Q25" s="98" t="s">
        <v>40</v>
      </c>
      <c r="R25" s="70">
        <v>7.1428571428571397</v>
      </c>
      <c r="S25" s="71">
        <v>11</v>
      </c>
      <c r="T25" s="70">
        <v>39.285714285714299</v>
      </c>
      <c r="U25" s="71">
        <v>0</v>
      </c>
      <c r="V25" s="70">
        <v>0</v>
      </c>
      <c r="W25" s="99" t="s">
        <v>40</v>
      </c>
      <c r="X25" s="68">
        <v>7.1428571428571397</v>
      </c>
      <c r="Y25" s="107" t="s">
        <v>40</v>
      </c>
      <c r="Z25" s="73">
        <v>7.1428571428571397</v>
      </c>
      <c r="AA25" s="4">
        <v>668</v>
      </c>
      <c r="AB25" s="5">
        <v>100</v>
      </c>
    </row>
    <row r="26" spans="1:28" s="6" customFormat="1" ht="15" customHeight="1">
      <c r="A26" s="1" t="s">
        <v>1</v>
      </c>
      <c r="B26" s="162" t="s">
        <v>16</v>
      </c>
      <c r="C26" s="7" t="s">
        <v>11</v>
      </c>
      <c r="D26" s="22" t="s">
        <v>4</v>
      </c>
      <c r="E26" s="69">
        <v>4</v>
      </c>
      <c r="F26" s="68">
        <v>14.285714285714301</v>
      </c>
      <c r="G26" s="69">
        <v>0</v>
      </c>
      <c r="H26" s="68">
        <v>0</v>
      </c>
      <c r="I26" s="69">
        <v>4</v>
      </c>
      <c r="J26" s="68">
        <v>14.285714285714301</v>
      </c>
      <c r="K26" s="107" t="s">
        <v>40</v>
      </c>
      <c r="L26" s="70">
        <v>7.1428571428571397</v>
      </c>
      <c r="M26" s="71">
        <v>0</v>
      </c>
      <c r="N26" s="70">
        <v>0</v>
      </c>
      <c r="O26" s="71">
        <v>0</v>
      </c>
      <c r="P26" s="70">
        <v>0</v>
      </c>
      <c r="Q26" s="71">
        <v>0</v>
      </c>
      <c r="R26" s="70">
        <v>0</v>
      </c>
      <c r="S26" s="98" t="s">
        <v>40</v>
      </c>
      <c r="T26" s="70">
        <v>7.1428571428571397</v>
      </c>
      <c r="U26" s="71">
        <v>0</v>
      </c>
      <c r="V26" s="70">
        <v>0</v>
      </c>
      <c r="W26" s="72">
        <v>0</v>
      </c>
      <c r="X26" s="68">
        <v>0</v>
      </c>
      <c r="Y26" s="69">
        <v>0</v>
      </c>
      <c r="Z26" s="73">
        <v>0</v>
      </c>
      <c r="AA26" s="4">
        <v>668</v>
      </c>
      <c r="AB26" s="5">
        <v>100</v>
      </c>
    </row>
    <row r="27" spans="1:28" s="6" customFormat="1" ht="15" customHeight="1">
      <c r="A27" s="1" t="s">
        <v>1</v>
      </c>
      <c r="B27" s="162" t="s">
        <v>16</v>
      </c>
      <c r="C27" s="9"/>
      <c r="D27" s="10" t="s">
        <v>5</v>
      </c>
      <c r="E27" s="74">
        <v>28</v>
      </c>
      <c r="F27" s="75">
        <v>100</v>
      </c>
      <c r="G27" s="74">
        <v>0</v>
      </c>
      <c r="H27" s="75">
        <v>0</v>
      </c>
      <c r="I27" s="74">
        <v>28</v>
      </c>
      <c r="J27" s="75">
        <v>100</v>
      </c>
      <c r="K27" s="74">
        <v>11</v>
      </c>
      <c r="L27" s="76">
        <v>39.285714285714299</v>
      </c>
      <c r="M27" s="77">
        <v>0</v>
      </c>
      <c r="N27" s="76">
        <v>0</v>
      </c>
      <c r="O27" s="77">
        <v>0</v>
      </c>
      <c r="P27" s="76">
        <v>0</v>
      </c>
      <c r="Q27" s="100" t="s">
        <v>40</v>
      </c>
      <c r="R27" s="76">
        <v>7.1428571428571397</v>
      </c>
      <c r="S27" s="77">
        <v>13</v>
      </c>
      <c r="T27" s="76">
        <v>46.428571428571402</v>
      </c>
      <c r="U27" s="77">
        <v>0</v>
      </c>
      <c r="V27" s="76">
        <v>0</v>
      </c>
      <c r="W27" s="101" t="s">
        <v>40</v>
      </c>
      <c r="X27" s="75">
        <v>7.1428571428571397</v>
      </c>
      <c r="Y27" s="108" t="s">
        <v>40</v>
      </c>
      <c r="Z27" s="79">
        <v>7.1428571428571397</v>
      </c>
      <c r="AA27" s="11">
        <v>668</v>
      </c>
      <c r="AB27" s="12">
        <v>100</v>
      </c>
    </row>
    <row r="28" spans="1:28" s="6" customFormat="1" ht="15" customHeight="1">
      <c r="A28" s="1" t="s">
        <v>1</v>
      </c>
      <c r="B28" s="162" t="s">
        <v>16</v>
      </c>
      <c r="C28" s="13"/>
      <c r="D28" s="14" t="s">
        <v>2</v>
      </c>
      <c r="E28" s="80">
        <v>54</v>
      </c>
      <c r="F28" s="81">
        <v>93.103448275862107</v>
      </c>
      <c r="G28" s="80">
        <v>0</v>
      </c>
      <c r="H28" s="81">
        <v>0</v>
      </c>
      <c r="I28" s="80">
        <v>54</v>
      </c>
      <c r="J28" s="81">
        <v>93.103448275862107</v>
      </c>
      <c r="K28" s="80">
        <v>15</v>
      </c>
      <c r="L28" s="82">
        <v>25.862068965517199</v>
      </c>
      <c r="M28" s="83">
        <v>0</v>
      </c>
      <c r="N28" s="82">
        <v>0</v>
      </c>
      <c r="O28" s="83">
        <v>4</v>
      </c>
      <c r="P28" s="82">
        <v>6.8965517241379297</v>
      </c>
      <c r="Q28" s="103" t="s">
        <v>40</v>
      </c>
      <c r="R28" s="82">
        <v>3.4482758620689702</v>
      </c>
      <c r="S28" s="83">
        <v>31</v>
      </c>
      <c r="T28" s="82">
        <v>53.448275862069003</v>
      </c>
      <c r="U28" s="83">
        <v>0</v>
      </c>
      <c r="V28" s="82">
        <v>0</v>
      </c>
      <c r="W28" s="105" t="s">
        <v>40</v>
      </c>
      <c r="X28" s="81">
        <v>3.4482758620689702</v>
      </c>
      <c r="Y28" s="80">
        <v>4</v>
      </c>
      <c r="Z28" s="85">
        <v>6.8965517241379297</v>
      </c>
      <c r="AA28" s="15">
        <v>668</v>
      </c>
      <c r="AB28" s="16">
        <v>100</v>
      </c>
    </row>
    <row r="29" spans="1:28" s="6" customFormat="1" ht="15" customHeight="1">
      <c r="A29" s="1" t="s">
        <v>1</v>
      </c>
      <c r="B29" s="162" t="s">
        <v>16</v>
      </c>
      <c r="C29" s="13" t="s">
        <v>12</v>
      </c>
      <c r="D29" s="17" t="s">
        <v>4</v>
      </c>
      <c r="E29" s="80">
        <v>4</v>
      </c>
      <c r="F29" s="81">
        <v>6.8965517241379297</v>
      </c>
      <c r="G29" s="80">
        <v>0</v>
      </c>
      <c r="H29" s="81">
        <v>0</v>
      </c>
      <c r="I29" s="80">
        <v>4</v>
      </c>
      <c r="J29" s="81">
        <v>6.8965517241379297</v>
      </c>
      <c r="K29" s="102" t="s">
        <v>40</v>
      </c>
      <c r="L29" s="82">
        <v>3.4482758620689702</v>
      </c>
      <c r="M29" s="83">
        <v>0</v>
      </c>
      <c r="N29" s="82">
        <v>0</v>
      </c>
      <c r="O29" s="83">
        <v>0</v>
      </c>
      <c r="P29" s="82">
        <v>0</v>
      </c>
      <c r="Q29" s="83">
        <v>0</v>
      </c>
      <c r="R29" s="82">
        <v>0</v>
      </c>
      <c r="S29" s="103" t="s">
        <v>40</v>
      </c>
      <c r="T29" s="82">
        <v>3.4482758620689702</v>
      </c>
      <c r="U29" s="83">
        <v>0</v>
      </c>
      <c r="V29" s="82">
        <v>0</v>
      </c>
      <c r="W29" s="84">
        <v>0</v>
      </c>
      <c r="X29" s="81">
        <v>0</v>
      </c>
      <c r="Y29" s="80">
        <v>0</v>
      </c>
      <c r="Z29" s="85">
        <v>0</v>
      </c>
      <c r="AA29" s="15">
        <v>668</v>
      </c>
      <c r="AB29" s="16">
        <v>100</v>
      </c>
    </row>
    <row r="30" spans="1:28" s="6" customFormat="1" ht="15" customHeight="1">
      <c r="A30" s="1" t="s">
        <v>1</v>
      </c>
      <c r="B30" s="162" t="s">
        <v>16</v>
      </c>
      <c r="C30" s="18"/>
      <c r="D30" s="19" t="s">
        <v>5</v>
      </c>
      <c r="E30" s="86">
        <v>58</v>
      </c>
      <c r="F30" s="87">
        <v>100</v>
      </c>
      <c r="G30" s="86">
        <v>0</v>
      </c>
      <c r="H30" s="87">
        <v>0</v>
      </c>
      <c r="I30" s="86">
        <v>58</v>
      </c>
      <c r="J30" s="87">
        <v>100</v>
      </c>
      <c r="K30" s="86">
        <v>17</v>
      </c>
      <c r="L30" s="88">
        <v>29.310344827586199</v>
      </c>
      <c r="M30" s="89">
        <v>0</v>
      </c>
      <c r="N30" s="88">
        <v>0</v>
      </c>
      <c r="O30" s="89">
        <v>4</v>
      </c>
      <c r="P30" s="88">
        <v>6.8965517241379297</v>
      </c>
      <c r="Q30" s="104" t="s">
        <v>40</v>
      </c>
      <c r="R30" s="88">
        <v>3.4482758620689702</v>
      </c>
      <c r="S30" s="89">
        <v>33</v>
      </c>
      <c r="T30" s="88">
        <v>56.8965517241379</v>
      </c>
      <c r="U30" s="89">
        <v>0</v>
      </c>
      <c r="V30" s="88">
        <v>0</v>
      </c>
      <c r="W30" s="106" t="s">
        <v>40</v>
      </c>
      <c r="X30" s="87">
        <v>3.4482758620689702</v>
      </c>
      <c r="Y30" s="86">
        <v>4</v>
      </c>
      <c r="Z30" s="91">
        <v>6.8965517241379297</v>
      </c>
      <c r="AA30" s="20">
        <v>668</v>
      </c>
      <c r="AB30" s="21">
        <v>100</v>
      </c>
    </row>
    <row r="31" spans="1:28" s="6" customFormat="1" ht="15" customHeight="1">
      <c r="A31" s="1" t="s">
        <v>1</v>
      </c>
      <c r="B31" s="162" t="s">
        <v>16</v>
      </c>
      <c r="C31" s="7"/>
      <c r="D31" s="23" t="s">
        <v>2</v>
      </c>
      <c r="E31" s="69">
        <v>15</v>
      </c>
      <c r="F31" s="68">
        <v>71.428571428571402</v>
      </c>
      <c r="G31" s="69">
        <v>0</v>
      </c>
      <c r="H31" s="68">
        <v>0</v>
      </c>
      <c r="I31" s="69">
        <v>15</v>
      </c>
      <c r="J31" s="68">
        <v>71.428571428571402</v>
      </c>
      <c r="K31" s="69">
        <v>7</v>
      </c>
      <c r="L31" s="70">
        <v>33.3333333333333</v>
      </c>
      <c r="M31" s="71">
        <v>0</v>
      </c>
      <c r="N31" s="70">
        <v>0</v>
      </c>
      <c r="O31" s="71">
        <v>0</v>
      </c>
      <c r="P31" s="70">
        <v>0</v>
      </c>
      <c r="Q31" s="71">
        <v>0</v>
      </c>
      <c r="R31" s="70">
        <v>0</v>
      </c>
      <c r="S31" s="71">
        <v>8</v>
      </c>
      <c r="T31" s="70">
        <v>38.095238095238102</v>
      </c>
      <c r="U31" s="71">
        <v>0</v>
      </c>
      <c r="V31" s="70">
        <v>0</v>
      </c>
      <c r="W31" s="72">
        <v>0</v>
      </c>
      <c r="X31" s="68">
        <v>0</v>
      </c>
      <c r="Y31" s="69">
        <v>0</v>
      </c>
      <c r="Z31" s="73">
        <v>0</v>
      </c>
      <c r="AA31" s="4">
        <v>668</v>
      </c>
      <c r="AB31" s="5">
        <v>100</v>
      </c>
    </row>
    <row r="32" spans="1:28" s="6" customFormat="1" ht="15" customHeight="1">
      <c r="A32" s="1" t="s">
        <v>1</v>
      </c>
      <c r="B32" s="162" t="s">
        <v>16</v>
      </c>
      <c r="C32" s="7" t="s">
        <v>13</v>
      </c>
      <c r="D32" s="22" t="s">
        <v>4</v>
      </c>
      <c r="E32" s="69">
        <v>6</v>
      </c>
      <c r="F32" s="68">
        <v>28.571428571428601</v>
      </c>
      <c r="G32" s="69">
        <v>0</v>
      </c>
      <c r="H32" s="68">
        <v>0</v>
      </c>
      <c r="I32" s="69">
        <v>6</v>
      </c>
      <c r="J32" s="68">
        <v>28.571428571428601</v>
      </c>
      <c r="K32" s="69">
        <v>6</v>
      </c>
      <c r="L32" s="70">
        <v>28.571428571428601</v>
      </c>
      <c r="M32" s="71">
        <v>0</v>
      </c>
      <c r="N32" s="70">
        <v>0</v>
      </c>
      <c r="O32" s="71">
        <v>0</v>
      </c>
      <c r="P32" s="70">
        <v>0</v>
      </c>
      <c r="Q32" s="71">
        <v>0</v>
      </c>
      <c r="R32" s="70">
        <v>0</v>
      </c>
      <c r="S32" s="71">
        <v>0</v>
      </c>
      <c r="T32" s="70">
        <v>0</v>
      </c>
      <c r="U32" s="71">
        <v>0</v>
      </c>
      <c r="V32" s="70">
        <v>0</v>
      </c>
      <c r="W32" s="72">
        <v>0</v>
      </c>
      <c r="X32" s="68">
        <v>0</v>
      </c>
      <c r="Y32" s="69">
        <v>0</v>
      </c>
      <c r="Z32" s="73">
        <v>0</v>
      </c>
      <c r="AA32" s="4">
        <v>668</v>
      </c>
      <c r="AB32" s="5">
        <v>100</v>
      </c>
    </row>
    <row r="33" spans="1:28" s="6" customFormat="1" ht="15" customHeight="1">
      <c r="A33" s="1" t="s">
        <v>1</v>
      </c>
      <c r="B33" s="162" t="s">
        <v>16</v>
      </c>
      <c r="C33" s="9"/>
      <c r="D33" s="10" t="s">
        <v>5</v>
      </c>
      <c r="E33" s="74">
        <v>21</v>
      </c>
      <c r="F33" s="75">
        <v>100</v>
      </c>
      <c r="G33" s="74">
        <v>0</v>
      </c>
      <c r="H33" s="75">
        <v>0</v>
      </c>
      <c r="I33" s="74">
        <v>21</v>
      </c>
      <c r="J33" s="75">
        <v>100</v>
      </c>
      <c r="K33" s="74">
        <v>13</v>
      </c>
      <c r="L33" s="76">
        <v>61.904761904761898</v>
      </c>
      <c r="M33" s="77">
        <v>0</v>
      </c>
      <c r="N33" s="76">
        <v>0</v>
      </c>
      <c r="O33" s="77">
        <v>0</v>
      </c>
      <c r="P33" s="76">
        <v>0</v>
      </c>
      <c r="Q33" s="77">
        <v>0</v>
      </c>
      <c r="R33" s="76">
        <v>0</v>
      </c>
      <c r="S33" s="77">
        <v>8</v>
      </c>
      <c r="T33" s="76">
        <v>38.095238095238102</v>
      </c>
      <c r="U33" s="77">
        <v>0</v>
      </c>
      <c r="V33" s="76">
        <v>0</v>
      </c>
      <c r="W33" s="78">
        <v>0</v>
      </c>
      <c r="X33" s="75">
        <v>0</v>
      </c>
      <c r="Y33" s="74">
        <v>0</v>
      </c>
      <c r="Z33" s="79">
        <v>0</v>
      </c>
      <c r="AA33" s="11">
        <v>668</v>
      </c>
      <c r="AB33" s="12">
        <v>100</v>
      </c>
    </row>
    <row r="34" spans="1:28" s="6" customFormat="1" ht="15" customHeight="1">
      <c r="A34" s="1" t="s">
        <v>1</v>
      </c>
      <c r="B34" s="162" t="s">
        <v>16</v>
      </c>
      <c r="C34" s="13"/>
      <c r="D34" s="14" t="s">
        <v>2</v>
      </c>
      <c r="E34" s="80">
        <v>759</v>
      </c>
      <c r="F34" s="81">
        <v>70.147874306839199</v>
      </c>
      <c r="G34" s="80">
        <v>8</v>
      </c>
      <c r="H34" s="81">
        <v>0.73937153419593304</v>
      </c>
      <c r="I34" s="80">
        <v>751</v>
      </c>
      <c r="J34" s="81">
        <v>69.408502772643303</v>
      </c>
      <c r="K34" s="80">
        <v>192</v>
      </c>
      <c r="L34" s="82">
        <v>17.910447761194</v>
      </c>
      <c r="M34" s="83">
        <v>10</v>
      </c>
      <c r="N34" s="82">
        <v>0.93283582089552197</v>
      </c>
      <c r="O34" s="83">
        <v>40</v>
      </c>
      <c r="P34" s="82">
        <v>3.7313432835820901</v>
      </c>
      <c r="Q34" s="83">
        <v>44</v>
      </c>
      <c r="R34" s="82">
        <v>4.1044776119403004</v>
      </c>
      <c r="S34" s="83">
        <v>452</v>
      </c>
      <c r="T34" s="82">
        <v>42.164179104477597</v>
      </c>
      <c r="U34" s="83">
        <v>0</v>
      </c>
      <c r="V34" s="82">
        <v>0</v>
      </c>
      <c r="W34" s="84">
        <v>13</v>
      </c>
      <c r="X34" s="81">
        <v>1.21268656716418</v>
      </c>
      <c r="Y34" s="80">
        <v>25</v>
      </c>
      <c r="Z34" s="85">
        <v>2.3105360443622902</v>
      </c>
      <c r="AA34" s="15">
        <v>668</v>
      </c>
      <c r="AB34" s="16">
        <v>100</v>
      </c>
    </row>
    <row r="35" spans="1:28" s="6" customFormat="1" ht="15" customHeight="1">
      <c r="A35" s="1" t="s">
        <v>1</v>
      </c>
      <c r="B35" s="162" t="s">
        <v>16</v>
      </c>
      <c r="C35" s="13" t="s">
        <v>14</v>
      </c>
      <c r="D35" s="17" t="s">
        <v>4</v>
      </c>
      <c r="E35" s="80">
        <v>323</v>
      </c>
      <c r="F35" s="81">
        <v>29.852125693160801</v>
      </c>
      <c r="G35" s="102" t="s">
        <v>40</v>
      </c>
      <c r="H35" s="81">
        <v>0.18484288354898301</v>
      </c>
      <c r="I35" s="80">
        <v>321</v>
      </c>
      <c r="J35" s="81">
        <v>29.667282809611802</v>
      </c>
      <c r="K35" s="80">
        <v>105</v>
      </c>
      <c r="L35" s="82">
        <v>9.7947761194029894</v>
      </c>
      <c r="M35" s="83">
        <v>6</v>
      </c>
      <c r="N35" s="82">
        <v>0.55970149253731305</v>
      </c>
      <c r="O35" s="83">
        <v>13</v>
      </c>
      <c r="P35" s="82">
        <v>1.21268656716418</v>
      </c>
      <c r="Q35" s="83">
        <v>24</v>
      </c>
      <c r="R35" s="82">
        <v>2.23880597014925</v>
      </c>
      <c r="S35" s="83">
        <v>161</v>
      </c>
      <c r="T35" s="82">
        <v>15.018656716417899</v>
      </c>
      <c r="U35" s="83">
        <v>0</v>
      </c>
      <c r="V35" s="82">
        <v>0</v>
      </c>
      <c r="W35" s="84">
        <v>12</v>
      </c>
      <c r="X35" s="81">
        <v>1.1194029850746301</v>
      </c>
      <c r="Y35" s="80">
        <v>16</v>
      </c>
      <c r="Z35" s="85">
        <v>1.4787430683918701</v>
      </c>
      <c r="AA35" s="15">
        <v>668</v>
      </c>
      <c r="AB35" s="16">
        <v>100</v>
      </c>
    </row>
    <row r="36" spans="1:28" s="6" customFormat="1" ht="15" customHeight="1">
      <c r="A36" s="1" t="s">
        <v>1</v>
      </c>
      <c r="B36" s="162" t="s">
        <v>16</v>
      </c>
      <c r="C36" s="18"/>
      <c r="D36" s="19" t="s">
        <v>5</v>
      </c>
      <c r="E36" s="86">
        <v>1082</v>
      </c>
      <c r="F36" s="87">
        <v>100</v>
      </c>
      <c r="G36" s="86">
        <v>10</v>
      </c>
      <c r="H36" s="87">
        <v>0.92421441774491697</v>
      </c>
      <c r="I36" s="86">
        <v>1072</v>
      </c>
      <c r="J36" s="87">
        <v>99.075785582255094</v>
      </c>
      <c r="K36" s="86">
        <v>297</v>
      </c>
      <c r="L36" s="88">
        <v>27.705223880597</v>
      </c>
      <c r="M36" s="89">
        <v>16</v>
      </c>
      <c r="N36" s="88">
        <v>1.4925373134328399</v>
      </c>
      <c r="O36" s="89">
        <v>53</v>
      </c>
      <c r="P36" s="88">
        <v>4.9440298507462703</v>
      </c>
      <c r="Q36" s="89">
        <v>68</v>
      </c>
      <c r="R36" s="88">
        <v>6.3432835820895503</v>
      </c>
      <c r="S36" s="89">
        <v>613</v>
      </c>
      <c r="T36" s="88">
        <v>57.182835820895498</v>
      </c>
      <c r="U36" s="89">
        <v>0</v>
      </c>
      <c r="V36" s="88">
        <v>0</v>
      </c>
      <c r="W36" s="90">
        <v>25</v>
      </c>
      <c r="X36" s="87">
        <v>2.3320895522388101</v>
      </c>
      <c r="Y36" s="86">
        <v>41</v>
      </c>
      <c r="Z36" s="91">
        <v>3.7892791127541599</v>
      </c>
      <c r="AA36" s="20">
        <v>668</v>
      </c>
      <c r="AB36" s="21">
        <v>100</v>
      </c>
    </row>
    <row r="37" spans="1:28" s="6" customFormat="1" ht="15" customHeight="1">
      <c r="A37" s="1" t="s">
        <v>1</v>
      </c>
      <c r="B37" s="162" t="s">
        <v>16</v>
      </c>
      <c r="C37" s="7"/>
      <c r="D37" s="8" t="s">
        <v>2</v>
      </c>
      <c r="E37" s="69">
        <v>272</v>
      </c>
      <c r="F37" s="68">
        <v>65.5421686746988</v>
      </c>
      <c r="G37" s="107" t="s">
        <v>40</v>
      </c>
      <c r="H37" s="68">
        <v>0.48192771084337299</v>
      </c>
      <c r="I37" s="69">
        <v>270</v>
      </c>
      <c r="J37" s="68">
        <v>65.060240963855406</v>
      </c>
      <c r="K37" s="69">
        <v>84</v>
      </c>
      <c r="L37" s="70">
        <v>20.437956204379599</v>
      </c>
      <c r="M37" s="98" t="s">
        <v>40</v>
      </c>
      <c r="N37" s="70">
        <v>0.48661800486618001</v>
      </c>
      <c r="O37" s="71">
        <v>13</v>
      </c>
      <c r="P37" s="70">
        <v>3.16301703163017</v>
      </c>
      <c r="Q37" s="71">
        <v>7</v>
      </c>
      <c r="R37" s="70">
        <v>1.7031630170316301</v>
      </c>
      <c r="S37" s="71">
        <v>160</v>
      </c>
      <c r="T37" s="70">
        <v>38.929440389294399</v>
      </c>
      <c r="U37" s="71">
        <v>0</v>
      </c>
      <c r="V37" s="70">
        <v>0</v>
      </c>
      <c r="W37" s="72">
        <v>4</v>
      </c>
      <c r="X37" s="68">
        <v>0.97323600973236002</v>
      </c>
      <c r="Y37" s="69">
        <v>0</v>
      </c>
      <c r="Z37" s="73">
        <v>0</v>
      </c>
      <c r="AA37" s="4">
        <v>668</v>
      </c>
      <c r="AB37" s="5">
        <v>100</v>
      </c>
    </row>
    <row r="38" spans="1:28" s="6" customFormat="1" ht="15" customHeight="1">
      <c r="A38" s="1" t="s">
        <v>1</v>
      </c>
      <c r="B38" s="162" t="s">
        <v>16</v>
      </c>
      <c r="C38" s="7" t="s">
        <v>15</v>
      </c>
      <c r="D38" s="22" t="s">
        <v>4</v>
      </c>
      <c r="E38" s="69">
        <v>143</v>
      </c>
      <c r="F38" s="68">
        <v>34.4578313253012</v>
      </c>
      <c r="G38" s="107" t="s">
        <v>40</v>
      </c>
      <c r="H38" s="68">
        <v>0.48192771084337299</v>
      </c>
      <c r="I38" s="69">
        <v>141</v>
      </c>
      <c r="J38" s="68">
        <v>33.975903614457799</v>
      </c>
      <c r="K38" s="69">
        <v>54</v>
      </c>
      <c r="L38" s="70">
        <v>13.138686131386899</v>
      </c>
      <c r="M38" s="71">
        <v>4</v>
      </c>
      <c r="N38" s="70">
        <v>0.97323600973236002</v>
      </c>
      <c r="O38" s="71">
        <v>4</v>
      </c>
      <c r="P38" s="70">
        <v>0.97323600973236002</v>
      </c>
      <c r="Q38" s="98" t="s">
        <v>40</v>
      </c>
      <c r="R38" s="70">
        <v>0.48661800486618001</v>
      </c>
      <c r="S38" s="71">
        <v>72</v>
      </c>
      <c r="T38" s="70">
        <v>17.518248175182499</v>
      </c>
      <c r="U38" s="71">
        <v>0</v>
      </c>
      <c r="V38" s="70">
        <v>0</v>
      </c>
      <c r="W38" s="72">
        <v>5</v>
      </c>
      <c r="X38" s="68">
        <v>1.21654501216545</v>
      </c>
      <c r="Y38" s="69">
        <v>0</v>
      </c>
      <c r="Z38" s="73">
        <v>0</v>
      </c>
      <c r="AA38" s="4">
        <v>668</v>
      </c>
      <c r="AB38" s="5">
        <v>100</v>
      </c>
    </row>
    <row r="39" spans="1:28" s="6" customFormat="1" ht="15" customHeight="1" thickBot="1">
      <c r="A39" s="1" t="s">
        <v>1</v>
      </c>
      <c r="B39" s="163" t="s">
        <v>16</v>
      </c>
      <c r="C39" s="24"/>
      <c r="D39" s="25" t="s">
        <v>5</v>
      </c>
      <c r="E39" s="92">
        <v>415</v>
      </c>
      <c r="F39" s="93">
        <v>100</v>
      </c>
      <c r="G39" s="92">
        <v>4</v>
      </c>
      <c r="H39" s="93">
        <v>0.96385542168674698</v>
      </c>
      <c r="I39" s="92">
        <v>411</v>
      </c>
      <c r="J39" s="93">
        <v>99.036144578313298</v>
      </c>
      <c r="K39" s="92">
        <v>138</v>
      </c>
      <c r="L39" s="94">
        <v>33.576642335766401</v>
      </c>
      <c r="M39" s="95">
        <v>6</v>
      </c>
      <c r="N39" s="94">
        <v>1.4598540145985399</v>
      </c>
      <c r="O39" s="95">
        <v>17</v>
      </c>
      <c r="P39" s="94">
        <v>4.1362530413625302</v>
      </c>
      <c r="Q39" s="95">
        <v>9</v>
      </c>
      <c r="R39" s="94">
        <v>2.1897810218978102</v>
      </c>
      <c r="S39" s="95">
        <v>232</v>
      </c>
      <c r="T39" s="94">
        <v>56.447688564476898</v>
      </c>
      <c r="U39" s="95">
        <v>0</v>
      </c>
      <c r="V39" s="94">
        <v>0</v>
      </c>
      <c r="W39" s="96">
        <v>9</v>
      </c>
      <c r="X39" s="93">
        <v>2.1897810218978102</v>
      </c>
      <c r="Y39" s="92">
        <v>0</v>
      </c>
      <c r="Z39" s="97">
        <v>0</v>
      </c>
      <c r="AA39" s="26">
        <v>668</v>
      </c>
      <c r="AB39" s="27">
        <v>100</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138 public school students who received corporal punishment, 1-3 (1.4%) were students with disabilities served solely under Section 504 and 136 (98.6%)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136 public school students without disabilities or with disabilities served under IDEA who received corporal punishment, 4 (2.9%)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2" customFormat="1">
      <c r="E48" s="112" t="str">
        <f>IF(ISTEXT(E9),LEFT(E9,3),TEXT(E9,"#,##0"))</f>
        <v>138</v>
      </c>
      <c r="G48" s="112" t="str">
        <f>IF(ISTEXT(G9),LEFT(G9,3),TEXT(G9,"#,##0"))</f>
        <v>1-3</v>
      </c>
      <c r="I48" s="112" t="str">
        <f>IF(ISTEXT(I9),LEFT(I9,3),TEXT(I9,"#,##0"))</f>
        <v>136</v>
      </c>
      <c r="K48" s="112" t="str">
        <f>IF(ISTEXT(K9),LEFT(K9,3),TEXT(K9,"#,##0"))</f>
        <v>4</v>
      </c>
      <c r="M48" s="112" t="str">
        <f>IF(ISTEXT(M9),LEFT(M9,3),TEXT(M9,"#,##0"))</f>
        <v>0</v>
      </c>
    </row>
    <row r="49" s="160" customFormat="1"/>
    <row r="50" s="160" customFormat="1"/>
    <row r="51" s="160" customFormat="1"/>
    <row r="52" s="160" customFormat="1"/>
    <row r="53" s="160" customFormat="1"/>
    <row r="54" s="160" customFormat="1"/>
    <row r="55" s="160" customFormat="1"/>
    <row r="56" s="160" customFormat="1"/>
  </sheetData>
  <mergeCells count="18">
    <mergeCell ref="Y4:Z5"/>
    <mergeCell ref="AA4:AA5"/>
    <mergeCell ref="AB4:AB5"/>
    <mergeCell ref="K5:L5"/>
    <mergeCell ref="M5:N5"/>
    <mergeCell ref="O5:P5"/>
    <mergeCell ref="Q5:R5"/>
    <mergeCell ref="S5:T5"/>
    <mergeCell ref="U5:V5"/>
    <mergeCell ref="W5:X5"/>
    <mergeCell ref="I4:J5"/>
    <mergeCell ref="K4:X4"/>
    <mergeCell ref="G4:H5"/>
    <mergeCell ref="B7:B39"/>
    <mergeCell ref="B4:B6"/>
    <mergeCell ref="C4:C5"/>
    <mergeCell ref="D4:D5"/>
    <mergeCell ref="E4:F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SD SwD</vt:lpstr>
      <vt:lpstr>SD SwoD</vt:lpstr>
      <vt:lpstr>SD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2015-07-14T01:13:32Z</dcterms:modified>
</cp:coreProperties>
</file>