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00" windowHeight="17460" tabRatio="913"/>
  </bookViews>
  <sheets>
    <sheet name="TN SwD" sheetId="148" r:id="rId1"/>
    <sheet name="TN SwoD" sheetId="95" r:id="rId2"/>
    <sheet name="TN Total" sheetId="44"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'TN SwD'!$B$1:$AB$48</definedName>
    <definedName name="_xlnm.Print_Area" localSheetId="1">'TN SwoD'!$B$1:$X$44</definedName>
    <definedName name="RI">#REF!</definedName>
    <definedName name="SC">#REF!</definedName>
    <definedName name="SD">#REF!</definedName>
    <definedName name="TN">'TN Total'!$A$6:$AB$39</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48" l="1"/>
  <c r="K48" i="148"/>
  <c r="I48" i="148"/>
  <c r="G48" i="148"/>
  <c r="E48" i="148"/>
  <c r="B45" i="148"/>
  <c r="B44" i="148"/>
  <c r="B2" i="148"/>
  <c r="M48" i="95"/>
  <c r="K48" i="95"/>
  <c r="I48" i="95"/>
  <c r="G48" i="95"/>
  <c r="E48" i="95"/>
  <c r="B41" i="95"/>
  <c r="B2" i="95"/>
  <c r="M48" i="44"/>
  <c r="K48" i="44"/>
  <c r="I48" i="44"/>
  <c r="G48" i="44"/>
  <c r="E48" i="44"/>
  <c r="B45" i="44"/>
  <c r="B44" i="44"/>
  <c r="B2" i="44"/>
</calcChain>
</file>

<file path=xl/sharedStrings.xml><?xml version="1.0" encoding="utf-8"?>
<sst xmlns="http://schemas.openxmlformats.org/spreadsheetml/2006/main" count="546" uniqueCount="54">
  <si>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</si>
  <si>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</si>
  <si>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</si>
  <si>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</si>
  <si>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</si>
  <si>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</si>
  <si>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</si>
  <si>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</si>
  <si>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</si>
  <si>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</si>
  <si>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</si>
  <si>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</si>
  <si>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</si>
  <si>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</si>
  <si>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</si>
  <si>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</si>
  <si>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Tennessee</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</si>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</sst>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89">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164" fontId="3" fillId="2" borderId="15"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0" xfId="2" quotePrefix="1" applyNumberFormat="1" applyFont="1" applyFill="1" applyBorder="1" applyAlignment="1">
      <alignment horizontal="right"/>
    </xf>
    <xf numFmtId="164" fontId="3" fillId="2" borderId="44"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6"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2"/>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4"/>
      <c r="C4" s="176" t="s">
        <v>17</v>
      </c>
      <c r="D4" s="178" t="s">
        <v>0</v>
      </c>
      <c r="E4" s="180" t="s">
        <v>46</v>
      </c>
      <c r="F4" s="181"/>
      <c r="G4" s="180" t="s">
        <v>19</v>
      </c>
      <c r="H4" s="181"/>
      <c r="I4" s="180" t="s">
        <v>47</v>
      </c>
      <c r="J4" s="181"/>
      <c r="K4" s="185" t="s">
        <v>48</v>
      </c>
      <c r="L4" s="186"/>
      <c r="M4" s="186"/>
      <c r="N4" s="186"/>
      <c r="O4" s="186"/>
      <c r="P4" s="186"/>
      <c r="Q4" s="186"/>
      <c r="R4" s="186"/>
      <c r="S4" s="186"/>
      <c r="T4" s="186"/>
      <c r="U4" s="186"/>
      <c r="V4" s="186"/>
      <c r="W4" s="186"/>
      <c r="X4" s="187"/>
      <c r="Y4" s="180" t="s">
        <v>49</v>
      </c>
      <c r="Z4" s="181"/>
      <c r="AA4" s="166" t="s">
        <v>23</v>
      </c>
      <c r="AB4" s="168" t="s">
        <v>24</v>
      </c>
      <c r="AC4" s="170"/>
      <c r="AD4" s="170"/>
      <c r="AE4" s="170"/>
      <c r="AF4" s="170"/>
      <c r="AG4" s="161"/>
    </row>
    <row r="5" spans="1:44" s="46" customFormat="1" ht="25" customHeight="1">
      <c r="A5" s="45"/>
      <c r="B5" s="174"/>
      <c r="C5" s="177"/>
      <c r="D5" s="179"/>
      <c r="E5" s="182"/>
      <c r="F5" s="183"/>
      <c r="G5" s="182"/>
      <c r="H5" s="183"/>
      <c r="I5" s="182"/>
      <c r="J5" s="183"/>
      <c r="K5" s="162" t="s">
        <v>25</v>
      </c>
      <c r="L5" s="163"/>
      <c r="M5" s="164" t="s">
        <v>26</v>
      </c>
      <c r="N5" s="163"/>
      <c r="O5" s="165" t="s">
        <v>27</v>
      </c>
      <c r="P5" s="163"/>
      <c r="Q5" s="165" t="s">
        <v>28</v>
      </c>
      <c r="R5" s="163"/>
      <c r="S5" s="165" t="s">
        <v>29</v>
      </c>
      <c r="T5" s="163"/>
      <c r="U5" s="165" t="s">
        <v>30</v>
      </c>
      <c r="V5" s="163"/>
      <c r="W5" s="165" t="s">
        <v>31</v>
      </c>
      <c r="X5" s="184"/>
      <c r="Y5" s="182"/>
      <c r="Z5" s="183"/>
      <c r="AA5" s="167"/>
      <c r="AB5" s="169"/>
      <c r="AC5" s="170"/>
      <c r="AD5" s="170"/>
      <c r="AE5" s="170"/>
      <c r="AF5" s="170"/>
      <c r="AG5" s="161"/>
    </row>
    <row r="6" spans="1:44" s="46" customFormat="1" ht="15" customHeight="1" thickBot="1">
      <c r="A6" s="45"/>
      <c r="B6" s="175"/>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70"/>
      <c r="AD6" s="170"/>
      <c r="AE6" s="170"/>
      <c r="AF6" s="170"/>
      <c r="AG6" s="161"/>
      <c r="AH6"/>
      <c r="AI6"/>
      <c r="AJ6"/>
      <c r="AK6"/>
      <c r="AL6"/>
      <c r="AM6"/>
      <c r="AN6"/>
      <c r="AO6"/>
      <c r="AP6"/>
      <c r="AQ6"/>
      <c r="AR6"/>
    </row>
    <row r="7" spans="1:44" s="6" customFormat="1" ht="15" customHeight="1">
      <c r="A7" s="1" t="s">
        <v>1</v>
      </c>
      <c r="B7" s="171" t="s">
        <v>16</v>
      </c>
      <c r="C7" s="2"/>
      <c r="D7" s="3" t="s">
        <v>2</v>
      </c>
      <c r="E7" s="67">
        <v>1530</v>
      </c>
      <c r="F7" s="68">
        <v>87.229190421892795</v>
      </c>
      <c r="G7" s="67">
        <v>20</v>
      </c>
      <c r="H7" s="68">
        <v>1.1402508551881401</v>
      </c>
      <c r="I7" s="67">
        <v>1510</v>
      </c>
      <c r="J7" s="68">
        <v>86.088939566704695</v>
      </c>
      <c r="K7" s="107" t="s">
        <v>40</v>
      </c>
      <c r="L7" s="70">
        <v>0.115473441108545</v>
      </c>
      <c r="M7" s="98" t="s">
        <v>40</v>
      </c>
      <c r="N7" s="70">
        <v>0.115473441108545</v>
      </c>
      <c r="O7" s="71">
        <v>22</v>
      </c>
      <c r="P7" s="70">
        <v>1.2702078521939999</v>
      </c>
      <c r="Q7" s="71">
        <v>368</v>
      </c>
      <c r="R7" s="70">
        <v>21.247113163972301</v>
      </c>
      <c r="S7" s="71">
        <v>1110</v>
      </c>
      <c r="T7" s="70">
        <v>64.087759815242507</v>
      </c>
      <c r="U7" s="71">
        <v>0</v>
      </c>
      <c r="V7" s="70">
        <v>0</v>
      </c>
      <c r="W7" s="72">
        <v>6</v>
      </c>
      <c r="X7" s="68">
        <v>0.34642032332563499</v>
      </c>
      <c r="Y7" s="110" t="s">
        <v>40</v>
      </c>
      <c r="Z7" s="73">
        <v>0.114025085518814</v>
      </c>
      <c r="AA7" s="124">
        <v>1802</v>
      </c>
      <c r="AB7" s="125">
        <v>100</v>
      </c>
      <c r="AC7" s="153"/>
      <c r="AD7" s="153"/>
      <c r="AE7" s="153"/>
      <c r="AF7" s="153"/>
    </row>
    <row r="8" spans="1:44" s="6" customFormat="1" ht="15" customHeight="1">
      <c r="A8" s="1" t="s">
        <v>1</v>
      </c>
      <c r="B8" s="172" t="s">
        <v>16</v>
      </c>
      <c r="C8" s="7" t="s">
        <v>3</v>
      </c>
      <c r="D8" s="8" t="s">
        <v>4</v>
      </c>
      <c r="E8" s="107">
        <v>224</v>
      </c>
      <c r="F8" s="68">
        <v>12.770809578107199</v>
      </c>
      <c r="G8" s="107" t="s">
        <v>40</v>
      </c>
      <c r="H8" s="68">
        <v>0.114025085518814</v>
      </c>
      <c r="I8" s="107">
        <v>222</v>
      </c>
      <c r="J8" s="68">
        <v>12.6567844925884</v>
      </c>
      <c r="K8" s="69">
        <v>0</v>
      </c>
      <c r="L8" s="70">
        <v>0</v>
      </c>
      <c r="M8" s="71">
        <v>0</v>
      </c>
      <c r="N8" s="70">
        <v>0</v>
      </c>
      <c r="O8" s="98" t="s">
        <v>40</v>
      </c>
      <c r="P8" s="70">
        <v>0.115473441108545</v>
      </c>
      <c r="Q8" s="71">
        <v>74</v>
      </c>
      <c r="R8" s="70">
        <v>4.2725173210161698</v>
      </c>
      <c r="S8" s="71">
        <v>144</v>
      </c>
      <c r="T8" s="70">
        <v>8.3140877598152407</v>
      </c>
      <c r="U8" s="71">
        <v>0</v>
      </c>
      <c r="V8" s="70">
        <v>0</v>
      </c>
      <c r="W8" s="99" t="s">
        <v>40</v>
      </c>
      <c r="X8" s="68">
        <v>0.115473441108545</v>
      </c>
      <c r="Y8" s="107" t="s">
        <v>40</v>
      </c>
      <c r="Z8" s="73">
        <v>0.114025085518814</v>
      </c>
      <c r="AA8" s="124">
        <v>1802</v>
      </c>
      <c r="AB8" s="125">
        <v>100</v>
      </c>
      <c r="AC8" s="153"/>
      <c r="AD8" s="153"/>
      <c r="AE8" s="153"/>
      <c r="AF8" s="153"/>
    </row>
    <row r="9" spans="1:44" s="6" customFormat="1" ht="15" customHeight="1">
      <c r="A9" s="1" t="s">
        <v>1</v>
      </c>
      <c r="B9" s="172" t="s">
        <v>16</v>
      </c>
      <c r="C9" s="9"/>
      <c r="D9" s="10" t="s">
        <v>5</v>
      </c>
      <c r="E9" s="74">
        <v>1754</v>
      </c>
      <c r="F9" s="75">
        <v>100</v>
      </c>
      <c r="G9" s="74">
        <v>22</v>
      </c>
      <c r="H9" s="75">
        <v>1.2542759407069599</v>
      </c>
      <c r="I9" s="74">
        <v>1732</v>
      </c>
      <c r="J9" s="75">
        <v>98.745724059292996</v>
      </c>
      <c r="K9" s="108" t="s">
        <v>40</v>
      </c>
      <c r="L9" s="76">
        <v>0.115473441108545</v>
      </c>
      <c r="M9" s="100" t="s">
        <v>40</v>
      </c>
      <c r="N9" s="76">
        <v>0.115473441108545</v>
      </c>
      <c r="O9" s="77">
        <v>24</v>
      </c>
      <c r="P9" s="76">
        <v>1.38568129330254</v>
      </c>
      <c r="Q9" s="77">
        <v>442</v>
      </c>
      <c r="R9" s="76">
        <v>25.5196304849885</v>
      </c>
      <c r="S9" s="77">
        <v>1254</v>
      </c>
      <c r="T9" s="76">
        <v>72.401847575057701</v>
      </c>
      <c r="U9" s="77">
        <v>0</v>
      </c>
      <c r="V9" s="76">
        <v>0</v>
      </c>
      <c r="W9" s="78">
        <v>8</v>
      </c>
      <c r="X9" s="75">
        <v>0.46189376443418001</v>
      </c>
      <c r="Y9" s="74">
        <v>4</v>
      </c>
      <c r="Z9" s="79">
        <v>0.22805017103762801</v>
      </c>
      <c r="AA9" s="126">
        <v>1802</v>
      </c>
      <c r="AB9" s="127">
        <v>100</v>
      </c>
      <c r="AC9" s="153"/>
      <c r="AD9" s="153"/>
      <c r="AE9" s="153"/>
      <c r="AF9" s="153"/>
    </row>
    <row r="10" spans="1:44" s="6" customFormat="1" ht="15" customHeight="1">
      <c r="A10" s="1" t="s">
        <v>1</v>
      </c>
      <c r="B10" s="172" t="s">
        <v>16</v>
      </c>
      <c r="C10" s="13"/>
      <c r="D10" s="14" t="s">
        <v>2</v>
      </c>
      <c r="E10" s="80">
        <v>13108</v>
      </c>
      <c r="F10" s="81">
        <v>74.502671365238101</v>
      </c>
      <c r="G10" s="80">
        <v>362</v>
      </c>
      <c r="H10" s="81">
        <v>2.0575196089576</v>
      </c>
      <c r="I10" s="80">
        <v>12746</v>
      </c>
      <c r="J10" s="81">
        <v>72.445151756280595</v>
      </c>
      <c r="K10" s="80">
        <v>38</v>
      </c>
      <c r="L10" s="82">
        <v>0.22211830722469</v>
      </c>
      <c r="M10" s="83">
        <v>41</v>
      </c>
      <c r="N10" s="82">
        <v>0.23965396305821801</v>
      </c>
      <c r="O10" s="83">
        <v>324</v>
      </c>
      <c r="P10" s="82">
        <v>1.8938508300210399</v>
      </c>
      <c r="Q10" s="83">
        <v>4874</v>
      </c>
      <c r="R10" s="82">
        <v>28.4895955108721</v>
      </c>
      <c r="S10" s="83">
        <v>7382</v>
      </c>
      <c r="T10" s="82">
        <v>43.149403787701701</v>
      </c>
      <c r="U10" s="83">
        <v>4</v>
      </c>
      <c r="V10" s="82">
        <v>2.33808744447042E-2</v>
      </c>
      <c r="W10" s="84">
        <v>83</v>
      </c>
      <c r="X10" s="81">
        <v>0.48515314472761301</v>
      </c>
      <c r="Y10" s="80">
        <v>193</v>
      </c>
      <c r="Z10" s="85">
        <v>1.0969648743889999</v>
      </c>
      <c r="AA10" s="128">
        <v>1802</v>
      </c>
      <c r="AB10" s="129">
        <v>100</v>
      </c>
      <c r="AC10" s="153"/>
      <c r="AD10" s="153"/>
      <c r="AE10" s="153"/>
      <c r="AF10" s="153"/>
    </row>
    <row r="11" spans="1:44" s="6" customFormat="1" ht="15" customHeight="1">
      <c r="A11" s="1" t="s">
        <v>1</v>
      </c>
      <c r="B11" s="172" t="s">
        <v>16</v>
      </c>
      <c r="C11" s="13" t="s">
        <v>6</v>
      </c>
      <c r="D11" s="17" t="s">
        <v>4</v>
      </c>
      <c r="E11" s="80">
        <v>4486</v>
      </c>
      <c r="F11" s="81">
        <v>25.497328634761899</v>
      </c>
      <c r="G11" s="80">
        <v>124</v>
      </c>
      <c r="H11" s="81">
        <v>0.70478572240536497</v>
      </c>
      <c r="I11" s="80">
        <v>4362</v>
      </c>
      <c r="J11" s="81">
        <v>24.792542912356499</v>
      </c>
      <c r="K11" s="80">
        <v>6</v>
      </c>
      <c r="L11" s="82">
        <v>3.50713116670563E-2</v>
      </c>
      <c r="M11" s="103">
        <v>14</v>
      </c>
      <c r="N11" s="82">
        <v>8.1833060556464804E-2</v>
      </c>
      <c r="O11" s="83">
        <v>97</v>
      </c>
      <c r="P11" s="82">
        <v>0.56698620528407795</v>
      </c>
      <c r="Q11" s="83">
        <v>1919</v>
      </c>
      <c r="R11" s="82">
        <v>11.2169745148469</v>
      </c>
      <c r="S11" s="83">
        <v>2295</v>
      </c>
      <c r="T11" s="82">
        <v>13.4147767126491</v>
      </c>
      <c r="U11" s="103" t="s">
        <v>40</v>
      </c>
      <c r="V11" s="82">
        <v>1.16904372223521E-2</v>
      </c>
      <c r="W11" s="84">
        <v>29</v>
      </c>
      <c r="X11" s="81">
        <v>0.16951133972410601</v>
      </c>
      <c r="Y11" s="80">
        <v>57</v>
      </c>
      <c r="Z11" s="85">
        <v>0.32397408207343398</v>
      </c>
      <c r="AA11" s="128">
        <v>1802</v>
      </c>
      <c r="AB11" s="129">
        <v>100</v>
      </c>
      <c r="AC11" s="153"/>
      <c r="AD11" s="153"/>
      <c r="AE11" s="153"/>
      <c r="AF11" s="153"/>
    </row>
    <row r="12" spans="1:44" s="6" customFormat="1" ht="15" customHeight="1">
      <c r="A12" s="1" t="s">
        <v>1</v>
      </c>
      <c r="B12" s="172" t="s">
        <v>16</v>
      </c>
      <c r="C12" s="18"/>
      <c r="D12" s="19" t="s">
        <v>5</v>
      </c>
      <c r="E12" s="86">
        <v>17594</v>
      </c>
      <c r="F12" s="87">
        <v>100</v>
      </c>
      <c r="G12" s="86">
        <v>486</v>
      </c>
      <c r="H12" s="87">
        <v>2.7623053313629602</v>
      </c>
      <c r="I12" s="86">
        <v>17108</v>
      </c>
      <c r="J12" s="87">
        <v>97.237694668637005</v>
      </c>
      <c r="K12" s="86">
        <v>44</v>
      </c>
      <c r="L12" s="88">
        <v>0.25718961889174702</v>
      </c>
      <c r="M12" s="89">
        <v>55</v>
      </c>
      <c r="N12" s="88">
        <v>0.32148702361468301</v>
      </c>
      <c r="O12" s="89">
        <v>421</v>
      </c>
      <c r="P12" s="88">
        <v>2.4608370353051199</v>
      </c>
      <c r="Q12" s="89">
        <v>6793</v>
      </c>
      <c r="R12" s="88">
        <v>39.706570025719003</v>
      </c>
      <c r="S12" s="89">
        <v>9677</v>
      </c>
      <c r="T12" s="88">
        <v>56.564180500350702</v>
      </c>
      <c r="U12" s="89">
        <v>6</v>
      </c>
      <c r="V12" s="88">
        <v>3.50713116670563E-2</v>
      </c>
      <c r="W12" s="90">
        <v>112</v>
      </c>
      <c r="X12" s="87">
        <v>0.65466448445171899</v>
      </c>
      <c r="Y12" s="86">
        <v>250</v>
      </c>
      <c r="Z12" s="91">
        <v>1.42093895646243</v>
      </c>
      <c r="AA12" s="130">
        <v>1802</v>
      </c>
      <c r="AB12" s="131">
        <v>100</v>
      </c>
      <c r="AC12" s="153"/>
      <c r="AD12" s="153"/>
      <c r="AE12" s="153"/>
      <c r="AF12" s="153"/>
    </row>
    <row r="13" spans="1:44" s="6" customFormat="1" ht="15" customHeight="1">
      <c r="A13" s="1" t="s">
        <v>1</v>
      </c>
      <c r="B13" s="172" t="s">
        <v>16</v>
      </c>
      <c r="C13" s="7"/>
      <c r="D13" s="8" t="s">
        <v>2</v>
      </c>
      <c r="E13" s="69">
        <v>6212</v>
      </c>
      <c r="F13" s="68">
        <v>76.015663240332799</v>
      </c>
      <c r="G13" s="69">
        <v>182</v>
      </c>
      <c r="H13" s="68">
        <v>2.2271169848262402</v>
      </c>
      <c r="I13" s="69">
        <v>6030</v>
      </c>
      <c r="J13" s="68">
        <v>73.788546255506603</v>
      </c>
      <c r="K13" s="69">
        <v>16</v>
      </c>
      <c r="L13" s="70">
        <v>0.20146058927222399</v>
      </c>
      <c r="M13" s="71">
        <v>10</v>
      </c>
      <c r="N13" s="70">
        <v>0.12591286829514001</v>
      </c>
      <c r="O13" s="71">
        <v>153</v>
      </c>
      <c r="P13" s="70">
        <v>1.9264668849156401</v>
      </c>
      <c r="Q13" s="71">
        <v>2865</v>
      </c>
      <c r="R13" s="70">
        <v>36.074036766557498</v>
      </c>
      <c r="S13" s="71">
        <v>2946</v>
      </c>
      <c r="T13" s="70">
        <v>37.093930999748203</v>
      </c>
      <c r="U13" s="98" t="s">
        <v>40</v>
      </c>
      <c r="V13" s="70">
        <v>2.5182573659027999E-2</v>
      </c>
      <c r="W13" s="72">
        <v>38</v>
      </c>
      <c r="X13" s="68">
        <v>0.47846889952153099</v>
      </c>
      <c r="Y13" s="69">
        <v>82</v>
      </c>
      <c r="Z13" s="73">
        <v>1.00342633382281</v>
      </c>
      <c r="AA13" s="124">
        <v>1802</v>
      </c>
      <c r="AB13" s="125">
        <v>100</v>
      </c>
      <c r="AC13" s="153"/>
      <c r="AD13" s="153"/>
      <c r="AE13" s="153"/>
      <c r="AF13" s="153"/>
    </row>
    <row r="14" spans="1:44" s="6" customFormat="1" ht="15" customHeight="1">
      <c r="A14" s="1" t="s">
        <v>1</v>
      </c>
      <c r="B14" s="172" t="s">
        <v>16</v>
      </c>
      <c r="C14" s="7" t="s">
        <v>7</v>
      </c>
      <c r="D14" s="22" t="s">
        <v>4</v>
      </c>
      <c r="E14" s="69">
        <v>1960</v>
      </c>
      <c r="F14" s="68">
        <v>23.984336759667201</v>
      </c>
      <c r="G14" s="69">
        <v>48</v>
      </c>
      <c r="H14" s="68">
        <v>0.58737151248164499</v>
      </c>
      <c r="I14" s="69">
        <v>1912</v>
      </c>
      <c r="J14" s="68">
        <v>23.396965247185499</v>
      </c>
      <c r="K14" s="107" t="s">
        <v>40</v>
      </c>
      <c r="L14" s="70">
        <v>2.5182573659027999E-2</v>
      </c>
      <c r="M14" s="71">
        <v>5</v>
      </c>
      <c r="N14" s="70">
        <v>6.2956434147569906E-2</v>
      </c>
      <c r="O14" s="71">
        <v>47</v>
      </c>
      <c r="P14" s="70">
        <v>0.59179048098715703</v>
      </c>
      <c r="Q14" s="71">
        <v>1093</v>
      </c>
      <c r="R14" s="70">
        <v>13.7622765046588</v>
      </c>
      <c r="S14" s="71">
        <v>757</v>
      </c>
      <c r="T14" s="70">
        <v>9.53160412994208</v>
      </c>
      <c r="U14" s="98" t="s">
        <v>40</v>
      </c>
      <c r="V14" s="70">
        <v>2.5182573659027999E-2</v>
      </c>
      <c r="W14" s="72">
        <v>6</v>
      </c>
      <c r="X14" s="68">
        <v>7.5547720977083899E-2</v>
      </c>
      <c r="Y14" s="69">
        <v>23</v>
      </c>
      <c r="Z14" s="73">
        <v>0.28144884973078799</v>
      </c>
      <c r="AA14" s="124">
        <v>1802</v>
      </c>
      <c r="AB14" s="125">
        <v>100</v>
      </c>
      <c r="AC14" s="153"/>
      <c r="AD14" s="153"/>
      <c r="AE14" s="153"/>
      <c r="AF14" s="153"/>
    </row>
    <row r="15" spans="1:44" s="6" customFormat="1" ht="15" customHeight="1">
      <c r="A15" s="1" t="s">
        <v>1</v>
      </c>
      <c r="B15" s="172" t="s">
        <v>16</v>
      </c>
      <c r="C15" s="9"/>
      <c r="D15" s="10" t="s">
        <v>5</v>
      </c>
      <c r="E15" s="74">
        <v>8172</v>
      </c>
      <c r="F15" s="75">
        <v>100</v>
      </c>
      <c r="G15" s="74">
        <v>230</v>
      </c>
      <c r="H15" s="75">
        <v>2.8144884973078801</v>
      </c>
      <c r="I15" s="74">
        <v>7942</v>
      </c>
      <c r="J15" s="75">
        <v>97.185511502692094</v>
      </c>
      <c r="K15" s="74">
        <v>18</v>
      </c>
      <c r="L15" s="76">
        <v>0.226643162931252</v>
      </c>
      <c r="M15" s="77">
        <v>15</v>
      </c>
      <c r="N15" s="76">
        <v>0.18886930244271</v>
      </c>
      <c r="O15" s="77">
        <v>200</v>
      </c>
      <c r="P15" s="76">
        <v>2.5182573659027998</v>
      </c>
      <c r="Q15" s="77">
        <v>3958</v>
      </c>
      <c r="R15" s="76">
        <v>49.836313271216298</v>
      </c>
      <c r="S15" s="77">
        <v>3703</v>
      </c>
      <c r="T15" s="76">
        <v>46.625535129690299</v>
      </c>
      <c r="U15" s="77">
        <v>4</v>
      </c>
      <c r="V15" s="76">
        <v>5.03651473180559E-2</v>
      </c>
      <c r="W15" s="78">
        <v>44</v>
      </c>
      <c r="X15" s="75">
        <v>0.554016620498615</v>
      </c>
      <c r="Y15" s="74">
        <v>105</v>
      </c>
      <c r="Z15" s="79">
        <v>1.2848751835536001</v>
      </c>
      <c r="AA15" s="126">
        <v>1802</v>
      </c>
      <c r="AB15" s="127">
        <v>100</v>
      </c>
      <c r="AC15" s="153"/>
      <c r="AD15" s="153"/>
      <c r="AE15" s="153"/>
      <c r="AF15" s="153"/>
    </row>
    <row r="16" spans="1:44" s="6" customFormat="1" ht="15" customHeight="1">
      <c r="A16" s="1" t="s">
        <v>1</v>
      </c>
      <c r="B16" s="172" t="s">
        <v>16</v>
      </c>
      <c r="C16" s="13"/>
      <c r="D16" s="14" t="s">
        <v>2</v>
      </c>
      <c r="E16" s="80">
        <v>5759</v>
      </c>
      <c r="F16" s="81">
        <v>79.335996693759498</v>
      </c>
      <c r="G16" s="80">
        <v>136</v>
      </c>
      <c r="H16" s="81">
        <v>1.87353629976581</v>
      </c>
      <c r="I16" s="80">
        <v>5623</v>
      </c>
      <c r="J16" s="81">
        <v>77.462460393993695</v>
      </c>
      <c r="K16" s="80">
        <v>10</v>
      </c>
      <c r="L16" s="82">
        <v>0.141342756183746</v>
      </c>
      <c r="M16" s="83">
        <v>13</v>
      </c>
      <c r="N16" s="82">
        <v>0.18374558303886901</v>
      </c>
      <c r="O16" s="83">
        <v>128</v>
      </c>
      <c r="P16" s="82">
        <v>1.8091872791519401</v>
      </c>
      <c r="Q16" s="83">
        <v>3600</v>
      </c>
      <c r="R16" s="82">
        <v>50.883392226148402</v>
      </c>
      <c r="S16" s="83">
        <v>1837</v>
      </c>
      <c r="T16" s="82">
        <v>25.964664310954099</v>
      </c>
      <c r="U16" s="83">
        <v>0</v>
      </c>
      <c r="V16" s="82">
        <v>0</v>
      </c>
      <c r="W16" s="84">
        <v>35</v>
      </c>
      <c r="X16" s="81">
        <v>0.49469964664311</v>
      </c>
      <c r="Y16" s="80">
        <v>152</v>
      </c>
      <c r="Z16" s="85">
        <v>2.0939523350323701</v>
      </c>
      <c r="AA16" s="128">
        <v>1802</v>
      </c>
      <c r="AB16" s="129">
        <v>100</v>
      </c>
      <c r="AC16" s="153"/>
      <c r="AD16" s="153"/>
      <c r="AE16" s="153"/>
      <c r="AF16" s="153"/>
    </row>
    <row r="17" spans="1:32" s="6" customFormat="1" ht="15" customHeight="1">
      <c r="A17" s="1" t="s">
        <v>1</v>
      </c>
      <c r="B17" s="172" t="s">
        <v>16</v>
      </c>
      <c r="C17" s="13" t="s">
        <v>8</v>
      </c>
      <c r="D17" s="17" t="s">
        <v>4</v>
      </c>
      <c r="E17" s="80">
        <v>1500</v>
      </c>
      <c r="F17" s="81">
        <v>20.664003306240499</v>
      </c>
      <c r="G17" s="102">
        <v>48</v>
      </c>
      <c r="H17" s="81">
        <v>0.66124810579969695</v>
      </c>
      <c r="I17" s="80">
        <v>1452</v>
      </c>
      <c r="J17" s="81">
        <v>20.002755200440799</v>
      </c>
      <c r="K17" s="102" t="s">
        <v>40</v>
      </c>
      <c r="L17" s="82">
        <v>2.8268551236749099E-2</v>
      </c>
      <c r="M17" s="103" t="s">
        <v>40</v>
      </c>
      <c r="N17" s="82">
        <v>2.8268551236749099E-2</v>
      </c>
      <c r="O17" s="83">
        <v>32</v>
      </c>
      <c r="P17" s="82">
        <v>0.45229681978798603</v>
      </c>
      <c r="Q17" s="83">
        <v>992</v>
      </c>
      <c r="R17" s="82">
        <v>14.021201413427599</v>
      </c>
      <c r="S17" s="83">
        <v>420</v>
      </c>
      <c r="T17" s="82">
        <v>5.9363957597173096</v>
      </c>
      <c r="U17" s="83">
        <v>0</v>
      </c>
      <c r="V17" s="82">
        <v>0</v>
      </c>
      <c r="W17" s="84">
        <v>4</v>
      </c>
      <c r="X17" s="81">
        <v>5.6537102473498198E-2</v>
      </c>
      <c r="Y17" s="80">
        <v>39</v>
      </c>
      <c r="Z17" s="85">
        <v>0.53726408596225395</v>
      </c>
      <c r="AA17" s="128">
        <v>1802</v>
      </c>
      <c r="AB17" s="129">
        <v>100</v>
      </c>
      <c r="AC17" s="153"/>
      <c r="AD17" s="153"/>
      <c r="AE17" s="153"/>
      <c r="AF17" s="153"/>
    </row>
    <row r="18" spans="1:32" s="6" customFormat="1" ht="15" customHeight="1">
      <c r="A18" s="1" t="s">
        <v>1</v>
      </c>
      <c r="B18" s="172" t="s">
        <v>16</v>
      </c>
      <c r="C18" s="18"/>
      <c r="D18" s="19" t="s">
        <v>5</v>
      </c>
      <c r="E18" s="86">
        <v>7259</v>
      </c>
      <c r="F18" s="87">
        <v>100</v>
      </c>
      <c r="G18" s="86">
        <v>184</v>
      </c>
      <c r="H18" s="87">
        <v>2.5347844055655</v>
      </c>
      <c r="I18" s="86">
        <v>7075</v>
      </c>
      <c r="J18" s="87">
        <v>97.465215594434497</v>
      </c>
      <c r="K18" s="86">
        <v>12</v>
      </c>
      <c r="L18" s="88">
        <v>0.16961130742049499</v>
      </c>
      <c r="M18" s="89">
        <v>15</v>
      </c>
      <c r="N18" s="88">
        <v>0.21201413427561799</v>
      </c>
      <c r="O18" s="89">
        <v>160</v>
      </c>
      <c r="P18" s="88">
        <v>2.2614840989399299</v>
      </c>
      <c r="Q18" s="89">
        <v>4592</v>
      </c>
      <c r="R18" s="88">
        <v>64.904593639576007</v>
      </c>
      <c r="S18" s="89">
        <v>2257</v>
      </c>
      <c r="T18" s="88">
        <v>31.901060070671399</v>
      </c>
      <c r="U18" s="89">
        <v>0</v>
      </c>
      <c r="V18" s="88">
        <v>0</v>
      </c>
      <c r="W18" s="90">
        <v>39</v>
      </c>
      <c r="X18" s="87">
        <v>0.55123674911660803</v>
      </c>
      <c r="Y18" s="86">
        <v>191</v>
      </c>
      <c r="Z18" s="91">
        <v>2.63121642099463</v>
      </c>
      <c r="AA18" s="130">
        <v>1802</v>
      </c>
      <c r="AB18" s="131">
        <v>100</v>
      </c>
      <c r="AC18" s="153"/>
      <c r="AD18" s="153"/>
      <c r="AE18" s="153"/>
      <c r="AF18" s="153"/>
    </row>
    <row r="19" spans="1:32" s="6" customFormat="1" ht="15" customHeight="1">
      <c r="A19" s="1" t="s">
        <v>1</v>
      </c>
      <c r="B19" s="172" t="s">
        <v>16</v>
      </c>
      <c r="C19" s="7"/>
      <c r="D19" s="8" t="s">
        <v>2</v>
      </c>
      <c r="E19" s="69">
        <v>11978</v>
      </c>
      <c r="F19" s="68">
        <v>77.607878709342998</v>
      </c>
      <c r="G19" s="69">
        <v>319</v>
      </c>
      <c r="H19" s="68">
        <v>2.06686536218738</v>
      </c>
      <c r="I19" s="69">
        <v>11659</v>
      </c>
      <c r="J19" s="68">
        <v>75.541013347155598</v>
      </c>
      <c r="K19" s="69">
        <v>26</v>
      </c>
      <c r="L19" s="70">
        <v>0.17312558263417199</v>
      </c>
      <c r="M19" s="71">
        <v>24</v>
      </c>
      <c r="N19" s="70">
        <v>0.15980823012385101</v>
      </c>
      <c r="O19" s="71">
        <v>284</v>
      </c>
      <c r="P19" s="70">
        <v>1.8910640564655701</v>
      </c>
      <c r="Q19" s="71">
        <v>6468</v>
      </c>
      <c r="R19" s="70">
        <v>43.068318018377902</v>
      </c>
      <c r="S19" s="71">
        <v>4784</v>
      </c>
      <c r="T19" s="70">
        <v>31.855107204687702</v>
      </c>
      <c r="U19" s="98" t="s">
        <v>40</v>
      </c>
      <c r="V19" s="70">
        <v>1.3317352510320899E-2</v>
      </c>
      <c r="W19" s="72">
        <v>71</v>
      </c>
      <c r="X19" s="68">
        <v>0.47276601411639402</v>
      </c>
      <c r="Y19" s="69">
        <v>233</v>
      </c>
      <c r="Z19" s="73">
        <v>1.50965401062589</v>
      </c>
      <c r="AA19" s="124">
        <v>1802</v>
      </c>
      <c r="AB19" s="125">
        <v>100</v>
      </c>
      <c r="AC19" s="153"/>
      <c r="AD19" s="153"/>
      <c r="AE19" s="153"/>
      <c r="AF19" s="153"/>
    </row>
    <row r="20" spans="1:32" s="6" customFormat="1" ht="15" customHeight="1">
      <c r="A20" s="1" t="s">
        <v>1</v>
      </c>
      <c r="B20" s="172" t="s">
        <v>16</v>
      </c>
      <c r="C20" s="7" t="s">
        <v>9</v>
      </c>
      <c r="D20" s="22" t="s">
        <v>4</v>
      </c>
      <c r="E20" s="69">
        <v>3456</v>
      </c>
      <c r="F20" s="68">
        <v>22.392121290656998</v>
      </c>
      <c r="G20" s="69">
        <v>97</v>
      </c>
      <c r="H20" s="68">
        <v>0.62848257094725901</v>
      </c>
      <c r="I20" s="69">
        <v>3359</v>
      </c>
      <c r="J20" s="68">
        <v>21.7636387197097</v>
      </c>
      <c r="K20" s="107" t="s">
        <v>40</v>
      </c>
      <c r="L20" s="70">
        <v>1.3317352510320899E-2</v>
      </c>
      <c r="M20" s="71">
        <v>6</v>
      </c>
      <c r="N20" s="70">
        <v>3.9952057530962801E-2</v>
      </c>
      <c r="O20" s="71">
        <v>79</v>
      </c>
      <c r="P20" s="70">
        <v>0.52603542415767701</v>
      </c>
      <c r="Q20" s="71">
        <v>2089</v>
      </c>
      <c r="R20" s="70">
        <v>13.909974697030201</v>
      </c>
      <c r="S20" s="71">
        <v>1171</v>
      </c>
      <c r="T20" s="70">
        <v>7.79730989479292</v>
      </c>
      <c r="U20" s="98" t="s">
        <v>40</v>
      </c>
      <c r="V20" s="70">
        <v>1.3317352510320899E-2</v>
      </c>
      <c r="W20" s="72">
        <v>10</v>
      </c>
      <c r="X20" s="68">
        <v>6.65867625516047E-2</v>
      </c>
      <c r="Y20" s="69">
        <v>62</v>
      </c>
      <c r="Z20" s="73">
        <v>0.40171050926525897</v>
      </c>
      <c r="AA20" s="124">
        <v>1802</v>
      </c>
      <c r="AB20" s="125">
        <v>100</v>
      </c>
      <c r="AC20" s="153"/>
      <c r="AD20" s="153"/>
      <c r="AE20" s="153"/>
      <c r="AF20" s="153"/>
    </row>
    <row r="21" spans="1:32" s="6" customFormat="1" ht="15" customHeight="1">
      <c r="A21" s="1" t="s">
        <v>1</v>
      </c>
      <c r="B21" s="172" t="s">
        <v>16</v>
      </c>
      <c r="C21" s="9"/>
      <c r="D21" s="10" t="s">
        <v>5</v>
      </c>
      <c r="E21" s="74">
        <v>15434</v>
      </c>
      <c r="F21" s="75">
        <v>100</v>
      </c>
      <c r="G21" s="74">
        <v>416</v>
      </c>
      <c r="H21" s="75">
        <v>2.6953479331346402</v>
      </c>
      <c r="I21" s="74">
        <v>15018</v>
      </c>
      <c r="J21" s="75">
        <v>97.304652066865401</v>
      </c>
      <c r="K21" s="74">
        <v>28</v>
      </c>
      <c r="L21" s="76">
        <v>0.186442935144493</v>
      </c>
      <c r="M21" s="77">
        <v>30</v>
      </c>
      <c r="N21" s="76">
        <v>0.19976028765481399</v>
      </c>
      <c r="O21" s="77">
        <v>363</v>
      </c>
      <c r="P21" s="76">
        <v>2.41709948062325</v>
      </c>
      <c r="Q21" s="77">
        <v>8557</v>
      </c>
      <c r="R21" s="76">
        <v>56.978292715408202</v>
      </c>
      <c r="S21" s="77">
        <v>5955</v>
      </c>
      <c r="T21" s="76">
        <v>39.652417099480601</v>
      </c>
      <c r="U21" s="77">
        <v>4</v>
      </c>
      <c r="V21" s="76">
        <v>2.6634705020641899E-2</v>
      </c>
      <c r="W21" s="78">
        <v>81</v>
      </c>
      <c r="X21" s="75">
        <v>0.53935277666799797</v>
      </c>
      <c r="Y21" s="74">
        <v>295</v>
      </c>
      <c r="Z21" s="79">
        <v>1.91136451989115</v>
      </c>
      <c r="AA21" s="126">
        <v>1802</v>
      </c>
      <c r="AB21" s="127">
        <v>100</v>
      </c>
      <c r="AC21" s="153"/>
      <c r="AD21" s="153"/>
      <c r="AE21" s="153"/>
      <c r="AF21" s="153"/>
    </row>
    <row r="22" spans="1:32" s="6" customFormat="1" ht="15" customHeight="1">
      <c r="A22" s="1" t="s">
        <v>1</v>
      </c>
      <c r="B22" s="172" t="s">
        <v>16</v>
      </c>
      <c r="C22" s="13"/>
      <c r="D22" s="14" t="s">
        <v>2</v>
      </c>
      <c r="E22" s="80">
        <v>723</v>
      </c>
      <c r="F22" s="81">
        <v>79.977876106194699</v>
      </c>
      <c r="G22" s="80">
        <v>28</v>
      </c>
      <c r="H22" s="81">
        <v>3.0973451327433601</v>
      </c>
      <c r="I22" s="80">
        <v>695</v>
      </c>
      <c r="J22" s="81">
        <v>76.8805309734513</v>
      </c>
      <c r="K22" s="102" t="s">
        <v>40</v>
      </c>
      <c r="L22" s="82">
        <v>0.23014959723820499</v>
      </c>
      <c r="M22" s="83">
        <v>5</v>
      </c>
      <c r="N22" s="82">
        <v>0.57537399309551196</v>
      </c>
      <c r="O22" s="83">
        <v>14</v>
      </c>
      <c r="P22" s="82">
        <v>1.61104718066743</v>
      </c>
      <c r="Q22" s="83">
        <v>403</v>
      </c>
      <c r="R22" s="82">
        <v>46.3751438434983</v>
      </c>
      <c r="S22" s="83">
        <v>267</v>
      </c>
      <c r="T22" s="82">
        <v>30.724971231300302</v>
      </c>
      <c r="U22" s="83">
        <v>0</v>
      </c>
      <c r="V22" s="82">
        <v>0</v>
      </c>
      <c r="W22" s="105">
        <v>4</v>
      </c>
      <c r="X22" s="81">
        <v>0.46029919447640999</v>
      </c>
      <c r="Y22" s="102">
        <v>13</v>
      </c>
      <c r="Z22" s="85">
        <v>1.43805309734513</v>
      </c>
      <c r="AA22" s="128">
        <v>1802</v>
      </c>
      <c r="AB22" s="129">
        <v>100</v>
      </c>
      <c r="AC22" s="153"/>
      <c r="AD22" s="153"/>
      <c r="AE22" s="153"/>
      <c r="AF22" s="153"/>
    </row>
    <row r="23" spans="1:32" s="6" customFormat="1" ht="15" customHeight="1">
      <c r="A23" s="1" t="s">
        <v>1</v>
      </c>
      <c r="B23" s="172" t="s">
        <v>16</v>
      </c>
      <c r="C23" s="13" t="s">
        <v>10</v>
      </c>
      <c r="D23" s="17" t="s">
        <v>4</v>
      </c>
      <c r="E23" s="80">
        <v>181</v>
      </c>
      <c r="F23" s="81">
        <v>20.022123893805301</v>
      </c>
      <c r="G23" s="80">
        <v>7</v>
      </c>
      <c r="H23" s="81">
        <v>0.77433628318584102</v>
      </c>
      <c r="I23" s="80">
        <v>174</v>
      </c>
      <c r="J23" s="81">
        <v>19.2477876106195</v>
      </c>
      <c r="K23" s="80">
        <v>0</v>
      </c>
      <c r="L23" s="82">
        <v>0</v>
      </c>
      <c r="M23" s="83">
        <v>0</v>
      </c>
      <c r="N23" s="82">
        <v>0</v>
      </c>
      <c r="O23" s="103" t="s">
        <v>40</v>
      </c>
      <c r="P23" s="82">
        <v>0.23014959723820499</v>
      </c>
      <c r="Q23" s="83">
        <v>100</v>
      </c>
      <c r="R23" s="82">
        <v>11.5074798619102</v>
      </c>
      <c r="S23" s="103">
        <v>72</v>
      </c>
      <c r="T23" s="82">
        <v>8.2853855005753694</v>
      </c>
      <c r="U23" s="83">
        <v>0</v>
      </c>
      <c r="V23" s="82">
        <v>0</v>
      </c>
      <c r="W23" s="84">
        <v>0</v>
      </c>
      <c r="X23" s="81">
        <v>0</v>
      </c>
      <c r="Y23" s="102">
        <v>0</v>
      </c>
      <c r="Z23" s="85">
        <v>0</v>
      </c>
      <c r="AA23" s="128">
        <v>1802</v>
      </c>
      <c r="AB23" s="129">
        <v>100</v>
      </c>
      <c r="AC23" s="153"/>
      <c r="AD23" s="153"/>
      <c r="AE23" s="153"/>
      <c r="AF23" s="153"/>
    </row>
    <row r="24" spans="1:32" s="6" customFormat="1" ht="15" customHeight="1">
      <c r="A24" s="1" t="s">
        <v>1</v>
      </c>
      <c r="B24" s="172" t="s">
        <v>16</v>
      </c>
      <c r="C24" s="18"/>
      <c r="D24" s="19" t="s">
        <v>5</v>
      </c>
      <c r="E24" s="86">
        <v>904</v>
      </c>
      <c r="F24" s="87">
        <v>100</v>
      </c>
      <c r="G24" s="109">
        <v>35</v>
      </c>
      <c r="H24" s="87">
        <v>3.8716814159292001</v>
      </c>
      <c r="I24" s="86">
        <v>869</v>
      </c>
      <c r="J24" s="87">
        <v>96.128318584070797</v>
      </c>
      <c r="K24" s="109" t="s">
        <v>40</v>
      </c>
      <c r="L24" s="88">
        <v>0.23014959723820499</v>
      </c>
      <c r="M24" s="89">
        <v>5</v>
      </c>
      <c r="N24" s="88">
        <v>0.57537399309551196</v>
      </c>
      <c r="O24" s="89">
        <v>16</v>
      </c>
      <c r="P24" s="88">
        <v>1.84119677790564</v>
      </c>
      <c r="Q24" s="89">
        <v>503</v>
      </c>
      <c r="R24" s="88">
        <v>57.882623705408498</v>
      </c>
      <c r="S24" s="89">
        <v>339</v>
      </c>
      <c r="T24" s="88">
        <v>39.010356731875703</v>
      </c>
      <c r="U24" s="89">
        <v>0</v>
      </c>
      <c r="V24" s="88">
        <v>0</v>
      </c>
      <c r="W24" s="106">
        <v>4</v>
      </c>
      <c r="X24" s="87">
        <v>0.46029919447640999</v>
      </c>
      <c r="Y24" s="86">
        <v>13</v>
      </c>
      <c r="Z24" s="91">
        <v>1.43805309734513</v>
      </c>
      <c r="AA24" s="130">
        <v>1802</v>
      </c>
      <c r="AB24" s="131">
        <v>100</v>
      </c>
      <c r="AC24" s="153"/>
      <c r="AD24" s="153"/>
      <c r="AE24" s="153"/>
      <c r="AF24" s="153"/>
    </row>
    <row r="25" spans="1:32" s="6" customFormat="1" ht="15" customHeight="1">
      <c r="A25" s="1" t="s">
        <v>1</v>
      </c>
      <c r="B25" s="172" t="s">
        <v>16</v>
      </c>
      <c r="C25" s="7"/>
      <c r="D25" s="8" t="s">
        <v>2</v>
      </c>
      <c r="E25" s="69">
        <v>515</v>
      </c>
      <c r="F25" s="68">
        <v>81.358609794628705</v>
      </c>
      <c r="G25" s="69">
        <v>0</v>
      </c>
      <c r="H25" s="68">
        <v>0</v>
      </c>
      <c r="I25" s="69">
        <v>515</v>
      </c>
      <c r="J25" s="68">
        <v>81.358609794628705</v>
      </c>
      <c r="K25" s="107" t="s">
        <v>40</v>
      </c>
      <c r="L25" s="70">
        <v>0.31695721077654498</v>
      </c>
      <c r="M25" s="71">
        <v>0</v>
      </c>
      <c r="N25" s="70">
        <v>0</v>
      </c>
      <c r="O25" s="71">
        <v>4</v>
      </c>
      <c r="P25" s="70">
        <v>0.63391442155308997</v>
      </c>
      <c r="Q25" s="71">
        <v>481</v>
      </c>
      <c r="R25" s="70">
        <v>76.228209191759106</v>
      </c>
      <c r="S25" s="71">
        <v>28</v>
      </c>
      <c r="T25" s="70">
        <v>4.4374009508716297</v>
      </c>
      <c r="U25" s="71">
        <v>0</v>
      </c>
      <c r="V25" s="70">
        <v>0</v>
      </c>
      <c r="W25" s="72">
        <v>0</v>
      </c>
      <c r="X25" s="68">
        <v>0</v>
      </c>
      <c r="Y25" s="107" t="s">
        <v>40</v>
      </c>
      <c r="Z25" s="73">
        <v>0.31595576619273302</v>
      </c>
      <c r="AA25" s="124">
        <v>1802</v>
      </c>
      <c r="AB25" s="125">
        <v>100</v>
      </c>
      <c r="AC25" s="153"/>
      <c r="AD25" s="153"/>
      <c r="AE25" s="153"/>
      <c r="AF25" s="153"/>
    </row>
    <row r="26" spans="1:32" s="6" customFormat="1" ht="15" customHeight="1">
      <c r="A26" s="1" t="s">
        <v>1</v>
      </c>
      <c r="B26" s="172" t="s">
        <v>16</v>
      </c>
      <c r="C26" s="7" t="s">
        <v>11</v>
      </c>
      <c r="D26" s="22" t="s">
        <v>4</v>
      </c>
      <c r="E26" s="69">
        <v>118</v>
      </c>
      <c r="F26" s="68">
        <v>18.641390205371199</v>
      </c>
      <c r="G26" s="107" t="s">
        <v>40</v>
      </c>
      <c r="H26" s="68">
        <v>0.31595576619273302</v>
      </c>
      <c r="I26" s="69">
        <v>116</v>
      </c>
      <c r="J26" s="68">
        <v>18.325434439178501</v>
      </c>
      <c r="K26" s="69">
        <v>0</v>
      </c>
      <c r="L26" s="70">
        <v>0</v>
      </c>
      <c r="M26" s="71">
        <v>0</v>
      </c>
      <c r="N26" s="70">
        <v>0</v>
      </c>
      <c r="O26" s="98" t="s">
        <v>40</v>
      </c>
      <c r="P26" s="70">
        <v>0.31695721077654498</v>
      </c>
      <c r="Q26" s="71">
        <v>103</v>
      </c>
      <c r="R26" s="70">
        <v>16.323296354992099</v>
      </c>
      <c r="S26" s="71">
        <v>11</v>
      </c>
      <c r="T26" s="70">
        <v>1.7432646592709999</v>
      </c>
      <c r="U26" s="71">
        <v>0</v>
      </c>
      <c r="V26" s="70">
        <v>0</v>
      </c>
      <c r="W26" s="72">
        <v>0</v>
      </c>
      <c r="X26" s="68">
        <v>0</v>
      </c>
      <c r="Y26" s="69">
        <v>0</v>
      </c>
      <c r="Z26" s="73">
        <v>0</v>
      </c>
      <c r="AA26" s="124">
        <v>1802</v>
      </c>
      <c r="AB26" s="125">
        <v>100</v>
      </c>
      <c r="AC26" s="153"/>
      <c r="AD26" s="153"/>
      <c r="AE26" s="153"/>
      <c r="AF26" s="153"/>
    </row>
    <row r="27" spans="1:32" s="6" customFormat="1" ht="15" customHeight="1">
      <c r="A27" s="1" t="s">
        <v>1</v>
      </c>
      <c r="B27" s="172" t="s">
        <v>16</v>
      </c>
      <c r="C27" s="9"/>
      <c r="D27" s="10" t="s">
        <v>5</v>
      </c>
      <c r="E27" s="74">
        <v>633</v>
      </c>
      <c r="F27" s="75">
        <v>100</v>
      </c>
      <c r="G27" s="108" t="s">
        <v>40</v>
      </c>
      <c r="H27" s="75">
        <v>0.31595576619273302</v>
      </c>
      <c r="I27" s="74">
        <v>631</v>
      </c>
      <c r="J27" s="75">
        <v>99.684044233807299</v>
      </c>
      <c r="K27" s="108" t="s">
        <v>40</v>
      </c>
      <c r="L27" s="76">
        <v>0.31695721077654498</v>
      </c>
      <c r="M27" s="77">
        <v>0</v>
      </c>
      <c r="N27" s="76">
        <v>0</v>
      </c>
      <c r="O27" s="77">
        <v>6</v>
      </c>
      <c r="P27" s="76">
        <v>0.95087163232963501</v>
      </c>
      <c r="Q27" s="77">
        <v>584</v>
      </c>
      <c r="R27" s="76">
        <v>92.551505546751201</v>
      </c>
      <c r="S27" s="77">
        <v>39</v>
      </c>
      <c r="T27" s="76">
        <v>6.1806656101426301</v>
      </c>
      <c r="U27" s="77">
        <v>0</v>
      </c>
      <c r="V27" s="76">
        <v>0</v>
      </c>
      <c r="W27" s="78">
        <v>0</v>
      </c>
      <c r="X27" s="75">
        <v>0</v>
      </c>
      <c r="Y27" s="108" t="s">
        <v>40</v>
      </c>
      <c r="Z27" s="79">
        <v>0.31595576619273302</v>
      </c>
      <c r="AA27" s="126">
        <v>1802</v>
      </c>
      <c r="AB27" s="127">
        <v>100</v>
      </c>
      <c r="AC27" s="153"/>
      <c r="AD27" s="153"/>
      <c r="AE27" s="153"/>
      <c r="AF27" s="153"/>
    </row>
    <row r="28" spans="1:32" s="6" customFormat="1" ht="15" customHeight="1">
      <c r="A28" s="1" t="s">
        <v>1</v>
      </c>
      <c r="B28" s="172" t="s">
        <v>16</v>
      </c>
      <c r="C28" s="13"/>
      <c r="D28" s="14" t="s">
        <v>2</v>
      </c>
      <c r="E28" s="80">
        <v>1229</v>
      </c>
      <c r="F28" s="81">
        <v>80.643044619422596</v>
      </c>
      <c r="G28" s="80">
        <v>28</v>
      </c>
      <c r="H28" s="81">
        <v>1.8372703412073501</v>
      </c>
      <c r="I28" s="80">
        <v>1201</v>
      </c>
      <c r="J28" s="81">
        <v>78.805774278215196</v>
      </c>
      <c r="K28" s="80">
        <v>4</v>
      </c>
      <c r="L28" s="82">
        <v>0.26881720430107497</v>
      </c>
      <c r="M28" s="83">
        <v>5</v>
      </c>
      <c r="N28" s="82">
        <v>0.33602150537634401</v>
      </c>
      <c r="O28" s="83">
        <v>18</v>
      </c>
      <c r="P28" s="82">
        <v>1.2096774193548401</v>
      </c>
      <c r="Q28" s="83">
        <v>881</v>
      </c>
      <c r="R28" s="82">
        <v>59.206989247311803</v>
      </c>
      <c r="S28" s="83">
        <v>289</v>
      </c>
      <c r="T28" s="82">
        <v>19.422043010752699</v>
      </c>
      <c r="U28" s="83">
        <v>0</v>
      </c>
      <c r="V28" s="82">
        <v>0</v>
      </c>
      <c r="W28" s="105">
        <v>4</v>
      </c>
      <c r="X28" s="81">
        <v>0.26881720430107497</v>
      </c>
      <c r="Y28" s="80">
        <v>15</v>
      </c>
      <c r="Z28" s="85">
        <v>0.98425196850393704</v>
      </c>
      <c r="AA28" s="128">
        <v>1802</v>
      </c>
      <c r="AB28" s="129">
        <v>100</v>
      </c>
      <c r="AC28" s="153"/>
      <c r="AD28" s="153"/>
      <c r="AE28" s="153"/>
      <c r="AF28" s="153"/>
    </row>
    <row r="29" spans="1:32" s="6" customFormat="1" ht="15" customHeight="1">
      <c r="A29" s="1" t="s">
        <v>1</v>
      </c>
      <c r="B29" s="172" t="s">
        <v>16</v>
      </c>
      <c r="C29" s="13" t="s">
        <v>12</v>
      </c>
      <c r="D29" s="17" t="s">
        <v>4</v>
      </c>
      <c r="E29" s="80">
        <v>295</v>
      </c>
      <c r="F29" s="81">
        <v>19.3569553805774</v>
      </c>
      <c r="G29" s="80">
        <v>8</v>
      </c>
      <c r="H29" s="81">
        <v>0.52493438320209995</v>
      </c>
      <c r="I29" s="80">
        <v>287</v>
      </c>
      <c r="J29" s="81">
        <v>18.832020997375299</v>
      </c>
      <c r="K29" s="80">
        <v>0</v>
      </c>
      <c r="L29" s="82">
        <v>0</v>
      </c>
      <c r="M29" s="83">
        <v>0</v>
      </c>
      <c r="N29" s="82">
        <v>0</v>
      </c>
      <c r="O29" s="83">
        <v>4</v>
      </c>
      <c r="P29" s="82">
        <v>0.26881720430107497</v>
      </c>
      <c r="Q29" s="83">
        <v>200</v>
      </c>
      <c r="R29" s="82">
        <v>13.440860215053799</v>
      </c>
      <c r="S29" s="103">
        <v>83</v>
      </c>
      <c r="T29" s="82">
        <v>5.5779569892473102</v>
      </c>
      <c r="U29" s="83">
        <v>0</v>
      </c>
      <c r="V29" s="82">
        <v>0</v>
      </c>
      <c r="W29" s="84">
        <v>0</v>
      </c>
      <c r="X29" s="81">
        <v>0</v>
      </c>
      <c r="Y29" s="102">
        <v>0</v>
      </c>
      <c r="Z29" s="85">
        <v>0</v>
      </c>
      <c r="AA29" s="128">
        <v>1802</v>
      </c>
      <c r="AB29" s="129">
        <v>100</v>
      </c>
      <c r="AC29" s="153"/>
      <c r="AD29" s="153"/>
      <c r="AE29" s="153"/>
      <c r="AF29" s="153"/>
    </row>
    <row r="30" spans="1:32" s="6" customFormat="1" ht="15" customHeight="1">
      <c r="A30" s="1" t="s">
        <v>1</v>
      </c>
      <c r="B30" s="172" t="s">
        <v>16</v>
      </c>
      <c r="C30" s="18"/>
      <c r="D30" s="19" t="s">
        <v>5</v>
      </c>
      <c r="E30" s="86">
        <v>1524</v>
      </c>
      <c r="F30" s="87">
        <v>100</v>
      </c>
      <c r="G30" s="109">
        <v>36</v>
      </c>
      <c r="H30" s="87">
        <v>2.36220472440945</v>
      </c>
      <c r="I30" s="86">
        <v>1488</v>
      </c>
      <c r="J30" s="87">
        <v>97.637795275590506</v>
      </c>
      <c r="K30" s="86">
        <v>4</v>
      </c>
      <c r="L30" s="88">
        <v>0.26881720430107497</v>
      </c>
      <c r="M30" s="89">
        <v>5</v>
      </c>
      <c r="N30" s="88">
        <v>0.33602150537634401</v>
      </c>
      <c r="O30" s="89">
        <v>22</v>
      </c>
      <c r="P30" s="88">
        <v>1.47849462365591</v>
      </c>
      <c r="Q30" s="89">
        <v>1081</v>
      </c>
      <c r="R30" s="88">
        <v>72.647849462365599</v>
      </c>
      <c r="S30" s="89">
        <v>372</v>
      </c>
      <c r="T30" s="88">
        <v>25</v>
      </c>
      <c r="U30" s="89">
        <v>0</v>
      </c>
      <c r="V30" s="88">
        <v>0</v>
      </c>
      <c r="W30" s="106">
        <v>4</v>
      </c>
      <c r="X30" s="87">
        <v>0.26881720430107497</v>
      </c>
      <c r="Y30" s="86">
        <v>15</v>
      </c>
      <c r="Z30" s="91">
        <v>0.98425196850393704</v>
      </c>
      <c r="AA30" s="130">
        <v>1802</v>
      </c>
      <c r="AB30" s="131">
        <v>100</v>
      </c>
      <c r="AC30" s="153"/>
      <c r="AD30" s="153"/>
      <c r="AE30" s="153"/>
      <c r="AF30" s="153"/>
    </row>
    <row r="31" spans="1:32" s="6" customFormat="1" ht="15" customHeight="1">
      <c r="A31" s="1" t="s">
        <v>1</v>
      </c>
      <c r="B31" s="172" t="s">
        <v>16</v>
      </c>
      <c r="C31" s="7"/>
      <c r="D31" s="23" t="s">
        <v>2</v>
      </c>
      <c r="E31" s="69">
        <v>343</v>
      </c>
      <c r="F31" s="68">
        <v>82.650602409638594</v>
      </c>
      <c r="G31" s="69">
        <v>8</v>
      </c>
      <c r="H31" s="68">
        <v>1.92771084337349</v>
      </c>
      <c r="I31" s="69">
        <v>335</v>
      </c>
      <c r="J31" s="68">
        <v>80.722891566265105</v>
      </c>
      <c r="K31" s="69">
        <v>0</v>
      </c>
      <c r="L31" s="70">
        <v>0</v>
      </c>
      <c r="M31" s="98" t="s">
        <v>40</v>
      </c>
      <c r="N31" s="70">
        <v>0.49382716049382702</v>
      </c>
      <c r="O31" s="71">
        <v>9</v>
      </c>
      <c r="P31" s="70">
        <v>2.2222222222222201</v>
      </c>
      <c r="Q31" s="71">
        <v>201</v>
      </c>
      <c r="R31" s="70">
        <v>49.629629629629598</v>
      </c>
      <c r="S31" s="71">
        <v>123</v>
      </c>
      <c r="T31" s="70">
        <v>30.370370370370399</v>
      </c>
      <c r="U31" s="71">
        <v>0</v>
      </c>
      <c r="V31" s="70">
        <v>0</v>
      </c>
      <c r="W31" s="72">
        <v>0</v>
      </c>
      <c r="X31" s="68">
        <v>0</v>
      </c>
      <c r="Y31" s="69">
        <v>4</v>
      </c>
      <c r="Z31" s="73">
        <v>0.96385542168674698</v>
      </c>
      <c r="AA31" s="124">
        <v>1802</v>
      </c>
      <c r="AB31" s="125">
        <v>100</v>
      </c>
      <c r="AC31" s="153"/>
      <c r="AD31" s="153"/>
      <c r="AE31" s="153"/>
      <c r="AF31" s="153"/>
    </row>
    <row r="32" spans="1:32" s="6" customFormat="1" ht="15" customHeight="1">
      <c r="A32" s="1" t="s">
        <v>1</v>
      </c>
      <c r="B32" s="172" t="s">
        <v>16</v>
      </c>
      <c r="C32" s="7" t="s">
        <v>13</v>
      </c>
      <c r="D32" s="22" t="s">
        <v>4</v>
      </c>
      <c r="E32" s="69">
        <v>72</v>
      </c>
      <c r="F32" s="68">
        <v>17.349397590361399</v>
      </c>
      <c r="G32" s="107" t="s">
        <v>40</v>
      </c>
      <c r="H32" s="68">
        <v>0.48192771084337299</v>
      </c>
      <c r="I32" s="69">
        <v>70</v>
      </c>
      <c r="J32" s="68">
        <v>16.867469879518101</v>
      </c>
      <c r="K32" s="69">
        <v>0</v>
      </c>
      <c r="L32" s="70">
        <v>0</v>
      </c>
      <c r="M32" s="71">
        <v>0</v>
      </c>
      <c r="N32" s="70">
        <v>0</v>
      </c>
      <c r="O32" s="71">
        <v>0</v>
      </c>
      <c r="P32" s="70">
        <v>0</v>
      </c>
      <c r="Q32" s="71">
        <v>42</v>
      </c>
      <c r="R32" s="70">
        <v>10.3703703703704</v>
      </c>
      <c r="S32" s="71">
        <v>26</v>
      </c>
      <c r="T32" s="70">
        <v>6.4197530864197496</v>
      </c>
      <c r="U32" s="71">
        <v>0</v>
      </c>
      <c r="V32" s="70">
        <v>0</v>
      </c>
      <c r="W32" s="99" t="s">
        <v>40</v>
      </c>
      <c r="X32" s="68">
        <v>0.49382716049382702</v>
      </c>
      <c r="Y32" s="69">
        <v>0</v>
      </c>
      <c r="Z32" s="73">
        <v>0</v>
      </c>
      <c r="AA32" s="124">
        <v>1802</v>
      </c>
      <c r="AB32" s="125">
        <v>100</v>
      </c>
      <c r="AC32" s="153"/>
      <c r="AD32" s="153"/>
      <c r="AE32" s="153"/>
      <c r="AF32" s="153"/>
    </row>
    <row r="33" spans="1:32" s="6" customFormat="1" ht="15" customHeight="1">
      <c r="A33" s="1" t="s">
        <v>1</v>
      </c>
      <c r="B33" s="172" t="s">
        <v>16</v>
      </c>
      <c r="C33" s="9"/>
      <c r="D33" s="10" t="s">
        <v>5</v>
      </c>
      <c r="E33" s="74">
        <v>415</v>
      </c>
      <c r="F33" s="75">
        <v>100</v>
      </c>
      <c r="G33" s="74">
        <v>10</v>
      </c>
      <c r="H33" s="75">
        <v>2.4096385542168699</v>
      </c>
      <c r="I33" s="74">
        <v>405</v>
      </c>
      <c r="J33" s="75">
        <v>97.590361445783103</v>
      </c>
      <c r="K33" s="74">
        <v>0</v>
      </c>
      <c r="L33" s="76">
        <v>0</v>
      </c>
      <c r="M33" s="100" t="s">
        <v>40</v>
      </c>
      <c r="N33" s="76">
        <v>0.49382716049382702</v>
      </c>
      <c r="O33" s="77">
        <v>9</v>
      </c>
      <c r="P33" s="76">
        <v>2.2222222222222201</v>
      </c>
      <c r="Q33" s="77">
        <v>243</v>
      </c>
      <c r="R33" s="76">
        <v>60</v>
      </c>
      <c r="S33" s="77">
        <v>149</v>
      </c>
      <c r="T33" s="76">
        <v>36.790123456790099</v>
      </c>
      <c r="U33" s="77">
        <v>0</v>
      </c>
      <c r="V33" s="76">
        <v>0</v>
      </c>
      <c r="W33" s="101" t="s">
        <v>40</v>
      </c>
      <c r="X33" s="75">
        <v>0.49382716049382702</v>
      </c>
      <c r="Y33" s="74">
        <v>4</v>
      </c>
      <c r="Z33" s="79">
        <v>0.96385542168674698</v>
      </c>
      <c r="AA33" s="126">
        <v>1802</v>
      </c>
      <c r="AB33" s="127">
        <v>100</v>
      </c>
      <c r="AC33" s="153"/>
      <c r="AD33" s="153"/>
      <c r="AE33" s="153"/>
      <c r="AF33" s="153"/>
    </row>
    <row r="34" spans="1:32" s="6" customFormat="1" ht="15" customHeight="1">
      <c r="A34" s="1" t="s">
        <v>1</v>
      </c>
      <c r="B34" s="172" t="s">
        <v>16</v>
      </c>
      <c r="C34" s="13"/>
      <c r="D34" s="14" t="s">
        <v>2</v>
      </c>
      <c r="E34" s="80">
        <v>498</v>
      </c>
      <c r="F34" s="81">
        <v>79.807692307692307</v>
      </c>
      <c r="G34" s="80">
        <v>4</v>
      </c>
      <c r="H34" s="81">
        <v>0.64102564102564097</v>
      </c>
      <c r="I34" s="80">
        <v>494</v>
      </c>
      <c r="J34" s="81">
        <v>79.1666666666667</v>
      </c>
      <c r="K34" s="102" t="s">
        <v>40</v>
      </c>
      <c r="L34" s="82">
        <v>0.32258064516128998</v>
      </c>
      <c r="M34" s="83">
        <v>0</v>
      </c>
      <c r="N34" s="82">
        <v>0</v>
      </c>
      <c r="O34" s="83">
        <v>18</v>
      </c>
      <c r="P34" s="82">
        <v>2.9032258064516099</v>
      </c>
      <c r="Q34" s="83">
        <v>147</v>
      </c>
      <c r="R34" s="82">
        <v>23.709677419354801</v>
      </c>
      <c r="S34" s="83">
        <v>323</v>
      </c>
      <c r="T34" s="82">
        <v>52.096774193548399</v>
      </c>
      <c r="U34" s="83">
        <v>0</v>
      </c>
      <c r="V34" s="82">
        <v>0</v>
      </c>
      <c r="W34" s="84">
        <v>4</v>
      </c>
      <c r="X34" s="81">
        <v>0.64516129032258096</v>
      </c>
      <c r="Y34" s="102" t="s">
        <v>40</v>
      </c>
      <c r="Z34" s="85">
        <v>0.32051282051282098</v>
      </c>
      <c r="AA34" s="128">
        <v>1802</v>
      </c>
      <c r="AB34" s="129">
        <v>100</v>
      </c>
      <c r="AC34" s="153"/>
      <c r="AD34" s="153"/>
      <c r="AE34" s="153"/>
      <c r="AF34" s="153"/>
    </row>
    <row r="35" spans="1:32" s="6" customFormat="1" ht="15" customHeight="1">
      <c r="A35" s="1" t="s">
        <v>1</v>
      </c>
      <c r="B35" s="172" t="s">
        <v>16</v>
      </c>
      <c r="C35" s="13" t="s">
        <v>14</v>
      </c>
      <c r="D35" s="17" t="s">
        <v>4</v>
      </c>
      <c r="E35" s="80">
        <v>126</v>
      </c>
      <c r="F35" s="81">
        <v>20.192307692307701</v>
      </c>
      <c r="G35" s="80">
        <v>0</v>
      </c>
      <c r="H35" s="81">
        <v>0</v>
      </c>
      <c r="I35" s="80">
        <v>126</v>
      </c>
      <c r="J35" s="81">
        <v>20.192307692307701</v>
      </c>
      <c r="K35" s="80">
        <v>0</v>
      </c>
      <c r="L35" s="82">
        <v>0</v>
      </c>
      <c r="M35" s="83">
        <v>0</v>
      </c>
      <c r="N35" s="82">
        <v>0</v>
      </c>
      <c r="O35" s="83">
        <v>4</v>
      </c>
      <c r="P35" s="82">
        <v>0.64516129032258096</v>
      </c>
      <c r="Q35" s="83">
        <v>37</v>
      </c>
      <c r="R35" s="82">
        <v>5.9677419354838701</v>
      </c>
      <c r="S35" s="83">
        <v>83</v>
      </c>
      <c r="T35" s="82">
        <v>13.3870967741935</v>
      </c>
      <c r="U35" s="83">
        <v>0</v>
      </c>
      <c r="V35" s="82">
        <v>0</v>
      </c>
      <c r="W35" s="105" t="s">
        <v>40</v>
      </c>
      <c r="X35" s="81">
        <v>0.32258064516128998</v>
      </c>
      <c r="Y35" s="80">
        <v>0</v>
      </c>
      <c r="Z35" s="85">
        <v>0</v>
      </c>
      <c r="AA35" s="128">
        <v>1802</v>
      </c>
      <c r="AB35" s="129">
        <v>100</v>
      </c>
      <c r="AC35" s="153"/>
      <c r="AD35" s="153"/>
      <c r="AE35" s="153"/>
      <c r="AF35" s="153"/>
    </row>
    <row r="36" spans="1:32" s="6" customFormat="1" ht="15" customHeight="1">
      <c r="A36" s="1" t="s">
        <v>1</v>
      </c>
      <c r="B36" s="172" t="s">
        <v>16</v>
      </c>
      <c r="C36" s="18"/>
      <c r="D36" s="19" t="s">
        <v>5</v>
      </c>
      <c r="E36" s="86">
        <v>624</v>
      </c>
      <c r="F36" s="87">
        <v>100</v>
      </c>
      <c r="G36" s="86">
        <v>4</v>
      </c>
      <c r="H36" s="87">
        <v>0.64102564102564097</v>
      </c>
      <c r="I36" s="86">
        <v>620</v>
      </c>
      <c r="J36" s="87">
        <v>99.358974358974393</v>
      </c>
      <c r="K36" s="109" t="s">
        <v>40</v>
      </c>
      <c r="L36" s="88">
        <v>0.32258064516128998</v>
      </c>
      <c r="M36" s="89">
        <v>0</v>
      </c>
      <c r="N36" s="88">
        <v>0</v>
      </c>
      <c r="O36" s="89">
        <v>22</v>
      </c>
      <c r="P36" s="88">
        <v>3.54838709677419</v>
      </c>
      <c r="Q36" s="89">
        <v>184</v>
      </c>
      <c r="R36" s="88">
        <v>29.677419354838701</v>
      </c>
      <c r="S36" s="89">
        <v>406</v>
      </c>
      <c r="T36" s="88">
        <v>65.483870967741893</v>
      </c>
      <c r="U36" s="89">
        <v>0</v>
      </c>
      <c r="V36" s="88">
        <v>0</v>
      </c>
      <c r="W36" s="90">
        <v>6</v>
      </c>
      <c r="X36" s="87">
        <v>0.967741935483871</v>
      </c>
      <c r="Y36" s="109" t="s">
        <v>40</v>
      </c>
      <c r="Z36" s="91">
        <v>0.32051282051282098</v>
      </c>
      <c r="AA36" s="130">
        <v>1802</v>
      </c>
      <c r="AB36" s="131">
        <v>100</v>
      </c>
      <c r="AC36" s="153"/>
      <c r="AD36" s="153"/>
      <c r="AE36" s="153"/>
      <c r="AF36" s="153"/>
    </row>
    <row r="37" spans="1:32" s="6" customFormat="1" ht="15" customHeight="1">
      <c r="A37" s="1" t="s">
        <v>1</v>
      </c>
      <c r="B37" s="172" t="s">
        <v>16</v>
      </c>
      <c r="C37" s="7"/>
      <c r="D37" s="8" t="s">
        <v>2</v>
      </c>
      <c r="E37" s="69">
        <v>225</v>
      </c>
      <c r="F37" s="68">
        <v>79.505300353356901</v>
      </c>
      <c r="G37" s="69">
        <v>0</v>
      </c>
      <c r="H37" s="68">
        <v>0</v>
      </c>
      <c r="I37" s="69">
        <v>225</v>
      </c>
      <c r="J37" s="68">
        <v>79.505300353356901</v>
      </c>
      <c r="K37" s="69">
        <v>0</v>
      </c>
      <c r="L37" s="70">
        <v>0</v>
      </c>
      <c r="M37" s="71">
        <v>0</v>
      </c>
      <c r="N37" s="70">
        <v>0</v>
      </c>
      <c r="O37" s="71">
        <v>13</v>
      </c>
      <c r="P37" s="70">
        <v>4.5936395759717303</v>
      </c>
      <c r="Q37" s="71">
        <v>80</v>
      </c>
      <c r="R37" s="70">
        <v>28.268551236749101</v>
      </c>
      <c r="S37" s="71">
        <v>130</v>
      </c>
      <c r="T37" s="70">
        <v>45.9363957597173</v>
      </c>
      <c r="U37" s="71">
        <v>0</v>
      </c>
      <c r="V37" s="70">
        <v>0</v>
      </c>
      <c r="W37" s="99" t="s">
        <v>40</v>
      </c>
      <c r="X37" s="68">
        <v>0.70671378091872805</v>
      </c>
      <c r="Y37" s="69">
        <v>0</v>
      </c>
      <c r="Z37" s="73">
        <v>0</v>
      </c>
      <c r="AA37" s="124">
        <v>1802</v>
      </c>
      <c r="AB37" s="125">
        <v>100</v>
      </c>
      <c r="AC37" s="153"/>
      <c r="AD37" s="153"/>
      <c r="AE37" s="153"/>
      <c r="AF37" s="153"/>
    </row>
    <row r="38" spans="1:32" s="6" customFormat="1" ht="15" customHeight="1">
      <c r="A38" s="1" t="s">
        <v>1</v>
      </c>
      <c r="B38" s="172" t="s">
        <v>16</v>
      </c>
      <c r="C38" s="7" t="s">
        <v>15</v>
      </c>
      <c r="D38" s="22" t="s">
        <v>4</v>
      </c>
      <c r="E38" s="69">
        <v>58</v>
      </c>
      <c r="F38" s="68">
        <v>20.494699646643099</v>
      </c>
      <c r="G38" s="69">
        <v>0</v>
      </c>
      <c r="H38" s="68">
        <v>0</v>
      </c>
      <c r="I38" s="69">
        <v>58</v>
      </c>
      <c r="J38" s="68">
        <v>20.494699646643099</v>
      </c>
      <c r="K38" s="69">
        <v>0</v>
      </c>
      <c r="L38" s="70">
        <v>0</v>
      </c>
      <c r="M38" s="71">
        <v>0</v>
      </c>
      <c r="N38" s="70">
        <v>0</v>
      </c>
      <c r="O38" s="98" t="s">
        <v>40</v>
      </c>
      <c r="P38" s="70">
        <v>0.70671378091872805</v>
      </c>
      <c r="Q38" s="71">
        <v>25</v>
      </c>
      <c r="R38" s="70">
        <v>8.8339222614840995</v>
      </c>
      <c r="S38" s="71">
        <v>31</v>
      </c>
      <c r="T38" s="70">
        <v>10.9540636042403</v>
      </c>
      <c r="U38" s="71">
        <v>0</v>
      </c>
      <c r="V38" s="70">
        <v>0</v>
      </c>
      <c r="W38" s="72">
        <v>0</v>
      </c>
      <c r="X38" s="68">
        <v>0</v>
      </c>
      <c r="Y38" s="69">
        <v>0</v>
      </c>
      <c r="Z38" s="73">
        <v>0</v>
      </c>
      <c r="AA38" s="124">
        <v>1802</v>
      </c>
      <c r="AB38" s="125">
        <v>100</v>
      </c>
      <c r="AC38" s="153"/>
      <c r="AD38" s="153"/>
      <c r="AE38" s="153"/>
      <c r="AF38" s="153"/>
    </row>
    <row r="39" spans="1:32" s="6" customFormat="1" ht="15" customHeight="1" thickBot="1">
      <c r="A39" s="1" t="s">
        <v>1</v>
      </c>
      <c r="B39" s="173" t="s">
        <v>16</v>
      </c>
      <c r="C39" s="24"/>
      <c r="D39" s="25" t="s">
        <v>5</v>
      </c>
      <c r="E39" s="92">
        <v>283</v>
      </c>
      <c r="F39" s="93">
        <v>100</v>
      </c>
      <c r="G39" s="92">
        <v>0</v>
      </c>
      <c r="H39" s="93">
        <v>0</v>
      </c>
      <c r="I39" s="92">
        <v>283</v>
      </c>
      <c r="J39" s="93">
        <v>100</v>
      </c>
      <c r="K39" s="92">
        <v>0</v>
      </c>
      <c r="L39" s="94">
        <v>0</v>
      </c>
      <c r="M39" s="95">
        <v>0</v>
      </c>
      <c r="N39" s="94">
        <v>0</v>
      </c>
      <c r="O39" s="95">
        <v>15</v>
      </c>
      <c r="P39" s="94">
        <v>5.3003533568904597</v>
      </c>
      <c r="Q39" s="95">
        <v>105</v>
      </c>
      <c r="R39" s="94">
        <v>37.102473498233202</v>
      </c>
      <c r="S39" s="95">
        <v>161</v>
      </c>
      <c r="T39" s="94">
        <v>56.890459363957604</v>
      </c>
      <c r="U39" s="95">
        <v>0</v>
      </c>
      <c r="V39" s="94">
        <v>0</v>
      </c>
      <c r="W39" s="111" t="s">
        <v>40</v>
      </c>
      <c r="X39" s="93">
        <v>0.70671378091872805</v>
      </c>
      <c r="Y39" s="92">
        <v>0</v>
      </c>
      <c r="Z39" s="97">
        <v>0</v>
      </c>
      <c r="AA39" s="154">
        <v>1802</v>
      </c>
      <c r="AB39" s="155">
        <v>100</v>
      </c>
      <c r="AC39" s="153"/>
      <c r="AD39" s="153"/>
      <c r="AE39" s="153"/>
      <c r="AF39" s="153"/>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1,754 public school students with disabilities who received corporal punishment, 22 (1.3%) were served solely under Section 504 and 1,732 (98.7%)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1,732 public school students with disabilities served under IDEA who received corporal punishment, 1-3 (0.1%)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6"/>
      <c r="AA47" s="63"/>
      <c r="AB47" s="63"/>
    </row>
    <row r="48" spans="1:32" s="112" customFormat="1">
      <c r="E48" s="112" t="str">
        <f>IF(ISTEXT(E9),LEFT(E9,3),TEXT(E9,"#,##0"))</f>
        <v>1,754</v>
      </c>
      <c r="G48" s="112" t="str">
        <f>IF(ISTEXT(G9),LEFT(G9,3),TEXT(G9,"#,##0"))</f>
        <v>22</v>
      </c>
      <c r="I48" s="112" t="str">
        <f>IF(ISTEXT(I9),LEFT(I9,3),TEXT(I9,"#,##0"))</f>
        <v>1,732</v>
      </c>
      <c r="K48" s="112" t="str">
        <f>IF(ISTEXT(K9),LEFT(K9,3),TEXT(K9,"#,##0"))</f>
        <v>1-3</v>
      </c>
      <c r="M48" s="112" t="str">
        <f>IF(ISTEXT(M9),LEFT(M9,3),TEXT(M9,"#,##0"))</f>
        <v>1-3</v>
      </c>
    </row>
    <row r="49" spans="2:28" s="157"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8"/>
      <c r="Z49" s="159"/>
      <c r="AA49" s="28"/>
      <c r="AB49" s="28"/>
    </row>
    <row r="50" spans="2:28" s="157"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8"/>
      <c r="Z50" s="159"/>
      <c r="AA50" s="28"/>
      <c r="AB50" s="28"/>
    </row>
    <row r="51" spans="2:28" s="160" customFormat="1"/>
    <row r="52" spans="2:28" s="160" customFormat="1"/>
    <row r="53" spans="2:28" s="160" customFormat="1"/>
    <row r="54" spans="2:28" s="160" customFormat="1"/>
    <row r="55" spans="2:28" s="160" customFormat="1"/>
    <row r="56" spans="2:28" s="160"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3"/>
      <c r="D3" s="113"/>
      <c r="E3" s="41"/>
      <c r="F3" s="41"/>
      <c r="G3" s="41"/>
      <c r="H3" s="41"/>
      <c r="I3" s="41"/>
      <c r="J3" s="41"/>
      <c r="K3" s="41"/>
      <c r="L3" s="41"/>
      <c r="M3" s="41"/>
      <c r="N3" s="41"/>
      <c r="O3" s="41"/>
      <c r="P3" s="41"/>
      <c r="Q3" s="41"/>
      <c r="R3" s="41"/>
      <c r="S3" s="41"/>
      <c r="T3" s="41"/>
      <c r="U3" s="41"/>
      <c r="V3" s="32"/>
      <c r="W3" s="41"/>
      <c r="X3" s="41"/>
    </row>
    <row r="4" spans="1:24" s="46" customFormat="1" ht="25" customHeight="1">
      <c r="A4" s="45"/>
      <c r="B4" s="174"/>
      <c r="C4" s="176" t="s">
        <v>17</v>
      </c>
      <c r="D4" s="178" t="s">
        <v>0</v>
      </c>
      <c r="E4" s="180" t="s">
        <v>41</v>
      </c>
      <c r="F4" s="181"/>
      <c r="G4" s="185" t="s">
        <v>42</v>
      </c>
      <c r="H4" s="186"/>
      <c r="I4" s="186"/>
      <c r="J4" s="186"/>
      <c r="K4" s="186"/>
      <c r="L4" s="186"/>
      <c r="M4" s="186"/>
      <c r="N4" s="186"/>
      <c r="O4" s="186"/>
      <c r="P4" s="186"/>
      <c r="Q4" s="186"/>
      <c r="R4" s="186"/>
      <c r="S4" s="186"/>
      <c r="T4" s="187"/>
      <c r="U4" s="180" t="s">
        <v>43</v>
      </c>
      <c r="V4" s="181"/>
      <c r="W4" s="166" t="s">
        <v>23</v>
      </c>
      <c r="X4" s="168" t="s">
        <v>24</v>
      </c>
    </row>
    <row r="5" spans="1:24" s="46" customFormat="1" ht="25" customHeight="1">
      <c r="A5" s="45"/>
      <c r="B5" s="174"/>
      <c r="C5" s="177"/>
      <c r="D5" s="179"/>
      <c r="E5" s="182"/>
      <c r="F5" s="183"/>
      <c r="G5" s="162" t="s">
        <v>25</v>
      </c>
      <c r="H5" s="163"/>
      <c r="I5" s="164" t="s">
        <v>26</v>
      </c>
      <c r="J5" s="163"/>
      <c r="K5" s="165" t="s">
        <v>27</v>
      </c>
      <c r="L5" s="163"/>
      <c r="M5" s="165" t="s">
        <v>28</v>
      </c>
      <c r="N5" s="163"/>
      <c r="O5" s="165" t="s">
        <v>29</v>
      </c>
      <c r="P5" s="163"/>
      <c r="Q5" s="165" t="s">
        <v>30</v>
      </c>
      <c r="R5" s="163"/>
      <c r="S5" s="165" t="s">
        <v>31</v>
      </c>
      <c r="T5" s="184"/>
      <c r="U5" s="182"/>
      <c r="V5" s="183"/>
      <c r="W5" s="167"/>
      <c r="X5" s="188"/>
    </row>
    <row r="6" spans="1:24" s="46" customFormat="1" ht="15" customHeight="1" thickBot="1">
      <c r="A6" s="45"/>
      <c r="B6" s="175"/>
      <c r="C6" s="47"/>
      <c r="D6" s="48"/>
      <c r="E6" s="49" t="s">
        <v>32</v>
      </c>
      <c r="F6" s="50" t="s">
        <v>44</v>
      </c>
      <c r="G6" s="49" t="s">
        <v>32</v>
      </c>
      <c r="H6" s="114" t="s">
        <v>34</v>
      </c>
      <c r="I6" s="52" t="s">
        <v>32</v>
      </c>
      <c r="J6" s="114" t="s">
        <v>34</v>
      </c>
      <c r="K6" s="52" t="s">
        <v>32</v>
      </c>
      <c r="L6" s="114" t="s">
        <v>34</v>
      </c>
      <c r="M6" s="52" t="s">
        <v>32</v>
      </c>
      <c r="N6" s="114" t="s">
        <v>34</v>
      </c>
      <c r="O6" s="52" t="s">
        <v>32</v>
      </c>
      <c r="P6" s="114" t="s">
        <v>34</v>
      </c>
      <c r="Q6" s="52" t="s">
        <v>32</v>
      </c>
      <c r="R6" s="114" t="s">
        <v>34</v>
      </c>
      <c r="S6" s="52" t="s">
        <v>32</v>
      </c>
      <c r="T6" s="115" t="s">
        <v>34</v>
      </c>
      <c r="U6" s="52" t="s">
        <v>32</v>
      </c>
      <c r="V6" s="115" t="s">
        <v>34</v>
      </c>
      <c r="W6" s="54"/>
      <c r="X6" s="55"/>
    </row>
    <row r="7" spans="1:24" s="6" customFormat="1" ht="15" customHeight="1">
      <c r="A7" s="1" t="s">
        <v>1</v>
      </c>
      <c r="B7" s="171" t="s">
        <v>16</v>
      </c>
      <c r="C7" s="2"/>
      <c r="D7" s="3" t="s">
        <v>2</v>
      </c>
      <c r="E7" s="67">
        <v>6819</v>
      </c>
      <c r="F7" s="116">
        <v>79.624007473143394</v>
      </c>
      <c r="G7" s="110" t="s">
        <v>40</v>
      </c>
      <c r="H7" s="117">
        <v>2.3353573096683799E-2</v>
      </c>
      <c r="I7" s="118">
        <v>14</v>
      </c>
      <c r="J7" s="117">
        <v>0.16347501167678699</v>
      </c>
      <c r="K7" s="119">
        <v>134</v>
      </c>
      <c r="L7" s="117">
        <v>1.56468939747781</v>
      </c>
      <c r="M7" s="118">
        <v>1439</v>
      </c>
      <c r="N7" s="117">
        <v>16.802895843064</v>
      </c>
      <c r="O7" s="119">
        <v>5191</v>
      </c>
      <c r="P7" s="117">
        <v>60.6141989724428</v>
      </c>
      <c r="Q7" s="118" t="s">
        <v>40</v>
      </c>
      <c r="R7" s="117">
        <v>2.3353573096683799E-2</v>
      </c>
      <c r="S7" s="120">
        <v>37</v>
      </c>
      <c r="T7" s="116">
        <v>0.43204110228865</v>
      </c>
      <c r="U7" s="110">
        <v>25</v>
      </c>
      <c r="V7" s="121">
        <v>0.29191966370854699</v>
      </c>
      <c r="W7" s="122">
        <v>1802</v>
      </c>
      <c r="X7" s="123">
        <v>99.944506104328497</v>
      </c>
    </row>
    <row r="8" spans="1:24" s="6" customFormat="1" ht="15" customHeight="1">
      <c r="A8" s="1" t="s">
        <v>1</v>
      </c>
      <c r="B8" s="172" t="s">
        <v>16</v>
      </c>
      <c r="C8" s="7" t="s">
        <v>3</v>
      </c>
      <c r="D8" s="8" t="s">
        <v>4</v>
      </c>
      <c r="E8" s="69">
        <v>1745</v>
      </c>
      <c r="F8" s="68">
        <v>20.375992526856599</v>
      </c>
      <c r="G8" s="69">
        <v>4</v>
      </c>
      <c r="H8" s="70">
        <v>4.6707146193367598E-2</v>
      </c>
      <c r="I8" s="98" t="s">
        <v>40</v>
      </c>
      <c r="J8" s="70">
        <v>2.3353573096683799E-2</v>
      </c>
      <c r="K8" s="98">
        <v>25</v>
      </c>
      <c r="L8" s="70">
        <v>0.29191966370854699</v>
      </c>
      <c r="M8" s="71">
        <v>464</v>
      </c>
      <c r="N8" s="70">
        <v>5.4180289584306403</v>
      </c>
      <c r="O8" s="71">
        <v>1239</v>
      </c>
      <c r="P8" s="70">
        <v>14.467538533395601</v>
      </c>
      <c r="Q8" s="71">
        <v>0</v>
      </c>
      <c r="R8" s="70">
        <v>0</v>
      </c>
      <c r="S8" s="72">
        <v>11</v>
      </c>
      <c r="T8" s="68">
        <v>0.128444652031761</v>
      </c>
      <c r="U8" s="69">
        <v>6</v>
      </c>
      <c r="V8" s="73">
        <v>7.0060719290051393E-2</v>
      </c>
      <c r="W8" s="124">
        <v>1802</v>
      </c>
      <c r="X8" s="125">
        <v>99.944506104328497</v>
      </c>
    </row>
    <row r="9" spans="1:24" s="6" customFormat="1" ht="15" customHeight="1">
      <c r="A9" s="1" t="s">
        <v>1</v>
      </c>
      <c r="B9" s="172" t="s">
        <v>16</v>
      </c>
      <c r="C9" s="9"/>
      <c r="D9" s="10" t="s">
        <v>5</v>
      </c>
      <c r="E9" s="74">
        <v>8564</v>
      </c>
      <c r="F9" s="75">
        <v>100</v>
      </c>
      <c r="G9" s="74">
        <v>6</v>
      </c>
      <c r="H9" s="76">
        <v>7.0060719290051393E-2</v>
      </c>
      <c r="I9" s="77">
        <v>16</v>
      </c>
      <c r="J9" s="76">
        <v>0.18682858477347</v>
      </c>
      <c r="K9" s="77">
        <v>159</v>
      </c>
      <c r="L9" s="76">
        <v>1.8566090611863599</v>
      </c>
      <c r="M9" s="100">
        <v>1903</v>
      </c>
      <c r="N9" s="76">
        <v>22.220924801494601</v>
      </c>
      <c r="O9" s="77">
        <v>6430</v>
      </c>
      <c r="P9" s="76">
        <v>75.081737505838404</v>
      </c>
      <c r="Q9" s="100" t="s">
        <v>40</v>
      </c>
      <c r="R9" s="76">
        <v>2.3353573096683799E-2</v>
      </c>
      <c r="S9" s="78">
        <v>48</v>
      </c>
      <c r="T9" s="75">
        <v>0.56048575432041103</v>
      </c>
      <c r="U9" s="108">
        <v>31</v>
      </c>
      <c r="V9" s="79">
        <v>0.36198038299859903</v>
      </c>
      <c r="W9" s="126">
        <v>1802</v>
      </c>
      <c r="X9" s="127">
        <v>99.944506104328497</v>
      </c>
    </row>
    <row r="10" spans="1:24" s="6" customFormat="1" ht="15" customHeight="1">
      <c r="A10" s="1" t="s">
        <v>1</v>
      </c>
      <c r="B10" s="172" t="s">
        <v>16</v>
      </c>
      <c r="C10" s="13"/>
      <c r="D10" s="14" t="s">
        <v>2</v>
      </c>
      <c r="E10" s="80">
        <v>55910</v>
      </c>
      <c r="F10" s="81">
        <v>63.306045268747802</v>
      </c>
      <c r="G10" s="80">
        <v>110</v>
      </c>
      <c r="H10" s="82">
        <v>0.124551332133111</v>
      </c>
      <c r="I10" s="83">
        <v>446</v>
      </c>
      <c r="J10" s="82">
        <v>0.504999037557888</v>
      </c>
      <c r="K10" s="83">
        <v>2088</v>
      </c>
      <c r="L10" s="82">
        <v>2.3642107408539701</v>
      </c>
      <c r="M10" s="83">
        <v>18916</v>
      </c>
      <c r="N10" s="82">
        <v>21.418299987544898</v>
      </c>
      <c r="O10" s="83">
        <v>33920</v>
      </c>
      <c r="P10" s="82">
        <v>38.4071016905013</v>
      </c>
      <c r="Q10" s="83">
        <v>45</v>
      </c>
      <c r="R10" s="82">
        <v>5.0952817690818303E-2</v>
      </c>
      <c r="S10" s="84">
        <v>385</v>
      </c>
      <c r="T10" s="81">
        <v>0.43592966246588999</v>
      </c>
      <c r="U10" s="80">
        <v>1135</v>
      </c>
      <c r="V10" s="85">
        <v>1.2851432906461999</v>
      </c>
      <c r="W10" s="128">
        <v>1802</v>
      </c>
      <c r="X10" s="129">
        <v>99.944506104328497</v>
      </c>
    </row>
    <row r="11" spans="1:24" s="6" customFormat="1" ht="15" customHeight="1">
      <c r="A11" s="1" t="s">
        <v>1</v>
      </c>
      <c r="B11" s="172" t="s">
        <v>16</v>
      </c>
      <c r="C11" s="13" t="s">
        <v>6</v>
      </c>
      <c r="D11" s="17" t="s">
        <v>4</v>
      </c>
      <c r="E11" s="80">
        <v>32407</v>
      </c>
      <c r="F11" s="81">
        <v>36.693954731252198</v>
      </c>
      <c r="G11" s="80">
        <v>67</v>
      </c>
      <c r="H11" s="82">
        <v>7.5863084117440596E-2</v>
      </c>
      <c r="I11" s="83">
        <v>233</v>
      </c>
      <c r="J11" s="82">
        <v>0.26382236715468099</v>
      </c>
      <c r="K11" s="83">
        <v>1065</v>
      </c>
      <c r="L11" s="82">
        <v>1.2058833520160299</v>
      </c>
      <c r="M11" s="83">
        <v>13849</v>
      </c>
      <c r="N11" s="82">
        <v>15.681012715558699</v>
      </c>
      <c r="O11" s="83">
        <v>16921</v>
      </c>
      <c r="P11" s="82">
        <v>19.159391736585299</v>
      </c>
      <c r="Q11" s="83">
        <v>28</v>
      </c>
      <c r="R11" s="82">
        <v>3.17039754520647E-2</v>
      </c>
      <c r="S11" s="84">
        <v>244</v>
      </c>
      <c r="T11" s="81">
        <v>0.27627750036799298</v>
      </c>
      <c r="U11" s="80">
        <v>544</v>
      </c>
      <c r="V11" s="85">
        <v>0.61596295164011505</v>
      </c>
      <c r="W11" s="128">
        <v>1802</v>
      </c>
      <c r="X11" s="129">
        <v>99.944506104328497</v>
      </c>
    </row>
    <row r="12" spans="1:24" s="6" customFormat="1" ht="15" customHeight="1">
      <c r="A12" s="1" t="s">
        <v>1</v>
      </c>
      <c r="B12" s="172" t="s">
        <v>16</v>
      </c>
      <c r="C12" s="18"/>
      <c r="D12" s="19" t="s">
        <v>5</v>
      </c>
      <c r="E12" s="86">
        <v>88317</v>
      </c>
      <c r="F12" s="87">
        <v>100</v>
      </c>
      <c r="G12" s="86">
        <v>177</v>
      </c>
      <c r="H12" s="88">
        <v>0.20041441625055201</v>
      </c>
      <c r="I12" s="89">
        <v>679</v>
      </c>
      <c r="J12" s="88">
        <v>0.76882140471256999</v>
      </c>
      <c r="K12" s="89">
        <v>3153</v>
      </c>
      <c r="L12" s="88">
        <v>3.5700940928699998</v>
      </c>
      <c r="M12" s="89">
        <v>32765</v>
      </c>
      <c r="N12" s="88">
        <v>37.0993127031036</v>
      </c>
      <c r="O12" s="89">
        <v>50841</v>
      </c>
      <c r="P12" s="88">
        <v>57.566493427086499</v>
      </c>
      <c r="Q12" s="89">
        <v>73</v>
      </c>
      <c r="R12" s="88">
        <v>8.2656793142883003E-2</v>
      </c>
      <c r="S12" s="90">
        <v>629</v>
      </c>
      <c r="T12" s="87">
        <v>0.71220716283388297</v>
      </c>
      <c r="U12" s="86">
        <v>1679</v>
      </c>
      <c r="V12" s="91">
        <v>1.9011062422863101</v>
      </c>
      <c r="W12" s="130">
        <v>1802</v>
      </c>
      <c r="X12" s="131">
        <v>99.944506104328497</v>
      </c>
    </row>
    <row r="13" spans="1:24" s="6" customFormat="1" ht="15" customHeight="1">
      <c r="A13" s="1" t="s">
        <v>1</v>
      </c>
      <c r="B13" s="172" t="s">
        <v>16</v>
      </c>
      <c r="C13" s="7"/>
      <c r="D13" s="8" t="s">
        <v>2</v>
      </c>
      <c r="E13" s="69">
        <v>23247</v>
      </c>
      <c r="F13" s="68">
        <v>63.739306865540698</v>
      </c>
      <c r="G13" s="69">
        <v>43</v>
      </c>
      <c r="H13" s="70">
        <v>0.117898661987278</v>
      </c>
      <c r="I13" s="71">
        <v>181</v>
      </c>
      <c r="J13" s="70">
        <v>0.49627111208598401</v>
      </c>
      <c r="K13" s="71">
        <v>813</v>
      </c>
      <c r="L13" s="70">
        <v>2.22910726036412</v>
      </c>
      <c r="M13" s="71">
        <v>11031</v>
      </c>
      <c r="N13" s="70">
        <v>30.2451195437596</v>
      </c>
      <c r="O13" s="71">
        <v>11024</v>
      </c>
      <c r="P13" s="70">
        <v>30.225926738319799</v>
      </c>
      <c r="Q13" s="71">
        <v>15</v>
      </c>
      <c r="R13" s="70">
        <v>4.1127440228120198E-2</v>
      </c>
      <c r="S13" s="72">
        <v>140</v>
      </c>
      <c r="T13" s="68">
        <v>0.38385610879578902</v>
      </c>
      <c r="U13" s="69">
        <v>574</v>
      </c>
      <c r="V13" s="73">
        <v>1.57381004606273</v>
      </c>
      <c r="W13" s="124">
        <v>1802</v>
      </c>
      <c r="X13" s="125">
        <v>99.944506104328497</v>
      </c>
    </row>
    <row r="14" spans="1:24" s="6" customFormat="1" ht="15" customHeight="1">
      <c r="A14" s="1" t="s">
        <v>1</v>
      </c>
      <c r="B14" s="172" t="s">
        <v>16</v>
      </c>
      <c r="C14" s="7" t="s">
        <v>7</v>
      </c>
      <c r="D14" s="22" t="s">
        <v>4</v>
      </c>
      <c r="E14" s="69">
        <v>13225</v>
      </c>
      <c r="F14" s="68">
        <v>36.260693134459302</v>
      </c>
      <c r="G14" s="69">
        <v>17</v>
      </c>
      <c r="H14" s="70">
        <v>4.6611098925202897E-2</v>
      </c>
      <c r="I14" s="71">
        <v>80</v>
      </c>
      <c r="J14" s="70">
        <v>0.21934634788330801</v>
      </c>
      <c r="K14" s="71">
        <v>358</v>
      </c>
      <c r="L14" s="70">
        <v>0.98157490677780201</v>
      </c>
      <c r="M14" s="71">
        <v>7879</v>
      </c>
      <c r="N14" s="70">
        <v>21.602873437157299</v>
      </c>
      <c r="O14" s="71">
        <v>4800</v>
      </c>
      <c r="P14" s="70">
        <v>13.160780872998499</v>
      </c>
      <c r="Q14" s="71">
        <v>8</v>
      </c>
      <c r="R14" s="70">
        <v>2.1934634788330801E-2</v>
      </c>
      <c r="S14" s="72">
        <v>83</v>
      </c>
      <c r="T14" s="68">
        <v>0.22757183592893199</v>
      </c>
      <c r="U14" s="69">
        <v>206</v>
      </c>
      <c r="V14" s="73">
        <v>0.56481684579951696</v>
      </c>
      <c r="W14" s="124">
        <v>1802</v>
      </c>
      <c r="X14" s="125">
        <v>99.944506104328497</v>
      </c>
    </row>
    <row r="15" spans="1:24" s="6" customFormat="1" ht="15" customHeight="1">
      <c r="A15" s="1" t="s">
        <v>1</v>
      </c>
      <c r="B15" s="172" t="s">
        <v>16</v>
      </c>
      <c r="C15" s="9"/>
      <c r="D15" s="10" t="s">
        <v>5</v>
      </c>
      <c r="E15" s="74">
        <v>36472</v>
      </c>
      <c r="F15" s="75">
        <v>100</v>
      </c>
      <c r="G15" s="74">
        <v>60</v>
      </c>
      <c r="H15" s="76">
        <v>0.16450976091248101</v>
      </c>
      <c r="I15" s="77">
        <v>261</v>
      </c>
      <c r="J15" s="76">
        <v>0.71561745996929105</v>
      </c>
      <c r="K15" s="77">
        <v>1171</v>
      </c>
      <c r="L15" s="76">
        <v>3.2106821671419201</v>
      </c>
      <c r="M15" s="77">
        <v>18910</v>
      </c>
      <c r="N15" s="76">
        <v>51.847992980916899</v>
      </c>
      <c r="O15" s="77">
        <v>15824</v>
      </c>
      <c r="P15" s="76">
        <v>43.3867076113183</v>
      </c>
      <c r="Q15" s="77">
        <v>23</v>
      </c>
      <c r="R15" s="76">
        <v>6.3062075016451002E-2</v>
      </c>
      <c r="S15" s="78">
        <v>223</v>
      </c>
      <c r="T15" s="75">
        <v>0.61142794472471995</v>
      </c>
      <c r="U15" s="74">
        <v>780</v>
      </c>
      <c r="V15" s="79">
        <v>2.1386268918622502</v>
      </c>
      <c r="W15" s="126">
        <v>1802</v>
      </c>
      <c r="X15" s="127">
        <v>99.944506104328497</v>
      </c>
    </row>
    <row r="16" spans="1:24" s="6" customFormat="1" ht="15" customHeight="1">
      <c r="A16" s="1" t="s">
        <v>1</v>
      </c>
      <c r="B16" s="172" t="s">
        <v>16</v>
      </c>
      <c r="C16" s="13"/>
      <c r="D16" s="14" t="s">
        <v>2</v>
      </c>
      <c r="E16" s="80">
        <v>17057</v>
      </c>
      <c r="F16" s="81">
        <v>66.356739933865001</v>
      </c>
      <c r="G16" s="80">
        <v>15</v>
      </c>
      <c r="H16" s="82">
        <v>5.8354405757634703E-2</v>
      </c>
      <c r="I16" s="83">
        <v>67</v>
      </c>
      <c r="J16" s="82">
        <v>0.26064967905076802</v>
      </c>
      <c r="K16" s="83">
        <v>749</v>
      </c>
      <c r="L16" s="82">
        <v>2.9138299941645598</v>
      </c>
      <c r="M16" s="83">
        <v>10629</v>
      </c>
      <c r="N16" s="82">
        <v>41.349931919859898</v>
      </c>
      <c r="O16" s="83">
        <v>5489</v>
      </c>
      <c r="P16" s="82">
        <v>21.3538222135771</v>
      </c>
      <c r="Q16" s="83">
        <v>7</v>
      </c>
      <c r="R16" s="82">
        <v>2.72320560202295E-2</v>
      </c>
      <c r="S16" s="84">
        <v>101</v>
      </c>
      <c r="T16" s="81">
        <v>0.39291966543474</v>
      </c>
      <c r="U16" s="80">
        <v>310</v>
      </c>
      <c r="V16" s="85">
        <v>1.2059910523244499</v>
      </c>
      <c r="W16" s="128">
        <v>1802</v>
      </c>
      <c r="X16" s="129">
        <v>99.944506104328497</v>
      </c>
    </row>
    <row r="17" spans="1:24" s="6" customFormat="1" ht="15" customHeight="1">
      <c r="A17" s="1" t="s">
        <v>1</v>
      </c>
      <c r="B17" s="172" t="s">
        <v>16</v>
      </c>
      <c r="C17" s="13" t="s">
        <v>8</v>
      </c>
      <c r="D17" s="17" t="s">
        <v>4</v>
      </c>
      <c r="E17" s="80">
        <v>8648</v>
      </c>
      <c r="F17" s="81">
        <v>33.643260066134999</v>
      </c>
      <c r="G17" s="80">
        <v>12</v>
      </c>
      <c r="H17" s="82">
        <v>4.66835246061078E-2</v>
      </c>
      <c r="I17" s="83">
        <v>24</v>
      </c>
      <c r="J17" s="82">
        <v>9.3367049212215503E-2</v>
      </c>
      <c r="K17" s="83">
        <v>153</v>
      </c>
      <c r="L17" s="82">
        <v>0.59521493872787401</v>
      </c>
      <c r="M17" s="83">
        <v>6398</v>
      </c>
      <c r="N17" s="82">
        <v>24.8900992024898</v>
      </c>
      <c r="O17" s="83">
        <v>2023</v>
      </c>
      <c r="P17" s="82">
        <v>7.8700641898463299</v>
      </c>
      <c r="Q17" s="83">
        <v>4</v>
      </c>
      <c r="R17" s="82">
        <v>1.55611748687026E-2</v>
      </c>
      <c r="S17" s="84">
        <v>34</v>
      </c>
      <c r="T17" s="81">
        <v>0.132269986383972</v>
      </c>
      <c r="U17" s="80">
        <v>83</v>
      </c>
      <c r="V17" s="85">
        <v>0.32289437852557901</v>
      </c>
      <c r="W17" s="128">
        <v>1802</v>
      </c>
      <c r="X17" s="129">
        <v>99.944506104328497</v>
      </c>
    </row>
    <row r="18" spans="1:24" s="6" customFormat="1" ht="15" customHeight="1">
      <c r="A18" s="1" t="s">
        <v>1</v>
      </c>
      <c r="B18" s="172" t="s">
        <v>16</v>
      </c>
      <c r="C18" s="18"/>
      <c r="D18" s="19" t="s">
        <v>5</v>
      </c>
      <c r="E18" s="86">
        <v>25705</v>
      </c>
      <c r="F18" s="87">
        <v>100</v>
      </c>
      <c r="G18" s="86">
        <v>27</v>
      </c>
      <c r="H18" s="88">
        <v>0.105037930363742</v>
      </c>
      <c r="I18" s="89">
        <v>91</v>
      </c>
      <c r="J18" s="88">
        <v>0.35401672826298403</v>
      </c>
      <c r="K18" s="89">
        <v>902</v>
      </c>
      <c r="L18" s="88">
        <v>3.5090449328924298</v>
      </c>
      <c r="M18" s="89">
        <v>17027</v>
      </c>
      <c r="N18" s="88">
        <v>66.240031122349706</v>
      </c>
      <c r="O18" s="89">
        <v>7512</v>
      </c>
      <c r="P18" s="88">
        <v>29.223886403423499</v>
      </c>
      <c r="Q18" s="89">
        <v>11</v>
      </c>
      <c r="R18" s="88">
        <v>4.2793230888932103E-2</v>
      </c>
      <c r="S18" s="90">
        <v>135</v>
      </c>
      <c r="T18" s="87">
        <v>0.52518965181871202</v>
      </c>
      <c r="U18" s="86">
        <v>393</v>
      </c>
      <c r="V18" s="91">
        <v>1.5288854308500299</v>
      </c>
      <c r="W18" s="130">
        <v>1802</v>
      </c>
      <c r="X18" s="131">
        <v>99.944506104328497</v>
      </c>
    </row>
    <row r="19" spans="1:24" s="6" customFormat="1" ht="15" customHeight="1">
      <c r="A19" s="1" t="s">
        <v>1</v>
      </c>
      <c r="B19" s="172" t="s">
        <v>16</v>
      </c>
      <c r="C19" s="7"/>
      <c r="D19" s="8" t="s">
        <v>2</v>
      </c>
      <c r="E19" s="69">
        <v>40304</v>
      </c>
      <c r="F19" s="68">
        <v>64.829738294005097</v>
      </c>
      <c r="G19" s="69">
        <v>58</v>
      </c>
      <c r="H19" s="70">
        <v>9.3294085476684496E-2</v>
      </c>
      <c r="I19" s="71">
        <v>245</v>
      </c>
      <c r="J19" s="70">
        <v>0.39408708520323599</v>
      </c>
      <c r="K19" s="71">
        <v>1560</v>
      </c>
      <c r="L19" s="70">
        <v>2.50928919557979</v>
      </c>
      <c r="M19" s="71">
        <v>21667</v>
      </c>
      <c r="N19" s="70">
        <v>34.8517750004021</v>
      </c>
      <c r="O19" s="71">
        <v>16509</v>
      </c>
      <c r="P19" s="70">
        <v>26.555035467837701</v>
      </c>
      <c r="Q19" s="71">
        <v>22</v>
      </c>
      <c r="R19" s="70">
        <v>3.5387411732535498E-2</v>
      </c>
      <c r="S19" s="72">
        <v>243</v>
      </c>
      <c r="T19" s="68">
        <v>0.39087004777300599</v>
      </c>
      <c r="U19" s="69">
        <v>883</v>
      </c>
      <c r="V19" s="73">
        <v>1.4203220254467701</v>
      </c>
      <c r="W19" s="124">
        <v>1802</v>
      </c>
      <c r="X19" s="125">
        <v>99.944506104328497</v>
      </c>
    </row>
    <row r="20" spans="1:24" s="6" customFormat="1" ht="15" customHeight="1">
      <c r="A20" s="1" t="s">
        <v>1</v>
      </c>
      <c r="B20" s="172" t="s">
        <v>16</v>
      </c>
      <c r="C20" s="7" t="s">
        <v>9</v>
      </c>
      <c r="D20" s="22" t="s">
        <v>4</v>
      </c>
      <c r="E20" s="69">
        <v>21865</v>
      </c>
      <c r="F20" s="68">
        <v>35.170261705994903</v>
      </c>
      <c r="G20" s="69">
        <v>29</v>
      </c>
      <c r="H20" s="70">
        <v>4.6647042738342297E-2</v>
      </c>
      <c r="I20" s="71">
        <v>102</v>
      </c>
      <c r="J20" s="70">
        <v>0.16406890894175599</v>
      </c>
      <c r="K20" s="71">
        <v>509</v>
      </c>
      <c r="L20" s="70">
        <v>0.81873602599366202</v>
      </c>
      <c r="M20" s="71">
        <v>14274</v>
      </c>
      <c r="N20" s="70">
        <v>22.959996139555098</v>
      </c>
      <c r="O20" s="71">
        <v>6824</v>
      </c>
      <c r="P20" s="70">
        <v>10.9765317119465</v>
      </c>
      <c r="Q20" s="71">
        <v>12</v>
      </c>
      <c r="R20" s="70">
        <v>1.9302224581383001E-2</v>
      </c>
      <c r="S20" s="72">
        <v>115</v>
      </c>
      <c r="T20" s="68">
        <v>0.18497965223825399</v>
      </c>
      <c r="U20" s="69">
        <v>287</v>
      </c>
      <c r="V20" s="73">
        <v>0.46164487123807701</v>
      </c>
      <c r="W20" s="124">
        <v>1802</v>
      </c>
      <c r="X20" s="125">
        <v>99.944506104328497</v>
      </c>
    </row>
    <row r="21" spans="1:24" s="6" customFormat="1" ht="15" customHeight="1">
      <c r="A21" s="1" t="s">
        <v>1</v>
      </c>
      <c r="B21" s="172" t="s">
        <v>16</v>
      </c>
      <c r="C21" s="9"/>
      <c r="D21" s="10" t="s">
        <v>5</v>
      </c>
      <c r="E21" s="74">
        <v>62169</v>
      </c>
      <c r="F21" s="75">
        <v>100</v>
      </c>
      <c r="G21" s="74">
        <v>87</v>
      </c>
      <c r="H21" s="76">
        <v>0.13994112821502699</v>
      </c>
      <c r="I21" s="77">
        <v>347</v>
      </c>
      <c r="J21" s="76">
        <v>0.55815599414499195</v>
      </c>
      <c r="K21" s="77">
        <v>2069</v>
      </c>
      <c r="L21" s="76">
        <v>3.32802522157345</v>
      </c>
      <c r="M21" s="77">
        <v>35941</v>
      </c>
      <c r="N21" s="76">
        <v>57.811771139957202</v>
      </c>
      <c r="O21" s="77">
        <v>23333</v>
      </c>
      <c r="P21" s="76">
        <v>37.531567179784098</v>
      </c>
      <c r="Q21" s="77">
        <v>34</v>
      </c>
      <c r="R21" s="76">
        <v>5.4689636313918502E-2</v>
      </c>
      <c r="S21" s="78">
        <v>358</v>
      </c>
      <c r="T21" s="75">
        <v>0.57584970001126001</v>
      </c>
      <c r="U21" s="74">
        <v>1170</v>
      </c>
      <c r="V21" s="79">
        <v>1.88196689668484</v>
      </c>
      <c r="W21" s="126">
        <v>1802</v>
      </c>
      <c r="X21" s="127">
        <v>99.944506104328497</v>
      </c>
    </row>
    <row r="22" spans="1:24" s="6" customFormat="1" ht="15" customHeight="1">
      <c r="A22" s="1" t="s">
        <v>1</v>
      </c>
      <c r="B22" s="172" t="s">
        <v>16</v>
      </c>
      <c r="C22" s="13"/>
      <c r="D22" s="14" t="s">
        <v>2</v>
      </c>
      <c r="E22" s="80">
        <v>1706</v>
      </c>
      <c r="F22" s="81">
        <v>73.407917383821001</v>
      </c>
      <c r="G22" s="80">
        <v>4</v>
      </c>
      <c r="H22" s="82">
        <v>0.17211703958691901</v>
      </c>
      <c r="I22" s="103">
        <v>4</v>
      </c>
      <c r="J22" s="82">
        <v>0.17211703958691901</v>
      </c>
      <c r="K22" s="83">
        <v>68</v>
      </c>
      <c r="L22" s="82">
        <v>2.9259896729776198</v>
      </c>
      <c r="M22" s="83">
        <v>780</v>
      </c>
      <c r="N22" s="82">
        <v>33.562822719449201</v>
      </c>
      <c r="O22" s="83">
        <v>836</v>
      </c>
      <c r="P22" s="82">
        <v>35.972461273666099</v>
      </c>
      <c r="Q22" s="103" t="s">
        <v>40</v>
      </c>
      <c r="R22" s="82">
        <v>8.6058519793459506E-2</v>
      </c>
      <c r="S22" s="105">
        <v>12</v>
      </c>
      <c r="T22" s="81">
        <v>0.51635111876075701</v>
      </c>
      <c r="U22" s="102">
        <v>13</v>
      </c>
      <c r="V22" s="85">
        <v>0.55938037865748702</v>
      </c>
      <c r="W22" s="128">
        <v>1802</v>
      </c>
      <c r="X22" s="129">
        <v>99.944506104328497</v>
      </c>
    </row>
    <row r="23" spans="1:24" s="6" customFormat="1" ht="15" customHeight="1">
      <c r="A23" s="1" t="s">
        <v>1</v>
      </c>
      <c r="B23" s="172" t="s">
        <v>16</v>
      </c>
      <c r="C23" s="13" t="s">
        <v>10</v>
      </c>
      <c r="D23" s="17" t="s">
        <v>4</v>
      </c>
      <c r="E23" s="80">
        <v>618</v>
      </c>
      <c r="F23" s="81">
        <v>26.592082616178999</v>
      </c>
      <c r="G23" s="80">
        <v>0</v>
      </c>
      <c r="H23" s="82">
        <v>0</v>
      </c>
      <c r="I23" s="103">
        <v>0</v>
      </c>
      <c r="J23" s="82">
        <v>0</v>
      </c>
      <c r="K23" s="83">
        <v>24</v>
      </c>
      <c r="L23" s="82">
        <v>1.03270223752151</v>
      </c>
      <c r="M23" s="103">
        <v>324</v>
      </c>
      <c r="N23" s="82">
        <v>13.941480206540399</v>
      </c>
      <c r="O23" s="103">
        <v>268</v>
      </c>
      <c r="P23" s="82">
        <v>11.5318416523236</v>
      </c>
      <c r="Q23" s="103">
        <v>0</v>
      </c>
      <c r="R23" s="82">
        <v>0</v>
      </c>
      <c r="S23" s="105" t="s">
        <v>40</v>
      </c>
      <c r="T23" s="81">
        <v>8.6058519793459506E-2</v>
      </c>
      <c r="U23" s="102" t="s">
        <v>40</v>
      </c>
      <c r="V23" s="85">
        <v>8.6058519793459506E-2</v>
      </c>
      <c r="W23" s="128">
        <v>1802</v>
      </c>
      <c r="X23" s="129">
        <v>99.944506104328497</v>
      </c>
    </row>
    <row r="24" spans="1:24" s="6" customFormat="1" ht="15" customHeight="1">
      <c r="A24" s="1" t="s">
        <v>1</v>
      </c>
      <c r="B24" s="172" t="s">
        <v>16</v>
      </c>
      <c r="C24" s="18"/>
      <c r="D24" s="19" t="s">
        <v>5</v>
      </c>
      <c r="E24" s="86">
        <v>2324</v>
      </c>
      <c r="F24" s="87">
        <v>100</v>
      </c>
      <c r="G24" s="86">
        <v>4</v>
      </c>
      <c r="H24" s="88">
        <v>0.17211703958691901</v>
      </c>
      <c r="I24" s="89">
        <v>4</v>
      </c>
      <c r="J24" s="88">
        <v>0.17211703958691901</v>
      </c>
      <c r="K24" s="89">
        <v>92</v>
      </c>
      <c r="L24" s="88">
        <v>3.95869191049914</v>
      </c>
      <c r="M24" s="89">
        <v>1104</v>
      </c>
      <c r="N24" s="88">
        <v>47.504302925989698</v>
      </c>
      <c r="O24" s="89">
        <v>1104</v>
      </c>
      <c r="P24" s="88">
        <v>47.504302925989698</v>
      </c>
      <c r="Q24" s="104" t="s">
        <v>40</v>
      </c>
      <c r="R24" s="88">
        <v>8.6058519793459506E-2</v>
      </c>
      <c r="S24" s="90">
        <v>14</v>
      </c>
      <c r="T24" s="87">
        <v>0.60240963855421703</v>
      </c>
      <c r="U24" s="86">
        <v>15</v>
      </c>
      <c r="V24" s="91">
        <v>0.64543889845094704</v>
      </c>
      <c r="W24" s="130">
        <v>1802</v>
      </c>
      <c r="X24" s="131">
        <v>99.944506104328497</v>
      </c>
    </row>
    <row r="25" spans="1:24" s="6" customFormat="1" ht="15" customHeight="1">
      <c r="A25" s="1" t="s">
        <v>1</v>
      </c>
      <c r="B25" s="172" t="s">
        <v>16</v>
      </c>
      <c r="C25" s="7"/>
      <c r="D25" s="8" t="s">
        <v>2</v>
      </c>
      <c r="E25" s="69">
        <v>2802</v>
      </c>
      <c r="F25" s="68">
        <v>69.014778325123103</v>
      </c>
      <c r="G25" s="107" t="s">
        <v>40</v>
      </c>
      <c r="H25" s="70">
        <v>4.9261083743842402E-2</v>
      </c>
      <c r="I25" s="71">
        <v>11</v>
      </c>
      <c r="J25" s="70">
        <v>0.27093596059113301</v>
      </c>
      <c r="K25" s="98">
        <v>53</v>
      </c>
      <c r="L25" s="70">
        <v>1.3054187192118201</v>
      </c>
      <c r="M25" s="98">
        <v>2269</v>
      </c>
      <c r="N25" s="70">
        <v>55.886699507389203</v>
      </c>
      <c r="O25" s="71">
        <v>462</v>
      </c>
      <c r="P25" s="70">
        <v>11.3793103448276</v>
      </c>
      <c r="Q25" s="71">
        <v>0</v>
      </c>
      <c r="R25" s="70">
        <v>0</v>
      </c>
      <c r="S25" s="72">
        <v>5</v>
      </c>
      <c r="T25" s="68">
        <v>0.123152709359606</v>
      </c>
      <c r="U25" s="107">
        <v>64</v>
      </c>
      <c r="V25" s="73">
        <v>1.57635467980296</v>
      </c>
      <c r="W25" s="124">
        <v>1802</v>
      </c>
      <c r="X25" s="125">
        <v>99.944506104328497</v>
      </c>
    </row>
    <row r="26" spans="1:24" s="6" customFormat="1" ht="15" customHeight="1">
      <c r="A26" s="1" t="s">
        <v>1</v>
      </c>
      <c r="B26" s="172" t="s">
        <v>16</v>
      </c>
      <c r="C26" s="7" t="s">
        <v>11</v>
      </c>
      <c r="D26" s="22" t="s">
        <v>4</v>
      </c>
      <c r="E26" s="69">
        <v>1258</v>
      </c>
      <c r="F26" s="68">
        <v>30.985221674876801</v>
      </c>
      <c r="G26" s="107">
        <v>0</v>
      </c>
      <c r="H26" s="70">
        <v>0</v>
      </c>
      <c r="I26" s="71">
        <v>4</v>
      </c>
      <c r="J26" s="70">
        <v>9.8522167487684706E-2</v>
      </c>
      <c r="K26" s="98">
        <v>10</v>
      </c>
      <c r="L26" s="70">
        <v>0.24630541871921199</v>
      </c>
      <c r="M26" s="98">
        <v>1108</v>
      </c>
      <c r="N26" s="70">
        <v>27.290640394088701</v>
      </c>
      <c r="O26" s="98">
        <v>132</v>
      </c>
      <c r="P26" s="70">
        <v>3.2512315270936001</v>
      </c>
      <c r="Q26" s="98" t="s">
        <v>40</v>
      </c>
      <c r="R26" s="70">
        <v>4.9261083743842402E-2</v>
      </c>
      <c r="S26" s="99" t="s">
        <v>40</v>
      </c>
      <c r="T26" s="68">
        <v>4.9261083743842402E-2</v>
      </c>
      <c r="U26" s="107">
        <v>10</v>
      </c>
      <c r="V26" s="73">
        <v>0.24630541871921199</v>
      </c>
      <c r="W26" s="124">
        <v>1802</v>
      </c>
      <c r="X26" s="125">
        <v>99.944506104328497</v>
      </c>
    </row>
    <row r="27" spans="1:24" s="6" customFormat="1" ht="15" customHeight="1">
      <c r="A27" s="1" t="s">
        <v>1</v>
      </c>
      <c r="B27" s="172" t="s">
        <v>16</v>
      </c>
      <c r="C27" s="9"/>
      <c r="D27" s="10" t="s">
        <v>5</v>
      </c>
      <c r="E27" s="74">
        <v>4060</v>
      </c>
      <c r="F27" s="75">
        <v>100</v>
      </c>
      <c r="G27" s="108" t="s">
        <v>40</v>
      </c>
      <c r="H27" s="76">
        <v>4.9261083743842402E-2</v>
      </c>
      <c r="I27" s="77">
        <v>15</v>
      </c>
      <c r="J27" s="76">
        <v>0.369458128078818</v>
      </c>
      <c r="K27" s="77">
        <v>63</v>
      </c>
      <c r="L27" s="76">
        <v>1.55172413793103</v>
      </c>
      <c r="M27" s="77">
        <v>3377</v>
      </c>
      <c r="N27" s="76">
        <v>83.177339901477794</v>
      </c>
      <c r="O27" s="77">
        <v>594</v>
      </c>
      <c r="P27" s="76">
        <v>14.630541871921199</v>
      </c>
      <c r="Q27" s="100" t="s">
        <v>40</v>
      </c>
      <c r="R27" s="76">
        <v>4.9261083743842402E-2</v>
      </c>
      <c r="S27" s="78">
        <v>7</v>
      </c>
      <c r="T27" s="75">
        <v>0.17241379310344801</v>
      </c>
      <c r="U27" s="74">
        <v>74</v>
      </c>
      <c r="V27" s="79">
        <v>1.8226600985221699</v>
      </c>
      <c r="W27" s="126">
        <v>1802</v>
      </c>
      <c r="X27" s="127">
        <v>99.944506104328497</v>
      </c>
    </row>
    <row r="28" spans="1:24" s="6" customFormat="1" ht="15" customHeight="1">
      <c r="A28" s="1" t="s">
        <v>1</v>
      </c>
      <c r="B28" s="172" t="s">
        <v>16</v>
      </c>
      <c r="C28" s="13"/>
      <c r="D28" s="14" t="s">
        <v>2</v>
      </c>
      <c r="E28" s="80">
        <v>4509</v>
      </c>
      <c r="F28" s="81">
        <v>70.596524189760402</v>
      </c>
      <c r="G28" s="80">
        <v>6</v>
      </c>
      <c r="H28" s="82">
        <v>9.3940817285110403E-2</v>
      </c>
      <c r="I28" s="103">
        <v>15</v>
      </c>
      <c r="J28" s="82">
        <v>0.234852043212776</v>
      </c>
      <c r="K28" s="83">
        <v>122</v>
      </c>
      <c r="L28" s="82">
        <v>1.9101299514639101</v>
      </c>
      <c r="M28" s="83">
        <v>3045</v>
      </c>
      <c r="N28" s="82">
        <v>47.674964772193498</v>
      </c>
      <c r="O28" s="83">
        <v>1302</v>
      </c>
      <c r="P28" s="82">
        <v>20.385157350869001</v>
      </c>
      <c r="Q28" s="103" t="s">
        <v>40</v>
      </c>
      <c r="R28" s="82">
        <v>3.13136057617035E-2</v>
      </c>
      <c r="S28" s="105">
        <v>17</v>
      </c>
      <c r="T28" s="81">
        <v>0.26616564897447897</v>
      </c>
      <c r="U28" s="80">
        <v>77</v>
      </c>
      <c r="V28" s="85">
        <v>1.20557382182558</v>
      </c>
      <c r="W28" s="128">
        <v>1802</v>
      </c>
      <c r="X28" s="129">
        <v>99.944506104328497</v>
      </c>
    </row>
    <row r="29" spans="1:24" s="6" customFormat="1" ht="15" customHeight="1">
      <c r="A29" s="1" t="s">
        <v>1</v>
      </c>
      <c r="B29" s="172" t="s">
        <v>16</v>
      </c>
      <c r="C29" s="13" t="s">
        <v>12</v>
      </c>
      <c r="D29" s="17" t="s">
        <v>4</v>
      </c>
      <c r="E29" s="80">
        <v>1878</v>
      </c>
      <c r="F29" s="81">
        <v>29.403475810239499</v>
      </c>
      <c r="G29" s="102">
        <v>0</v>
      </c>
      <c r="H29" s="82">
        <v>0</v>
      </c>
      <c r="I29" s="103">
        <v>4</v>
      </c>
      <c r="J29" s="82">
        <v>6.2627211523406903E-2</v>
      </c>
      <c r="K29" s="103">
        <v>35</v>
      </c>
      <c r="L29" s="82">
        <v>0.54798810082981098</v>
      </c>
      <c r="M29" s="103">
        <v>1433</v>
      </c>
      <c r="N29" s="82">
        <v>22.436198528260501</v>
      </c>
      <c r="O29" s="103">
        <v>400</v>
      </c>
      <c r="P29" s="82">
        <v>6.2627211523406903</v>
      </c>
      <c r="Q29" s="103" t="s">
        <v>40</v>
      </c>
      <c r="R29" s="82">
        <v>3.13136057617035E-2</v>
      </c>
      <c r="S29" s="105">
        <v>4</v>
      </c>
      <c r="T29" s="81">
        <v>6.2627211523406903E-2</v>
      </c>
      <c r="U29" s="102">
        <v>12</v>
      </c>
      <c r="V29" s="85">
        <v>0.187881634570221</v>
      </c>
      <c r="W29" s="128">
        <v>1802</v>
      </c>
      <c r="X29" s="129">
        <v>99.944506104328497</v>
      </c>
    </row>
    <row r="30" spans="1:24" s="6" customFormat="1" ht="15" customHeight="1">
      <c r="A30" s="1" t="s">
        <v>1</v>
      </c>
      <c r="B30" s="172" t="s">
        <v>16</v>
      </c>
      <c r="C30" s="18"/>
      <c r="D30" s="19" t="s">
        <v>5</v>
      </c>
      <c r="E30" s="86">
        <v>6387</v>
      </c>
      <c r="F30" s="87">
        <v>100</v>
      </c>
      <c r="G30" s="86">
        <v>6</v>
      </c>
      <c r="H30" s="88">
        <v>9.3940817285110403E-2</v>
      </c>
      <c r="I30" s="89">
        <v>19</v>
      </c>
      <c r="J30" s="88">
        <v>0.29747925473618297</v>
      </c>
      <c r="K30" s="89">
        <v>157</v>
      </c>
      <c r="L30" s="88">
        <v>2.4581180522937198</v>
      </c>
      <c r="M30" s="89">
        <v>4478</v>
      </c>
      <c r="N30" s="88">
        <v>70.111163300454095</v>
      </c>
      <c r="O30" s="89">
        <v>1702</v>
      </c>
      <c r="P30" s="88">
        <v>26.647878503209601</v>
      </c>
      <c r="Q30" s="89">
        <v>4</v>
      </c>
      <c r="R30" s="88">
        <v>6.2627211523406903E-2</v>
      </c>
      <c r="S30" s="90">
        <v>21</v>
      </c>
      <c r="T30" s="87">
        <v>0.32879286049788597</v>
      </c>
      <c r="U30" s="86">
        <v>89</v>
      </c>
      <c r="V30" s="91">
        <v>1.3934554563957999</v>
      </c>
      <c r="W30" s="130">
        <v>1802</v>
      </c>
      <c r="X30" s="131">
        <v>99.944506104328497</v>
      </c>
    </row>
    <row r="31" spans="1:24" s="6" customFormat="1" ht="15" customHeight="1">
      <c r="A31" s="1" t="s">
        <v>1</v>
      </c>
      <c r="B31" s="172" t="s">
        <v>16</v>
      </c>
      <c r="C31" s="7"/>
      <c r="D31" s="8" t="s">
        <v>2</v>
      </c>
      <c r="E31" s="107">
        <v>1515</v>
      </c>
      <c r="F31" s="68">
        <v>76.399394856278406</v>
      </c>
      <c r="G31" s="107">
        <v>0</v>
      </c>
      <c r="H31" s="70">
        <v>0</v>
      </c>
      <c r="I31" s="71">
        <v>5</v>
      </c>
      <c r="J31" s="70">
        <v>0.25214321734745299</v>
      </c>
      <c r="K31" s="71">
        <v>55</v>
      </c>
      <c r="L31" s="70">
        <v>2.77357539082199</v>
      </c>
      <c r="M31" s="71">
        <v>862</v>
      </c>
      <c r="N31" s="70">
        <v>43.469490670700999</v>
      </c>
      <c r="O31" s="71">
        <v>585</v>
      </c>
      <c r="P31" s="70">
        <v>29.500756429652</v>
      </c>
      <c r="Q31" s="71">
        <v>0</v>
      </c>
      <c r="R31" s="70">
        <v>0</v>
      </c>
      <c r="S31" s="72">
        <v>8</v>
      </c>
      <c r="T31" s="68">
        <v>0.40342914775592498</v>
      </c>
      <c r="U31" s="69">
        <v>26</v>
      </c>
      <c r="V31" s="73">
        <v>1.31114473020676</v>
      </c>
      <c r="W31" s="132">
        <v>1802</v>
      </c>
      <c r="X31" s="133">
        <v>99.944506104328497</v>
      </c>
    </row>
    <row r="32" spans="1:24" s="6" customFormat="1" ht="15" customHeight="1">
      <c r="A32" s="1" t="s">
        <v>1</v>
      </c>
      <c r="B32" s="172" t="s">
        <v>16</v>
      </c>
      <c r="C32" s="7" t="s">
        <v>13</v>
      </c>
      <c r="D32" s="22" t="s">
        <v>4</v>
      </c>
      <c r="E32" s="69">
        <v>468</v>
      </c>
      <c r="F32" s="68">
        <v>23.600605143721602</v>
      </c>
      <c r="G32" s="69">
        <v>0</v>
      </c>
      <c r="H32" s="70">
        <v>0</v>
      </c>
      <c r="I32" s="98" t="s">
        <v>40</v>
      </c>
      <c r="J32" s="70">
        <v>0.10085728693898099</v>
      </c>
      <c r="K32" s="71">
        <v>4</v>
      </c>
      <c r="L32" s="70">
        <v>0.20171457387796299</v>
      </c>
      <c r="M32" s="71">
        <v>260</v>
      </c>
      <c r="N32" s="70">
        <v>13.111447302067599</v>
      </c>
      <c r="O32" s="71">
        <v>200</v>
      </c>
      <c r="P32" s="70">
        <v>10.085728693898099</v>
      </c>
      <c r="Q32" s="71">
        <v>0</v>
      </c>
      <c r="R32" s="70">
        <v>0</v>
      </c>
      <c r="S32" s="99" t="s">
        <v>40</v>
      </c>
      <c r="T32" s="68">
        <v>0.10085728693898099</v>
      </c>
      <c r="U32" s="107" t="s">
        <v>40</v>
      </c>
      <c r="V32" s="73">
        <v>0.10085728693898099</v>
      </c>
      <c r="W32" s="124">
        <v>1802</v>
      </c>
      <c r="X32" s="125">
        <v>99.944506104328497</v>
      </c>
    </row>
    <row r="33" spans="1:24" s="6" customFormat="1" ht="15" customHeight="1">
      <c r="A33" s="1" t="s">
        <v>1</v>
      </c>
      <c r="B33" s="172" t="s">
        <v>16</v>
      </c>
      <c r="C33" s="9"/>
      <c r="D33" s="10" t="s">
        <v>5</v>
      </c>
      <c r="E33" s="108">
        <v>1983</v>
      </c>
      <c r="F33" s="75">
        <v>100</v>
      </c>
      <c r="G33" s="108">
        <v>0</v>
      </c>
      <c r="H33" s="76">
        <v>0</v>
      </c>
      <c r="I33" s="77">
        <v>7</v>
      </c>
      <c r="J33" s="76">
        <v>0.35300050428643498</v>
      </c>
      <c r="K33" s="77">
        <v>59</v>
      </c>
      <c r="L33" s="76">
        <v>2.9752899646999502</v>
      </c>
      <c r="M33" s="77">
        <v>1122</v>
      </c>
      <c r="N33" s="76">
        <v>56.580937972768503</v>
      </c>
      <c r="O33" s="77">
        <v>785</v>
      </c>
      <c r="P33" s="76">
        <v>39.586485123550197</v>
      </c>
      <c r="Q33" s="77">
        <v>0</v>
      </c>
      <c r="R33" s="76">
        <v>0</v>
      </c>
      <c r="S33" s="78">
        <v>10</v>
      </c>
      <c r="T33" s="75">
        <v>0.50428643469490697</v>
      </c>
      <c r="U33" s="74">
        <v>28</v>
      </c>
      <c r="V33" s="79">
        <v>1.4120020171457399</v>
      </c>
      <c r="W33" s="126">
        <v>1802</v>
      </c>
      <c r="X33" s="127">
        <v>99.944506104328497</v>
      </c>
    </row>
    <row r="34" spans="1:24" s="6" customFormat="1" ht="15" customHeight="1">
      <c r="A34" s="1" t="s">
        <v>1</v>
      </c>
      <c r="B34" s="172" t="s">
        <v>16</v>
      </c>
      <c r="C34" s="13"/>
      <c r="D34" s="14" t="s">
        <v>2</v>
      </c>
      <c r="E34" s="80">
        <v>2184</v>
      </c>
      <c r="F34" s="81">
        <v>68.037383177570106</v>
      </c>
      <c r="G34" s="102" t="s">
        <v>40</v>
      </c>
      <c r="H34" s="82">
        <v>6.2305295950155798E-2</v>
      </c>
      <c r="I34" s="103" t="s">
        <v>40</v>
      </c>
      <c r="J34" s="82">
        <v>6.2305295950155798E-2</v>
      </c>
      <c r="K34" s="83">
        <v>68</v>
      </c>
      <c r="L34" s="82">
        <v>2.1183800623053002</v>
      </c>
      <c r="M34" s="83">
        <v>466</v>
      </c>
      <c r="N34" s="82">
        <v>14.517133956386299</v>
      </c>
      <c r="O34" s="83">
        <v>1633</v>
      </c>
      <c r="P34" s="82">
        <v>50.872274143302199</v>
      </c>
      <c r="Q34" s="103">
        <v>0</v>
      </c>
      <c r="R34" s="82">
        <v>0</v>
      </c>
      <c r="S34" s="84">
        <v>13</v>
      </c>
      <c r="T34" s="81">
        <v>0.40498442367601201</v>
      </c>
      <c r="U34" s="80">
        <v>10</v>
      </c>
      <c r="V34" s="85">
        <v>0.31152647975077902</v>
      </c>
      <c r="W34" s="128">
        <v>1802</v>
      </c>
      <c r="X34" s="129">
        <v>99.944506104328497</v>
      </c>
    </row>
    <row r="35" spans="1:24" s="6" customFormat="1" ht="15" customHeight="1">
      <c r="A35" s="1" t="s">
        <v>1</v>
      </c>
      <c r="B35" s="172" t="s">
        <v>16</v>
      </c>
      <c r="C35" s="13" t="s">
        <v>14</v>
      </c>
      <c r="D35" s="17" t="s">
        <v>4</v>
      </c>
      <c r="E35" s="80">
        <v>1026</v>
      </c>
      <c r="F35" s="81">
        <v>31.962616822429901</v>
      </c>
      <c r="G35" s="102" t="s">
        <v>40</v>
      </c>
      <c r="H35" s="82">
        <v>6.2305295950155798E-2</v>
      </c>
      <c r="I35" s="103" t="s">
        <v>40</v>
      </c>
      <c r="J35" s="82">
        <v>6.2305295950155798E-2</v>
      </c>
      <c r="K35" s="103">
        <v>19</v>
      </c>
      <c r="L35" s="82">
        <v>0.59190031152648004</v>
      </c>
      <c r="M35" s="83">
        <v>268</v>
      </c>
      <c r="N35" s="82">
        <v>8.3489096573208705</v>
      </c>
      <c r="O35" s="83">
        <v>733</v>
      </c>
      <c r="P35" s="82">
        <v>22.8348909657321</v>
      </c>
      <c r="Q35" s="103">
        <v>0</v>
      </c>
      <c r="R35" s="82">
        <v>0</v>
      </c>
      <c r="S35" s="105" t="s">
        <v>40</v>
      </c>
      <c r="T35" s="81">
        <v>6.2305295950155798E-2</v>
      </c>
      <c r="U35" s="102" t="s">
        <v>40</v>
      </c>
      <c r="V35" s="85">
        <v>6.2305295950155798E-2</v>
      </c>
      <c r="W35" s="128">
        <v>1802</v>
      </c>
      <c r="X35" s="129">
        <v>99.944506104328497</v>
      </c>
    </row>
    <row r="36" spans="1:24" s="6" customFormat="1" ht="15" customHeight="1">
      <c r="A36" s="1" t="s">
        <v>1</v>
      </c>
      <c r="B36" s="172" t="s">
        <v>16</v>
      </c>
      <c r="C36" s="18"/>
      <c r="D36" s="19" t="s">
        <v>5</v>
      </c>
      <c r="E36" s="86">
        <v>3210</v>
      </c>
      <c r="F36" s="87">
        <v>100</v>
      </c>
      <c r="G36" s="86">
        <v>4</v>
      </c>
      <c r="H36" s="88">
        <v>0.124610591900312</v>
      </c>
      <c r="I36" s="89">
        <v>4</v>
      </c>
      <c r="J36" s="88">
        <v>0.124610591900312</v>
      </c>
      <c r="K36" s="89">
        <v>87</v>
      </c>
      <c r="L36" s="88">
        <v>2.7102803738317802</v>
      </c>
      <c r="M36" s="89">
        <v>734</v>
      </c>
      <c r="N36" s="88">
        <v>22.866043613707198</v>
      </c>
      <c r="O36" s="89">
        <v>2366</v>
      </c>
      <c r="P36" s="88">
        <v>73.707165109034307</v>
      </c>
      <c r="Q36" s="89">
        <v>0</v>
      </c>
      <c r="R36" s="88">
        <v>0</v>
      </c>
      <c r="S36" s="90">
        <v>15</v>
      </c>
      <c r="T36" s="87">
        <v>0.467289719626168</v>
      </c>
      <c r="U36" s="86">
        <v>12</v>
      </c>
      <c r="V36" s="91">
        <v>0.37383177570093501</v>
      </c>
      <c r="W36" s="130">
        <v>1802</v>
      </c>
      <c r="X36" s="131">
        <v>99.944506104328497</v>
      </c>
    </row>
    <row r="37" spans="1:24" s="6" customFormat="1" ht="15" customHeight="1">
      <c r="A37" s="1" t="s">
        <v>1</v>
      </c>
      <c r="B37" s="172" t="s">
        <v>16</v>
      </c>
      <c r="C37" s="7"/>
      <c r="D37" s="8" t="s">
        <v>2</v>
      </c>
      <c r="E37" s="69">
        <v>838</v>
      </c>
      <c r="F37" s="68">
        <v>67.471819645732694</v>
      </c>
      <c r="G37" s="107" t="s">
        <v>40</v>
      </c>
      <c r="H37" s="70">
        <v>0.161030595813205</v>
      </c>
      <c r="I37" s="71">
        <v>0</v>
      </c>
      <c r="J37" s="70">
        <v>0</v>
      </c>
      <c r="K37" s="71">
        <v>35</v>
      </c>
      <c r="L37" s="70">
        <v>2.8180354267310799</v>
      </c>
      <c r="M37" s="98">
        <v>243</v>
      </c>
      <c r="N37" s="70">
        <v>19.565217391304301</v>
      </c>
      <c r="O37" s="71">
        <v>556</v>
      </c>
      <c r="P37" s="70">
        <v>44.766505636070903</v>
      </c>
      <c r="Q37" s="71">
        <v>0</v>
      </c>
      <c r="R37" s="70">
        <v>0</v>
      </c>
      <c r="S37" s="99" t="s">
        <v>40</v>
      </c>
      <c r="T37" s="68">
        <v>0.161030595813205</v>
      </c>
      <c r="U37" s="69">
        <v>6</v>
      </c>
      <c r="V37" s="73">
        <v>0.48309178743961401</v>
      </c>
      <c r="W37" s="124">
        <v>1802</v>
      </c>
      <c r="X37" s="125">
        <v>99.944506104328497</v>
      </c>
    </row>
    <row r="38" spans="1:24" s="6" customFormat="1" ht="15" customHeight="1">
      <c r="A38" s="1" t="s">
        <v>1</v>
      </c>
      <c r="B38" s="172" t="s">
        <v>16</v>
      </c>
      <c r="C38" s="7" t="s">
        <v>15</v>
      </c>
      <c r="D38" s="22" t="s">
        <v>4</v>
      </c>
      <c r="E38" s="134">
        <v>404</v>
      </c>
      <c r="F38" s="135">
        <v>32.528180354267299</v>
      </c>
      <c r="G38" s="150" t="s">
        <v>40</v>
      </c>
      <c r="H38" s="136">
        <v>0.161030595813205</v>
      </c>
      <c r="I38" s="137">
        <v>0</v>
      </c>
      <c r="J38" s="136">
        <v>0</v>
      </c>
      <c r="K38" s="137">
        <v>11</v>
      </c>
      <c r="L38" s="136">
        <v>0.88566827697262496</v>
      </c>
      <c r="M38" s="137">
        <v>150</v>
      </c>
      <c r="N38" s="136">
        <v>12.077294685990299</v>
      </c>
      <c r="O38" s="137">
        <v>239</v>
      </c>
      <c r="P38" s="136">
        <v>19.243156199677902</v>
      </c>
      <c r="Q38" s="137">
        <v>0</v>
      </c>
      <c r="R38" s="136">
        <v>0</v>
      </c>
      <c r="S38" s="151" t="s">
        <v>40</v>
      </c>
      <c r="T38" s="135">
        <v>0.161030595813205</v>
      </c>
      <c r="U38" s="150" t="s">
        <v>40</v>
      </c>
      <c r="V38" s="138">
        <v>0.161030595813205</v>
      </c>
      <c r="W38" s="139">
        <v>1802</v>
      </c>
      <c r="X38" s="140">
        <v>99.944506104328497</v>
      </c>
    </row>
    <row r="39" spans="1:24" s="6" customFormat="1" ht="15" customHeight="1" thickBot="1">
      <c r="A39" s="1" t="s">
        <v>1</v>
      </c>
      <c r="B39" s="173" t="s">
        <v>16</v>
      </c>
      <c r="C39" s="24"/>
      <c r="D39" s="25" t="s">
        <v>5</v>
      </c>
      <c r="E39" s="141">
        <v>1242</v>
      </c>
      <c r="F39" s="142">
        <v>100</v>
      </c>
      <c r="G39" s="141">
        <v>4</v>
      </c>
      <c r="H39" s="143">
        <v>0.322061191626409</v>
      </c>
      <c r="I39" s="144">
        <v>0</v>
      </c>
      <c r="J39" s="143">
        <v>0</v>
      </c>
      <c r="K39" s="144">
        <v>46</v>
      </c>
      <c r="L39" s="143">
        <v>3.7037037037037002</v>
      </c>
      <c r="M39" s="145">
        <v>393</v>
      </c>
      <c r="N39" s="143">
        <v>31.6425120772947</v>
      </c>
      <c r="O39" s="144">
        <v>795</v>
      </c>
      <c r="P39" s="143">
        <v>64.009661835748801</v>
      </c>
      <c r="Q39" s="144">
        <v>0</v>
      </c>
      <c r="R39" s="143">
        <v>0</v>
      </c>
      <c r="S39" s="146">
        <v>4</v>
      </c>
      <c r="T39" s="142">
        <v>0.322061191626409</v>
      </c>
      <c r="U39" s="141">
        <v>8</v>
      </c>
      <c r="V39" s="147">
        <v>0.64412238325281801</v>
      </c>
      <c r="W39" s="148">
        <v>1802</v>
      </c>
      <c r="X39" s="149">
        <v>99.944506104328497</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8,564 public school students without disabilities who received corporal punishment, 6 (0.1)%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2" customFormat="1">
      <c r="E48" s="112" t="str">
        <f>IF(ISTEXT(E9),LEFT(E9,3),TEXT(E9,"#,##0"))</f>
        <v>8,564</v>
      </c>
      <c r="G48" s="112" t="str">
        <f>IF(ISTEXT(G9),LEFT(G9,3),TEXT(G9,"#,##0"))</f>
        <v>6</v>
      </c>
      <c r="I48" s="112" t="str">
        <f>IF(ISTEXT(I9),LEFT(I9,3),TEXT(I9,"#,##0"))</f>
        <v>16</v>
      </c>
      <c r="K48" s="112" t="str">
        <f>IF(ISTEXT(K9),LEFT(K9,3),TEXT(K9,"#,##0"))</f>
        <v>159</v>
      </c>
      <c r="M48" s="112" t="str">
        <f>IF(ISTEXT(M9),LEFT(M9,3),TEXT(M9,"#,##0"))</f>
        <v>1,903</v>
      </c>
    </row>
    <row r="49" s="160" customFormat="1"/>
    <row r="50" s="160" customFormat="1"/>
    <row r="51" s="160" customFormat="1"/>
    <row r="52" s="160" customFormat="1"/>
    <row r="53" s="160" customFormat="1"/>
    <row r="54" s="160" customFormat="1"/>
    <row r="55" s="160" customFormat="1"/>
    <row r="56" s="160"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8"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4"/>
      <c r="C4" s="176" t="s">
        <v>17</v>
      </c>
      <c r="D4" s="178" t="s">
        <v>0</v>
      </c>
      <c r="E4" s="180" t="s">
        <v>18</v>
      </c>
      <c r="F4" s="181"/>
      <c r="G4" s="180" t="s">
        <v>19</v>
      </c>
      <c r="H4" s="181"/>
      <c r="I4" s="180" t="s">
        <v>20</v>
      </c>
      <c r="J4" s="181"/>
      <c r="K4" s="185" t="s">
        <v>21</v>
      </c>
      <c r="L4" s="186"/>
      <c r="M4" s="186"/>
      <c r="N4" s="186"/>
      <c r="O4" s="186"/>
      <c r="P4" s="186"/>
      <c r="Q4" s="186"/>
      <c r="R4" s="186"/>
      <c r="S4" s="186"/>
      <c r="T4" s="186"/>
      <c r="U4" s="186"/>
      <c r="V4" s="186"/>
      <c r="W4" s="186"/>
      <c r="X4" s="187"/>
      <c r="Y4" s="180" t="s">
        <v>22</v>
      </c>
      <c r="Z4" s="181"/>
      <c r="AA4" s="166" t="s">
        <v>23</v>
      </c>
      <c r="AB4" s="168" t="s">
        <v>24</v>
      </c>
    </row>
    <row r="5" spans="1:28" s="46" customFormat="1" ht="25" customHeight="1">
      <c r="A5" s="45"/>
      <c r="B5" s="174"/>
      <c r="C5" s="177"/>
      <c r="D5" s="179"/>
      <c r="E5" s="182"/>
      <c r="F5" s="183"/>
      <c r="G5" s="182"/>
      <c r="H5" s="183"/>
      <c r="I5" s="182"/>
      <c r="J5" s="183"/>
      <c r="K5" s="162" t="s">
        <v>25</v>
      </c>
      <c r="L5" s="163"/>
      <c r="M5" s="164" t="s">
        <v>26</v>
      </c>
      <c r="N5" s="163"/>
      <c r="O5" s="165" t="s">
        <v>27</v>
      </c>
      <c r="P5" s="163"/>
      <c r="Q5" s="165" t="s">
        <v>28</v>
      </c>
      <c r="R5" s="163"/>
      <c r="S5" s="165" t="s">
        <v>29</v>
      </c>
      <c r="T5" s="163"/>
      <c r="U5" s="165" t="s">
        <v>30</v>
      </c>
      <c r="V5" s="163"/>
      <c r="W5" s="165" t="s">
        <v>31</v>
      </c>
      <c r="X5" s="184"/>
      <c r="Y5" s="182"/>
      <c r="Z5" s="183"/>
      <c r="AA5" s="167"/>
      <c r="AB5" s="188"/>
    </row>
    <row r="6" spans="1:28" s="46" customFormat="1" ht="15" customHeight="1" thickBot="1">
      <c r="A6" s="45"/>
      <c r="B6" s="175"/>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1" t="s">
        <v>16</v>
      </c>
      <c r="C7" s="2"/>
      <c r="D7" s="3" t="s">
        <v>2</v>
      </c>
      <c r="E7" s="67">
        <v>8349</v>
      </c>
      <c r="F7" s="68">
        <v>80.916844349680204</v>
      </c>
      <c r="G7" s="67">
        <v>20</v>
      </c>
      <c r="H7" s="68">
        <v>0.193836014731537</v>
      </c>
      <c r="I7" s="67">
        <v>8329</v>
      </c>
      <c r="J7" s="68">
        <v>80.723008334948602</v>
      </c>
      <c r="K7" s="69">
        <v>4</v>
      </c>
      <c r="L7" s="70">
        <v>3.88500388500388E-2</v>
      </c>
      <c r="M7" s="71">
        <v>16</v>
      </c>
      <c r="N7" s="70">
        <v>0.155400155400155</v>
      </c>
      <c r="O7" s="71">
        <v>156</v>
      </c>
      <c r="P7" s="70">
        <v>1.51515151515152</v>
      </c>
      <c r="Q7" s="71">
        <v>1807</v>
      </c>
      <c r="R7" s="70">
        <v>17.550505050505102</v>
      </c>
      <c r="S7" s="71">
        <v>6301</v>
      </c>
      <c r="T7" s="70">
        <v>61.198523698523701</v>
      </c>
      <c r="U7" s="98" t="s">
        <v>40</v>
      </c>
      <c r="V7" s="70">
        <v>1.94250194250194E-2</v>
      </c>
      <c r="W7" s="72">
        <v>43</v>
      </c>
      <c r="X7" s="68">
        <v>0.41763791763791802</v>
      </c>
      <c r="Y7" s="67">
        <v>27</v>
      </c>
      <c r="Z7" s="73">
        <v>0.26167861988757501</v>
      </c>
      <c r="AA7" s="4">
        <v>1802</v>
      </c>
      <c r="AB7" s="5">
        <v>99.944506104328497</v>
      </c>
    </row>
    <row r="8" spans="1:28" s="6" customFormat="1" ht="15" customHeight="1">
      <c r="A8" s="1" t="s">
        <v>1</v>
      </c>
      <c r="B8" s="172" t="s">
        <v>16</v>
      </c>
      <c r="C8" s="7" t="s">
        <v>3</v>
      </c>
      <c r="D8" s="8" t="s">
        <v>4</v>
      </c>
      <c r="E8" s="69">
        <v>1969</v>
      </c>
      <c r="F8" s="68">
        <v>19.083155650319799</v>
      </c>
      <c r="G8" s="107" t="s">
        <v>40</v>
      </c>
      <c r="H8" s="68">
        <v>1.9383601473153701E-2</v>
      </c>
      <c r="I8" s="69">
        <v>1967</v>
      </c>
      <c r="J8" s="68">
        <v>19.063772048846701</v>
      </c>
      <c r="K8" s="69">
        <v>4</v>
      </c>
      <c r="L8" s="70">
        <v>3.88500388500388E-2</v>
      </c>
      <c r="M8" s="98" t="s">
        <v>40</v>
      </c>
      <c r="N8" s="70">
        <v>1.94250194250194E-2</v>
      </c>
      <c r="O8" s="71">
        <v>27</v>
      </c>
      <c r="P8" s="70">
        <v>0.26223776223776202</v>
      </c>
      <c r="Q8" s="71">
        <v>538</v>
      </c>
      <c r="R8" s="70">
        <v>5.2253302253302296</v>
      </c>
      <c r="S8" s="71">
        <v>1383</v>
      </c>
      <c r="T8" s="70">
        <v>13.432400932400901</v>
      </c>
      <c r="U8" s="71">
        <v>0</v>
      </c>
      <c r="V8" s="70">
        <v>0</v>
      </c>
      <c r="W8" s="72">
        <v>13</v>
      </c>
      <c r="X8" s="68">
        <v>0.12626262626262599</v>
      </c>
      <c r="Y8" s="69">
        <v>8</v>
      </c>
      <c r="Z8" s="73">
        <v>7.7534405892614802E-2</v>
      </c>
      <c r="AA8" s="4">
        <v>1802</v>
      </c>
      <c r="AB8" s="5">
        <v>99.944506104328497</v>
      </c>
    </row>
    <row r="9" spans="1:28" s="6" customFormat="1" ht="15" customHeight="1">
      <c r="A9" s="1" t="s">
        <v>1</v>
      </c>
      <c r="B9" s="172" t="s">
        <v>16</v>
      </c>
      <c r="C9" s="9"/>
      <c r="D9" s="10" t="s">
        <v>5</v>
      </c>
      <c r="E9" s="74">
        <v>10318</v>
      </c>
      <c r="F9" s="75">
        <v>100</v>
      </c>
      <c r="G9" s="74">
        <v>22</v>
      </c>
      <c r="H9" s="75">
        <v>0.21321961620469099</v>
      </c>
      <c r="I9" s="74">
        <v>10296</v>
      </c>
      <c r="J9" s="75">
        <v>99.786780383795303</v>
      </c>
      <c r="K9" s="74">
        <v>8</v>
      </c>
      <c r="L9" s="76">
        <v>7.7700077700077697E-2</v>
      </c>
      <c r="M9" s="77">
        <v>18</v>
      </c>
      <c r="N9" s="76">
        <v>0.17482517482517501</v>
      </c>
      <c r="O9" s="77">
        <v>183</v>
      </c>
      <c r="P9" s="76">
        <v>1.7773892773892801</v>
      </c>
      <c r="Q9" s="77">
        <v>2345</v>
      </c>
      <c r="R9" s="76">
        <v>22.775835275835298</v>
      </c>
      <c r="S9" s="77">
        <v>7684</v>
      </c>
      <c r="T9" s="76">
        <v>74.630924630924596</v>
      </c>
      <c r="U9" s="100" t="s">
        <v>40</v>
      </c>
      <c r="V9" s="76">
        <v>1.94250194250194E-2</v>
      </c>
      <c r="W9" s="78">
        <v>56</v>
      </c>
      <c r="X9" s="75">
        <v>0.54390054390054399</v>
      </c>
      <c r="Y9" s="74">
        <v>35</v>
      </c>
      <c r="Z9" s="79">
        <v>0.33921302578019003</v>
      </c>
      <c r="AA9" s="11">
        <v>1802</v>
      </c>
      <c r="AB9" s="12">
        <v>99.944506104328497</v>
      </c>
    </row>
    <row r="10" spans="1:28" s="6" customFormat="1" ht="15" customHeight="1">
      <c r="A10" s="1" t="s">
        <v>1</v>
      </c>
      <c r="B10" s="172" t="s">
        <v>16</v>
      </c>
      <c r="C10" s="13"/>
      <c r="D10" s="14" t="s">
        <v>2</v>
      </c>
      <c r="E10" s="80">
        <v>69018</v>
      </c>
      <c r="F10" s="81">
        <v>65.166035633692402</v>
      </c>
      <c r="G10" s="80">
        <v>362</v>
      </c>
      <c r="H10" s="81">
        <v>0.34179641397021998</v>
      </c>
      <c r="I10" s="80">
        <v>68656</v>
      </c>
      <c r="J10" s="81">
        <v>64.824239219722202</v>
      </c>
      <c r="K10" s="80">
        <v>148</v>
      </c>
      <c r="L10" s="82">
        <v>0.14038415935499199</v>
      </c>
      <c r="M10" s="83">
        <v>487</v>
      </c>
      <c r="N10" s="82">
        <v>0.46193976760730399</v>
      </c>
      <c r="O10" s="83">
        <v>2412</v>
      </c>
      <c r="P10" s="82">
        <v>2.2878823808394602</v>
      </c>
      <c r="Q10" s="83">
        <v>23790</v>
      </c>
      <c r="R10" s="82">
        <v>22.5658050746977</v>
      </c>
      <c r="S10" s="83">
        <v>41302</v>
      </c>
      <c r="T10" s="82">
        <v>39.176665876215303</v>
      </c>
      <c r="U10" s="83">
        <v>49</v>
      </c>
      <c r="V10" s="82">
        <v>4.6478539245909403E-2</v>
      </c>
      <c r="W10" s="84">
        <v>468</v>
      </c>
      <c r="X10" s="81">
        <v>0.443917476879298</v>
      </c>
      <c r="Y10" s="80">
        <v>1328</v>
      </c>
      <c r="Z10" s="85">
        <v>1.2538829772167199</v>
      </c>
      <c r="AA10" s="15">
        <v>1802</v>
      </c>
      <c r="AB10" s="16">
        <v>99.944506104328497</v>
      </c>
    </row>
    <row r="11" spans="1:28" s="6" customFormat="1" ht="15" customHeight="1">
      <c r="A11" s="1" t="s">
        <v>1</v>
      </c>
      <c r="B11" s="172" t="s">
        <v>16</v>
      </c>
      <c r="C11" s="13" t="s">
        <v>6</v>
      </c>
      <c r="D11" s="17" t="s">
        <v>4</v>
      </c>
      <c r="E11" s="80">
        <v>36893</v>
      </c>
      <c r="F11" s="81">
        <v>34.833964366307598</v>
      </c>
      <c r="G11" s="80">
        <v>124</v>
      </c>
      <c r="H11" s="81">
        <v>0.11707943461963299</v>
      </c>
      <c r="I11" s="80">
        <v>36769</v>
      </c>
      <c r="J11" s="81">
        <v>34.7168849316879</v>
      </c>
      <c r="K11" s="80">
        <v>73</v>
      </c>
      <c r="L11" s="82">
        <v>6.9243538060232396E-2</v>
      </c>
      <c r="M11" s="83">
        <v>247</v>
      </c>
      <c r="N11" s="82">
        <v>0.23428977946407401</v>
      </c>
      <c r="O11" s="83">
        <v>1162</v>
      </c>
      <c r="P11" s="82">
        <v>1.10220535926014</v>
      </c>
      <c r="Q11" s="83">
        <v>15768</v>
      </c>
      <c r="R11" s="82">
        <v>14.956604221010201</v>
      </c>
      <c r="S11" s="83">
        <v>19216</v>
      </c>
      <c r="T11" s="82">
        <v>18.2271757173346</v>
      </c>
      <c r="U11" s="83">
        <v>30</v>
      </c>
      <c r="V11" s="82">
        <v>2.8456248517903699E-2</v>
      </c>
      <c r="W11" s="84">
        <v>273</v>
      </c>
      <c r="X11" s="81">
        <v>0.25895186151292399</v>
      </c>
      <c r="Y11" s="80">
        <v>601</v>
      </c>
      <c r="Z11" s="85">
        <v>0.56745758230967502</v>
      </c>
      <c r="AA11" s="15">
        <v>1802</v>
      </c>
      <c r="AB11" s="16">
        <v>99.944506104328497</v>
      </c>
    </row>
    <row r="12" spans="1:28" s="6" customFormat="1" ht="15" customHeight="1">
      <c r="A12" s="1" t="s">
        <v>1</v>
      </c>
      <c r="B12" s="172" t="s">
        <v>16</v>
      </c>
      <c r="C12" s="18"/>
      <c r="D12" s="19" t="s">
        <v>5</v>
      </c>
      <c r="E12" s="86">
        <v>105911</v>
      </c>
      <c r="F12" s="87">
        <v>100</v>
      </c>
      <c r="G12" s="86">
        <v>486</v>
      </c>
      <c r="H12" s="87">
        <v>0.45887584858985397</v>
      </c>
      <c r="I12" s="86">
        <v>105425</v>
      </c>
      <c r="J12" s="87">
        <v>99.541124151410102</v>
      </c>
      <c r="K12" s="86">
        <v>221</v>
      </c>
      <c r="L12" s="88">
        <v>0.209627697415224</v>
      </c>
      <c r="M12" s="89">
        <v>734</v>
      </c>
      <c r="N12" s="88">
        <v>0.69622954707137796</v>
      </c>
      <c r="O12" s="89">
        <v>3574</v>
      </c>
      <c r="P12" s="88">
        <v>3.3900877400996001</v>
      </c>
      <c r="Q12" s="89">
        <v>39558</v>
      </c>
      <c r="R12" s="88">
        <v>37.522409295707902</v>
      </c>
      <c r="S12" s="89">
        <v>60518</v>
      </c>
      <c r="T12" s="88">
        <v>57.403841593549899</v>
      </c>
      <c r="U12" s="89">
        <v>79</v>
      </c>
      <c r="V12" s="88">
        <v>7.4934787763813099E-2</v>
      </c>
      <c r="W12" s="90">
        <v>741</v>
      </c>
      <c r="X12" s="87">
        <v>0.70286933839222199</v>
      </c>
      <c r="Y12" s="86">
        <v>1929</v>
      </c>
      <c r="Z12" s="91">
        <v>1.8213405595263901</v>
      </c>
      <c r="AA12" s="20">
        <v>1802</v>
      </c>
      <c r="AB12" s="21">
        <v>99.944506104328497</v>
      </c>
    </row>
    <row r="13" spans="1:28" s="6" customFormat="1" ht="15" customHeight="1">
      <c r="A13" s="1" t="s">
        <v>1</v>
      </c>
      <c r="B13" s="172" t="s">
        <v>16</v>
      </c>
      <c r="C13" s="7"/>
      <c r="D13" s="8" t="s">
        <v>2</v>
      </c>
      <c r="E13" s="69">
        <v>29459</v>
      </c>
      <c r="F13" s="68">
        <v>65.9864707463489</v>
      </c>
      <c r="G13" s="69">
        <v>182</v>
      </c>
      <c r="H13" s="68">
        <v>0.40766956365917001</v>
      </c>
      <c r="I13" s="69">
        <v>29277</v>
      </c>
      <c r="J13" s="68">
        <v>65.578801182689702</v>
      </c>
      <c r="K13" s="69">
        <v>59</v>
      </c>
      <c r="L13" s="70">
        <v>0.132840996082316</v>
      </c>
      <c r="M13" s="71">
        <v>191</v>
      </c>
      <c r="N13" s="70">
        <v>0.43004458053766798</v>
      </c>
      <c r="O13" s="71">
        <v>966</v>
      </c>
      <c r="P13" s="70">
        <v>2.1749898680596198</v>
      </c>
      <c r="Q13" s="71">
        <v>13896</v>
      </c>
      <c r="R13" s="70">
        <v>31.287431890845198</v>
      </c>
      <c r="S13" s="71">
        <v>13970</v>
      </c>
      <c r="T13" s="70">
        <v>31.4540460215247</v>
      </c>
      <c r="U13" s="71">
        <v>17</v>
      </c>
      <c r="V13" s="70">
        <v>3.8276219210159002E-2</v>
      </c>
      <c r="W13" s="72">
        <v>178</v>
      </c>
      <c r="X13" s="68">
        <v>0.40077453055342899</v>
      </c>
      <c r="Y13" s="69">
        <v>656</v>
      </c>
      <c r="Z13" s="73">
        <v>1.46940238329899</v>
      </c>
      <c r="AA13" s="4">
        <v>1802</v>
      </c>
      <c r="AB13" s="5">
        <v>99.944506104328497</v>
      </c>
    </row>
    <row r="14" spans="1:28" s="6" customFormat="1" ht="15" customHeight="1">
      <c r="A14" s="1" t="s">
        <v>1</v>
      </c>
      <c r="B14" s="172" t="s">
        <v>16</v>
      </c>
      <c r="C14" s="7" t="s">
        <v>7</v>
      </c>
      <c r="D14" s="22" t="s">
        <v>4</v>
      </c>
      <c r="E14" s="69">
        <v>15185</v>
      </c>
      <c r="F14" s="68">
        <v>34.0135292536511</v>
      </c>
      <c r="G14" s="69">
        <v>48</v>
      </c>
      <c r="H14" s="68">
        <v>0.10751724755846299</v>
      </c>
      <c r="I14" s="69">
        <v>15137</v>
      </c>
      <c r="J14" s="68">
        <v>33.906012006092602</v>
      </c>
      <c r="K14" s="69">
        <v>19</v>
      </c>
      <c r="L14" s="70">
        <v>4.27793038231188E-2</v>
      </c>
      <c r="M14" s="71">
        <v>85</v>
      </c>
      <c r="N14" s="70">
        <v>0.19138109605079501</v>
      </c>
      <c r="O14" s="71">
        <v>405</v>
      </c>
      <c r="P14" s="70">
        <v>0.91187463412437497</v>
      </c>
      <c r="Q14" s="71">
        <v>8972</v>
      </c>
      <c r="R14" s="70">
        <v>20.200837573737999</v>
      </c>
      <c r="S14" s="71">
        <v>5557</v>
      </c>
      <c r="T14" s="70">
        <v>12.511820597109001</v>
      </c>
      <c r="U14" s="71">
        <v>10</v>
      </c>
      <c r="V14" s="70">
        <v>2.2515423064799402E-2</v>
      </c>
      <c r="W14" s="72">
        <v>89</v>
      </c>
      <c r="X14" s="68">
        <v>0.20038726527671499</v>
      </c>
      <c r="Y14" s="69">
        <v>229</v>
      </c>
      <c r="Z14" s="73">
        <v>0.51294686856016503</v>
      </c>
      <c r="AA14" s="4">
        <v>1802</v>
      </c>
      <c r="AB14" s="5">
        <v>99.944506104328497</v>
      </c>
    </row>
    <row r="15" spans="1:28" s="6" customFormat="1" ht="15" customHeight="1">
      <c r="A15" s="1" t="s">
        <v>1</v>
      </c>
      <c r="B15" s="172" t="s">
        <v>16</v>
      </c>
      <c r="C15" s="9"/>
      <c r="D15" s="10" t="s">
        <v>5</v>
      </c>
      <c r="E15" s="74">
        <v>44644</v>
      </c>
      <c r="F15" s="75">
        <v>100</v>
      </c>
      <c r="G15" s="74">
        <v>230</v>
      </c>
      <c r="H15" s="75">
        <v>0.51518681121763299</v>
      </c>
      <c r="I15" s="74">
        <v>44414</v>
      </c>
      <c r="J15" s="75">
        <v>99.484813188782397</v>
      </c>
      <c r="K15" s="74">
        <v>78</v>
      </c>
      <c r="L15" s="76">
        <v>0.17562029990543501</v>
      </c>
      <c r="M15" s="77">
        <v>276</v>
      </c>
      <c r="N15" s="76">
        <v>0.62142567658846304</v>
      </c>
      <c r="O15" s="77">
        <v>1371</v>
      </c>
      <c r="P15" s="76">
        <v>3.086864502184</v>
      </c>
      <c r="Q15" s="77">
        <v>22868</v>
      </c>
      <c r="R15" s="76">
        <v>51.488269464583198</v>
      </c>
      <c r="S15" s="77">
        <v>19527</v>
      </c>
      <c r="T15" s="76">
        <v>43.965866618633797</v>
      </c>
      <c r="U15" s="77">
        <v>27</v>
      </c>
      <c r="V15" s="76">
        <v>6.0791642274958299E-2</v>
      </c>
      <c r="W15" s="78">
        <v>267</v>
      </c>
      <c r="X15" s="75">
        <v>0.60116179583014395</v>
      </c>
      <c r="Y15" s="74">
        <v>885</v>
      </c>
      <c r="Z15" s="79">
        <v>1.9823492518591499</v>
      </c>
      <c r="AA15" s="11">
        <v>1802</v>
      </c>
      <c r="AB15" s="12">
        <v>99.944506104328497</v>
      </c>
    </row>
    <row r="16" spans="1:28" s="6" customFormat="1" ht="15" customHeight="1">
      <c r="A16" s="1" t="s">
        <v>1</v>
      </c>
      <c r="B16" s="172" t="s">
        <v>16</v>
      </c>
      <c r="C16" s="13"/>
      <c r="D16" s="14" t="s">
        <v>2</v>
      </c>
      <c r="E16" s="80">
        <v>22816</v>
      </c>
      <c r="F16" s="81">
        <v>69.214901104234897</v>
      </c>
      <c r="G16" s="80">
        <v>136</v>
      </c>
      <c r="H16" s="81">
        <v>0.41257128989200298</v>
      </c>
      <c r="I16" s="80">
        <v>22680</v>
      </c>
      <c r="J16" s="81">
        <v>68.802329814342897</v>
      </c>
      <c r="K16" s="80">
        <v>25</v>
      </c>
      <c r="L16" s="82">
        <v>7.6266015863331302E-2</v>
      </c>
      <c r="M16" s="83">
        <v>80</v>
      </c>
      <c r="N16" s="82">
        <v>0.24405125076265999</v>
      </c>
      <c r="O16" s="83">
        <v>877</v>
      </c>
      <c r="P16" s="82">
        <v>2.6754118364856598</v>
      </c>
      <c r="Q16" s="83">
        <v>14229</v>
      </c>
      <c r="R16" s="82">
        <v>43.4075655887736</v>
      </c>
      <c r="S16" s="83">
        <v>7326</v>
      </c>
      <c r="T16" s="82">
        <v>22.348993288590599</v>
      </c>
      <c r="U16" s="83">
        <v>7</v>
      </c>
      <c r="V16" s="82">
        <v>2.13544844417328E-2</v>
      </c>
      <c r="W16" s="84">
        <v>136</v>
      </c>
      <c r="X16" s="81">
        <v>0.41488712629652202</v>
      </c>
      <c r="Y16" s="80">
        <v>462</v>
      </c>
      <c r="Z16" s="85">
        <v>1.40152894066254</v>
      </c>
      <c r="AA16" s="15">
        <v>1802</v>
      </c>
      <c r="AB16" s="16">
        <v>99.944506104328497</v>
      </c>
    </row>
    <row r="17" spans="1:28" s="6" customFormat="1" ht="15" customHeight="1">
      <c r="A17" s="1" t="s">
        <v>1</v>
      </c>
      <c r="B17" s="172" t="s">
        <v>16</v>
      </c>
      <c r="C17" s="13" t="s">
        <v>8</v>
      </c>
      <c r="D17" s="17" t="s">
        <v>4</v>
      </c>
      <c r="E17" s="80">
        <v>10148</v>
      </c>
      <c r="F17" s="81">
        <v>30.785098895765099</v>
      </c>
      <c r="G17" s="80">
        <v>48</v>
      </c>
      <c r="H17" s="81">
        <v>0.14561339643247201</v>
      </c>
      <c r="I17" s="80">
        <v>10100</v>
      </c>
      <c r="J17" s="81">
        <v>30.639485499332601</v>
      </c>
      <c r="K17" s="80">
        <v>14</v>
      </c>
      <c r="L17" s="82">
        <v>4.2708968883465502E-2</v>
      </c>
      <c r="M17" s="83">
        <v>26</v>
      </c>
      <c r="N17" s="82">
        <v>7.9316656497864596E-2</v>
      </c>
      <c r="O17" s="83">
        <v>185</v>
      </c>
      <c r="P17" s="82">
        <v>0.56436851738865201</v>
      </c>
      <c r="Q17" s="83">
        <v>7390</v>
      </c>
      <c r="R17" s="82">
        <v>22.544234289200698</v>
      </c>
      <c r="S17" s="83">
        <v>2443</v>
      </c>
      <c r="T17" s="82">
        <v>7.4527150701647296</v>
      </c>
      <c r="U17" s="83">
        <v>4</v>
      </c>
      <c r="V17" s="82">
        <v>1.2202562538133E-2</v>
      </c>
      <c r="W17" s="84">
        <v>38</v>
      </c>
      <c r="X17" s="81">
        <v>0.115924344112264</v>
      </c>
      <c r="Y17" s="80">
        <v>122</v>
      </c>
      <c r="Z17" s="85">
        <v>0.37010071593253202</v>
      </c>
      <c r="AA17" s="15">
        <v>1802</v>
      </c>
      <c r="AB17" s="16">
        <v>99.944506104328497</v>
      </c>
    </row>
    <row r="18" spans="1:28" s="6" customFormat="1" ht="15" customHeight="1">
      <c r="A18" s="1" t="s">
        <v>1</v>
      </c>
      <c r="B18" s="172" t="s">
        <v>16</v>
      </c>
      <c r="C18" s="18"/>
      <c r="D18" s="19" t="s">
        <v>5</v>
      </c>
      <c r="E18" s="86">
        <v>32964</v>
      </c>
      <c r="F18" s="87">
        <v>100</v>
      </c>
      <c r="G18" s="86">
        <v>184</v>
      </c>
      <c r="H18" s="87">
        <v>0.55818468632447504</v>
      </c>
      <c r="I18" s="86">
        <v>32780</v>
      </c>
      <c r="J18" s="87">
        <v>99.441815313675505</v>
      </c>
      <c r="K18" s="86">
        <v>39</v>
      </c>
      <c r="L18" s="88">
        <v>0.11897498474679701</v>
      </c>
      <c r="M18" s="89">
        <v>106</v>
      </c>
      <c r="N18" s="88">
        <v>0.323367907260525</v>
      </c>
      <c r="O18" s="89">
        <v>1062</v>
      </c>
      <c r="P18" s="88">
        <v>3.23978035387431</v>
      </c>
      <c r="Q18" s="89">
        <v>21619</v>
      </c>
      <c r="R18" s="88">
        <v>65.951799877974395</v>
      </c>
      <c r="S18" s="89">
        <v>9769</v>
      </c>
      <c r="T18" s="88">
        <v>29.801708358755299</v>
      </c>
      <c r="U18" s="89">
        <v>11</v>
      </c>
      <c r="V18" s="88">
        <v>3.35570469798658E-2</v>
      </c>
      <c r="W18" s="90">
        <v>174</v>
      </c>
      <c r="X18" s="87">
        <v>0.53081147040878596</v>
      </c>
      <c r="Y18" s="86">
        <v>584</v>
      </c>
      <c r="Z18" s="91">
        <v>1.77162965659507</v>
      </c>
      <c r="AA18" s="20">
        <v>1802</v>
      </c>
      <c r="AB18" s="21">
        <v>99.944506104328497</v>
      </c>
    </row>
    <row r="19" spans="1:28" s="6" customFormat="1" ht="15" customHeight="1">
      <c r="A19" s="1" t="s">
        <v>1</v>
      </c>
      <c r="B19" s="172" t="s">
        <v>16</v>
      </c>
      <c r="C19" s="7"/>
      <c r="D19" s="8" t="s">
        <v>2</v>
      </c>
      <c r="E19" s="69">
        <v>52282</v>
      </c>
      <c r="F19" s="68">
        <v>67.371106787108701</v>
      </c>
      <c r="G19" s="69">
        <v>319</v>
      </c>
      <c r="H19" s="68">
        <v>0.41106658247748201</v>
      </c>
      <c r="I19" s="69">
        <v>51963</v>
      </c>
      <c r="J19" s="68">
        <v>66.960040204631298</v>
      </c>
      <c r="K19" s="69">
        <v>84</v>
      </c>
      <c r="L19" s="70">
        <v>0.108826615880913</v>
      </c>
      <c r="M19" s="71">
        <v>269</v>
      </c>
      <c r="N19" s="70">
        <v>0.34850428180911303</v>
      </c>
      <c r="O19" s="71">
        <v>1844</v>
      </c>
      <c r="P19" s="70">
        <v>2.3890033295762199</v>
      </c>
      <c r="Q19" s="71">
        <v>28135</v>
      </c>
      <c r="R19" s="70">
        <v>36.450438545350899</v>
      </c>
      <c r="S19" s="71">
        <v>21293</v>
      </c>
      <c r="T19" s="70">
        <v>27.586251570860401</v>
      </c>
      <c r="U19" s="71">
        <v>24</v>
      </c>
      <c r="V19" s="70">
        <v>3.1093318823117898E-2</v>
      </c>
      <c r="W19" s="72">
        <v>314</v>
      </c>
      <c r="X19" s="68">
        <v>0.406804254602459</v>
      </c>
      <c r="Y19" s="69">
        <v>1116</v>
      </c>
      <c r="Z19" s="73">
        <v>1.43808873368298</v>
      </c>
      <c r="AA19" s="4">
        <v>1802</v>
      </c>
      <c r="AB19" s="5">
        <v>99.944506104328497</v>
      </c>
    </row>
    <row r="20" spans="1:28" s="6" customFormat="1" ht="15" customHeight="1">
      <c r="A20" s="1" t="s">
        <v>1</v>
      </c>
      <c r="B20" s="172" t="s">
        <v>16</v>
      </c>
      <c r="C20" s="7" t="s">
        <v>9</v>
      </c>
      <c r="D20" s="22" t="s">
        <v>4</v>
      </c>
      <c r="E20" s="69">
        <v>25321</v>
      </c>
      <c r="F20" s="68">
        <v>32.628893212891299</v>
      </c>
      <c r="G20" s="69">
        <v>97</v>
      </c>
      <c r="H20" s="68">
        <v>0.12499516771258801</v>
      </c>
      <c r="I20" s="69">
        <v>25224</v>
      </c>
      <c r="J20" s="68">
        <v>32.503898045178701</v>
      </c>
      <c r="K20" s="69">
        <v>31</v>
      </c>
      <c r="L20" s="70">
        <v>4.0162203479860603E-2</v>
      </c>
      <c r="M20" s="71">
        <v>108</v>
      </c>
      <c r="N20" s="70">
        <v>0.13991993470403</v>
      </c>
      <c r="O20" s="71">
        <v>588</v>
      </c>
      <c r="P20" s="70">
        <v>0.76178631116638795</v>
      </c>
      <c r="Q20" s="71">
        <v>16363</v>
      </c>
      <c r="R20" s="70">
        <v>21.199165662611598</v>
      </c>
      <c r="S20" s="71">
        <v>7995</v>
      </c>
      <c r="T20" s="70">
        <v>10.3579618329511</v>
      </c>
      <c r="U20" s="71">
        <v>14</v>
      </c>
      <c r="V20" s="70">
        <v>1.8137769313485399E-2</v>
      </c>
      <c r="W20" s="72">
        <v>125</v>
      </c>
      <c r="X20" s="68">
        <v>0.161944368870406</v>
      </c>
      <c r="Y20" s="69">
        <v>349</v>
      </c>
      <c r="Z20" s="73">
        <v>0.449724881770035</v>
      </c>
      <c r="AA20" s="4">
        <v>1802</v>
      </c>
      <c r="AB20" s="5">
        <v>99.944506104328497</v>
      </c>
    </row>
    <row r="21" spans="1:28" s="6" customFormat="1" ht="15" customHeight="1">
      <c r="A21" s="1" t="s">
        <v>1</v>
      </c>
      <c r="B21" s="172" t="s">
        <v>16</v>
      </c>
      <c r="C21" s="9"/>
      <c r="D21" s="10" t="s">
        <v>5</v>
      </c>
      <c r="E21" s="74">
        <v>77603</v>
      </c>
      <c r="F21" s="75">
        <v>100</v>
      </c>
      <c r="G21" s="74">
        <v>416</v>
      </c>
      <c r="H21" s="75">
        <v>0.53606175019006996</v>
      </c>
      <c r="I21" s="74">
        <v>77187</v>
      </c>
      <c r="J21" s="75">
        <v>99.4639382498099</v>
      </c>
      <c r="K21" s="74">
        <v>115</v>
      </c>
      <c r="L21" s="76">
        <v>0.14898881936077299</v>
      </c>
      <c r="M21" s="77">
        <v>377</v>
      </c>
      <c r="N21" s="76">
        <v>0.48842421651314299</v>
      </c>
      <c r="O21" s="77">
        <v>2432</v>
      </c>
      <c r="P21" s="76">
        <v>3.1507896407426101</v>
      </c>
      <c r="Q21" s="77">
        <v>44498</v>
      </c>
      <c r="R21" s="76">
        <v>57.649604207962497</v>
      </c>
      <c r="S21" s="77">
        <v>29288</v>
      </c>
      <c r="T21" s="76">
        <v>37.944213403811503</v>
      </c>
      <c r="U21" s="77">
        <v>38</v>
      </c>
      <c r="V21" s="76">
        <v>4.9231088136603297E-2</v>
      </c>
      <c r="W21" s="78">
        <v>439</v>
      </c>
      <c r="X21" s="75">
        <v>0.56874862347286503</v>
      </c>
      <c r="Y21" s="74">
        <v>1465</v>
      </c>
      <c r="Z21" s="79">
        <v>1.8878136154530101</v>
      </c>
      <c r="AA21" s="11">
        <v>1802</v>
      </c>
      <c r="AB21" s="12">
        <v>99.944506104328497</v>
      </c>
    </row>
    <row r="22" spans="1:28" s="6" customFormat="1" ht="15" customHeight="1">
      <c r="A22" s="1" t="s">
        <v>1</v>
      </c>
      <c r="B22" s="172" t="s">
        <v>16</v>
      </c>
      <c r="C22" s="13"/>
      <c r="D22" s="14" t="s">
        <v>2</v>
      </c>
      <c r="E22" s="80">
        <v>2429</v>
      </c>
      <c r="F22" s="81">
        <v>75.247831474597305</v>
      </c>
      <c r="G22" s="80">
        <v>28</v>
      </c>
      <c r="H22" s="81">
        <v>0.86741016109045899</v>
      </c>
      <c r="I22" s="80">
        <v>2401</v>
      </c>
      <c r="J22" s="81">
        <v>74.380421313506801</v>
      </c>
      <c r="K22" s="80">
        <v>6</v>
      </c>
      <c r="L22" s="82">
        <v>0.18791105543376099</v>
      </c>
      <c r="M22" s="83">
        <v>9</v>
      </c>
      <c r="N22" s="82">
        <v>0.281866583150642</v>
      </c>
      <c r="O22" s="83">
        <v>82</v>
      </c>
      <c r="P22" s="82">
        <v>2.5681177575947398</v>
      </c>
      <c r="Q22" s="83">
        <v>1183</v>
      </c>
      <c r="R22" s="82">
        <v>37.049796429689899</v>
      </c>
      <c r="S22" s="83">
        <v>1103</v>
      </c>
      <c r="T22" s="82">
        <v>34.5443156905731</v>
      </c>
      <c r="U22" s="103" t="s">
        <v>40</v>
      </c>
      <c r="V22" s="82">
        <v>6.2637018477920497E-2</v>
      </c>
      <c r="W22" s="84">
        <v>16</v>
      </c>
      <c r="X22" s="81">
        <v>0.50109614782336398</v>
      </c>
      <c r="Y22" s="80">
        <v>26</v>
      </c>
      <c r="Z22" s="85">
        <v>0.80545229244114003</v>
      </c>
      <c r="AA22" s="15">
        <v>1802</v>
      </c>
      <c r="AB22" s="16">
        <v>99.944506104328497</v>
      </c>
    </row>
    <row r="23" spans="1:28" s="6" customFormat="1" ht="15" customHeight="1">
      <c r="A23" s="1" t="s">
        <v>1</v>
      </c>
      <c r="B23" s="172" t="s">
        <v>16</v>
      </c>
      <c r="C23" s="13" t="s">
        <v>10</v>
      </c>
      <c r="D23" s="17" t="s">
        <v>4</v>
      </c>
      <c r="E23" s="80">
        <v>799</v>
      </c>
      <c r="F23" s="81">
        <v>24.752168525402698</v>
      </c>
      <c r="G23" s="80">
        <v>7</v>
      </c>
      <c r="H23" s="81">
        <v>0.216852540272615</v>
      </c>
      <c r="I23" s="80">
        <v>792</v>
      </c>
      <c r="J23" s="81">
        <v>24.535315985130101</v>
      </c>
      <c r="K23" s="80">
        <v>0</v>
      </c>
      <c r="L23" s="82">
        <v>0</v>
      </c>
      <c r="M23" s="83">
        <v>0</v>
      </c>
      <c r="N23" s="82">
        <v>0</v>
      </c>
      <c r="O23" s="83">
        <v>26</v>
      </c>
      <c r="P23" s="82">
        <v>0.814281240212966</v>
      </c>
      <c r="Q23" s="83">
        <v>424</v>
      </c>
      <c r="R23" s="82">
        <v>13.279047917319099</v>
      </c>
      <c r="S23" s="83">
        <v>340</v>
      </c>
      <c r="T23" s="82">
        <v>10.6482931412465</v>
      </c>
      <c r="U23" s="83">
        <v>0</v>
      </c>
      <c r="V23" s="82">
        <v>0</v>
      </c>
      <c r="W23" s="105" t="s">
        <v>40</v>
      </c>
      <c r="X23" s="81">
        <v>6.2637018477920497E-2</v>
      </c>
      <c r="Y23" s="102" t="s">
        <v>40</v>
      </c>
      <c r="Z23" s="85">
        <v>6.1957868649318501E-2</v>
      </c>
      <c r="AA23" s="15">
        <v>1802</v>
      </c>
      <c r="AB23" s="16">
        <v>99.944506104328497</v>
      </c>
    </row>
    <row r="24" spans="1:28" s="6" customFormat="1" ht="15" customHeight="1">
      <c r="A24" s="1" t="s">
        <v>1</v>
      </c>
      <c r="B24" s="172" t="s">
        <v>16</v>
      </c>
      <c r="C24" s="18"/>
      <c r="D24" s="19" t="s">
        <v>5</v>
      </c>
      <c r="E24" s="86">
        <v>3228</v>
      </c>
      <c r="F24" s="87">
        <v>100</v>
      </c>
      <c r="G24" s="86">
        <v>35</v>
      </c>
      <c r="H24" s="87">
        <v>1.0842627013630699</v>
      </c>
      <c r="I24" s="86">
        <v>3193</v>
      </c>
      <c r="J24" s="87">
        <v>98.915737298636898</v>
      </c>
      <c r="K24" s="86">
        <v>6</v>
      </c>
      <c r="L24" s="88">
        <v>0.18791105543376099</v>
      </c>
      <c r="M24" s="89">
        <v>9</v>
      </c>
      <c r="N24" s="88">
        <v>0.281866583150642</v>
      </c>
      <c r="O24" s="89">
        <v>108</v>
      </c>
      <c r="P24" s="88">
        <v>3.3823989978076998</v>
      </c>
      <c r="Q24" s="89">
        <v>1607</v>
      </c>
      <c r="R24" s="88">
        <v>50.328844347009102</v>
      </c>
      <c r="S24" s="89">
        <v>1443</v>
      </c>
      <c r="T24" s="88">
        <v>45.192608831819598</v>
      </c>
      <c r="U24" s="104" t="s">
        <v>40</v>
      </c>
      <c r="V24" s="88">
        <v>6.2637018477920497E-2</v>
      </c>
      <c r="W24" s="90">
        <v>18</v>
      </c>
      <c r="X24" s="87">
        <v>0.56373316630128401</v>
      </c>
      <c r="Y24" s="86">
        <v>28</v>
      </c>
      <c r="Z24" s="91">
        <v>0.86741016109045899</v>
      </c>
      <c r="AA24" s="20">
        <v>1802</v>
      </c>
      <c r="AB24" s="21">
        <v>99.944506104328497</v>
      </c>
    </row>
    <row r="25" spans="1:28" s="6" customFormat="1" ht="15" customHeight="1">
      <c r="A25" s="1" t="s">
        <v>1</v>
      </c>
      <c r="B25" s="172" t="s">
        <v>16</v>
      </c>
      <c r="C25" s="7"/>
      <c r="D25" s="8" t="s">
        <v>2</v>
      </c>
      <c r="E25" s="69">
        <v>3317</v>
      </c>
      <c r="F25" s="68">
        <v>70.679735776688702</v>
      </c>
      <c r="G25" s="69">
        <v>0</v>
      </c>
      <c r="H25" s="68">
        <v>0</v>
      </c>
      <c r="I25" s="69">
        <v>3317</v>
      </c>
      <c r="J25" s="68">
        <v>70.679735776688702</v>
      </c>
      <c r="K25" s="69">
        <v>4</v>
      </c>
      <c r="L25" s="70">
        <v>8.5269665316563603E-2</v>
      </c>
      <c r="M25" s="71">
        <v>11</v>
      </c>
      <c r="N25" s="70">
        <v>0.23449157962055001</v>
      </c>
      <c r="O25" s="71">
        <v>57</v>
      </c>
      <c r="P25" s="70">
        <v>1.21509273076103</v>
      </c>
      <c r="Q25" s="71">
        <v>2750</v>
      </c>
      <c r="R25" s="70">
        <v>58.6228949051375</v>
      </c>
      <c r="S25" s="71">
        <v>490</v>
      </c>
      <c r="T25" s="70">
        <v>10.445534001279</v>
      </c>
      <c r="U25" s="71">
        <v>0</v>
      </c>
      <c r="V25" s="70">
        <v>0</v>
      </c>
      <c r="W25" s="72">
        <v>5</v>
      </c>
      <c r="X25" s="68">
        <v>0.106587081645705</v>
      </c>
      <c r="Y25" s="69">
        <v>66</v>
      </c>
      <c r="Z25" s="73">
        <v>1.4063498828041801</v>
      </c>
      <c r="AA25" s="4">
        <v>1802</v>
      </c>
      <c r="AB25" s="5">
        <v>99.944506104328497</v>
      </c>
    </row>
    <row r="26" spans="1:28" s="6" customFormat="1" ht="15" customHeight="1">
      <c r="A26" s="1" t="s">
        <v>1</v>
      </c>
      <c r="B26" s="172" t="s">
        <v>16</v>
      </c>
      <c r="C26" s="7" t="s">
        <v>11</v>
      </c>
      <c r="D26" s="22" t="s">
        <v>4</v>
      </c>
      <c r="E26" s="69">
        <v>1376</v>
      </c>
      <c r="F26" s="68">
        <v>29.320264223311298</v>
      </c>
      <c r="G26" s="107" t="s">
        <v>40</v>
      </c>
      <c r="H26" s="68">
        <v>4.2616663115278099E-2</v>
      </c>
      <c r="I26" s="69">
        <v>1374</v>
      </c>
      <c r="J26" s="68">
        <v>29.277647560196002</v>
      </c>
      <c r="K26" s="69">
        <v>0</v>
      </c>
      <c r="L26" s="70">
        <v>0</v>
      </c>
      <c r="M26" s="71">
        <v>4</v>
      </c>
      <c r="N26" s="70">
        <v>8.5269665316563603E-2</v>
      </c>
      <c r="O26" s="71">
        <v>12</v>
      </c>
      <c r="P26" s="70">
        <v>0.25580899594969098</v>
      </c>
      <c r="Q26" s="71">
        <v>1211</v>
      </c>
      <c r="R26" s="70">
        <v>25.8153911745896</v>
      </c>
      <c r="S26" s="71">
        <v>143</v>
      </c>
      <c r="T26" s="70">
        <v>3.0483905350671501</v>
      </c>
      <c r="U26" s="98" t="s">
        <v>40</v>
      </c>
      <c r="V26" s="70">
        <v>4.2634832658281802E-2</v>
      </c>
      <c r="W26" s="99" t="s">
        <v>40</v>
      </c>
      <c r="X26" s="68">
        <v>4.2634832658281802E-2</v>
      </c>
      <c r="Y26" s="69">
        <v>10</v>
      </c>
      <c r="Z26" s="73">
        <v>0.21308331557638999</v>
      </c>
      <c r="AA26" s="4">
        <v>1802</v>
      </c>
      <c r="AB26" s="5">
        <v>99.944506104328497</v>
      </c>
    </row>
    <row r="27" spans="1:28" s="6" customFormat="1" ht="15" customHeight="1">
      <c r="A27" s="1" t="s">
        <v>1</v>
      </c>
      <c r="B27" s="172" t="s">
        <v>16</v>
      </c>
      <c r="C27" s="9"/>
      <c r="D27" s="10" t="s">
        <v>5</v>
      </c>
      <c r="E27" s="74">
        <v>4693</v>
      </c>
      <c r="F27" s="75">
        <v>100</v>
      </c>
      <c r="G27" s="108" t="s">
        <v>40</v>
      </c>
      <c r="H27" s="75">
        <v>4.2616663115278099E-2</v>
      </c>
      <c r="I27" s="74">
        <v>4691</v>
      </c>
      <c r="J27" s="75">
        <v>99.957383336884703</v>
      </c>
      <c r="K27" s="74">
        <v>4</v>
      </c>
      <c r="L27" s="76">
        <v>8.5269665316563603E-2</v>
      </c>
      <c r="M27" s="77">
        <v>15</v>
      </c>
      <c r="N27" s="76">
        <v>0.319761244937114</v>
      </c>
      <c r="O27" s="77">
        <v>69</v>
      </c>
      <c r="P27" s="76">
        <v>1.4709017267107201</v>
      </c>
      <c r="Q27" s="77">
        <v>3961</v>
      </c>
      <c r="R27" s="76">
        <v>84.438286079727106</v>
      </c>
      <c r="S27" s="77">
        <v>633</v>
      </c>
      <c r="T27" s="76">
        <v>13.493924536346199</v>
      </c>
      <c r="U27" s="100" t="s">
        <v>40</v>
      </c>
      <c r="V27" s="76">
        <v>4.2634832658281802E-2</v>
      </c>
      <c r="W27" s="78">
        <v>7</v>
      </c>
      <c r="X27" s="75">
        <v>0.14922191430398599</v>
      </c>
      <c r="Y27" s="74">
        <v>76</v>
      </c>
      <c r="Z27" s="79">
        <v>1.6194331983805701</v>
      </c>
      <c r="AA27" s="11">
        <v>1802</v>
      </c>
      <c r="AB27" s="12">
        <v>99.944506104328497</v>
      </c>
    </row>
    <row r="28" spans="1:28" s="6" customFormat="1" ht="15" customHeight="1">
      <c r="A28" s="1" t="s">
        <v>1</v>
      </c>
      <c r="B28" s="172" t="s">
        <v>16</v>
      </c>
      <c r="C28" s="13"/>
      <c r="D28" s="14" t="s">
        <v>2</v>
      </c>
      <c r="E28" s="80">
        <v>5738</v>
      </c>
      <c r="F28" s="81">
        <v>72.531917583112104</v>
      </c>
      <c r="G28" s="80">
        <v>28</v>
      </c>
      <c r="H28" s="81">
        <v>0.35393755530274301</v>
      </c>
      <c r="I28" s="80">
        <v>5710</v>
      </c>
      <c r="J28" s="81">
        <v>72.177980027809397</v>
      </c>
      <c r="K28" s="80">
        <v>10</v>
      </c>
      <c r="L28" s="82">
        <v>0.126984126984127</v>
      </c>
      <c r="M28" s="83">
        <v>20</v>
      </c>
      <c r="N28" s="82">
        <v>0.25396825396825401</v>
      </c>
      <c r="O28" s="83">
        <v>140</v>
      </c>
      <c r="P28" s="82">
        <v>1.7777777777777799</v>
      </c>
      <c r="Q28" s="83">
        <v>3926</v>
      </c>
      <c r="R28" s="82">
        <v>49.853968253968297</v>
      </c>
      <c r="S28" s="83">
        <v>1591</v>
      </c>
      <c r="T28" s="82">
        <v>20.203174603174599</v>
      </c>
      <c r="U28" s="103" t="s">
        <v>40</v>
      </c>
      <c r="V28" s="82">
        <v>2.53968253968254E-2</v>
      </c>
      <c r="W28" s="84">
        <v>21</v>
      </c>
      <c r="X28" s="81">
        <v>0.266666666666667</v>
      </c>
      <c r="Y28" s="80">
        <v>92</v>
      </c>
      <c r="Z28" s="85">
        <v>1.16293768170901</v>
      </c>
      <c r="AA28" s="15">
        <v>1802</v>
      </c>
      <c r="AB28" s="16">
        <v>99.944506104328497</v>
      </c>
    </row>
    <row r="29" spans="1:28" s="6" customFormat="1" ht="15" customHeight="1">
      <c r="A29" s="1" t="s">
        <v>1</v>
      </c>
      <c r="B29" s="172" t="s">
        <v>16</v>
      </c>
      <c r="C29" s="13" t="s">
        <v>12</v>
      </c>
      <c r="D29" s="17" t="s">
        <v>4</v>
      </c>
      <c r="E29" s="80">
        <v>2173</v>
      </c>
      <c r="F29" s="81">
        <v>27.468082416887899</v>
      </c>
      <c r="G29" s="80">
        <v>8</v>
      </c>
      <c r="H29" s="81">
        <v>0.10112501580078399</v>
      </c>
      <c r="I29" s="80">
        <v>2165</v>
      </c>
      <c r="J29" s="81">
        <v>27.366957401087099</v>
      </c>
      <c r="K29" s="80">
        <v>0</v>
      </c>
      <c r="L29" s="82">
        <v>0</v>
      </c>
      <c r="M29" s="83">
        <v>4</v>
      </c>
      <c r="N29" s="82">
        <v>5.0793650793650801E-2</v>
      </c>
      <c r="O29" s="83">
        <v>39</v>
      </c>
      <c r="P29" s="82">
        <v>0.49523809523809498</v>
      </c>
      <c r="Q29" s="83">
        <v>1633</v>
      </c>
      <c r="R29" s="82">
        <v>20.736507936507898</v>
      </c>
      <c r="S29" s="83">
        <v>483</v>
      </c>
      <c r="T29" s="82">
        <v>6.1333333333333302</v>
      </c>
      <c r="U29" s="103" t="s">
        <v>40</v>
      </c>
      <c r="V29" s="82">
        <v>2.53968253968254E-2</v>
      </c>
      <c r="W29" s="84">
        <v>4</v>
      </c>
      <c r="X29" s="81">
        <v>5.0793650793650801E-2</v>
      </c>
      <c r="Y29" s="80">
        <v>12</v>
      </c>
      <c r="Z29" s="85">
        <v>0.151687523701176</v>
      </c>
      <c r="AA29" s="15">
        <v>1802</v>
      </c>
      <c r="AB29" s="16">
        <v>99.944506104328497</v>
      </c>
    </row>
    <row r="30" spans="1:28" s="6" customFormat="1" ht="15" customHeight="1">
      <c r="A30" s="1" t="s">
        <v>1</v>
      </c>
      <c r="B30" s="172" t="s">
        <v>16</v>
      </c>
      <c r="C30" s="18"/>
      <c r="D30" s="19" t="s">
        <v>5</v>
      </c>
      <c r="E30" s="86">
        <v>7911</v>
      </c>
      <c r="F30" s="87">
        <v>100</v>
      </c>
      <c r="G30" s="86">
        <v>36</v>
      </c>
      <c r="H30" s="87">
        <v>0.45506257110352699</v>
      </c>
      <c r="I30" s="86">
        <v>7875</v>
      </c>
      <c r="J30" s="87">
        <v>99.544937428896503</v>
      </c>
      <c r="K30" s="86">
        <v>10</v>
      </c>
      <c r="L30" s="88">
        <v>0.126984126984127</v>
      </c>
      <c r="M30" s="89">
        <v>24</v>
      </c>
      <c r="N30" s="88">
        <v>0.30476190476190501</v>
      </c>
      <c r="O30" s="89">
        <v>179</v>
      </c>
      <c r="P30" s="88">
        <v>2.2730158730158698</v>
      </c>
      <c r="Q30" s="89">
        <v>5559</v>
      </c>
      <c r="R30" s="88">
        <v>70.590476190476195</v>
      </c>
      <c r="S30" s="89">
        <v>2074</v>
      </c>
      <c r="T30" s="88">
        <v>26.3365079365079</v>
      </c>
      <c r="U30" s="89">
        <v>4</v>
      </c>
      <c r="V30" s="88">
        <v>5.0793650793650801E-2</v>
      </c>
      <c r="W30" s="90">
        <v>25</v>
      </c>
      <c r="X30" s="87">
        <v>0.317460317460317</v>
      </c>
      <c r="Y30" s="86">
        <v>104</v>
      </c>
      <c r="Z30" s="91">
        <v>1.3146252054101899</v>
      </c>
      <c r="AA30" s="20">
        <v>1802</v>
      </c>
      <c r="AB30" s="21">
        <v>99.944506104328497</v>
      </c>
    </row>
    <row r="31" spans="1:28" s="6" customFormat="1" ht="15" customHeight="1">
      <c r="A31" s="1" t="s">
        <v>1</v>
      </c>
      <c r="B31" s="172" t="s">
        <v>16</v>
      </c>
      <c r="C31" s="7"/>
      <c r="D31" s="23" t="s">
        <v>2</v>
      </c>
      <c r="E31" s="69">
        <v>1858</v>
      </c>
      <c r="F31" s="68">
        <v>77.481234361968305</v>
      </c>
      <c r="G31" s="69">
        <v>8</v>
      </c>
      <c r="H31" s="68">
        <v>0.33361134278565502</v>
      </c>
      <c r="I31" s="69">
        <v>1850</v>
      </c>
      <c r="J31" s="68">
        <v>77.147623019182603</v>
      </c>
      <c r="K31" s="69">
        <v>0</v>
      </c>
      <c r="L31" s="70">
        <v>0</v>
      </c>
      <c r="M31" s="71">
        <v>7</v>
      </c>
      <c r="N31" s="70">
        <v>0.29313232830820801</v>
      </c>
      <c r="O31" s="71">
        <v>64</v>
      </c>
      <c r="P31" s="70">
        <v>2.6800670016750399</v>
      </c>
      <c r="Q31" s="71">
        <v>1063</v>
      </c>
      <c r="R31" s="70">
        <v>44.514237855946398</v>
      </c>
      <c r="S31" s="71">
        <v>708</v>
      </c>
      <c r="T31" s="70">
        <v>29.6482412060302</v>
      </c>
      <c r="U31" s="71">
        <v>0</v>
      </c>
      <c r="V31" s="70">
        <v>0</v>
      </c>
      <c r="W31" s="72">
        <v>8</v>
      </c>
      <c r="X31" s="68">
        <v>0.33500837520937998</v>
      </c>
      <c r="Y31" s="69">
        <v>30</v>
      </c>
      <c r="Z31" s="73">
        <v>1.25104253544621</v>
      </c>
      <c r="AA31" s="4">
        <v>1802</v>
      </c>
      <c r="AB31" s="5">
        <v>99.944506104328497</v>
      </c>
    </row>
    <row r="32" spans="1:28" s="6" customFormat="1" ht="15" customHeight="1">
      <c r="A32" s="1" t="s">
        <v>1</v>
      </c>
      <c r="B32" s="172" t="s">
        <v>16</v>
      </c>
      <c r="C32" s="7" t="s">
        <v>13</v>
      </c>
      <c r="D32" s="22" t="s">
        <v>4</v>
      </c>
      <c r="E32" s="69">
        <v>540</v>
      </c>
      <c r="F32" s="68">
        <v>22.518765638031699</v>
      </c>
      <c r="G32" s="107" t="s">
        <v>40</v>
      </c>
      <c r="H32" s="68">
        <v>8.3402835696413699E-2</v>
      </c>
      <c r="I32" s="69">
        <v>538</v>
      </c>
      <c r="J32" s="68">
        <v>22.435362802335298</v>
      </c>
      <c r="K32" s="69">
        <v>0</v>
      </c>
      <c r="L32" s="70">
        <v>0</v>
      </c>
      <c r="M32" s="98" t="s">
        <v>40</v>
      </c>
      <c r="N32" s="70">
        <v>8.3752093802345107E-2</v>
      </c>
      <c r="O32" s="71">
        <v>4</v>
      </c>
      <c r="P32" s="70">
        <v>0.16750418760468999</v>
      </c>
      <c r="Q32" s="71">
        <v>302</v>
      </c>
      <c r="R32" s="70">
        <v>12.6465661641541</v>
      </c>
      <c r="S32" s="71">
        <v>226</v>
      </c>
      <c r="T32" s="70">
        <v>9.4639865996649899</v>
      </c>
      <c r="U32" s="71">
        <v>0</v>
      </c>
      <c r="V32" s="70">
        <v>0</v>
      </c>
      <c r="W32" s="72">
        <v>4</v>
      </c>
      <c r="X32" s="68">
        <v>0.16750418760468999</v>
      </c>
      <c r="Y32" s="107" t="s">
        <v>40</v>
      </c>
      <c r="Z32" s="73">
        <v>8.3402835696413699E-2</v>
      </c>
      <c r="AA32" s="4">
        <v>1802</v>
      </c>
      <c r="AB32" s="5">
        <v>99.944506104328497</v>
      </c>
    </row>
    <row r="33" spans="1:28" s="6" customFormat="1" ht="15" customHeight="1">
      <c r="A33" s="1" t="s">
        <v>1</v>
      </c>
      <c r="B33" s="172" t="s">
        <v>16</v>
      </c>
      <c r="C33" s="9"/>
      <c r="D33" s="10" t="s">
        <v>5</v>
      </c>
      <c r="E33" s="74">
        <v>2398</v>
      </c>
      <c r="F33" s="75">
        <v>100</v>
      </c>
      <c r="G33" s="74">
        <v>10</v>
      </c>
      <c r="H33" s="75">
        <v>0.41701417848206801</v>
      </c>
      <c r="I33" s="74">
        <v>2388</v>
      </c>
      <c r="J33" s="75">
        <v>99.582985821517894</v>
      </c>
      <c r="K33" s="74">
        <v>0</v>
      </c>
      <c r="L33" s="76">
        <v>0</v>
      </c>
      <c r="M33" s="77">
        <v>9</v>
      </c>
      <c r="N33" s="76">
        <v>0.37688442211055301</v>
      </c>
      <c r="O33" s="77">
        <v>68</v>
      </c>
      <c r="P33" s="76">
        <v>2.84757118927973</v>
      </c>
      <c r="Q33" s="77">
        <v>1365</v>
      </c>
      <c r="R33" s="76">
        <v>57.1608040201005</v>
      </c>
      <c r="S33" s="77">
        <v>934</v>
      </c>
      <c r="T33" s="76">
        <v>39.112227805695099</v>
      </c>
      <c r="U33" s="77">
        <v>0</v>
      </c>
      <c r="V33" s="76">
        <v>0</v>
      </c>
      <c r="W33" s="78">
        <v>12</v>
      </c>
      <c r="X33" s="75">
        <v>0.50251256281406997</v>
      </c>
      <c r="Y33" s="74">
        <v>32</v>
      </c>
      <c r="Z33" s="79">
        <v>1.3344453711426201</v>
      </c>
      <c r="AA33" s="11">
        <v>1802</v>
      </c>
      <c r="AB33" s="12">
        <v>99.944506104328497</v>
      </c>
    </row>
    <row r="34" spans="1:28" s="6" customFormat="1" ht="15" customHeight="1">
      <c r="A34" s="1" t="s">
        <v>1</v>
      </c>
      <c r="B34" s="172" t="s">
        <v>16</v>
      </c>
      <c r="C34" s="13"/>
      <c r="D34" s="14" t="s">
        <v>2</v>
      </c>
      <c r="E34" s="80">
        <v>2682</v>
      </c>
      <c r="F34" s="81">
        <v>69.953051643192495</v>
      </c>
      <c r="G34" s="80">
        <v>4</v>
      </c>
      <c r="H34" s="81">
        <v>0.104329681794471</v>
      </c>
      <c r="I34" s="80">
        <v>2678</v>
      </c>
      <c r="J34" s="81">
        <v>69.848721961397999</v>
      </c>
      <c r="K34" s="80">
        <v>4</v>
      </c>
      <c r="L34" s="82">
        <v>0.10443864229765</v>
      </c>
      <c r="M34" s="103" t="s">
        <v>40</v>
      </c>
      <c r="N34" s="82">
        <v>5.2219321148825097E-2</v>
      </c>
      <c r="O34" s="83">
        <v>86</v>
      </c>
      <c r="P34" s="82">
        <v>2.2454308093994801</v>
      </c>
      <c r="Q34" s="83">
        <v>613</v>
      </c>
      <c r="R34" s="82">
        <v>16.0052219321149</v>
      </c>
      <c r="S34" s="83">
        <v>1956</v>
      </c>
      <c r="T34" s="82">
        <v>51.0704960835509</v>
      </c>
      <c r="U34" s="83">
        <v>0</v>
      </c>
      <c r="V34" s="82">
        <v>0</v>
      </c>
      <c r="W34" s="84">
        <v>17</v>
      </c>
      <c r="X34" s="81">
        <v>0.443864229765013</v>
      </c>
      <c r="Y34" s="80">
        <v>12</v>
      </c>
      <c r="Z34" s="85">
        <v>0.31298904538341199</v>
      </c>
      <c r="AA34" s="15">
        <v>1802</v>
      </c>
      <c r="AB34" s="16">
        <v>99.944506104328497</v>
      </c>
    </row>
    <row r="35" spans="1:28" s="6" customFormat="1" ht="15" customHeight="1">
      <c r="A35" s="1" t="s">
        <v>1</v>
      </c>
      <c r="B35" s="172" t="s">
        <v>16</v>
      </c>
      <c r="C35" s="13" t="s">
        <v>14</v>
      </c>
      <c r="D35" s="17" t="s">
        <v>4</v>
      </c>
      <c r="E35" s="80">
        <v>1152</v>
      </c>
      <c r="F35" s="81">
        <v>30.046948356807501</v>
      </c>
      <c r="G35" s="80">
        <v>0</v>
      </c>
      <c r="H35" s="81">
        <v>0</v>
      </c>
      <c r="I35" s="80">
        <v>1152</v>
      </c>
      <c r="J35" s="81">
        <v>30.046948356807501</v>
      </c>
      <c r="K35" s="102" t="s">
        <v>40</v>
      </c>
      <c r="L35" s="82">
        <v>5.2219321148825097E-2</v>
      </c>
      <c r="M35" s="103" t="s">
        <v>40</v>
      </c>
      <c r="N35" s="82">
        <v>5.2219321148825097E-2</v>
      </c>
      <c r="O35" s="83">
        <v>23</v>
      </c>
      <c r="P35" s="82">
        <v>0.60052219321148803</v>
      </c>
      <c r="Q35" s="83">
        <v>305</v>
      </c>
      <c r="R35" s="82">
        <v>7.9634464751958198</v>
      </c>
      <c r="S35" s="83">
        <v>816</v>
      </c>
      <c r="T35" s="82">
        <v>21.305483028720602</v>
      </c>
      <c r="U35" s="83">
        <v>0</v>
      </c>
      <c r="V35" s="82">
        <v>0</v>
      </c>
      <c r="W35" s="84">
        <v>4</v>
      </c>
      <c r="X35" s="81">
        <v>0.10443864229765</v>
      </c>
      <c r="Y35" s="102" t="s">
        <v>40</v>
      </c>
      <c r="Z35" s="85">
        <v>5.2164840897235297E-2</v>
      </c>
      <c r="AA35" s="15">
        <v>1802</v>
      </c>
      <c r="AB35" s="16">
        <v>99.944506104328497</v>
      </c>
    </row>
    <row r="36" spans="1:28" s="6" customFormat="1" ht="15" customHeight="1">
      <c r="A36" s="1" t="s">
        <v>1</v>
      </c>
      <c r="B36" s="172" t="s">
        <v>16</v>
      </c>
      <c r="C36" s="18"/>
      <c r="D36" s="19" t="s">
        <v>5</v>
      </c>
      <c r="E36" s="86">
        <v>3834</v>
      </c>
      <c r="F36" s="87">
        <v>100</v>
      </c>
      <c r="G36" s="86">
        <v>4</v>
      </c>
      <c r="H36" s="87">
        <v>0.104329681794471</v>
      </c>
      <c r="I36" s="86">
        <v>3830</v>
      </c>
      <c r="J36" s="87">
        <v>99.895670318205504</v>
      </c>
      <c r="K36" s="86">
        <v>6</v>
      </c>
      <c r="L36" s="88">
        <v>0.15665796344647501</v>
      </c>
      <c r="M36" s="89">
        <v>4</v>
      </c>
      <c r="N36" s="88">
        <v>0.10443864229765</v>
      </c>
      <c r="O36" s="89">
        <v>109</v>
      </c>
      <c r="P36" s="88">
        <v>2.8459530026109698</v>
      </c>
      <c r="Q36" s="89">
        <v>918</v>
      </c>
      <c r="R36" s="88">
        <v>23.968668407310702</v>
      </c>
      <c r="S36" s="89">
        <v>2772</v>
      </c>
      <c r="T36" s="88">
        <v>72.375979112271494</v>
      </c>
      <c r="U36" s="89">
        <v>0</v>
      </c>
      <c r="V36" s="88">
        <v>0</v>
      </c>
      <c r="W36" s="90">
        <v>21</v>
      </c>
      <c r="X36" s="87">
        <v>0.54830287206266304</v>
      </c>
      <c r="Y36" s="86">
        <v>14</v>
      </c>
      <c r="Z36" s="91">
        <v>0.36515388628064699</v>
      </c>
      <c r="AA36" s="20">
        <v>1802</v>
      </c>
      <c r="AB36" s="21">
        <v>99.944506104328497</v>
      </c>
    </row>
    <row r="37" spans="1:28" s="6" customFormat="1" ht="15" customHeight="1">
      <c r="A37" s="1" t="s">
        <v>1</v>
      </c>
      <c r="B37" s="172" t="s">
        <v>16</v>
      </c>
      <c r="C37" s="7"/>
      <c r="D37" s="8" t="s">
        <v>2</v>
      </c>
      <c r="E37" s="69">
        <v>1063</v>
      </c>
      <c r="F37" s="68">
        <v>69.704918032786907</v>
      </c>
      <c r="G37" s="69">
        <v>0</v>
      </c>
      <c r="H37" s="68">
        <v>0</v>
      </c>
      <c r="I37" s="69">
        <v>1063</v>
      </c>
      <c r="J37" s="68">
        <v>69.704918032786907</v>
      </c>
      <c r="K37" s="107" t="s">
        <v>40</v>
      </c>
      <c r="L37" s="70">
        <v>0.13114754098360701</v>
      </c>
      <c r="M37" s="71">
        <v>0</v>
      </c>
      <c r="N37" s="70">
        <v>0</v>
      </c>
      <c r="O37" s="71">
        <v>48</v>
      </c>
      <c r="P37" s="70">
        <v>3.14754098360656</v>
      </c>
      <c r="Q37" s="71">
        <v>323</v>
      </c>
      <c r="R37" s="70">
        <v>21.180327868852501</v>
      </c>
      <c r="S37" s="71">
        <v>686</v>
      </c>
      <c r="T37" s="70">
        <v>44.983606557377101</v>
      </c>
      <c r="U37" s="71">
        <v>0</v>
      </c>
      <c r="V37" s="70">
        <v>0</v>
      </c>
      <c r="W37" s="72">
        <v>4</v>
      </c>
      <c r="X37" s="68">
        <v>0.26229508196721302</v>
      </c>
      <c r="Y37" s="69">
        <v>6</v>
      </c>
      <c r="Z37" s="73">
        <v>0.39344262295082</v>
      </c>
      <c r="AA37" s="4">
        <v>1802</v>
      </c>
      <c r="AB37" s="5">
        <v>99.944506104328497</v>
      </c>
    </row>
    <row r="38" spans="1:28" s="6" customFormat="1" ht="15" customHeight="1">
      <c r="A38" s="1" t="s">
        <v>1</v>
      </c>
      <c r="B38" s="172" t="s">
        <v>16</v>
      </c>
      <c r="C38" s="7" t="s">
        <v>15</v>
      </c>
      <c r="D38" s="22" t="s">
        <v>4</v>
      </c>
      <c r="E38" s="69">
        <v>462</v>
      </c>
      <c r="F38" s="68">
        <v>30.2950819672131</v>
      </c>
      <c r="G38" s="69">
        <v>0</v>
      </c>
      <c r="H38" s="68">
        <v>0</v>
      </c>
      <c r="I38" s="69">
        <v>462</v>
      </c>
      <c r="J38" s="68">
        <v>30.2950819672131</v>
      </c>
      <c r="K38" s="107" t="s">
        <v>40</v>
      </c>
      <c r="L38" s="70">
        <v>0.13114754098360701</v>
      </c>
      <c r="M38" s="71">
        <v>0</v>
      </c>
      <c r="N38" s="70">
        <v>0</v>
      </c>
      <c r="O38" s="71">
        <v>13</v>
      </c>
      <c r="P38" s="70">
        <v>0.85245901639344301</v>
      </c>
      <c r="Q38" s="71">
        <v>175</v>
      </c>
      <c r="R38" s="70">
        <v>11.4754098360656</v>
      </c>
      <c r="S38" s="71">
        <v>270</v>
      </c>
      <c r="T38" s="70">
        <v>17.7049180327869</v>
      </c>
      <c r="U38" s="71">
        <v>0</v>
      </c>
      <c r="V38" s="70">
        <v>0</v>
      </c>
      <c r="W38" s="99" t="s">
        <v>40</v>
      </c>
      <c r="X38" s="68">
        <v>0.13114754098360701</v>
      </c>
      <c r="Y38" s="107" t="s">
        <v>40</v>
      </c>
      <c r="Z38" s="73">
        <v>0.13114754098360701</v>
      </c>
      <c r="AA38" s="4">
        <v>1802</v>
      </c>
      <c r="AB38" s="5">
        <v>99.944506104328497</v>
      </c>
    </row>
    <row r="39" spans="1:28" s="6" customFormat="1" ht="15" customHeight="1" thickBot="1">
      <c r="A39" s="1" t="s">
        <v>1</v>
      </c>
      <c r="B39" s="173" t="s">
        <v>16</v>
      </c>
      <c r="C39" s="24"/>
      <c r="D39" s="25" t="s">
        <v>5</v>
      </c>
      <c r="E39" s="92">
        <v>1525</v>
      </c>
      <c r="F39" s="93">
        <v>100</v>
      </c>
      <c r="G39" s="92">
        <v>0</v>
      </c>
      <c r="H39" s="93">
        <v>0</v>
      </c>
      <c r="I39" s="92">
        <v>1525</v>
      </c>
      <c r="J39" s="93">
        <v>100</v>
      </c>
      <c r="K39" s="92">
        <v>4</v>
      </c>
      <c r="L39" s="94">
        <v>0.26229508196721302</v>
      </c>
      <c r="M39" s="95">
        <v>0</v>
      </c>
      <c r="N39" s="94">
        <v>0</v>
      </c>
      <c r="O39" s="95">
        <v>61</v>
      </c>
      <c r="P39" s="94">
        <v>4</v>
      </c>
      <c r="Q39" s="95">
        <v>498</v>
      </c>
      <c r="R39" s="94">
        <v>32.655737704918003</v>
      </c>
      <c r="S39" s="95">
        <v>956</v>
      </c>
      <c r="T39" s="94">
        <v>62.688524590163901</v>
      </c>
      <c r="U39" s="95">
        <v>0</v>
      </c>
      <c r="V39" s="94">
        <v>0</v>
      </c>
      <c r="W39" s="96">
        <v>6</v>
      </c>
      <c r="X39" s="93">
        <v>0.39344262295082</v>
      </c>
      <c r="Y39" s="92">
        <v>8</v>
      </c>
      <c r="Z39" s="97">
        <v>0.52459016393442603</v>
      </c>
      <c r="AA39" s="26">
        <v>1802</v>
      </c>
      <c r="AB39" s="27">
        <v>99.944506104328497</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10,318 public school students who received corporal punishment, 22 (0.2%) were students with disabilities served solely under Section 504 and 10,296 (99.8%)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10,296 public school students without disabilities or with disabilities served under IDEA who received corporal punishment, 8 (0.1%)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2" customFormat="1">
      <c r="E48" s="112" t="str">
        <f>IF(ISTEXT(E9),LEFT(E9,3),TEXT(E9,"#,##0"))</f>
        <v>10,318</v>
      </c>
      <c r="G48" s="112" t="str">
        <f>IF(ISTEXT(G9),LEFT(G9,3),TEXT(G9,"#,##0"))</f>
        <v>22</v>
      </c>
      <c r="I48" s="112" t="str">
        <f>IF(ISTEXT(I9),LEFT(I9,3),TEXT(I9,"#,##0"))</f>
        <v>10,296</v>
      </c>
      <c r="K48" s="112" t="str">
        <f>IF(ISTEXT(K9),LEFT(K9,3),TEXT(K9,"#,##0"))</f>
        <v>8</v>
      </c>
      <c r="M48" s="112" t="str">
        <f>IF(ISTEXT(M9),LEFT(M9,3),TEXT(M9,"#,##0"))</f>
        <v>18</v>
      </c>
    </row>
    <row r="49" s="160" customFormat="1"/>
    <row r="50" s="160" customFormat="1"/>
    <row r="51" s="160" customFormat="1"/>
    <row r="52" s="160" customFormat="1"/>
    <row r="53" s="160" customFormat="1"/>
    <row r="54" s="160" customFormat="1"/>
    <row r="55" s="160" customFormat="1"/>
    <row r="56" s="160"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TN SwD</vt:lpstr>
      <vt:lpstr>TN SwoD</vt:lpstr>
      <vt:lpstr>TN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2015-07-14T01:12:43Z</dcterms:modified>
</cp:coreProperties>
</file>