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TX SwD" sheetId="149" r:id="rId1"/>
    <sheet name="TX SwoD" sheetId="96" r:id="rId2"/>
    <sheet name="TX Total" sheetId="45"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'TX SwD'!$B$1:$AB$48</definedName>
    <definedName name="_xlnm.Print_Area" localSheetId="1">'TX SwoD'!$B$1:$X$44</definedName>
    <definedName name="RI">#REF!</definedName>
    <definedName name="SC">#REF!</definedName>
    <definedName name="SD">#REF!</definedName>
    <definedName name="TN">#REF!</definedName>
    <definedName name="TX">'TX Total'!$A$6:$AB$39</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9" l="1"/>
  <c r="K48" i="149"/>
  <c r="I48" i="149"/>
  <c r="G48" i="149"/>
  <c r="E48" i="149"/>
  <c r="B45" i="149"/>
  <c r="B44" i="149"/>
  <c r="B2" i="149"/>
  <c r="M48" i="96"/>
  <c r="K48" i="96"/>
  <c r="I48" i="96"/>
  <c r="G48" i="96"/>
  <c r="E48" i="96"/>
  <c r="B41" i="96"/>
  <c r="B2" i="96"/>
  <c r="M48" i="45"/>
  <c r="K48" i="45"/>
  <c r="I48" i="45"/>
  <c r="G48" i="45"/>
  <c r="E48" i="45"/>
  <c r="B45" i="45"/>
  <c r="B44" i="45"/>
  <c r="B2" i="45"/>
</calcChain>
</file>

<file path=xl/sharedStrings.xml><?xml version="1.0" encoding="utf-8"?>
<sst xmlns="http://schemas.openxmlformats.org/spreadsheetml/2006/main" count="485" uniqueCount="54">
  <si>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</si>
  <si>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</si>
  <si>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</si>
  <si>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</si>
  <si>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</si>
  <si>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</si>
  <si>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</si>
  <si>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</si>
  <si>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</si>
  <si>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</si>
  <si>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</si>
  <si>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</si>
  <si>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</si>
  <si>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</si>
  <si>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</si>
  <si>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</si>
  <si>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Texas</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</si>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</sst>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7">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0"/>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3"/>
      <c r="C4" s="165" t="s">
        <v>17</v>
      </c>
      <c r="D4" s="167" t="s">
        <v>0</v>
      </c>
      <c r="E4" s="169" t="s">
        <v>46</v>
      </c>
      <c r="F4" s="170"/>
      <c r="G4" s="169" t="s">
        <v>19</v>
      </c>
      <c r="H4" s="170"/>
      <c r="I4" s="169" t="s">
        <v>47</v>
      </c>
      <c r="J4" s="170"/>
      <c r="K4" s="175" t="s">
        <v>48</v>
      </c>
      <c r="L4" s="176"/>
      <c r="M4" s="176"/>
      <c r="N4" s="176"/>
      <c r="O4" s="176"/>
      <c r="P4" s="176"/>
      <c r="Q4" s="176"/>
      <c r="R4" s="176"/>
      <c r="S4" s="176"/>
      <c r="T4" s="176"/>
      <c r="U4" s="176"/>
      <c r="V4" s="176"/>
      <c r="W4" s="176"/>
      <c r="X4" s="177"/>
      <c r="Y4" s="169" t="s">
        <v>49</v>
      </c>
      <c r="Z4" s="170"/>
      <c r="AA4" s="182" t="s">
        <v>23</v>
      </c>
      <c r="AB4" s="184" t="s">
        <v>24</v>
      </c>
      <c r="AC4" s="162"/>
      <c r="AD4" s="162"/>
      <c r="AE4" s="162"/>
      <c r="AF4" s="162"/>
      <c r="AG4" s="178"/>
    </row>
    <row r="5" spans="1:44" s="46" customFormat="1" ht="25" customHeight="1">
      <c r="A5" s="45"/>
      <c r="B5" s="163"/>
      <c r="C5" s="166"/>
      <c r="D5" s="168"/>
      <c r="E5" s="171"/>
      <c r="F5" s="172"/>
      <c r="G5" s="171"/>
      <c r="H5" s="172"/>
      <c r="I5" s="171"/>
      <c r="J5" s="172"/>
      <c r="K5" s="179" t="s">
        <v>25</v>
      </c>
      <c r="L5" s="180"/>
      <c r="M5" s="181" t="s">
        <v>26</v>
      </c>
      <c r="N5" s="180"/>
      <c r="O5" s="173" t="s">
        <v>27</v>
      </c>
      <c r="P5" s="180"/>
      <c r="Q5" s="173" t="s">
        <v>28</v>
      </c>
      <c r="R5" s="180"/>
      <c r="S5" s="173" t="s">
        <v>29</v>
      </c>
      <c r="T5" s="180"/>
      <c r="U5" s="173" t="s">
        <v>30</v>
      </c>
      <c r="V5" s="180"/>
      <c r="W5" s="173" t="s">
        <v>31</v>
      </c>
      <c r="X5" s="174"/>
      <c r="Y5" s="171"/>
      <c r="Z5" s="172"/>
      <c r="AA5" s="183"/>
      <c r="AB5" s="185"/>
      <c r="AC5" s="162"/>
      <c r="AD5" s="162"/>
      <c r="AE5" s="162"/>
      <c r="AF5" s="162"/>
      <c r="AG5" s="178"/>
    </row>
    <row r="6" spans="1:44" s="46" customFormat="1" ht="15" customHeight="1" thickBot="1">
      <c r="A6" s="45"/>
      <c r="B6" s="16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2"/>
      <c r="AD6" s="162"/>
      <c r="AE6" s="162"/>
      <c r="AF6" s="162"/>
      <c r="AG6" s="178"/>
      <c r="AH6"/>
      <c r="AI6"/>
      <c r="AJ6"/>
      <c r="AK6"/>
      <c r="AL6"/>
      <c r="AM6"/>
      <c r="AN6"/>
      <c r="AO6"/>
      <c r="AP6"/>
      <c r="AQ6"/>
      <c r="AR6"/>
    </row>
    <row r="7" spans="1:44" s="6" customFormat="1" ht="15" customHeight="1">
      <c r="A7" s="1" t="s">
        <v>1</v>
      </c>
      <c r="B7" s="159" t="s">
        <v>16</v>
      </c>
      <c r="C7" s="2"/>
      <c r="D7" s="3" t="s">
        <v>2</v>
      </c>
      <c r="E7" s="67">
        <v>3843</v>
      </c>
      <c r="F7" s="68">
        <v>83.908296943231406</v>
      </c>
      <c r="G7" s="67">
        <v>591</v>
      </c>
      <c r="H7" s="68">
        <v>12.903930131004399</v>
      </c>
      <c r="I7" s="67">
        <v>3252</v>
      </c>
      <c r="J7" s="68">
        <v>71.004366812227104</v>
      </c>
      <c r="K7" s="69">
        <v>13</v>
      </c>
      <c r="L7" s="70">
        <v>0.34138655462184903</v>
      </c>
      <c r="M7" s="71">
        <v>5</v>
      </c>
      <c r="N7" s="70">
        <v>0.13130252100840301</v>
      </c>
      <c r="O7" s="71">
        <v>958</v>
      </c>
      <c r="P7" s="70">
        <v>25.157563025210099</v>
      </c>
      <c r="Q7" s="71">
        <v>743</v>
      </c>
      <c r="R7" s="70">
        <v>19.511554621848699</v>
      </c>
      <c r="S7" s="71">
        <v>1448</v>
      </c>
      <c r="T7" s="70">
        <v>38.025210084033603</v>
      </c>
      <c r="U7" s="71">
        <v>0</v>
      </c>
      <c r="V7" s="70">
        <v>0</v>
      </c>
      <c r="W7" s="72">
        <v>85</v>
      </c>
      <c r="X7" s="68">
        <v>2.2321428571428599</v>
      </c>
      <c r="Y7" s="67">
        <v>206</v>
      </c>
      <c r="Z7" s="73">
        <v>4.4978165938864603</v>
      </c>
      <c r="AA7" s="122">
        <v>8472</v>
      </c>
      <c r="AB7" s="123">
        <v>99.988196411709197</v>
      </c>
      <c r="AC7" s="151"/>
      <c r="AD7" s="151"/>
      <c r="AE7" s="151"/>
      <c r="AF7" s="151"/>
    </row>
    <row r="8" spans="1:44" s="6" customFormat="1" ht="15" customHeight="1">
      <c r="A8" s="1" t="s">
        <v>1</v>
      </c>
      <c r="B8" s="160" t="s">
        <v>16</v>
      </c>
      <c r="C8" s="7" t="s">
        <v>3</v>
      </c>
      <c r="D8" s="8" t="s">
        <v>4</v>
      </c>
      <c r="E8" s="105">
        <v>737</v>
      </c>
      <c r="F8" s="68">
        <v>16.091703056768601</v>
      </c>
      <c r="G8" s="69">
        <v>181</v>
      </c>
      <c r="H8" s="68">
        <v>3.9519650655021801</v>
      </c>
      <c r="I8" s="105">
        <v>556</v>
      </c>
      <c r="J8" s="68">
        <v>12.139737991266401</v>
      </c>
      <c r="K8" s="105" t="s">
        <v>40</v>
      </c>
      <c r="L8" s="70">
        <v>5.2521008403361297E-2</v>
      </c>
      <c r="M8" s="98" t="s">
        <v>40</v>
      </c>
      <c r="N8" s="70">
        <v>5.2521008403361297E-2</v>
      </c>
      <c r="O8" s="71">
        <v>183</v>
      </c>
      <c r="P8" s="70">
        <v>4.8056722689075597</v>
      </c>
      <c r="Q8" s="71">
        <v>127</v>
      </c>
      <c r="R8" s="70">
        <v>3.33508403361345</v>
      </c>
      <c r="S8" s="71">
        <v>225</v>
      </c>
      <c r="T8" s="70">
        <v>5.9086134453781503</v>
      </c>
      <c r="U8" s="71">
        <v>0</v>
      </c>
      <c r="V8" s="70">
        <v>0</v>
      </c>
      <c r="W8" s="72">
        <v>17</v>
      </c>
      <c r="X8" s="68">
        <v>0.44642857142857101</v>
      </c>
      <c r="Y8" s="69">
        <v>23</v>
      </c>
      <c r="Z8" s="73">
        <v>0.50218340611353696</v>
      </c>
      <c r="AA8" s="122">
        <v>8472</v>
      </c>
      <c r="AB8" s="123">
        <v>99.988196411709197</v>
      </c>
      <c r="AC8" s="151"/>
      <c r="AD8" s="151"/>
      <c r="AE8" s="151"/>
      <c r="AF8" s="151"/>
    </row>
    <row r="9" spans="1:44" s="6" customFormat="1" ht="15" customHeight="1">
      <c r="A9" s="1" t="s">
        <v>1</v>
      </c>
      <c r="B9" s="160" t="s">
        <v>16</v>
      </c>
      <c r="C9" s="9"/>
      <c r="D9" s="10" t="s">
        <v>5</v>
      </c>
      <c r="E9" s="74">
        <v>4580</v>
      </c>
      <c r="F9" s="75">
        <v>100</v>
      </c>
      <c r="G9" s="74">
        <v>772</v>
      </c>
      <c r="H9" s="75">
        <v>16.855895196506602</v>
      </c>
      <c r="I9" s="74">
        <v>3808</v>
      </c>
      <c r="J9" s="75">
        <v>83.144104803493406</v>
      </c>
      <c r="K9" s="74">
        <v>15</v>
      </c>
      <c r="L9" s="76">
        <v>0.39390756302521002</v>
      </c>
      <c r="M9" s="77">
        <v>7</v>
      </c>
      <c r="N9" s="76">
        <v>0.183823529411765</v>
      </c>
      <c r="O9" s="77">
        <v>1141</v>
      </c>
      <c r="P9" s="76">
        <v>29.963235294117599</v>
      </c>
      <c r="Q9" s="77">
        <v>870</v>
      </c>
      <c r="R9" s="76">
        <v>22.846638655462201</v>
      </c>
      <c r="S9" s="77">
        <v>1673</v>
      </c>
      <c r="T9" s="76">
        <v>43.933823529411796</v>
      </c>
      <c r="U9" s="77">
        <v>0</v>
      </c>
      <c r="V9" s="76">
        <v>0</v>
      </c>
      <c r="W9" s="78">
        <v>102</v>
      </c>
      <c r="X9" s="75">
        <v>2.6785714285714302</v>
      </c>
      <c r="Y9" s="74">
        <v>229</v>
      </c>
      <c r="Z9" s="79">
        <v>5</v>
      </c>
      <c r="AA9" s="124">
        <v>8472</v>
      </c>
      <c r="AB9" s="125">
        <v>99.988196411709197</v>
      </c>
      <c r="AC9" s="151"/>
      <c r="AD9" s="151"/>
      <c r="AE9" s="151"/>
      <c r="AF9" s="151"/>
    </row>
    <row r="10" spans="1:44" s="6" customFormat="1" ht="15" customHeight="1">
      <c r="A10" s="1" t="s">
        <v>1</v>
      </c>
      <c r="B10" s="160" t="s">
        <v>16</v>
      </c>
      <c r="C10" s="13"/>
      <c r="D10" s="14" t="s">
        <v>2</v>
      </c>
      <c r="E10" s="80">
        <v>72744</v>
      </c>
      <c r="F10" s="81">
        <v>75.883291780979107</v>
      </c>
      <c r="G10" s="80">
        <v>11544</v>
      </c>
      <c r="H10" s="81">
        <v>12.0421852017984</v>
      </c>
      <c r="I10" s="80">
        <v>61200</v>
      </c>
      <c r="J10" s="81">
        <v>63.841106579180703</v>
      </c>
      <c r="K10" s="80">
        <v>260</v>
      </c>
      <c r="L10" s="82">
        <v>0.32545563789304999</v>
      </c>
      <c r="M10" s="83">
        <v>275</v>
      </c>
      <c r="N10" s="82">
        <v>0.34423192469457198</v>
      </c>
      <c r="O10" s="83">
        <v>26934</v>
      </c>
      <c r="P10" s="82">
        <v>33.714700580813101</v>
      </c>
      <c r="Q10" s="83">
        <v>15172</v>
      </c>
      <c r="R10" s="82">
        <v>18.991588223512899</v>
      </c>
      <c r="S10" s="83">
        <v>17476</v>
      </c>
      <c r="T10" s="82">
        <v>21.8756258762267</v>
      </c>
      <c r="U10" s="83">
        <v>63</v>
      </c>
      <c r="V10" s="82">
        <v>7.8860404566392997E-2</v>
      </c>
      <c r="W10" s="84">
        <v>1020</v>
      </c>
      <c r="X10" s="81">
        <v>1.2767875025035</v>
      </c>
      <c r="Y10" s="80">
        <v>7164</v>
      </c>
      <c r="Z10" s="85">
        <v>7.4731648289746797</v>
      </c>
      <c r="AA10" s="126">
        <v>8472</v>
      </c>
      <c r="AB10" s="127">
        <v>99.988196411709197</v>
      </c>
      <c r="AC10" s="151"/>
      <c r="AD10" s="151"/>
      <c r="AE10" s="151"/>
      <c r="AF10" s="151"/>
    </row>
    <row r="11" spans="1:44" s="6" customFormat="1" ht="15" customHeight="1">
      <c r="A11" s="1" t="s">
        <v>1</v>
      </c>
      <c r="B11" s="160" t="s">
        <v>16</v>
      </c>
      <c r="C11" s="13" t="s">
        <v>6</v>
      </c>
      <c r="D11" s="17" t="s">
        <v>4</v>
      </c>
      <c r="E11" s="80">
        <v>23119</v>
      </c>
      <c r="F11" s="81">
        <v>24.1167082190209</v>
      </c>
      <c r="G11" s="80">
        <v>4431</v>
      </c>
      <c r="H11" s="81">
        <v>4.6222212949730297</v>
      </c>
      <c r="I11" s="80">
        <v>18688</v>
      </c>
      <c r="J11" s="81">
        <v>19.494486924047902</v>
      </c>
      <c r="K11" s="80">
        <v>77</v>
      </c>
      <c r="L11" s="82">
        <v>9.63849389144803E-2</v>
      </c>
      <c r="M11" s="101">
        <v>69</v>
      </c>
      <c r="N11" s="82">
        <v>8.6370919287001802E-2</v>
      </c>
      <c r="O11" s="83">
        <v>8420</v>
      </c>
      <c r="P11" s="82">
        <v>10.5397556579211</v>
      </c>
      <c r="Q11" s="83">
        <v>5242</v>
      </c>
      <c r="R11" s="82">
        <v>6.56168636090527</v>
      </c>
      <c r="S11" s="83">
        <v>4536</v>
      </c>
      <c r="T11" s="82">
        <v>5.6779491287802903</v>
      </c>
      <c r="U11" s="83">
        <v>9</v>
      </c>
      <c r="V11" s="82">
        <v>1.1265772080913301E-2</v>
      </c>
      <c r="W11" s="84">
        <v>335</v>
      </c>
      <c r="X11" s="81">
        <v>0.419337071900661</v>
      </c>
      <c r="Y11" s="80">
        <v>1935</v>
      </c>
      <c r="Z11" s="85">
        <v>2.0185055756652699</v>
      </c>
      <c r="AA11" s="126">
        <v>8472</v>
      </c>
      <c r="AB11" s="127">
        <v>99.988196411709197</v>
      </c>
      <c r="AC11" s="151"/>
      <c r="AD11" s="151"/>
      <c r="AE11" s="151"/>
      <c r="AF11" s="151"/>
    </row>
    <row r="12" spans="1:44" s="6" customFormat="1" ht="15" customHeight="1">
      <c r="A12" s="1" t="s">
        <v>1</v>
      </c>
      <c r="B12" s="160" t="s">
        <v>16</v>
      </c>
      <c r="C12" s="18"/>
      <c r="D12" s="19" t="s">
        <v>5</v>
      </c>
      <c r="E12" s="86">
        <v>95863</v>
      </c>
      <c r="F12" s="87">
        <v>100</v>
      </c>
      <c r="G12" s="86">
        <v>15975</v>
      </c>
      <c r="H12" s="87">
        <v>16.664406496771399</v>
      </c>
      <c r="I12" s="86">
        <v>79888</v>
      </c>
      <c r="J12" s="87">
        <v>83.335593503228594</v>
      </c>
      <c r="K12" s="86">
        <v>337</v>
      </c>
      <c r="L12" s="88">
        <v>0.42184057680753101</v>
      </c>
      <c r="M12" s="89">
        <v>344</v>
      </c>
      <c r="N12" s="88">
        <v>0.430602843981574</v>
      </c>
      <c r="O12" s="89">
        <v>35354</v>
      </c>
      <c r="P12" s="88">
        <v>44.2544562387342</v>
      </c>
      <c r="Q12" s="89">
        <v>20414</v>
      </c>
      <c r="R12" s="88">
        <v>25.553274584418201</v>
      </c>
      <c r="S12" s="89">
        <v>22012</v>
      </c>
      <c r="T12" s="88">
        <v>27.553575005007001</v>
      </c>
      <c r="U12" s="89">
        <v>72</v>
      </c>
      <c r="V12" s="88">
        <v>9.0126176647306197E-2</v>
      </c>
      <c r="W12" s="90">
        <v>1355</v>
      </c>
      <c r="X12" s="87">
        <v>1.69612457440417</v>
      </c>
      <c r="Y12" s="86">
        <v>9099</v>
      </c>
      <c r="Z12" s="91">
        <v>9.4916704046399492</v>
      </c>
      <c r="AA12" s="128">
        <v>8472</v>
      </c>
      <c r="AB12" s="129">
        <v>99.988196411709197</v>
      </c>
      <c r="AC12" s="151"/>
      <c r="AD12" s="151"/>
      <c r="AE12" s="151"/>
      <c r="AF12" s="151"/>
    </row>
    <row r="13" spans="1:44" s="6" customFormat="1" ht="15" customHeight="1">
      <c r="A13" s="1" t="s">
        <v>1</v>
      </c>
      <c r="B13" s="160" t="s">
        <v>16</v>
      </c>
      <c r="C13" s="7"/>
      <c r="D13" s="8" t="s">
        <v>2</v>
      </c>
      <c r="E13" s="69">
        <v>22469</v>
      </c>
      <c r="F13" s="68">
        <v>76.764605398018404</v>
      </c>
      <c r="G13" s="69">
        <v>2992</v>
      </c>
      <c r="H13" s="68">
        <v>10.222070379227899</v>
      </c>
      <c r="I13" s="69">
        <v>19477</v>
      </c>
      <c r="J13" s="68">
        <v>66.542535018790602</v>
      </c>
      <c r="K13" s="69">
        <v>82</v>
      </c>
      <c r="L13" s="70">
        <v>0.325758779596377</v>
      </c>
      <c r="M13" s="71">
        <v>94</v>
      </c>
      <c r="N13" s="70">
        <v>0.37343079612267599</v>
      </c>
      <c r="O13" s="71">
        <v>8863</v>
      </c>
      <c r="P13" s="70">
        <v>35.209756872715701</v>
      </c>
      <c r="Q13" s="71">
        <v>5605</v>
      </c>
      <c r="R13" s="70">
        <v>22.266804385825498</v>
      </c>
      <c r="S13" s="71">
        <v>4520</v>
      </c>
      <c r="T13" s="70">
        <v>17.956459558239299</v>
      </c>
      <c r="U13" s="71">
        <v>15</v>
      </c>
      <c r="V13" s="70">
        <v>5.9590020657873798E-2</v>
      </c>
      <c r="W13" s="72">
        <v>298</v>
      </c>
      <c r="X13" s="68">
        <v>1.18385507706976</v>
      </c>
      <c r="Y13" s="69">
        <v>2486</v>
      </c>
      <c r="Z13" s="73">
        <v>8.4933378886231594</v>
      </c>
      <c r="AA13" s="122">
        <v>8472</v>
      </c>
      <c r="AB13" s="123">
        <v>99.988196411709197</v>
      </c>
      <c r="AC13" s="151"/>
      <c r="AD13" s="151"/>
      <c r="AE13" s="151"/>
      <c r="AF13" s="151"/>
    </row>
    <row r="14" spans="1:44" s="6" customFormat="1" ht="15" customHeight="1">
      <c r="A14" s="1" t="s">
        <v>1</v>
      </c>
      <c r="B14" s="160" t="s">
        <v>16</v>
      </c>
      <c r="C14" s="7" t="s">
        <v>7</v>
      </c>
      <c r="D14" s="22" t="s">
        <v>4</v>
      </c>
      <c r="E14" s="69">
        <v>6801</v>
      </c>
      <c r="F14" s="68">
        <v>23.2353946019816</v>
      </c>
      <c r="G14" s="69">
        <v>1106</v>
      </c>
      <c r="H14" s="68">
        <v>3.7786129142466698</v>
      </c>
      <c r="I14" s="69">
        <v>5695</v>
      </c>
      <c r="J14" s="68">
        <v>19.4567816877349</v>
      </c>
      <c r="K14" s="69">
        <v>24</v>
      </c>
      <c r="L14" s="70">
        <v>9.5344033052598101E-2</v>
      </c>
      <c r="M14" s="71">
        <v>18</v>
      </c>
      <c r="N14" s="70">
        <v>7.1508024789448593E-2</v>
      </c>
      <c r="O14" s="71">
        <v>2514</v>
      </c>
      <c r="P14" s="70">
        <v>9.9872874622596495</v>
      </c>
      <c r="Q14" s="71">
        <v>1967</v>
      </c>
      <c r="R14" s="70">
        <v>7.8142380422691904</v>
      </c>
      <c r="S14" s="71">
        <v>1070</v>
      </c>
      <c r="T14" s="70">
        <v>4.2507548069283301</v>
      </c>
      <c r="U14" s="98" t="s">
        <v>40</v>
      </c>
      <c r="V14" s="70">
        <v>7.9453360877165102E-3</v>
      </c>
      <c r="W14" s="72">
        <v>100</v>
      </c>
      <c r="X14" s="68">
        <v>0.39726680438582601</v>
      </c>
      <c r="Y14" s="69">
        <v>614</v>
      </c>
      <c r="Z14" s="73">
        <v>2.0977109668602698</v>
      </c>
      <c r="AA14" s="122">
        <v>8472</v>
      </c>
      <c r="AB14" s="123">
        <v>99.988196411709197</v>
      </c>
      <c r="AC14" s="151"/>
      <c r="AD14" s="151"/>
      <c r="AE14" s="151"/>
      <c r="AF14" s="151"/>
    </row>
    <row r="15" spans="1:44" s="6" customFormat="1" ht="15" customHeight="1">
      <c r="A15" s="1" t="s">
        <v>1</v>
      </c>
      <c r="B15" s="160" t="s">
        <v>16</v>
      </c>
      <c r="C15" s="9"/>
      <c r="D15" s="10" t="s">
        <v>5</v>
      </c>
      <c r="E15" s="74">
        <v>29270</v>
      </c>
      <c r="F15" s="75">
        <v>100</v>
      </c>
      <c r="G15" s="74">
        <v>4098</v>
      </c>
      <c r="H15" s="75">
        <v>14.0006832934745</v>
      </c>
      <c r="I15" s="74">
        <v>25172</v>
      </c>
      <c r="J15" s="75">
        <v>85.999316706525406</v>
      </c>
      <c r="K15" s="74">
        <v>106</v>
      </c>
      <c r="L15" s="76">
        <v>0.42110281264897498</v>
      </c>
      <c r="M15" s="77">
        <v>112</v>
      </c>
      <c r="N15" s="76">
        <v>0.444938820912125</v>
      </c>
      <c r="O15" s="77">
        <v>11377</v>
      </c>
      <c r="P15" s="76">
        <v>45.197044334975402</v>
      </c>
      <c r="Q15" s="77">
        <v>7572</v>
      </c>
      <c r="R15" s="76">
        <v>30.081042428094701</v>
      </c>
      <c r="S15" s="77">
        <v>5590</v>
      </c>
      <c r="T15" s="76">
        <v>22.207214365167601</v>
      </c>
      <c r="U15" s="77">
        <v>17</v>
      </c>
      <c r="V15" s="76">
        <v>6.7535356745590303E-2</v>
      </c>
      <c r="W15" s="78">
        <v>398</v>
      </c>
      <c r="X15" s="75">
        <v>1.5811218814555901</v>
      </c>
      <c r="Y15" s="74">
        <v>3100</v>
      </c>
      <c r="Z15" s="79">
        <v>10.5910488554834</v>
      </c>
      <c r="AA15" s="124">
        <v>8472</v>
      </c>
      <c r="AB15" s="125">
        <v>99.988196411709197</v>
      </c>
      <c r="AC15" s="151"/>
      <c r="AD15" s="151"/>
      <c r="AE15" s="151"/>
      <c r="AF15" s="151"/>
    </row>
    <row r="16" spans="1:44" s="6" customFormat="1" ht="15" customHeight="1">
      <c r="A16" s="1" t="s">
        <v>1</v>
      </c>
      <c r="B16" s="160" t="s">
        <v>16</v>
      </c>
      <c r="C16" s="13"/>
      <c r="D16" s="14" t="s">
        <v>2</v>
      </c>
      <c r="E16" s="80">
        <v>20095</v>
      </c>
      <c r="F16" s="81">
        <v>82.100833469521206</v>
      </c>
      <c r="G16" s="80">
        <v>2332</v>
      </c>
      <c r="H16" s="81">
        <v>9.5277006046739707</v>
      </c>
      <c r="I16" s="80">
        <v>17763</v>
      </c>
      <c r="J16" s="81">
        <v>72.573132864847196</v>
      </c>
      <c r="K16" s="80">
        <v>55</v>
      </c>
      <c r="L16" s="82">
        <v>0.25579015905497199</v>
      </c>
      <c r="M16" s="83">
        <v>52</v>
      </c>
      <c r="N16" s="82">
        <v>0.24183796856106399</v>
      </c>
      <c r="O16" s="83">
        <v>7825</v>
      </c>
      <c r="P16" s="82">
        <v>36.391963538275498</v>
      </c>
      <c r="Q16" s="83">
        <v>6248</v>
      </c>
      <c r="R16" s="82">
        <v>29.057762068644799</v>
      </c>
      <c r="S16" s="83">
        <v>3293</v>
      </c>
      <c r="T16" s="82">
        <v>15.3148544321458</v>
      </c>
      <c r="U16" s="83">
        <v>12</v>
      </c>
      <c r="V16" s="82">
        <v>5.58087619756302E-2</v>
      </c>
      <c r="W16" s="84">
        <v>278</v>
      </c>
      <c r="X16" s="81">
        <v>1.2929029857687699</v>
      </c>
      <c r="Y16" s="80">
        <v>2323</v>
      </c>
      <c r="Z16" s="85">
        <v>9.4909298905049795</v>
      </c>
      <c r="AA16" s="126">
        <v>8472</v>
      </c>
      <c r="AB16" s="127">
        <v>99.988196411709197</v>
      </c>
      <c r="AC16" s="151"/>
      <c r="AD16" s="151"/>
      <c r="AE16" s="151"/>
      <c r="AF16" s="151"/>
    </row>
    <row r="17" spans="1:32" s="6" customFormat="1" ht="15" customHeight="1">
      <c r="A17" s="1" t="s">
        <v>1</v>
      </c>
      <c r="B17" s="160" t="s">
        <v>16</v>
      </c>
      <c r="C17" s="13" t="s">
        <v>8</v>
      </c>
      <c r="D17" s="17" t="s">
        <v>4</v>
      </c>
      <c r="E17" s="80">
        <v>4381</v>
      </c>
      <c r="F17" s="81">
        <v>17.899166530478801</v>
      </c>
      <c r="G17" s="100">
        <v>642</v>
      </c>
      <c r="H17" s="81">
        <v>2.6229776107207101</v>
      </c>
      <c r="I17" s="80">
        <v>3739</v>
      </c>
      <c r="J17" s="81">
        <v>15.2761889197581</v>
      </c>
      <c r="K17" s="80">
        <v>13</v>
      </c>
      <c r="L17" s="82">
        <v>6.0459492140265997E-2</v>
      </c>
      <c r="M17" s="83">
        <v>9</v>
      </c>
      <c r="N17" s="82">
        <v>4.1856571481722601E-2</v>
      </c>
      <c r="O17" s="83">
        <v>1491</v>
      </c>
      <c r="P17" s="82">
        <v>6.9342386754720504</v>
      </c>
      <c r="Q17" s="83">
        <v>1648</v>
      </c>
      <c r="R17" s="82">
        <v>7.6644033113198802</v>
      </c>
      <c r="S17" s="83">
        <v>529</v>
      </c>
      <c r="T17" s="82">
        <v>2.4602362570923599</v>
      </c>
      <c r="U17" s="83">
        <v>0</v>
      </c>
      <c r="V17" s="82">
        <v>0</v>
      </c>
      <c r="W17" s="84">
        <v>49</v>
      </c>
      <c r="X17" s="81">
        <v>0.22788577806715701</v>
      </c>
      <c r="Y17" s="80">
        <v>381</v>
      </c>
      <c r="Z17" s="85">
        <v>1.5566268998202299</v>
      </c>
      <c r="AA17" s="126">
        <v>8472</v>
      </c>
      <c r="AB17" s="127">
        <v>99.988196411709197</v>
      </c>
      <c r="AC17" s="151"/>
      <c r="AD17" s="151"/>
      <c r="AE17" s="151"/>
      <c r="AF17" s="151"/>
    </row>
    <row r="18" spans="1:32" s="6" customFormat="1" ht="15" customHeight="1">
      <c r="A18" s="1" t="s">
        <v>1</v>
      </c>
      <c r="B18" s="160" t="s">
        <v>16</v>
      </c>
      <c r="C18" s="18"/>
      <c r="D18" s="19" t="s">
        <v>5</v>
      </c>
      <c r="E18" s="86">
        <v>24476</v>
      </c>
      <c r="F18" s="87">
        <v>100</v>
      </c>
      <c r="G18" s="86">
        <v>2974</v>
      </c>
      <c r="H18" s="87">
        <v>12.1506782153947</v>
      </c>
      <c r="I18" s="86">
        <v>21502</v>
      </c>
      <c r="J18" s="87">
        <v>87.849321784605294</v>
      </c>
      <c r="K18" s="86">
        <v>68</v>
      </c>
      <c r="L18" s="88">
        <v>0.31624965119523801</v>
      </c>
      <c r="M18" s="89">
        <v>61</v>
      </c>
      <c r="N18" s="88">
        <v>0.28369454004278699</v>
      </c>
      <c r="O18" s="89">
        <v>9316</v>
      </c>
      <c r="P18" s="88">
        <v>43.3262022137476</v>
      </c>
      <c r="Q18" s="89">
        <v>7896</v>
      </c>
      <c r="R18" s="88">
        <v>36.7221653799647</v>
      </c>
      <c r="S18" s="89">
        <v>3822</v>
      </c>
      <c r="T18" s="88">
        <v>17.775090689238201</v>
      </c>
      <c r="U18" s="89">
        <v>12</v>
      </c>
      <c r="V18" s="88">
        <v>5.58087619756302E-2</v>
      </c>
      <c r="W18" s="90">
        <v>327</v>
      </c>
      <c r="X18" s="87">
        <v>1.5207887638359201</v>
      </c>
      <c r="Y18" s="86">
        <v>2704</v>
      </c>
      <c r="Z18" s="91">
        <v>11.047556790325199</v>
      </c>
      <c r="AA18" s="128">
        <v>8472</v>
      </c>
      <c r="AB18" s="129">
        <v>99.988196411709197</v>
      </c>
      <c r="AC18" s="151"/>
      <c r="AD18" s="151"/>
      <c r="AE18" s="151"/>
      <c r="AF18" s="151"/>
    </row>
    <row r="19" spans="1:32" s="6" customFormat="1" ht="15" customHeight="1">
      <c r="A19" s="1" t="s">
        <v>1</v>
      </c>
      <c r="B19" s="160" t="s">
        <v>16</v>
      </c>
      <c r="C19" s="7"/>
      <c r="D19" s="8" t="s">
        <v>2</v>
      </c>
      <c r="E19" s="69">
        <v>42492</v>
      </c>
      <c r="F19" s="68">
        <v>79.205189382642402</v>
      </c>
      <c r="G19" s="69">
        <v>5307</v>
      </c>
      <c r="H19" s="68">
        <v>9.8922606620936495</v>
      </c>
      <c r="I19" s="69">
        <v>37185</v>
      </c>
      <c r="J19" s="68">
        <v>69.312928720548797</v>
      </c>
      <c r="K19" s="69">
        <v>138</v>
      </c>
      <c r="L19" s="70">
        <v>0.29616276075199599</v>
      </c>
      <c r="M19" s="71">
        <v>147</v>
      </c>
      <c r="N19" s="70">
        <v>0.31547772340973501</v>
      </c>
      <c r="O19" s="71">
        <v>16655</v>
      </c>
      <c r="P19" s="70">
        <v>35.743411451626699</v>
      </c>
      <c r="Q19" s="71">
        <v>11836</v>
      </c>
      <c r="R19" s="70">
        <v>25.401322001888602</v>
      </c>
      <c r="S19" s="71">
        <v>7808</v>
      </c>
      <c r="T19" s="70">
        <v>16.756803159069399</v>
      </c>
      <c r="U19" s="71">
        <v>27</v>
      </c>
      <c r="V19" s="70">
        <v>5.7944887973216598E-2</v>
      </c>
      <c r="W19" s="72">
        <v>574</v>
      </c>
      <c r="X19" s="68">
        <v>1.2318653961713499</v>
      </c>
      <c r="Y19" s="69">
        <v>4820</v>
      </c>
      <c r="Z19" s="73">
        <v>8.9844915001491206</v>
      </c>
      <c r="AA19" s="122">
        <v>8472</v>
      </c>
      <c r="AB19" s="123">
        <v>99.988196411709197</v>
      </c>
      <c r="AC19" s="151"/>
      <c r="AD19" s="151"/>
      <c r="AE19" s="151"/>
      <c r="AF19" s="151"/>
    </row>
    <row r="20" spans="1:32" s="6" customFormat="1" ht="15" customHeight="1">
      <c r="A20" s="1" t="s">
        <v>1</v>
      </c>
      <c r="B20" s="160" t="s">
        <v>16</v>
      </c>
      <c r="C20" s="7" t="s">
        <v>9</v>
      </c>
      <c r="D20" s="22" t="s">
        <v>4</v>
      </c>
      <c r="E20" s="69">
        <v>11156</v>
      </c>
      <c r="F20" s="68">
        <v>20.794810617357602</v>
      </c>
      <c r="G20" s="69">
        <v>1745</v>
      </c>
      <c r="H20" s="68">
        <v>3.2526841634357302</v>
      </c>
      <c r="I20" s="69">
        <v>9411</v>
      </c>
      <c r="J20" s="68">
        <v>17.542126453921899</v>
      </c>
      <c r="K20" s="69">
        <v>37</v>
      </c>
      <c r="L20" s="70">
        <v>7.9405957592926402E-2</v>
      </c>
      <c r="M20" s="71">
        <v>27</v>
      </c>
      <c r="N20" s="70">
        <v>5.7944887973216598E-2</v>
      </c>
      <c r="O20" s="71">
        <v>4004</v>
      </c>
      <c r="P20" s="70">
        <v>8.5930122757318195</v>
      </c>
      <c r="Q20" s="71">
        <v>3604</v>
      </c>
      <c r="R20" s="70">
        <v>7.7345694909434304</v>
      </c>
      <c r="S20" s="71">
        <v>1587</v>
      </c>
      <c r="T20" s="70">
        <v>3.4058717486479502</v>
      </c>
      <c r="U20" s="98" t="s">
        <v>40</v>
      </c>
      <c r="V20" s="70">
        <v>4.2922139239419703E-3</v>
      </c>
      <c r="W20" s="72">
        <v>150</v>
      </c>
      <c r="X20" s="68">
        <v>0.32191604429564802</v>
      </c>
      <c r="Y20" s="69">
        <v>998</v>
      </c>
      <c r="Z20" s="73">
        <v>1.8602743811512099</v>
      </c>
      <c r="AA20" s="122">
        <v>8472</v>
      </c>
      <c r="AB20" s="123">
        <v>99.988196411709197</v>
      </c>
      <c r="AC20" s="151"/>
      <c r="AD20" s="151"/>
      <c r="AE20" s="151"/>
      <c r="AF20" s="151"/>
    </row>
    <row r="21" spans="1:32" s="6" customFormat="1" ht="15" customHeight="1">
      <c r="A21" s="1" t="s">
        <v>1</v>
      </c>
      <c r="B21" s="160" t="s">
        <v>16</v>
      </c>
      <c r="C21" s="9"/>
      <c r="D21" s="10" t="s">
        <v>5</v>
      </c>
      <c r="E21" s="74">
        <v>53648</v>
      </c>
      <c r="F21" s="75">
        <v>100</v>
      </c>
      <c r="G21" s="74">
        <v>7052</v>
      </c>
      <c r="H21" s="75">
        <v>13.1449448255294</v>
      </c>
      <c r="I21" s="74">
        <v>46596</v>
      </c>
      <c r="J21" s="75">
        <v>86.855055174470607</v>
      </c>
      <c r="K21" s="74">
        <v>175</v>
      </c>
      <c r="L21" s="76">
        <v>0.375568718344922</v>
      </c>
      <c r="M21" s="77">
        <v>174</v>
      </c>
      <c r="N21" s="76">
        <v>0.37342261138295102</v>
      </c>
      <c r="O21" s="77">
        <v>20659</v>
      </c>
      <c r="P21" s="76">
        <v>44.3364237273586</v>
      </c>
      <c r="Q21" s="77">
        <v>15440</v>
      </c>
      <c r="R21" s="76">
        <v>33.135891492832002</v>
      </c>
      <c r="S21" s="77">
        <v>9395</v>
      </c>
      <c r="T21" s="76">
        <v>20.162674907717399</v>
      </c>
      <c r="U21" s="77">
        <v>29</v>
      </c>
      <c r="V21" s="76">
        <v>6.22371018971586E-2</v>
      </c>
      <c r="W21" s="78">
        <v>724</v>
      </c>
      <c r="X21" s="75">
        <v>1.5537814404669901</v>
      </c>
      <c r="Y21" s="74">
        <v>5818</v>
      </c>
      <c r="Z21" s="79">
        <v>10.844765881300299</v>
      </c>
      <c r="AA21" s="124">
        <v>8472</v>
      </c>
      <c r="AB21" s="125">
        <v>99.988196411709197</v>
      </c>
      <c r="AC21" s="151"/>
      <c r="AD21" s="151"/>
      <c r="AE21" s="151"/>
      <c r="AF21" s="151"/>
    </row>
    <row r="22" spans="1:32" s="6" customFormat="1" ht="15" customHeight="1">
      <c r="A22" s="1" t="s">
        <v>1</v>
      </c>
      <c r="B22" s="160" t="s">
        <v>16</v>
      </c>
      <c r="C22" s="13"/>
      <c r="D22" s="14" t="s">
        <v>2</v>
      </c>
      <c r="E22" s="80">
        <v>2435</v>
      </c>
      <c r="F22" s="81">
        <v>83.390410958904098</v>
      </c>
      <c r="G22" s="80">
        <v>295</v>
      </c>
      <c r="H22" s="81">
        <v>10.1027397260274</v>
      </c>
      <c r="I22" s="80">
        <v>2140</v>
      </c>
      <c r="J22" s="81">
        <v>73.287671232876704</v>
      </c>
      <c r="K22" s="100">
        <v>10</v>
      </c>
      <c r="L22" s="82">
        <v>0.39246467817896402</v>
      </c>
      <c r="M22" s="83">
        <v>5</v>
      </c>
      <c r="N22" s="82">
        <v>0.19623233908948201</v>
      </c>
      <c r="O22" s="83">
        <v>1060</v>
      </c>
      <c r="P22" s="82">
        <v>41.6012558869702</v>
      </c>
      <c r="Q22" s="83">
        <v>516</v>
      </c>
      <c r="R22" s="82">
        <v>20.251177394034499</v>
      </c>
      <c r="S22" s="83">
        <v>506</v>
      </c>
      <c r="T22" s="82">
        <v>19.858712715855599</v>
      </c>
      <c r="U22" s="101" t="s">
        <v>40</v>
      </c>
      <c r="V22" s="82">
        <v>7.8492935635792793E-2</v>
      </c>
      <c r="W22" s="103">
        <v>41</v>
      </c>
      <c r="X22" s="81">
        <v>1.60910518053375</v>
      </c>
      <c r="Y22" s="100">
        <v>289</v>
      </c>
      <c r="Z22" s="85">
        <v>9.8972602739726003</v>
      </c>
      <c r="AA22" s="126">
        <v>8472</v>
      </c>
      <c r="AB22" s="127">
        <v>99.988196411709197</v>
      </c>
      <c r="AC22" s="151"/>
      <c r="AD22" s="151"/>
      <c r="AE22" s="151"/>
      <c r="AF22" s="151"/>
    </row>
    <row r="23" spans="1:32" s="6" customFormat="1" ht="15" customHeight="1">
      <c r="A23" s="1" t="s">
        <v>1</v>
      </c>
      <c r="B23" s="160" t="s">
        <v>16</v>
      </c>
      <c r="C23" s="13" t="s">
        <v>10</v>
      </c>
      <c r="D23" s="17" t="s">
        <v>4</v>
      </c>
      <c r="E23" s="80">
        <v>485</v>
      </c>
      <c r="F23" s="81">
        <v>16.609589041095902</v>
      </c>
      <c r="G23" s="80">
        <v>77</v>
      </c>
      <c r="H23" s="81">
        <v>2.63698630136986</v>
      </c>
      <c r="I23" s="80">
        <v>408</v>
      </c>
      <c r="J23" s="81">
        <v>13.972602739726</v>
      </c>
      <c r="K23" s="100" t="s">
        <v>40</v>
      </c>
      <c r="L23" s="82">
        <v>7.8492935635792793E-2</v>
      </c>
      <c r="M23" s="101" t="s">
        <v>40</v>
      </c>
      <c r="N23" s="82">
        <v>7.8492935635792793E-2</v>
      </c>
      <c r="O23" s="83">
        <v>191</v>
      </c>
      <c r="P23" s="82">
        <v>7.4960753532182096</v>
      </c>
      <c r="Q23" s="83">
        <v>112</v>
      </c>
      <c r="R23" s="82">
        <v>4.3956043956044004</v>
      </c>
      <c r="S23" s="101">
        <v>93</v>
      </c>
      <c r="T23" s="82">
        <v>3.6499215070643598</v>
      </c>
      <c r="U23" s="83">
        <v>0</v>
      </c>
      <c r="V23" s="82">
        <v>0</v>
      </c>
      <c r="W23" s="84">
        <v>8</v>
      </c>
      <c r="X23" s="81">
        <v>0.31397174254317101</v>
      </c>
      <c r="Y23" s="100">
        <v>58</v>
      </c>
      <c r="Z23" s="85">
        <v>1.9863013698630101</v>
      </c>
      <c r="AA23" s="126">
        <v>8472</v>
      </c>
      <c r="AB23" s="127">
        <v>99.988196411709197</v>
      </c>
      <c r="AC23" s="151"/>
      <c r="AD23" s="151"/>
      <c r="AE23" s="151"/>
      <c r="AF23" s="151"/>
    </row>
    <row r="24" spans="1:32" s="6" customFormat="1" ht="15" customHeight="1">
      <c r="A24" s="1" t="s">
        <v>1</v>
      </c>
      <c r="B24" s="160" t="s">
        <v>16</v>
      </c>
      <c r="C24" s="18"/>
      <c r="D24" s="19" t="s">
        <v>5</v>
      </c>
      <c r="E24" s="86">
        <v>2920</v>
      </c>
      <c r="F24" s="87">
        <v>100</v>
      </c>
      <c r="G24" s="107">
        <v>372</v>
      </c>
      <c r="H24" s="87">
        <v>12.7397260273973</v>
      </c>
      <c r="I24" s="86">
        <v>2548</v>
      </c>
      <c r="J24" s="87">
        <v>87.260273972602704</v>
      </c>
      <c r="K24" s="86">
        <v>12</v>
      </c>
      <c r="L24" s="88">
        <v>0.47095761381475698</v>
      </c>
      <c r="M24" s="89">
        <v>7</v>
      </c>
      <c r="N24" s="88">
        <v>0.27472527472527503</v>
      </c>
      <c r="O24" s="89">
        <v>1251</v>
      </c>
      <c r="P24" s="88">
        <v>49.097331240188403</v>
      </c>
      <c r="Q24" s="89">
        <v>628</v>
      </c>
      <c r="R24" s="88">
        <v>24.646781789638901</v>
      </c>
      <c r="S24" s="89">
        <v>599</v>
      </c>
      <c r="T24" s="88">
        <v>23.508634222919898</v>
      </c>
      <c r="U24" s="102" t="s">
        <v>40</v>
      </c>
      <c r="V24" s="88">
        <v>7.8492935635792793E-2</v>
      </c>
      <c r="W24" s="104">
        <v>49</v>
      </c>
      <c r="X24" s="87">
        <v>1.92307692307692</v>
      </c>
      <c r="Y24" s="86">
        <v>347</v>
      </c>
      <c r="Z24" s="91">
        <v>11.8835616438356</v>
      </c>
      <c r="AA24" s="128">
        <v>8472</v>
      </c>
      <c r="AB24" s="129">
        <v>99.988196411709197</v>
      </c>
      <c r="AC24" s="151"/>
      <c r="AD24" s="151"/>
      <c r="AE24" s="151"/>
      <c r="AF24" s="151"/>
    </row>
    <row r="25" spans="1:32" s="6" customFormat="1" ht="15" customHeight="1">
      <c r="A25" s="1" t="s">
        <v>1</v>
      </c>
      <c r="B25" s="160" t="s">
        <v>16</v>
      </c>
      <c r="C25" s="7"/>
      <c r="D25" s="8" t="s">
        <v>2</v>
      </c>
      <c r="E25" s="69">
        <v>207</v>
      </c>
      <c r="F25" s="68">
        <v>87.341772151898695</v>
      </c>
      <c r="G25" s="69">
        <v>32</v>
      </c>
      <c r="H25" s="68">
        <v>13.5021097046414</v>
      </c>
      <c r="I25" s="69">
        <v>175</v>
      </c>
      <c r="J25" s="68">
        <v>73.839662447257396</v>
      </c>
      <c r="K25" s="105" t="s">
        <v>40</v>
      </c>
      <c r="L25" s="70">
        <v>0.99502487562189101</v>
      </c>
      <c r="M25" s="71">
        <v>0</v>
      </c>
      <c r="N25" s="70">
        <v>0</v>
      </c>
      <c r="O25" s="71">
        <v>62</v>
      </c>
      <c r="P25" s="70">
        <v>30.845771144278601</v>
      </c>
      <c r="Q25" s="71">
        <v>32</v>
      </c>
      <c r="R25" s="70">
        <v>15.920398009950199</v>
      </c>
      <c r="S25" s="71">
        <v>72</v>
      </c>
      <c r="T25" s="70">
        <v>35.820895522388099</v>
      </c>
      <c r="U25" s="71">
        <v>0</v>
      </c>
      <c r="V25" s="70">
        <v>0</v>
      </c>
      <c r="W25" s="72">
        <v>7</v>
      </c>
      <c r="X25" s="68">
        <v>3.4825870646766202</v>
      </c>
      <c r="Y25" s="69">
        <v>4</v>
      </c>
      <c r="Z25" s="73">
        <v>1.6877637130801699</v>
      </c>
      <c r="AA25" s="122">
        <v>8472</v>
      </c>
      <c r="AB25" s="123">
        <v>99.988196411709197</v>
      </c>
      <c r="AC25" s="151"/>
      <c r="AD25" s="151"/>
      <c r="AE25" s="151"/>
      <c r="AF25" s="151"/>
    </row>
    <row r="26" spans="1:32" s="6" customFormat="1" ht="15" customHeight="1">
      <c r="A26" s="1" t="s">
        <v>1</v>
      </c>
      <c r="B26" s="160" t="s">
        <v>16</v>
      </c>
      <c r="C26" s="7" t="s">
        <v>11</v>
      </c>
      <c r="D26" s="22" t="s">
        <v>4</v>
      </c>
      <c r="E26" s="69">
        <v>30</v>
      </c>
      <c r="F26" s="68">
        <v>12.6582278481013</v>
      </c>
      <c r="G26" s="69">
        <v>4</v>
      </c>
      <c r="H26" s="68">
        <v>1.6877637130801699</v>
      </c>
      <c r="I26" s="69">
        <v>26</v>
      </c>
      <c r="J26" s="68">
        <v>10.9704641350211</v>
      </c>
      <c r="K26" s="69">
        <v>0</v>
      </c>
      <c r="L26" s="70">
        <v>0</v>
      </c>
      <c r="M26" s="71">
        <v>0</v>
      </c>
      <c r="N26" s="70">
        <v>0</v>
      </c>
      <c r="O26" s="71">
        <v>11</v>
      </c>
      <c r="P26" s="70">
        <v>5.4726368159204002</v>
      </c>
      <c r="Q26" s="98" t="s">
        <v>40</v>
      </c>
      <c r="R26" s="70">
        <v>0.99502487562189101</v>
      </c>
      <c r="S26" s="71">
        <v>9</v>
      </c>
      <c r="T26" s="70">
        <v>4.4776119402985097</v>
      </c>
      <c r="U26" s="71">
        <v>0</v>
      </c>
      <c r="V26" s="70">
        <v>0</v>
      </c>
      <c r="W26" s="72">
        <v>4</v>
      </c>
      <c r="X26" s="68">
        <v>1.99004975124378</v>
      </c>
      <c r="Y26" s="105" t="s">
        <v>40</v>
      </c>
      <c r="Z26" s="73">
        <v>0.84388185654008396</v>
      </c>
      <c r="AA26" s="122">
        <v>8472</v>
      </c>
      <c r="AB26" s="123">
        <v>99.988196411709197</v>
      </c>
      <c r="AC26" s="151"/>
      <c r="AD26" s="151"/>
      <c r="AE26" s="151"/>
      <c r="AF26" s="151"/>
    </row>
    <row r="27" spans="1:32" s="6" customFormat="1" ht="15" customHeight="1">
      <c r="A27" s="1" t="s">
        <v>1</v>
      </c>
      <c r="B27" s="160" t="s">
        <v>16</v>
      </c>
      <c r="C27" s="9"/>
      <c r="D27" s="10" t="s">
        <v>5</v>
      </c>
      <c r="E27" s="74">
        <v>237</v>
      </c>
      <c r="F27" s="75">
        <v>100</v>
      </c>
      <c r="G27" s="74">
        <v>36</v>
      </c>
      <c r="H27" s="75">
        <v>15.1898734177215</v>
      </c>
      <c r="I27" s="74">
        <v>201</v>
      </c>
      <c r="J27" s="75">
        <v>84.8101265822785</v>
      </c>
      <c r="K27" s="106" t="s">
        <v>40</v>
      </c>
      <c r="L27" s="76">
        <v>0.99502487562189101</v>
      </c>
      <c r="M27" s="77">
        <v>0</v>
      </c>
      <c r="N27" s="76">
        <v>0</v>
      </c>
      <c r="O27" s="77">
        <v>73</v>
      </c>
      <c r="P27" s="76">
        <v>36.318407960199004</v>
      </c>
      <c r="Q27" s="77">
        <v>34</v>
      </c>
      <c r="R27" s="76">
        <v>16.915422885572099</v>
      </c>
      <c r="S27" s="77">
        <v>81</v>
      </c>
      <c r="T27" s="76">
        <v>40.298507462686601</v>
      </c>
      <c r="U27" s="77">
        <v>0</v>
      </c>
      <c r="V27" s="76">
        <v>0</v>
      </c>
      <c r="W27" s="78">
        <v>11</v>
      </c>
      <c r="X27" s="75">
        <v>5.4726368159204002</v>
      </c>
      <c r="Y27" s="74">
        <v>6</v>
      </c>
      <c r="Z27" s="79">
        <v>2.5316455696202498</v>
      </c>
      <c r="AA27" s="124">
        <v>8472</v>
      </c>
      <c r="AB27" s="125">
        <v>99.988196411709197</v>
      </c>
      <c r="AC27" s="151"/>
      <c r="AD27" s="151"/>
      <c r="AE27" s="151"/>
      <c r="AF27" s="151"/>
    </row>
    <row r="28" spans="1:32" s="6" customFormat="1" ht="15" customHeight="1">
      <c r="A28" s="1" t="s">
        <v>1</v>
      </c>
      <c r="B28" s="160" t="s">
        <v>16</v>
      </c>
      <c r="C28" s="13"/>
      <c r="D28" s="14" t="s">
        <v>2</v>
      </c>
      <c r="E28" s="80">
        <v>2655</v>
      </c>
      <c r="F28" s="81">
        <v>83.516829191569698</v>
      </c>
      <c r="G28" s="80">
        <v>332</v>
      </c>
      <c r="H28" s="81">
        <v>10.4435357030513</v>
      </c>
      <c r="I28" s="80">
        <v>2323</v>
      </c>
      <c r="J28" s="81">
        <v>73.073293488518402</v>
      </c>
      <c r="K28" s="80">
        <v>12</v>
      </c>
      <c r="L28" s="82">
        <v>0.43399638336347202</v>
      </c>
      <c r="M28" s="83">
        <v>5</v>
      </c>
      <c r="N28" s="82">
        <v>0.18083182640144699</v>
      </c>
      <c r="O28" s="83">
        <v>1130</v>
      </c>
      <c r="P28" s="82">
        <v>40.8679927667269</v>
      </c>
      <c r="Q28" s="83">
        <v>548</v>
      </c>
      <c r="R28" s="82">
        <v>19.819168173598602</v>
      </c>
      <c r="S28" s="83">
        <v>579</v>
      </c>
      <c r="T28" s="82">
        <v>20.9403254972875</v>
      </c>
      <c r="U28" s="101" t="s">
        <v>40</v>
      </c>
      <c r="V28" s="82">
        <v>7.2332730560578706E-2</v>
      </c>
      <c r="W28" s="103">
        <v>47</v>
      </c>
      <c r="X28" s="81">
        <v>1.6998191681735999</v>
      </c>
      <c r="Y28" s="80">
        <v>292</v>
      </c>
      <c r="Z28" s="85">
        <v>9.1852783894306391</v>
      </c>
      <c r="AA28" s="126">
        <v>8472</v>
      </c>
      <c r="AB28" s="127">
        <v>99.988196411709197</v>
      </c>
      <c r="AC28" s="151"/>
      <c r="AD28" s="151"/>
      <c r="AE28" s="151"/>
      <c r="AF28" s="151"/>
    </row>
    <row r="29" spans="1:32" s="6" customFormat="1" ht="15" customHeight="1">
      <c r="A29" s="1" t="s">
        <v>1</v>
      </c>
      <c r="B29" s="160" t="s">
        <v>16</v>
      </c>
      <c r="C29" s="13" t="s">
        <v>12</v>
      </c>
      <c r="D29" s="17" t="s">
        <v>4</v>
      </c>
      <c r="E29" s="80">
        <v>524</v>
      </c>
      <c r="F29" s="81">
        <v>16.483170808430302</v>
      </c>
      <c r="G29" s="80">
        <v>82</v>
      </c>
      <c r="H29" s="81">
        <v>2.5794274929222998</v>
      </c>
      <c r="I29" s="80">
        <v>442</v>
      </c>
      <c r="J29" s="81">
        <v>13.903743315508001</v>
      </c>
      <c r="K29" s="100" t="s">
        <v>40</v>
      </c>
      <c r="L29" s="82">
        <v>7.2332730560578706E-2</v>
      </c>
      <c r="M29" s="101" t="s">
        <v>40</v>
      </c>
      <c r="N29" s="82">
        <v>7.2332730560578706E-2</v>
      </c>
      <c r="O29" s="83">
        <v>204</v>
      </c>
      <c r="P29" s="82">
        <v>7.3779385171790199</v>
      </c>
      <c r="Q29" s="83">
        <v>117</v>
      </c>
      <c r="R29" s="82">
        <v>4.2314647377938499</v>
      </c>
      <c r="S29" s="101">
        <v>105</v>
      </c>
      <c r="T29" s="82">
        <v>3.79746835443038</v>
      </c>
      <c r="U29" s="83">
        <v>0</v>
      </c>
      <c r="V29" s="82">
        <v>0</v>
      </c>
      <c r="W29" s="84">
        <v>12</v>
      </c>
      <c r="X29" s="81">
        <v>0.43399638336347202</v>
      </c>
      <c r="Y29" s="100">
        <v>60</v>
      </c>
      <c r="Z29" s="85">
        <v>1.8873859704309499</v>
      </c>
      <c r="AA29" s="126">
        <v>8472</v>
      </c>
      <c r="AB29" s="127">
        <v>99.988196411709197</v>
      </c>
      <c r="AC29" s="151"/>
      <c r="AD29" s="151"/>
      <c r="AE29" s="151"/>
      <c r="AF29" s="151"/>
    </row>
    <row r="30" spans="1:32" s="6" customFormat="1" ht="15" customHeight="1">
      <c r="A30" s="1" t="s">
        <v>1</v>
      </c>
      <c r="B30" s="160" t="s">
        <v>16</v>
      </c>
      <c r="C30" s="18"/>
      <c r="D30" s="19" t="s">
        <v>5</v>
      </c>
      <c r="E30" s="86">
        <v>3179</v>
      </c>
      <c r="F30" s="87">
        <v>100</v>
      </c>
      <c r="G30" s="107">
        <v>414</v>
      </c>
      <c r="H30" s="87">
        <v>13.022963195973601</v>
      </c>
      <c r="I30" s="86">
        <v>2765</v>
      </c>
      <c r="J30" s="87">
        <v>86.977036804026397</v>
      </c>
      <c r="K30" s="86">
        <v>14</v>
      </c>
      <c r="L30" s="88">
        <v>0.506329113924051</v>
      </c>
      <c r="M30" s="89">
        <v>7</v>
      </c>
      <c r="N30" s="88">
        <v>0.253164556962025</v>
      </c>
      <c r="O30" s="89">
        <v>1334</v>
      </c>
      <c r="P30" s="88">
        <v>48.245931283906003</v>
      </c>
      <c r="Q30" s="89">
        <v>665</v>
      </c>
      <c r="R30" s="88">
        <v>24.050632911392398</v>
      </c>
      <c r="S30" s="89">
        <v>684</v>
      </c>
      <c r="T30" s="88">
        <v>24.7377938517179</v>
      </c>
      <c r="U30" s="102" t="s">
        <v>40</v>
      </c>
      <c r="V30" s="88">
        <v>7.2332730560578706E-2</v>
      </c>
      <c r="W30" s="104">
        <v>59</v>
      </c>
      <c r="X30" s="87">
        <v>2.13381555153707</v>
      </c>
      <c r="Y30" s="86">
        <v>352</v>
      </c>
      <c r="Z30" s="91">
        <v>11.0726643598616</v>
      </c>
      <c r="AA30" s="128">
        <v>8472</v>
      </c>
      <c r="AB30" s="129">
        <v>99.988196411709197</v>
      </c>
      <c r="AC30" s="151"/>
      <c r="AD30" s="151"/>
      <c r="AE30" s="151"/>
      <c r="AF30" s="151"/>
    </row>
    <row r="31" spans="1:32" s="6" customFormat="1" ht="15" customHeight="1">
      <c r="A31" s="1" t="s">
        <v>1</v>
      </c>
      <c r="B31" s="160" t="s">
        <v>16</v>
      </c>
      <c r="C31" s="7"/>
      <c r="D31" s="23" t="s">
        <v>2</v>
      </c>
      <c r="E31" s="69">
        <v>983</v>
      </c>
      <c r="F31" s="68">
        <v>77.098039215686299</v>
      </c>
      <c r="G31" s="69">
        <v>125</v>
      </c>
      <c r="H31" s="68">
        <v>9.8039215686274499</v>
      </c>
      <c r="I31" s="69">
        <v>858</v>
      </c>
      <c r="J31" s="68">
        <v>67.294117647058798</v>
      </c>
      <c r="K31" s="105" t="s">
        <v>40</v>
      </c>
      <c r="L31" s="70">
        <v>0.18281535648994501</v>
      </c>
      <c r="M31" s="71">
        <v>4</v>
      </c>
      <c r="N31" s="70">
        <v>0.36563071297989003</v>
      </c>
      <c r="O31" s="71">
        <v>475</v>
      </c>
      <c r="P31" s="70">
        <v>43.418647166362</v>
      </c>
      <c r="Q31" s="71">
        <v>146</v>
      </c>
      <c r="R31" s="70">
        <v>13.345521023766</v>
      </c>
      <c r="S31" s="71">
        <v>201</v>
      </c>
      <c r="T31" s="70">
        <v>18.372943327239501</v>
      </c>
      <c r="U31" s="71">
        <v>0</v>
      </c>
      <c r="V31" s="70">
        <v>0</v>
      </c>
      <c r="W31" s="72">
        <v>30</v>
      </c>
      <c r="X31" s="68">
        <v>2.7422303473491798</v>
      </c>
      <c r="Y31" s="69">
        <v>100</v>
      </c>
      <c r="Z31" s="73">
        <v>7.8431372549019596</v>
      </c>
      <c r="AA31" s="122">
        <v>8472</v>
      </c>
      <c r="AB31" s="123">
        <v>99.988196411709197</v>
      </c>
      <c r="AC31" s="151"/>
      <c r="AD31" s="151"/>
      <c r="AE31" s="151"/>
      <c r="AF31" s="151"/>
    </row>
    <row r="32" spans="1:32" s="6" customFormat="1" ht="15" customHeight="1">
      <c r="A32" s="1" t="s">
        <v>1</v>
      </c>
      <c r="B32" s="160" t="s">
        <v>16</v>
      </c>
      <c r="C32" s="7" t="s">
        <v>13</v>
      </c>
      <c r="D32" s="22" t="s">
        <v>4</v>
      </c>
      <c r="E32" s="69">
        <v>292</v>
      </c>
      <c r="F32" s="68">
        <v>22.901960784313701</v>
      </c>
      <c r="G32" s="69">
        <v>56</v>
      </c>
      <c r="H32" s="68">
        <v>4.3921568627451002</v>
      </c>
      <c r="I32" s="69">
        <v>236</v>
      </c>
      <c r="J32" s="68">
        <v>18.509803921568601</v>
      </c>
      <c r="K32" s="69">
        <v>0</v>
      </c>
      <c r="L32" s="70">
        <v>0</v>
      </c>
      <c r="M32" s="98" t="s">
        <v>40</v>
      </c>
      <c r="N32" s="70">
        <v>0.18281535648994501</v>
      </c>
      <c r="O32" s="71">
        <v>131</v>
      </c>
      <c r="P32" s="70">
        <v>11.974405850091401</v>
      </c>
      <c r="Q32" s="71">
        <v>43</v>
      </c>
      <c r="R32" s="70">
        <v>3.93053016453382</v>
      </c>
      <c r="S32" s="71">
        <v>52</v>
      </c>
      <c r="T32" s="70">
        <v>4.7531992687385696</v>
      </c>
      <c r="U32" s="71">
        <v>0</v>
      </c>
      <c r="V32" s="70">
        <v>0</v>
      </c>
      <c r="W32" s="72">
        <v>8</v>
      </c>
      <c r="X32" s="68">
        <v>0.73126142595978105</v>
      </c>
      <c r="Y32" s="69">
        <v>41</v>
      </c>
      <c r="Z32" s="73">
        <v>3.2156862745098</v>
      </c>
      <c r="AA32" s="122">
        <v>8472</v>
      </c>
      <c r="AB32" s="123">
        <v>99.988196411709197</v>
      </c>
      <c r="AC32" s="151"/>
      <c r="AD32" s="151"/>
      <c r="AE32" s="151"/>
      <c r="AF32" s="151"/>
    </row>
    <row r="33" spans="1:32" s="6" customFormat="1" ht="15" customHeight="1">
      <c r="A33" s="1" t="s">
        <v>1</v>
      </c>
      <c r="B33" s="160" t="s">
        <v>16</v>
      </c>
      <c r="C33" s="9"/>
      <c r="D33" s="10" t="s">
        <v>5</v>
      </c>
      <c r="E33" s="74">
        <v>1275</v>
      </c>
      <c r="F33" s="75">
        <v>100</v>
      </c>
      <c r="G33" s="74">
        <v>181</v>
      </c>
      <c r="H33" s="75">
        <v>14.1960784313725</v>
      </c>
      <c r="I33" s="74">
        <v>1094</v>
      </c>
      <c r="J33" s="75">
        <v>85.803921568627402</v>
      </c>
      <c r="K33" s="106" t="s">
        <v>40</v>
      </c>
      <c r="L33" s="76">
        <v>0.18281535648994501</v>
      </c>
      <c r="M33" s="77">
        <v>6</v>
      </c>
      <c r="N33" s="76">
        <v>0.54844606946983498</v>
      </c>
      <c r="O33" s="77">
        <v>606</v>
      </c>
      <c r="P33" s="76">
        <v>55.393053016453401</v>
      </c>
      <c r="Q33" s="77">
        <v>189</v>
      </c>
      <c r="R33" s="76">
        <v>17.2760511882998</v>
      </c>
      <c r="S33" s="77">
        <v>253</v>
      </c>
      <c r="T33" s="76">
        <v>23.126142595978099</v>
      </c>
      <c r="U33" s="77">
        <v>0</v>
      </c>
      <c r="V33" s="76">
        <v>0</v>
      </c>
      <c r="W33" s="78">
        <v>38</v>
      </c>
      <c r="X33" s="75">
        <v>3.4734917733089601</v>
      </c>
      <c r="Y33" s="74">
        <v>141</v>
      </c>
      <c r="Z33" s="79">
        <v>11.0588235294118</v>
      </c>
      <c r="AA33" s="124">
        <v>8472</v>
      </c>
      <c r="AB33" s="125">
        <v>99.988196411709197</v>
      </c>
      <c r="AC33" s="151"/>
      <c r="AD33" s="151"/>
      <c r="AE33" s="151"/>
      <c r="AF33" s="151"/>
    </row>
    <row r="34" spans="1:32" s="6" customFormat="1" ht="15" customHeight="1">
      <c r="A34" s="1" t="s">
        <v>1</v>
      </c>
      <c r="B34" s="160" t="s">
        <v>16</v>
      </c>
      <c r="C34" s="13"/>
      <c r="D34" s="14" t="s">
        <v>2</v>
      </c>
      <c r="E34" s="80">
        <v>2886</v>
      </c>
      <c r="F34" s="81">
        <v>79.133534411845304</v>
      </c>
      <c r="G34" s="80">
        <v>356</v>
      </c>
      <c r="H34" s="81">
        <v>9.7614477652865403</v>
      </c>
      <c r="I34" s="80">
        <v>2530</v>
      </c>
      <c r="J34" s="81">
        <v>69.372086646558799</v>
      </c>
      <c r="K34" s="80">
        <v>11</v>
      </c>
      <c r="L34" s="82">
        <v>0.34526051475204</v>
      </c>
      <c r="M34" s="83">
        <v>9</v>
      </c>
      <c r="N34" s="82">
        <v>0.28248587570621497</v>
      </c>
      <c r="O34" s="83">
        <v>1140</v>
      </c>
      <c r="P34" s="82">
        <v>35.781544256120497</v>
      </c>
      <c r="Q34" s="83">
        <v>674</v>
      </c>
      <c r="R34" s="82">
        <v>21.155053358443201</v>
      </c>
      <c r="S34" s="83">
        <v>639</v>
      </c>
      <c r="T34" s="82">
        <v>20.0564971751412</v>
      </c>
      <c r="U34" s="83">
        <v>5</v>
      </c>
      <c r="V34" s="82">
        <v>0.15693659761456399</v>
      </c>
      <c r="W34" s="84">
        <v>52</v>
      </c>
      <c r="X34" s="81">
        <v>1.6321406151914599</v>
      </c>
      <c r="Y34" s="80">
        <v>246</v>
      </c>
      <c r="Z34" s="85">
        <v>6.74527008500137</v>
      </c>
      <c r="AA34" s="126">
        <v>8472</v>
      </c>
      <c r="AB34" s="127">
        <v>99.988196411709197</v>
      </c>
      <c r="AC34" s="151"/>
      <c r="AD34" s="151"/>
      <c r="AE34" s="151"/>
      <c r="AF34" s="151"/>
    </row>
    <row r="35" spans="1:32" s="6" customFormat="1" ht="15" customHeight="1">
      <c r="A35" s="1" t="s">
        <v>1</v>
      </c>
      <c r="B35" s="160" t="s">
        <v>16</v>
      </c>
      <c r="C35" s="13" t="s">
        <v>14</v>
      </c>
      <c r="D35" s="17" t="s">
        <v>4</v>
      </c>
      <c r="E35" s="80">
        <v>761</v>
      </c>
      <c r="F35" s="81">
        <v>20.8664655881546</v>
      </c>
      <c r="G35" s="80">
        <v>105</v>
      </c>
      <c r="H35" s="81">
        <v>2.8790786948176601</v>
      </c>
      <c r="I35" s="80">
        <v>656</v>
      </c>
      <c r="J35" s="81">
        <v>17.987386893337</v>
      </c>
      <c r="K35" s="100" t="s">
        <v>40</v>
      </c>
      <c r="L35" s="82">
        <v>6.2774639045825503E-2</v>
      </c>
      <c r="M35" s="83">
        <v>4</v>
      </c>
      <c r="N35" s="82">
        <v>0.12554927809165101</v>
      </c>
      <c r="O35" s="83">
        <v>291</v>
      </c>
      <c r="P35" s="82">
        <v>9.1337099811676108</v>
      </c>
      <c r="Q35" s="83">
        <v>200</v>
      </c>
      <c r="R35" s="82">
        <v>6.2774639045825502</v>
      </c>
      <c r="S35" s="83">
        <v>142</v>
      </c>
      <c r="T35" s="82">
        <v>4.4569993722536099</v>
      </c>
      <c r="U35" s="83">
        <v>4</v>
      </c>
      <c r="V35" s="82">
        <v>0.12554927809165101</v>
      </c>
      <c r="W35" s="84">
        <v>13</v>
      </c>
      <c r="X35" s="81">
        <v>0.40803515379786598</v>
      </c>
      <c r="Y35" s="80">
        <v>60</v>
      </c>
      <c r="Z35" s="85">
        <v>1.64518782561009</v>
      </c>
      <c r="AA35" s="126">
        <v>8472</v>
      </c>
      <c r="AB35" s="127">
        <v>99.988196411709197</v>
      </c>
      <c r="AC35" s="151"/>
      <c r="AD35" s="151"/>
      <c r="AE35" s="151"/>
      <c r="AF35" s="151"/>
    </row>
    <row r="36" spans="1:32" s="6" customFormat="1" ht="15" customHeight="1">
      <c r="A36" s="1" t="s">
        <v>1</v>
      </c>
      <c r="B36" s="160" t="s">
        <v>16</v>
      </c>
      <c r="C36" s="18"/>
      <c r="D36" s="19" t="s">
        <v>5</v>
      </c>
      <c r="E36" s="86">
        <v>3647</v>
      </c>
      <c r="F36" s="87">
        <v>100</v>
      </c>
      <c r="G36" s="86">
        <v>461</v>
      </c>
      <c r="H36" s="87">
        <v>12.6405264601042</v>
      </c>
      <c r="I36" s="86">
        <v>3186</v>
      </c>
      <c r="J36" s="87">
        <v>87.359473539895802</v>
      </c>
      <c r="K36" s="86">
        <v>13</v>
      </c>
      <c r="L36" s="88">
        <v>0.40803515379786598</v>
      </c>
      <c r="M36" s="89">
        <v>13</v>
      </c>
      <c r="N36" s="88">
        <v>0.40803515379786598</v>
      </c>
      <c r="O36" s="89">
        <v>1431</v>
      </c>
      <c r="P36" s="88">
        <v>44.915254237288103</v>
      </c>
      <c r="Q36" s="89">
        <v>874</v>
      </c>
      <c r="R36" s="88">
        <v>27.432517263025701</v>
      </c>
      <c r="S36" s="89">
        <v>781</v>
      </c>
      <c r="T36" s="88">
        <v>24.513496547394901</v>
      </c>
      <c r="U36" s="89">
        <v>9</v>
      </c>
      <c r="V36" s="88">
        <v>0.28248587570621497</v>
      </c>
      <c r="W36" s="90">
        <v>65</v>
      </c>
      <c r="X36" s="87">
        <v>2.0401757689893301</v>
      </c>
      <c r="Y36" s="86">
        <v>306</v>
      </c>
      <c r="Z36" s="91">
        <v>8.3904579106114596</v>
      </c>
      <c r="AA36" s="128">
        <v>8472</v>
      </c>
      <c r="AB36" s="129">
        <v>99.988196411709197</v>
      </c>
      <c r="AC36" s="151"/>
      <c r="AD36" s="151"/>
      <c r="AE36" s="151"/>
      <c r="AF36" s="151"/>
    </row>
    <row r="37" spans="1:32" s="6" customFormat="1" ht="15" customHeight="1">
      <c r="A37" s="1" t="s">
        <v>1</v>
      </c>
      <c r="B37" s="160" t="s">
        <v>16</v>
      </c>
      <c r="C37" s="7"/>
      <c r="D37" s="8" t="s">
        <v>2</v>
      </c>
      <c r="E37" s="69">
        <v>1181</v>
      </c>
      <c r="F37" s="68">
        <v>78.891115564462297</v>
      </c>
      <c r="G37" s="69">
        <v>103</v>
      </c>
      <c r="H37" s="68">
        <v>6.8804275217100903</v>
      </c>
      <c r="I37" s="69">
        <v>1078</v>
      </c>
      <c r="J37" s="68">
        <v>72.010688042752193</v>
      </c>
      <c r="K37" s="69">
        <v>14</v>
      </c>
      <c r="L37" s="70">
        <v>1.0301692420897699</v>
      </c>
      <c r="M37" s="71">
        <v>5</v>
      </c>
      <c r="N37" s="70">
        <v>0.36791758646063299</v>
      </c>
      <c r="O37" s="71">
        <v>613</v>
      </c>
      <c r="P37" s="70">
        <v>45.106696100073599</v>
      </c>
      <c r="Q37" s="71">
        <v>221</v>
      </c>
      <c r="R37" s="70">
        <v>16.261957321560001</v>
      </c>
      <c r="S37" s="71">
        <v>195</v>
      </c>
      <c r="T37" s="70">
        <v>14.348785871964701</v>
      </c>
      <c r="U37" s="98" t="s">
        <v>40</v>
      </c>
      <c r="V37" s="70">
        <v>0.14716703458425301</v>
      </c>
      <c r="W37" s="72">
        <v>28</v>
      </c>
      <c r="X37" s="68">
        <v>2.0603384841795398</v>
      </c>
      <c r="Y37" s="69">
        <v>210</v>
      </c>
      <c r="Z37" s="73">
        <v>14.0280561122244</v>
      </c>
      <c r="AA37" s="122">
        <v>8472</v>
      </c>
      <c r="AB37" s="123">
        <v>99.988196411709197</v>
      </c>
      <c r="AC37" s="151"/>
      <c r="AD37" s="151"/>
      <c r="AE37" s="151"/>
      <c r="AF37" s="151"/>
    </row>
    <row r="38" spans="1:32" s="6" customFormat="1" ht="15" customHeight="1">
      <c r="A38" s="1" t="s">
        <v>1</v>
      </c>
      <c r="B38" s="160" t="s">
        <v>16</v>
      </c>
      <c r="C38" s="7" t="s">
        <v>15</v>
      </c>
      <c r="D38" s="22" t="s">
        <v>4</v>
      </c>
      <c r="E38" s="69">
        <v>316</v>
      </c>
      <c r="F38" s="68">
        <v>21.1088844355377</v>
      </c>
      <c r="G38" s="69">
        <v>35</v>
      </c>
      <c r="H38" s="68">
        <v>2.3380093520374099</v>
      </c>
      <c r="I38" s="69">
        <v>281</v>
      </c>
      <c r="J38" s="68">
        <v>18.7708750835003</v>
      </c>
      <c r="K38" s="105" t="s">
        <v>40</v>
      </c>
      <c r="L38" s="70">
        <v>0.14716703458425301</v>
      </c>
      <c r="M38" s="71">
        <v>6</v>
      </c>
      <c r="N38" s="70">
        <v>0.44150110375275903</v>
      </c>
      <c r="O38" s="71">
        <v>160</v>
      </c>
      <c r="P38" s="70">
        <v>11.7733627667403</v>
      </c>
      <c r="Q38" s="71">
        <v>70</v>
      </c>
      <c r="R38" s="70">
        <v>5.1508462104488597</v>
      </c>
      <c r="S38" s="71">
        <v>38</v>
      </c>
      <c r="T38" s="70">
        <v>2.7961736571008098</v>
      </c>
      <c r="U38" s="71">
        <v>0</v>
      </c>
      <c r="V38" s="70">
        <v>0</v>
      </c>
      <c r="W38" s="72">
        <v>5</v>
      </c>
      <c r="X38" s="68">
        <v>0.36791758646063299</v>
      </c>
      <c r="Y38" s="69">
        <v>58</v>
      </c>
      <c r="Z38" s="73">
        <v>3.8744154976619898</v>
      </c>
      <c r="AA38" s="122">
        <v>8472</v>
      </c>
      <c r="AB38" s="123">
        <v>99.988196411709197</v>
      </c>
      <c r="AC38" s="151"/>
      <c r="AD38" s="151"/>
      <c r="AE38" s="151"/>
      <c r="AF38" s="151"/>
    </row>
    <row r="39" spans="1:32" s="6" customFormat="1" ht="15" customHeight="1" thickBot="1">
      <c r="A39" s="1" t="s">
        <v>1</v>
      </c>
      <c r="B39" s="161" t="s">
        <v>16</v>
      </c>
      <c r="C39" s="24"/>
      <c r="D39" s="25" t="s">
        <v>5</v>
      </c>
      <c r="E39" s="92">
        <v>1497</v>
      </c>
      <c r="F39" s="93">
        <v>100</v>
      </c>
      <c r="G39" s="92">
        <v>138</v>
      </c>
      <c r="H39" s="93">
        <v>9.2184368737474909</v>
      </c>
      <c r="I39" s="92">
        <v>1359</v>
      </c>
      <c r="J39" s="93">
        <v>90.781563126252493</v>
      </c>
      <c r="K39" s="92">
        <v>16</v>
      </c>
      <c r="L39" s="94">
        <v>1.1773362766740201</v>
      </c>
      <c r="M39" s="95">
        <v>11</v>
      </c>
      <c r="N39" s="94">
        <v>0.80941869021339197</v>
      </c>
      <c r="O39" s="95">
        <v>773</v>
      </c>
      <c r="P39" s="94">
        <v>56.880058866813798</v>
      </c>
      <c r="Q39" s="95">
        <v>291</v>
      </c>
      <c r="R39" s="94">
        <v>21.412803532008802</v>
      </c>
      <c r="S39" s="95">
        <v>233</v>
      </c>
      <c r="T39" s="94">
        <v>17.144959529065499</v>
      </c>
      <c r="U39" s="108" t="s">
        <v>40</v>
      </c>
      <c r="V39" s="94">
        <v>0.14716703458425301</v>
      </c>
      <c r="W39" s="96">
        <v>33</v>
      </c>
      <c r="X39" s="93">
        <v>2.4282560706401801</v>
      </c>
      <c r="Y39" s="92">
        <v>268</v>
      </c>
      <c r="Z39" s="97">
        <v>17.902471609886401</v>
      </c>
      <c r="AA39" s="152">
        <v>8472</v>
      </c>
      <c r="AB39" s="153">
        <v>99.988196411709197</v>
      </c>
      <c r="AC39" s="151"/>
      <c r="AD39" s="151"/>
      <c r="AE39" s="151"/>
      <c r="AF39" s="151"/>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4,580 public school students with disabilities who received corporal punishment, 772 (16.9%) were served solely under Section 504 and 3,808 (83.1%)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3,808 public school students with disabilities served under IDEA who received corporal punishment, 15 (0.4%)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4"/>
      <c r="AA47" s="63"/>
      <c r="AB47" s="63"/>
    </row>
    <row r="48" spans="1:32" s="110" customFormat="1">
      <c r="E48" s="110" t="str">
        <f>IF(ISTEXT(E9),LEFT(E9,3),TEXT(E9,"#,##0"))</f>
        <v>4,580</v>
      </c>
      <c r="G48" s="110" t="str">
        <f>IF(ISTEXT(G9),LEFT(G9,3),TEXT(G9,"#,##0"))</f>
        <v>772</v>
      </c>
      <c r="I48" s="110" t="str">
        <f>IF(ISTEXT(I9),LEFT(I9,3),TEXT(I9,"#,##0"))</f>
        <v>3,808</v>
      </c>
      <c r="K48" s="110" t="str">
        <f>IF(ISTEXT(K9),LEFT(K9,3),TEXT(K9,"#,##0"))</f>
        <v>15</v>
      </c>
      <c r="M48" s="110" t="str">
        <f>IF(ISTEXT(M9),LEFT(M9,3),TEXT(M9,"#,##0"))</f>
        <v>7</v>
      </c>
    </row>
    <row r="49" spans="2:28" s="155"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6"/>
      <c r="Z49" s="157"/>
      <c r="AA49" s="28"/>
      <c r="AB49" s="28"/>
    </row>
    <row r="50" spans="2:28" s="155"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6"/>
      <c r="Z50" s="157"/>
      <c r="AA50" s="28"/>
      <c r="AB50" s="28"/>
    </row>
    <row r="51" spans="2:28" s="158" customFormat="1"/>
    <row r="52" spans="2:28" s="158" customFormat="1"/>
    <row r="53" spans="2:28" s="158" customFormat="1"/>
    <row r="54" spans="2:28" s="158" customFormat="1"/>
    <row r="55" spans="2:28" s="158" customFormat="1"/>
    <row r="56" spans="2:28" s="158"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1"/>
      <c r="D3" s="111"/>
      <c r="E3" s="41"/>
      <c r="F3" s="41"/>
      <c r="G3" s="41"/>
      <c r="H3" s="41"/>
      <c r="I3" s="41"/>
      <c r="J3" s="41"/>
      <c r="K3" s="41"/>
      <c r="L3" s="41"/>
      <c r="M3" s="41"/>
      <c r="N3" s="41"/>
      <c r="O3" s="41"/>
      <c r="P3" s="41"/>
      <c r="Q3" s="41"/>
      <c r="R3" s="41"/>
      <c r="S3" s="41"/>
      <c r="T3" s="41"/>
      <c r="U3" s="41"/>
      <c r="V3" s="32"/>
      <c r="W3" s="41"/>
      <c r="X3" s="41"/>
    </row>
    <row r="4" spans="1:24" s="46" customFormat="1" ht="25" customHeight="1">
      <c r="A4" s="45"/>
      <c r="B4" s="163"/>
      <c r="C4" s="165" t="s">
        <v>17</v>
      </c>
      <c r="D4" s="167" t="s">
        <v>0</v>
      </c>
      <c r="E4" s="169" t="s">
        <v>41</v>
      </c>
      <c r="F4" s="170"/>
      <c r="G4" s="175" t="s">
        <v>42</v>
      </c>
      <c r="H4" s="176"/>
      <c r="I4" s="176"/>
      <c r="J4" s="176"/>
      <c r="K4" s="176"/>
      <c r="L4" s="176"/>
      <c r="M4" s="176"/>
      <c r="N4" s="176"/>
      <c r="O4" s="176"/>
      <c r="P4" s="176"/>
      <c r="Q4" s="176"/>
      <c r="R4" s="176"/>
      <c r="S4" s="176"/>
      <c r="T4" s="177"/>
      <c r="U4" s="169" t="s">
        <v>43</v>
      </c>
      <c r="V4" s="170"/>
      <c r="W4" s="182" t="s">
        <v>23</v>
      </c>
      <c r="X4" s="184" t="s">
        <v>24</v>
      </c>
    </row>
    <row r="5" spans="1:24" s="46" customFormat="1" ht="25" customHeight="1">
      <c r="A5" s="45"/>
      <c r="B5" s="163"/>
      <c r="C5" s="166"/>
      <c r="D5" s="168"/>
      <c r="E5" s="171"/>
      <c r="F5" s="172"/>
      <c r="G5" s="179" t="s">
        <v>25</v>
      </c>
      <c r="H5" s="180"/>
      <c r="I5" s="181" t="s">
        <v>26</v>
      </c>
      <c r="J5" s="180"/>
      <c r="K5" s="173" t="s">
        <v>27</v>
      </c>
      <c r="L5" s="180"/>
      <c r="M5" s="173" t="s">
        <v>28</v>
      </c>
      <c r="N5" s="180"/>
      <c r="O5" s="173" t="s">
        <v>29</v>
      </c>
      <c r="P5" s="180"/>
      <c r="Q5" s="173" t="s">
        <v>30</v>
      </c>
      <c r="R5" s="180"/>
      <c r="S5" s="173" t="s">
        <v>31</v>
      </c>
      <c r="T5" s="174"/>
      <c r="U5" s="171"/>
      <c r="V5" s="172"/>
      <c r="W5" s="183"/>
      <c r="X5" s="186"/>
    </row>
    <row r="6" spans="1:24" s="46" customFormat="1" ht="15" customHeight="1" thickBot="1">
      <c r="A6" s="45"/>
      <c r="B6" s="164"/>
      <c r="C6" s="47"/>
      <c r="D6" s="48"/>
      <c r="E6" s="49" t="s">
        <v>32</v>
      </c>
      <c r="F6" s="50" t="s">
        <v>44</v>
      </c>
      <c r="G6" s="49" t="s">
        <v>32</v>
      </c>
      <c r="H6" s="112" t="s">
        <v>34</v>
      </c>
      <c r="I6" s="52" t="s">
        <v>32</v>
      </c>
      <c r="J6" s="112" t="s">
        <v>34</v>
      </c>
      <c r="K6" s="52" t="s">
        <v>32</v>
      </c>
      <c r="L6" s="112" t="s">
        <v>34</v>
      </c>
      <c r="M6" s="52" t="s">
        <v>32</v>
      </c>
      <c r="N6" s="112" t="s">
        <v>34</v>
      </c>
      <c r="O6" s="52" t="s">
        <v>32</v>
      </c>
      <c r="P6" s="112" t="s">
        <v>34</v>
      </c>
      <c r="Q6" s="52" t="s">
        <v>32</v>
      </c>
      <c r="R6" s="112" t="s">
        <v>34</v>
      </c>
      <c r="S6" s="52" t="s">
        <v>32</v>
      </c>
      <c r="T6" s="113" t="s">
        <v>34</v>
      </c>
      <c r="U6" s="52" t="s">
        <v>32</v>
      </c>
      <c r="V6" s="113" t="s">
        <v>34</v>
      </c>
      <c r="W6" s="54"/>
      <c r="X6" s="55"/>
    </row>
    <row r="7" spans="1:24" s="6" customFormat="1" ht="15" customHeight="1">
      <c r="A7" s="1" t="s">
        <v>1</v>
      </c>
      <c r="B7" s="159" t="s">
        <v>16</v>
      </c>
      <c r="C7" s="2"/>
      <c r="D7" s="3" t="s">
        <v>2</v>
      </c>
      <c r="E7" s="67">
        <v>19126</v>
      </c>
      <c r="F7" s="114">
        <v>79.728208762349396</v>
      </c>
      <c r="G7" s="67">
        <v>88</v>
      </c>
      <c r="H7" s="115">
        <v>0.366834799283005</v>
      </c>
      <c r="I7" s="116">
        <v>93</v>
      </c>
      <c r="J7" s="115">
        <v>0.38767768560590299</v>
      </c>
      <c r="K7" s="117">
        <v>5881</v>
      </c>
      <c r="L7" s="115">
        <v>24.515402892992601</v>
      </c>
      <c r="M7" s="116">
        <v>3393</v>
      </c>
      <c r="N7" s="115">
        <v>14.143982658718601</v>
      </c>
      <c r="O7" s="117">
        <v>9278</v>
      </c>
      <c r="P7" s="115">
        <v>38.676059860769499</v>
      </c>
      <c r="Q7" s="117">
        <v>6</v>
      </c>
      <c r="R7" s="115">
        <v>2.5011463587477599E-2</v>
      </c>
      <c r="S7" s="118">
        <v>387</v>
      </c>
      <c r="T7" s="114">
        <v>1.6132394013922999</v>
      </c>
      <c r="U7" s="109">
        <v>942</v>
      </c>
      <c r="V7" s="119">
        <v>3.9267997832339798</v>
      </c>
      <c r="W7" s="120">
        <v>8472</v>
      </c>
      <c r="X7" s="121">
        <v>99.988196411709197</v>
      </c>
    </row>
    <row r="8" spans="1:24" s="6" customFormat="1" ht="15" customHeight="1">
      <c r="A8" s="1" t="s">
        <v>1</v>
      </c>
      <c r="B8" s="160" t="s">
        <v>16</v>
      </c>
      <c r="C8" s="7" t="s">
        <v>3</v>
      </c>
      <c r="D8" s="8" t="s">
        <v>4</v>
      </c>
      <c r="E8" s="69">
        <v>4863</v>
      </c>
      <c r="F8" s="68">
        <v>20.2717912376506</v>
      </c>
      <c r="G8" s="69">
        <v>21</v>
      </c>
      <c r="H8" s="70">
        <v>8.7540122556171607E-2</v>
      </c>
      <c r="I8" s="98">
        <v>12</v>
      </c>
      <c r="J8" s="70">
        <v>5.0022927174955198E-2</v>
      </c>
      <c r="K8" s="98">
        <v>1808</v>
      </c>
      <c r="L8" s="70">
        <v>7.5367876943599104</v>
      </c>
      <c r="M8" s="71">
        <v>1024</v>
      </c>
      <c r="N8" s="70">
        <v>4.2686231189295096</v>
      </c>
      <c r="O8" s="71">
        <v>1883</v>
      </c>
      <c r="P8" s="70">
        <v>7.8494309892033796</v>
      </c>
      <c r="Q8" s="71">
        <v>5</v>
      </c>
      <c r="R8" s="70">
        <v>2.0842886322898001E-2</v>
      </c>
      <c r="S8" s="72">
        <v>110</v>
      </c>
      <c r="T8" s="68">
        <v>0.45854349910375602</v>
      </c>
      <c r="U8" s="69">
        <v>176</v>
      </c>
      <c r="V8" s="73">
        <v>0.733669598566009</v>
      </c>
      <c r="W8" s="122">
        <v>8472</v>
      </c>
      <c r="X8" s="123">
        <v>99.988196411709197</v>
      </c>
    </row>
    <row r="9" spans="1:24" s="6" customFormat="1" ht="15" customHeight="1">
      <c r="A9" s="1" t="s">
        <v>1</v>
      </c>
      <c r="B9" s="160" t="s">
        <v>16</v>
      </c>
      <c r="C9" s="9"/>
      <c r="D9" s="10" t="s">
        <v>5</v>
      </c>
      <c r="E9" s="74">
        <v>23989</v>
      </c>
      <c r="F9" s="75">
        <v>100</v>
      </c>
      <c r="G9" s="74">
        <v>109</v>
      </c>
      <c r="H9" s="76">
        <v>0.45437492183917599</v>
      </c>
      <c r="I9" s="77">
        <v>105</v>
      </c>
      <c r="J9" s="76">
        <v>0.43770061278085798</v>
      </c>
      <c r="K9" s="77">
        <v>7689</v>
      </c>
      <c r="L9" s="76">
        <v>32.052190587352499</v>
      </c>
      <c r="M9" s="99">
        <v>4417</v>
      </c>
      <c r="N9" s="76">
        <v>18.4126057776481</v>
      </c>
      <c r="O9" s="77">
        <v>11161</v>
      </c>
      <c r="P9" s="76">
        <v>46.525490849972897</v>
      </c>
      <c r="Q9" s="77">
        <v>11</v>
      </c>
      <c r="R9" s="76">
        <v>4.5854349910375597E-2</v>
      </c>
      <c r="S9" s="78">
        <v>497</v>
      </c>
      <c r="T9" s="75">
        <v>2.0717829004960602</v>
      </c>
      <c r="U9" s="106">
        <v>1118</v>
      </c>
      <c r="V9" s="79">
        <v>4.6604693817999898</v>
      </c>
      <c r="W9" s="124">
        <v>8472</v>
      </c>
      <c r="X9" s="125">
        <v>99.988196411709197</v>
      </c>
    </row>
    <row r="10" spans="1:24" s="6" customFormat="1" ht="15" customHeight="1">
      <c r="A10" s="1" t="s">
        <v>1</v>
      </c>
      <c r="B10" s="160" t="s">
        <v>16</v>
      </c>
      <c r="C10" s="13"/>
      <c r="D10" s="14" t="s">
        <v>2</v>
      </c>
      <c r="E10" s="80">
        <v>306219</v>
      </c>
      <c r="F10" s="81">
        <v>64.972851859631703</v>
      </c>
      <c r="G10" s="80">
        <v>1264</v>
      </c>
      <c r="H10" s="82">
        <v>0.268192648890417</v>
      </c>
      <c r="I10" s="83">
        <v>4079</v>
      </c>
      <c r="J10" s="82">
        <v>0.86547295476582997</v>
      </c>
      <c r="K10" s="83">
        <v>152247</v>
      </c>
      <c r="L10" s="82">
        <v>32.303422638939303</v>
      </c>
      <c r="M10" s="83">
        <v>64676</v>
      </c>
      <c r="N10" s="82">
        <v>13.7228067718644</v>
      </c>
      <c r="O10" s="83">
        <v>78252</v>
      </c>
      <c r="P10" s="82">
        <v>16.603331614693701</v>
      </c>
      <c r="Q10" s="83">
        <v>413</v>
      </c>
      <c r="R10" s="82">
        <v>8.7629401892201003E-2</v>
      </c>
      <c r="S10" s="84">
        <v>5288</v>
      </c>
      <c r="T10" s="81">
        <v>1.12199582858586</v>
      </c>
      <c r="U10" s="80">
        <v>31880</v>
      </c>
      <c r="V10" s="85">
        <v>6.7642259862551297</v>
      </c>
      <c r="W10" s="126">
        <v>8472</v>
      </c>
      <c r="X10" s="127">
        <v>99.988196411709197</v>
      </c>
    </row>
    <row r="11" spans="1:24" s="6" customFormat="1" ht="15" customHeight="1">
      <c r="A11" s="1" t="s">
        <v>1</v>
      </c>
      <c r="B11" s="160" t="s">
        <v>16</v>
      </c>
      <c r="C11" s="13" t="s">
        <v>6</v>
      </c>
      <c r="D11" s="17" t="s">
        <v>4</v>
      </c>
      <c r="E11" s="80">
        <v>165084</v>
      </c>
      <c r="F11" s="81">
        <v>35.027148140368297</v>
      </c>
      <c r="G11" s="80">
        <v>577</v>
      </c>
      <c r="H11" s="82">
        <v>0.12242654937481801</v>
      </c>
      <c r="I11" s="83">
        <v>1507</v>
      </c>
      <c r="J11" s="82">
        <v>0.31975183692868497</v>
      </c>
      <c r="K11" s="83">
        <v>86464</v>
      </c>
      <c r="L11" s="82">
        <v>18.345735121567198</v>
      </c>
      <c r="M11" s="83">
        <v>40428</v>
      </c>
      <c r="N11" s="82">
        <v>8.5779212099222804</v>
      </c>
      <c r="O11" s="83">
        <v>33037</v>
      </c>
      <c r="P11" s="82">
        <v>7.0097156181904197</v>
      </c>
      <c r="Q11" s="83">
        <v>204</v>
      </c>
      <c r="R11" s="82">
        <v>4.3284256624719103E-2</v>
      </c>
      <c r="S11" s="84">
        <v>2867</v>
      </c>
      <c r="T11" s="81">
        <v>0.60831354776014601</v>
      </c>
      <c r="U11" s="80">
        <v>14067</v>
      </c>
      <c r="V11" s="85">
        <v>2.9847041075486498</v>
      </c>
      <c r="W11" s="126">
        <v>8472</v>
      </c>
      <c r="X11" s="127">
        <v>99.988196411709197</v>
      </c>
    </row>
    <row r="12" spans="1:24" s="6" customFormat="1" ht="15" customHeight="1">
      <c r="A12" s="1" t="s">
        <v>1</v>
      </c>
      <c r="B12" s="160" t="s">
        <v>16</v>
      </c>
      <c r="C12" s="18"/>
      <c r="D12" s="19" t="s">
        <v>5</v>
      </c>
      <c r="E12" s="86">
        <v>471303</v>
      </c>
      <c r="F12" s="87">
        <v>100</v>
      </c>
      <c r="G12" s="86">
        <v>1841</v>
      </c>
      <c r="H12" s="88">
        <v>0.390619198265235</v>
      </c>
      <c r="I12" s="89">
        <v>5586</v>
      </c>
      <c r="J12" s="88">
        <v>1.18522479169451</v>
      </c>
      <c r="K12" s="89">
        <v>238711</v>
      </c>
      <c r="L12" s="88">
        <v>50.649157760506498</v>
      </c>
      <c r="M12" s="89">
        <v>105104</v>
      </c>
      <c r="N12" s="88">
        <v>22.3007279817867</v>
      </c>
      <c r="O12" s="89">
        <v>111289</v>
      </c>
      <c r="P12" s="88">
        <v>23.613047232884199</v>
      </c>
      <c r="Q12" s="89">
        <v>617</v>
      </c>
      <c r="R12" s="88">
        <v>0.13091365851692</v>
      </c>
      <c r="S12" s="90">
        <v>8155</v>
      </c>
      <c r="T12" s="87">
        <v>1.730309376346</v>
      </c>
      <c r="U12" s="86">
        <v>45947</v>
      </c>
      <c r="V12" s="91">
        <v>9.7489300938037697</v>
      </c>
      <c r="W12" s="128">
        <v>8472</v>
      </c>
      <c r="X12" s="129">
        <v>99.988196411709197</v>
      </c>
    </row>
    <row r="13" spans="1:24" s="6" customFormat="1" ht="15" customHeight="1">
      <c r="A13" s="1" t="s">
        <v>1</v>
      </c>
      <c r="B13" s="160" t="s">
        <v>16</v>
      </c>
      <c r="C13" s="7"/>
      <c r="D13" s="8" t="s">
        <v>2</v>
      </c>
      <c r="E13" s="69">
        <v>87523</v>
      </c>
      <c r="F13" s="68">
        <v>65.704011771064799</v>
      </c>
      <c r="G13" s="69">
        <v>343</v>
      </c>
      <c r="H13" s="70">
        <v>0.25749204251996899</v>
      </c>
      <c r="I13" s="71">
        <v>1062</v>
      </c>
      <c r="J13" s="70">
        <v>0.79724941444958297</v>
      </c>
      <c r="K13" s="71">
        <v>45944</v>
      </c>
      <c r="L13" s="70">
        <v>34.490420995736002</v>
      </c>
      <c r="M13" s="71">
        <v>22935</v>
      </c>
      <c r="N13" s="70">
        <v>17.217434388325</v>
      </c>
      <c r="O13" s="71">
        <v>15819</v>
      </c>
      <c r="P13" s="70">
        <v>11.8754128881148</v>
      </c>
      <c r="Q13" s="71">
        <v>99</v>
      </c>
      <c r="R13" s="70">
        <v>7.4319860669028903E-2</v>
      </c>
      <c r="S13" s="72">
        <v>1321</v>
      </c>
      <c r="T13" s="68">
        <v>0.99168218125037499</v>
      </c>
      <c r="U13" s="69">
        <v>11573</v>
      </c>
      <c r="V13" s="73">
        <v>8.6879166416431506</v>
      </c>
      <c r="W13" s="122">
        <v>8472</v>
      </c>
      <c r="X13" s="123">
        <v>99.988196411709197</v>
      </c>
    </row>
    <row r="14" spans="1:24" s="6" customFormat="1" ht="15" customHeight="1">
      <c r="A14" s="1" t="s">
        <v>1</v>
      </c>
      <c r="B14" s="160" t="s">
        <v>16</v>
      </c>
      <c r="C14" s="7" t="s">
        <v>7</v>
      </c>
      <c r="D14" s="22" t="s">
        <v>4</v>
      </c>
      <c r="E14" s="69">
        <v>45685</v>
      </c>
      <c r="F14" s="68">
        <v>34.295988228935201</v>
      </c>
      <c r="G14" s="69">
        <v>165</v>
      </c>
      <c r="H14" s="70">
        <v>0.123866434448381</v>
      </c>
      <c r="I14" s="71">
        <v>343</v>
      </c>
      <c r="J14" s="70">
        <v>0.25749204251996899</v>
      </c>
      <c r="K14" s="71">
        <v>23660</v>
      </c>
      <c r="L14" s="70">
        <v>17.7616959942346</v>
      </c>
      <c r="M14" s="71">
        <v>14558</v>
      </c>
      <c r="N14" s="70">
        <v>10.928773046663901</v>
      </c>
      <c r="O14" s="71">
        <v>6232</v>
      </c>
      <c r="P14" s="70">
        <v>4.6783976938322001</v>
      </c>
      <c r="Q14" s="71">
        <v>48</v>
      </c>
      <c r="R14" s="70">
        <v>3.6033871839529198E-2</v>
      </c>
      <c r="S14" s="72">
        <v>679</v>
      </c>
      <c r="T14" s="68">
        <v>0.50972914539667302</v>
      </c>
      <c r="U14" s="69">
        <v>4578</v>
      </c>
      <c r="V14" s="73">
        <v>3.43673052669509</v>
      </c>
      <c r="W14" s="122">
        <v>8472</v>
      </c>
      <c r="X14" s="123">
        <v>99.988196411709197</v>
      </c>
    </row>
    <row r="15" spans="1:24" s="6" customFormat="1" ht="15" customHeight="1">
      <c r="A15" s="1" t="s">
        <v>1</v>
      </c>
      <c r="B15" s="160" t="s">
        <v>16</v>
      </c>
      <c r="C15" s="9"/>
      <c r="D15" s="10" t="s">
        <v>5</v>
      </c>
      <c r="E15" s="74">
        <v>133208</v>
      </c>
      <c r="F15" s="75">
        <v>100</v>
      </c>
      <c r="G15" s="74">
        <v>508</v>
      </c>
      <c r="H15" s="76">
        <v>0.38135847696835001</v>
      </c>
      <c r="I15" s="77">
        <v>1405</v>
      </c>
      <c r="J15" s="76">
        <v>1.0547414569695499</v>
      </c>
      <c r="K15" s="77">
        <v>69604</v>
      </c>
      <c r="L15" s="76">
        <v>52.252116989970602</v>
      </c>
      <c r="M15" s="77">
        <v>37493</v>
      </c>
      <c r="N15" s="76">
        <v>28.146207434988899</v>
      </c>
      <c r="O15" s="77">
        <v>22051</v>
      </c>
      <c r="P15" s="76">
        <v>16.553810581947001</v>
      </c>
      <c r="Q15" s="77">
        <v>147</v>
      </c>
      <c r="R15" s="76">
        <v>0.110353732508558</v>
      </c>
      <c r="S15" s="78">
        <v>2000</v>
      </c>
      <c r="T15" s="75">
        <v>1.5014113266470499</v>
      </c>
      <c r="U15" s="74">
        <v>16151</v>
      </c>
      <c r="V15" s="79">
        <v>12.1246471683382</v>
      </c>
      <c r="W15" s="124">
        <v>8472</v>
      </c>
      <c r="X15" s="125">
        <v>99.988196411709197</v>
      </c>
    </row>
    <row r="16" spans="1:24" s="6" customFormat="1" ht="15" customHeight="1">
      <c r="A16" s="1" t="s">
        <v>1</v>
      </c>
      <c r="B16" s="160" t="s">
        <v>16</v>
      </c>
      <c r="C16" s="13"/>
      <c r="D16" s="14" t="s">
        <v>2</v>
      </c>
      <c r="E16" s="80">
        <v>58803</v>
      </c>
      <c r="F16" s="81">
        <v>70.955558505182594</v>
      </c>
      <c r="G16" s="80">
        <v>179</v>
      </c>
      <c r="H16" s="82">
        <v>0.21599314613927301</v>
      </c>
      <c r="I16" s="83">
        <v>394</v>
      </c>
      <c r="J16" s="82">
        <v>0.47542625463057903</v>
      </c>
      <c r="K16" s="83">
        <v>30219</v>
      </c>
      <c r="L16" s="82">
        <v>36.464228397668698</v>
      </c>
      <c r="M16" s="83">
        <v>19491</v>
      </c>
      <c r="N16" s="82">
        <v>23.519119616763</v>
      </c>
      <c r="O16" s="83">
        <v>7636</v>
      </c>
      <c r="P16" s="82">
        <v>9.2140986811144803</v>
      </c>
      <c r="Q16" s="83">
        <v>57</v>
      </c>
      <c r="R16" s="82">
        <v>6.8779940390718303E-2</v>
      </c>
      <c r="S16" s="84">
        <v>827</v>
      </c>
      <c r="T16" s="81">
        <v>0.99791246847586101</v>
      </c>
      <c r="U16" s="80">
        <v>7755</v>
      </c>
      <c r="V16" s="85">
        <v>9.3576918900003605</v>
      </c>
      <c r="W16" s="126">
        <v>8472</v>
      </c>
      <c r="X16" s="127">
        <v>99.988196411709197</v>
      </c>
    </row>
    <row r="17" spans="1:24" s="6" customFormat="1" ht="15" customHeight="1">
      <c r="A17" s="1" t="s">
        <v>1</v>
      </c>
      <c r="B17" s="160" t="s">
        <v>16</v>
      </c>
      <c r="C17" s="13" t="s">
        <v>8</v>
      </c>
      <c r="D17" s="17" t="s">
        <v>4</v>
      </c>
      <c r="E17" s="80">
        <v>24070</v>
      </c>
      <c r="F17" s="81">
        <v>29.044441494817399</v>
      </c>
      <c r="G17" s="80">
        <v>66</v>
      </c>
      <c r="H17" s="82">
        <v>7.96399309787265E-2</v>
      </c>
      <c r="I17" s="83">
        <v>81</v>
      </c>
      <c r="J17" s="82">
        <v>9.7739915292073404E-2</v>
      </c>
      <c r="K17" s="83">
        <v>11560</v>
      </c>
      <c r="L17" s="82">
        <v>13.949054577486001</v>
      </c>
      <c r="M17" s="83">
        <v>9788</v>
      </c>
      <c r="N17" s="82">
        <v>11.8108430972693</v>
      </c>
      <c r="O17" s="83">
        <v>2248</v>
      </c>
      <c r="P17" s="82">
        <v>2.7125843157602598</v>
      </c>
      <c r="Q17" s="83">
        <v>21</v>
      </c>
      <c r="R17" s="82">
        <v>2.53399780386857E-2</v>
      </c>
      <c r="S17" s="84">
        <v>306</v>
      </c>
      <c r="T17" s="81">
        <v>0.36923967999227703</v>
      </c>
      <c r="U17" s="80">
        <v>2414</v>
      </c>
      <c r="V17" s="85">
        <v>2.9128908088279699</v>
      </c>
      <c r="W17" s="126">
        <v>8472</v>
      </c>
      <c r="X17" s="127">
        <v>99.988196411709197</v>
      </c>
    </row>
    <row r="18" spans="1:24" s="6" customFormat="1" ht="15" customHeight="1">
      <c r="A18" s="1" t="s">
        <v>1</v>
      </c>
      <c r="B18" s="160" t="s">
        <v>16</v>
      </c>
      <c r="C18" s="18"/>
      <c r="D18" s="19" t="s">
        <v>5</v>
      </c>
      <c r="E18" s="86">
        <v>82873</v>
      </c>
      <c r="F18" s="87">
        <v>100</v>
      </c>
      <c r="G18" s="86">
        <v>245</v>
      </c>
      <c r="H18" s="88">
        <v>0.29563307711800002</v>
      </c>
      <c r="I18" s="89">
        <v>475</v>
      </c>
      <c r="J18" s="88">
        <v>0.57316616992265301</v>
      </c>
      <c r="K18" s="89">
        <v>41779</v>
      </c>
      <c r="L18" s="88">
        <v>50.4132829751548</v>
      </c>
      <c r="M18" s="89">
        <v>29279</v>
      </c>
      <c r="N18" s="88">
        <v>35.329962714032298</v>
      </c>
      <c r="O18" s="89">
        <v>9884</v>
      </c>
      <c r="P18" s="88">
        <v>11.9266829968747</v>
      </c>
      <c r="Q18" s="89">
        <v>78</v>
      </c>
      <c r="R18" s="88">
        <v>9.4119918429403995E-2</v>
      </c>
      <c r="S18" s="90">
        <v>1133</v>
      </c>
      <c r="T18" s="87">
        <v>1.3671521484681399</v>
      </c>
      <c r="U18" s="86">
        <v>10169</v>
      </c>
      <c r="V18" s="91">
        <v>12.270582698828299</v>
      </c>
      <c r="W18" s="128">
        <v>8472</v>
      </c>
      <c r="X18" s="129">
        <v>99.988196411709197</v>
      </c>
    </row>
    <row r="19" spans="1:24" s="6" customFormat="1" ht="15" customHeight="1">
      <c r="A19" s="1" t="s">
        <v>1</v>
      </c>
      <c r="B19" s="160" t="s">
        <v>16</v>
      </c>
      <c r="C19" s="7"/>
      <c r="D19" s="8" t="s">
        <v>2</v>
      </c>
      <c r="E19" s="69">
        <v>146340</v>
      </c>
      <c r="F19" s="68">
        <v>67.714888576293802</v>
      </c>
      <c r="G19" s="69">
        <v>518</v>
      </c>
      <c r="H19" s="70">
        <v>0.239690530835863</v>
      </c>
      <c r="I19" s="71">
        <v>1459</v>
      </c>
      <c r="J19" s="70">
        <v>0.67511290441992999</v>
      </c>
      <c r="K19" s="71">
        <v>76155</v>
      </c>
      <c r="L19" s="70">
        <v>35.238672540164401</v>
      </c>
      <c r="M19" s="71">
        <v>42444</v>
      </c>
      <c r="N19" s="70">
        <v>19.639816391500698</v>
      </c>
      <c r="O19" s="71">
        <v>23461</v>
      </c>
      <c r="P19" s="70">
        <v>10.855945065521601</v>
      </c>
      <c r="Q19" s="71">
        <v>155</v>
      </c>
      <c r="R19" s="70">
        <v>7.1722070037758198E-2</v>
      </c>
      <c r="S19" s="72">
        <v>2148</v>
      </c>
      <c r="T19" s="68">
        <v>0.99392907381357798</v>
      </c>
      <c r="U19" s="69">
        <v>19309</v>
      </c>
      <c r="V19" s="73">
        <v>8.9347190345746608</v>
      </c>
      <c r="W19" s="122">
        <v>8472</v>
      </c>
      <c r="X19" s="123">
        <v>99.988196411709197</v>
      </c>
    </row>
    <row r="20" spans="1:24" s="6" customFormat="1" ht="15" customHeight="1">
      <c r="A20" s="1" t="s">
        <v>1</v>
      </c>
      <c r="B20" s="160" t="s">
        <v>16</v>
      </c>
      <c r="C20" s="7" t="s">
        <v>9</v>
      </c>
      <c r="D20" s="22" t="s">
        <v>4</v>
      </c>
      <c r="E20" s="69">
        <v>69772</v>
      </c>
      <c r="F20" s="68">
        <v>32.285111423706198</v>
      </c>
      <c r="G20" s="69">
        <v>233</v>
      </c>
      <c r="H20" s="70">
        <v>0.107814466572888</v>
      </c>
      <c r="I20" s="71">
        <v>421</v>
      </c>
      <c r="J20" s="70">
        <v>0.19480639668320099</v>
      </c>
      <c r="K20" s="71">
        <v>35226</v>
      </c>
      <c r="L20" s="70">
        <v>16.299881542903702</v>
      </c>
      <c r="M20" s="71">
        <v>24347</v>
      </c>
      <c r="N20" s="70">
        <v>11.2659176723181</v>
      </c>
      <c r="O20" s="71">
        <v>8480</v>
      </c>
      <c r="P20" s="70">
        <v>3.9238913156141302</v>
      </c>
      <c r="Q20" s="71">
        <v>69</v>
      </c>
      <c r="R20" s="70">
        <v>3.1927889242614901E-2</v>
      </c>
      <c r="S20" s="72">
        <v>996</v>
      </c>
      <c r="T20" s="68">
        <v>0.46087214037165902</v>
      </c>
      <c r="U20" s="69">
        <v>6990</v>
      </c>
      <c r="V20" s="73">
        <v>3.23443399718664</v>
      </c>
      <c r="W20" s="122">
        <v>8472</v>
      </c>
      <c r="X20" s="123">
        <v>99.988196411709197</v>
      </c>
    </row>
    <row r="21" spans="1:24" s="6" customFormat="1" ht="15" customHeight="1">
      <c r="A21" s="1" t="s">
        <v>1</v>
      </c>
      <c r="B21" s="160" t="s">
        <v>16</v>
      </c>
      <c r="C21" s="9"/>
      <c r="D21" s="10" t="s">
        <v>5</v>
      </c>
      <c r="E21" s="74">
        <v>216112</v>
      </c>
      <c r="F21" s="75">
        <v>100</v>
      </c>
      <c r="G21" s="74">
        <v>751</v>
      </c>
      <c r="H21" s="76">
        <v>0.34750499740875102</v>
      </c>
      <c r="I21" s="77">
        <v>1880</v>
      </c>
      <c r="J21" s="76">
        <v>0.86991930110313198</v>
      </c>
      <c r="K21" s="77">
        <v>111381</v>
      </c>
      <c r="L21" s="76">
        <v>51.538554083068</v>
      </c>
      <c r="M21" s="77">
        <v>66791</v>
      </c>
      <c r="N21" s="76">
        <v>30.905734063818802</v>
      </c>
      <c r="O21" s="77">
        <v>31941</v>
      </c>
      <c r="P21" s="76">
        <v>14.7798363811357</v>
      </c>
      <c r="Q21" s="77">
        <v>224</v>
      </c>
      <c r="R21" s="76">
        <v>0.103649959280373</v>
      </c>
      <c r="S21" s="78">
        <v>3144</v>
      </c>
      <c r="T21" s="75">
        <v>1.45480121418524</v>
      </c>
      <c r="U21" s="74">
        <v>26299</v>
      </c>
      <c r="V21" s="79">
        <v>12.169153031761301</v>
      </c>
      <c r="W21" s="124">
        <v>8472</v>
      </c>
      <c r="X21" s="125">
        <v>99.988196411709197</v>
      </c>
    </row>
    <row r="22" spans="1:24" s="6" customFormat="1" ht="15" customHeight="1">
      <c r="A22" s="1" t="s">
        <v>1</v>
      </c>
      <c r="B22" s="160" t="s">
        <v>16</v>
      </c>
      <c r="C22" s="13"/>
      <c r="D22" s="14" t="s">
        <v>2</v>
      </c>
      <c r="E22" s="80">
        <v>6990</v>
      </c>
      <c r="F22" s="81">
        <v>73.905688306195799</v>
      </c>
      <c r="G22" s="80">
        <v>25</v>
      </c>
      <c r="H22" s="82">
        <v>0.26432649608796799</v>
      </c>
      <c r="I22" s="101">
        <v>51</v>
      </c>
      <c r="J22" s="82">
        <v>0.53922605201945395</v>
      </c>
      <c r="K22" s="83">
        <v>3636</v>
      </c>
      <c r="L22" s="82">
        <v>38.443645591033999</v>
      </c>
      <c r="M22" s="83">
        <v>1562</v>
      </c>
      <c r="N22" s="82">
        <v>16.515119475576199</v>
      </c>
      <c r="O22" s="83">
        <v>1563</v>
      </c>
      <c r="P22" s="82">
        <v>16.5256925354198</v>
      </c>
      <c r="Q22" s="101">
        <v>9</v>
      </c>
      <c r="R22" s="82">
        <v>9.5157538591668395E-2</v>
      </c>
      <c r="S22" s="103">
        <v>144</v>
      </c>
      <c r="T22" s="81">
        <v>1.5225206174666901</v>
      </c>
      <c r="U22" s="100">
        <v>577</v>
      </c>
      <c r="V22" s="85">
        <v>6.1006555297103002</v>
      </c>
      <c r="W22" s="126">
        <v>8472</v>
      </c>
      <c r="X22" s="127">
        <v>99.988196411709197</v>
      </c>
    </row>
    <row r="23" spans="1:24" s="6" customFormat="1" ht="15" customHeight="1">
      <c r="A23" s="1" t="s">
        <v>1</v>
      </c>
      <c r="B23" s="160" t="s">
        <v>16</v>
      </c>
      <c r="C23" s="13" t="s">
        <v>10</v>
      </c>
      <c r="D23" s="17" t="s">
        <v>4</v>
      </c>
      <c r="E23" s="80">
        <v>2468</v>
      </c>
      <c r="F23" s="81">
        <v>26.094311693804201</v>
      </c>
      <c r="G23" s="80">
        <v>8</v>
      </c>
      <c r="H23" s="82">
        <v>8.45844787481497E-2</v>
      </c>
      <c r="I23" s="101">
        <v>18</v>
      </c>
      <c r="J23" s="82">
        <v>0.19031507718333701</v>
      </c>
      <c r="K23" s="83">
        <v>1296</v>
      </c>
      <c r="L23" s="82">
        <v>13.702685557200301</v>
      </c>
      <c r="M23" s="101">
        <v>524</v>
      </c>
      <c r="N23" s="82">
        <v>5.5402833580038102</v>
      </c>
      <c r="O23" s="101">
        <v>575</v>
      </c>
      <c r="P23" s="82">
        <v>6.0795094100232596</v>
      </c>
      <c r="Q23" s="101" t="s">
        <v>40</v>
      </c>
      <c r="R23" s="82">
        <v>2.1146119687037401E-2</v>
      </c>
      <c r="S23" s="103">
        <v>45</v>
      </c>
      <c r="T23" s="81">
        <v>0.475787692958342</v>
      </c>
      <c r="U23" s="100">
        <v>138</v>
      </c>
      <c r="V23" s="85">
        <v>1.45908225840558</v>
      </c>
      <c r="W23" s="126">
        <v>8472</v>
      </c>
      <c r="X23" s="127">
        <v>99.988196411709197</v>
      </c>
    </row>
    <row r="24" spans="1:24" s="6" customFormat="1" ht="15" customHeight="1">
      <c r="A24" s="1" t="s">
        <v>1</v>
      </c>
      <c r="B24" s="160" t="s">
        <v>16</v>
      </c>
      <c r="C24" s="18"/>
      <c r="D24" s="19" t="s">
        <v>5</v>
      </c>
      <c r="E24" s="86">
        <v>9458</v>
      </c>
      <c r="F24" s="87">
        <v>100</v>
      </c>
      <c r="G24" s="86">
        <v>33</v>
      </c>
      <c r="H24" s="88">
        <v>0.34891097483611799</v>
      </c>
      <c r="I24" s="89">
        <v>69</v>
      </c>
      <c r="J24" s="88">
        <v>0.72954112920279102</v>
      </c>
      <c r="K24" s="89">
        <v>4932</v>
      </c>
      <c r="L24" s="88">
        <v>52.146331148234303</v>
      </c>
      <c r="M24" s="89">
        <v>2086</v>
      </c>
      <c r="N24" s="88">
        <v>22.055402833580001</v>
      </c>
      <c r="O24" s="89">
        <v>2138</v>
      </c>
      <c r="P24" s="88">
        <v>22.605201945443</v>
      </c>
      <c r="Q24" s="89">
        <v>11</v>
      </c>
      <c r="R24" s="88">
        <v>0.11630365827870601</v>
      </c>
      <c r="S24" s="90">
        <v>189</v>
      </c>
      <c r="T24" s="87">
        <v>1.9983083104250401</v>
      </c>
      <c r="U24" s="86">
        <v>715</v>
      </c>
      <c r="V24" s="91">
        <v>7.5597377881158803</v>
      </c>
      <c r="W24" s="128">
        <v>8472</v>
      </c>
      <c r="X24" s="129">
        <v>99.988196411709197</v>
      </c>
    </row>
    <row r="25" spans="1:24" s="6" customFormat="1" ht="15" customHeight="1">
      <c r="A25" s="1" t="s">
        <v>1</v>
      </c>
      <c r="B25" s="160" t="s">
        <v>16</v>
      </c>
      <c r="C25" s="7"/>
      <c r="D25" s="8" t="s">
        <v>2</v>
      </c>
      <c r="E25" s="69">
        <v>899</v>
      </c>
      <c r="F25" s="68">
        <v>79.346866725507496</v>
      </c>
      <c r="G25" s="69">
        <v>7</v>
      </c>
      <c r="H25" s="70">
        <v>0.61782877316857898</v>
      </c>
      <c r="I25" s="71">
        <v>5</v>
      </c>
      <c r="J25" s="70">
        <v>0.44130626654898503</v>
      </c>
      <c r="K25" s="98">
        <v>444</v>
      </c>
      <c r="L25" s="70">
        <v>39.187996469549901</v>
      </c>
      <c r="M25" s="98">
        <v>191</v>
      </c>
      <c r="N25" s="70">
        <v>16.857899382171201</v>
      </c>
      <c r="O25" s="71">
        <v>236</v>
      </c>
      <c r="P25" s="70">
        <v>20.829655781112098</v>
      </c>
      <c r="Q25" s="71">
        <v>0</v>
      </c>
      <c r="R25" s="70">
        <v>0</v>
      </c>
      <c r="S25" s="72">
        <v>16</v>
      </c>
      <c r="T25" s="68">
        <v>1.4121800529567501</v>
      </c>
      <c r="U25" s="105">
        <v>53</v>
      </c>
      <c r="V25" s="73">
        <v>4.67784642541924</v>
      </c>
      <c r="W25" s="122">
        <v>8472</v>
      </c>
      <c r="X25" s="123">
        <v>99.988196411709197</v>
      </c>
    </row>
    <row r="26" spans="1:24" s="6" customFormat="1" ht="15" customHeight="1">
      <c r="A26" s="1" t="s">
        <v>1</v>
      </c>
      <c r="B26" s="160" t="s">
        <v>16</v>
      </c>
      <c r="C26" s="7" t="s">
        <v>11</v>
      </c>
      <c r="D26" s="22" t="s">
        <v>4</v>
      </c>
      <c r="E26" s="69">
        <v>234</v>
      </c>
      <c r="F26" s="68">
        <v>20.6531332744925</v>
      </c>
      <c r="G26" s="105">
        <v>0</v>
      </c>
      <c r="H26" s="70">
        <v>0</v>
      </c>
      <c r="I26" s="98" t="s">
        <v>40</v>
      </c>
      <c r="J26" s="70">
        <v>0.17652250661959401</v>
      </c>
      <c r="K26" s="98">
        <v>110</v>
      </c>
      <c r="L26" s="70">
        <v>9.7087378640776691</v>
      </c>
      <c r="M26" s="98">
        <v>59</v>
      </c>
      <c r="N26" s="70">
        <v>5.2074139452780202</v>
      </c>
      <c r="O26" s="98">
        <v>56</v>
      </c>
      <c r="P26" s="70">
        <v>4.9426301853486301</v>
      </c>
      <c r="Q26" s="71">
        <v>0</v>
      </c>
      <c r="R26" s="70">
        <v>0</v>
      </c>
      <c r="S26" s="72">
        <v>7</v>
      </c>
      <c r="T26" s="68">
        <v>0.61782877316857898</v>
      </c>
      <c r="U26" s="105">
        <v>9</v>
      </c>
      <c r="V26" s="73">
        <v>0.79435127978817299</v>
      </c>
      <c r="W26" s="122">
        <v>8472</v>
      </c>
      <c r="X26" s="123">
        <v>99.988196411709197</v>
      </c>
    </row>
    <row r="27" spans="1:24" s="6" customFormat="1" ht="15" customHeight="1">
      <c r="A27" s="1" t="s">
        <v>1</v>
      </c>
      <c r="B27" s="160" t="s">
        <v>16</v>
      </c>
      <c r="C27" s="9"/>
      <c r="D27" s="10" t="s">
        <v>5</v>
      </c>
      <c r="E27" s="74">
        <v>1133</v>
      </c>
      <c r="F27" s="75">
        <v>100</v>
      </c>
      <c r="G27" s="74">
        <v>7</v>
      </c>
      <c r="H27" s="76">
        <v>0.61782877316857898</v>
      </c>
      <c r="I27" s="77">
        <v>7</v>
      </c>
      <c r="J27" s="76">
        <v>0.61782877316857898</v>
      </c>
      <c r="K27" s="77">
        <v>554</v>
      </c>
      <c r="L27" s="76">
        <v>48.896734333627499</v>
      </c>
      <c r="M27" s="77">
        <v>250</v>
      </c>
      <c r="N27" s="76">
        <v>22.065313327449299</v>
      </c>
      <c r="O27" s="77">
        <v>292</v>
      </c>
      <c r="P27" s="76">
        <v>25.7722859664607</v>
      </c>
      <c r="Q27" s="77">
        <v>0</v>
      </c>
      <c r="R27" s="76">
        <v>0</v>
      </c>
      <c r="S27" s="78">
        <v>23</v>
      </c>
      <c r="T27" s="75">
        <v>2.03000882612533</v>
      </c>
      <c r="U27" s="74">
        <v>62</v>
      </c>
      <c r="V27" s="79">
        <v>5.4721977052074102</v>
      </c>
      <c r="W27" s="124">
        <v>8472</v>
      </c>
      <c r="X27" s="125">
        <v>99.988196411709197</v>
      </c>
    </row>
    <row r="28" spans="1:24" s="6" customFormat="1" ht="15" customHeight="1">
      <c r="A28" s="1" t="s">
        <v>1</v>
      </c>
      <c r="B28" s="160" t="s">
        <v>16</v>
      </c>
      <c r="C28" s="13"/>
      <c r="D28" s="14" t="s">
        <v>2</v>
      </c>
      <c r="E28" s="80">
        <v>7904</v>
      </c>
      <c r="F28" s="81">
        <v>74.509803921568604</v>
      </c>
      <c r="G28" s="80">
        <v>33</v>
      </c>
      <c r="H28" s="82">
        <v>0.31108597285067902</v>
      </c>
      <c r="I28" s="101">
        <v>56</v>
      </c>
      <c r="J28" s="82">
        <v>0.52790346907994001</v>
      </c>
      <c r="K28" s="83">
        <v>4083</v>
      </c>
      <c r="L28" s="82">
        <v>38.489819004524897</v>
      </c>
      <c r="M28" s="83">
        <v>1759</v>
      </c>
      <c r="N28" s="82">
        <v>16.5818250377074</v>
      </c>
      <c r="O28" s="83">
        <v>1804</v>
      </c>
      <c r="P28" s="82">
        <v>17.006033182503799</v>
      </c>
      <c r="Q28" s="101">
        <v>9</v>
      </c>
      <c r="R28" s="82">
        <v>8.4841628959275994E-2</v>
      </c>
      <c r="S28" s="103">
        <v>160</v>
      </c>
      <c r="T28" s="81">
        <v>1.5082956259426801</v>
      </c>
      <c r="U28" s="80">
        <v>624</v>
      </c>
      <c r="V28" s="85">
        <v>5.8823529411764701</v>
      </c>
      <c r="W28" s="126">
        <v>8472</v>
      </c>
      <c r="X28" s="127">
        <v>99.988196411709197</v>
      </c>
    </row>
    <row r="29" spans="1:24" s="6" customFormat="1" ht="15" customHeight="1">
      <c r="A29" s="1" t="s">
        <v>1</v>
      </c>
      <c r="B29" s="160" t="s">
        <v>16</v>
      </c>
      <c r="C29" s="13" t="s">
        <v>12</v>
      </c>
      <c r="D29" s="17" t="s">
        <v>4</v>
      </c>
      <c r="E29" s="80">
        <v>2704</v>
      </c>
      <c r="F29" s="81">
        <v>25.490196078431399</v>
      </c>
      <c r="G29" s="100">
        <v>8</v>
      </c>
      <c r="H29" s="82">
        <v>7.5414781297134206E-2</v>
      </c>
      <c r="I29" s="101">
        <v>19</v>
      </c>
      <c r="J29" s="82">
        <v>0.17911010558069401</v>
      </c>
      <c r="K29" s="101">
        <v>1409</v>
      </c>
      <c r="L29" s="82">
        <v>13.2824283559578</v>
      </c>
      <c r="M29" s="101">
        <v>583</v>
      </c>
      <c r="N29" s="82">
        <v>5.4958521870286603</v>
      </c>
      <c r="O29" s="101">
        <v>631</v>
      </c>
      <c r="P29" s="82">
        <v>5.9483408748114597</v>
      </c>
      <c r="Q29" s="101" t="s">
        <v>40</v>
      </c>
      <c r="R29" s="82">
        <v>1.88536953242836E-2</v>
      </c>
      <c r="S29" s="103">
        <v>52</v>
      </c>
      <c r="T29" s="81">
        <v>0.49019607843137297</v>
      </c>
      <c r="U29" s="100">
        <v>148</v>
      </c>
      <c r="V29" s="85">
        <v>1.39517345399698</v>
      </c>
      <c r="W29" s="126">
        <v>8472</v>
      </c>
      <c r="X29" s="127">
        <v>99.988196411709197</v>
      </c>
    </row>
    <row r="30" spans="1:24" s="6" customFormat="1" ht="15" customHeight="1">
      <c r="A30" s="1" t="s">
        <v>1</v>
      </c>
      <c r="B30" s="160" t="s">
        <v>16</v>
      </c>
      <c r="C30" s="18"/>
      <c r="D30" s="19" t="s">
        <v>5</v>
      </c>
      <c r="E30" s="86">
        <v>10608</v>
      </c>
      <c r="F30" s="87">
        <v>100</v>
      </c>
      <c r="G30" s="86">
        <v>41</v>
      </c>
      <c r="H30" s="88">
        <v>0.38650075414781299</v>
      </c>
      <c r="I30" s="89">
        <v>75</v>
      </c>
      <c r="J30" s="88">
        <v>0.70701357466063397</v>
      </c>
      <c r="K30" s="89">
        <v>5492</v>
      </c>
      <c r="L30" s="88">
        <v>51.772247360482702</v>
      </c>
      <c r="M30" s="89">
        <v>2342</v>
      </c>
      <c r="N30" s="88">
        <v>22.0776772247361</v>
      </c>
      <c r="O30" s="89">
        <v>2435</v>
      </c>
      <c r="P30" s="88">
        <v>22.954374057315199</v>
      </c>
      <c r="Q30" s="89">
        <v>11</v>
      </c>
      <c r="R30" s="88">
        <v>0.10369532428356</v>
      </c>
      <c r="S30" s="90">
        <v>212</v>
      </c>
      <c r="T30" s="87">
        <v>1.99849170437406</v>
      </c>
      <c r="U30" s="86">
        <v>772</v>
      </c>
      <c r="V30" s="91">
        <v>7.2775263951734503</v>
      </c>
      <c r="W30" s="128">
        <v>8472</v>
      </c>
      <c r="X30" s="129">
        <v>99.988196411709197</v>
      </c>
    </row>
    <row r="31" spans="1:24" s="6" customFormat="1" ht="15" customHeight="1">
      <c r="A31" s="1" t="s">
        <v>1</v>
      </c>
      <c r="B31" s="160" t="s">
        <v>16</v>
      </c>
      <c r="C31" s="7"/>
      <c r="D31" s="8" t="s">
        <v>2</v>
      </c>
      <c r="E31" s="105">
        <v>4187</v>
      </c>
      <c r="F31" s="68">
        <v>65.9058712419329</v>
      </c>
      <c r="G31" s="105">
        <v>9</v>
      </c>
      <c r="H31" s="70">
        <v>0.14166535495041699</v>
      </c>
      <c r="I31" s="71">
        <v>35</v>
      </c>
      <c r="J31" s="70">
        <v>0.55092082480717797</v>
      </c>
      <c r="K31" s="71">
        <v>2673</v>
      </c>
      <c r="L31" s="70">
        <v>42.074610420273899</v>
      </c>
      <c r="M31" s="71">
        <v>696</v>
      </c>
      <c r="N31" s="70">
        <v>10.955454116165599</v>
      </c>
      <c r="O31" s="71">
        <v>690</v>
      </c>
      <c r="P31" s="70">
        <v>10.8610105461986</v>
      </c>
      <c r="Q31" s="98" t="s">
        <v>40</v>
      </c>
      <c r="R31" s="70">
        <v>3.1481189988981598E-2</v>
      </c>
      <c r="S31" s="72">
        <v>82</v>
      </c>
      <c r="T31" s="68">
        <v>1.29072878954824</v>
      </c>
      <c r="U31" s="69">
        <v>402</v>
      </c>
      <c r="V31" s="73">
        <v>6.3277191877853003</v>
      </c>
      <c r="W31" s="130">
        <v>8472</v>
      </c>
      <c r="X31" s="131">
        <v>99.988196411709197</v>
      </c>
    </row>
    <row r="32" spans="1:24" s="6" customFormat="1" ht="15" customHeight="1">
      <c r="A32" s="1" t="s">
        <v>1</v>
      </c>
      <c r="B32" s="160" t="s">
        <v>16</v>
      </c>
      <c r="C32" s="7" t="s">
        <v>13</v>
      </c>
      <c r="D32" s="22" t="s">
        <v>4</v>
      </c>
      <c r="E32" s="69">
        <v>2166</v>
      </c>
      <c r="F32" s="68">
        <v>34.0941287580671</v>
      </c>
      <c r="G32" s="69">
        <v>12</v>
      </c>
      <c r="H32" s="70">
        <v>0.18888713993389</v>
      </c>
      <c r="I32" s="71">
        <v>30</v>
      </c>
      <c r="J32" s="70">
        <v>0.47221784983472398</v>
      </c>
      <c r="K32" s="71">
        <v>1430</v>
      </c>
      <c r="L32" s="70">
        <v>22.509050842121798</v>
      </c>
      <c r="M32" s="71">
        <v>261</v>
      </c>
      <c r="N32" s="70">
        <v>4.1082952935621</v>
      </c>
      <c r="O32" s="71">
        <v>393</v>
      </c>
      <c r="P32" s="70">
        <v>6.1860538328348804</v>
      </c>
      <c r="Q32" s="98" t="s">
        <v>40</v>
      </c>
      <c r="R32" s="70">
        <v>3.1481189988981598E-2</v>
      </c>
      <c r="S32" s="72">
        <v>38</v>
      </c>
      <c r="T32" s="68">
        <v>0.59814260979065004</v>
      </c>
      <c r="U32" s="69">
        <v>180</v>
      </c>
      <c r="V32" s="73">
        <v>2.8333070990083402</v>
      </c>
      <c r="W32" s="122">
        <v>8472</v>
      </c>
      <c r="X32" s="123">
        <v>99.988196411709197</v>
      </c>
    </row>
    <row r="33" spans="1:24" s="6" customFormat="1" ht="15" customHeight="1">
      <c r="A33" s="1" t="s">
        <v>1</v>
      </c>
      <c r="B33" s="160" t="s">
        <v>16</v>
      </c>
      <c r="C33" s="9"/>
      <c r="D33" s="10" t="s">
        <v>5</v>
      </c>
      <c r="E33" s="106">
        <v>6353</v>
      </c>
      <c r="F33" s="75">
        <v>100</v>
      </c>
      <c r="G33" s="106">
        <v>21</v>
      </c>
      <c r="H33" s="76">
        <v>0.33055249488430699</v>
      </c>
      <c r="I33" s="77">
        <v>65</v>
      </c>
      <c r="J33" s="76">
        <v>1.0231386746419</v>
      </c>
      <c r="K33" s="77">
        <v>4103</v>
      </c>
      <c r="L33" s="76">
        <v>64.583661262395694</v>
      </c>
      <c r="M33" s="77">
        <v>957</v>
      </c>
      <c r="N33" s="76">
        <v>15.0637494097277</v>
      </c>
      <c r="O33" s="77">
        <v>1083</v>
      </c>
      <c r="P33" s="76">
        <v>17.0470643790335</v>
      </c>
      <c r="Q33" s="77">
        <v>4</v>
      </c>
      <c r="R33" s="76">
        <v>6.2962379977963195E-2</v>
      </c>
      <c r="S33" s="78">
        <v>120</v>
      </c>
      <c r="T33" s="75">
        <v>1.8888713993388999</v>
      </c>
      <c r="U33" s="74">
        <v>582</v>
      </c>
      <c r="V33" s="79">
        <v>9.1610262867936392</v>
      </c>
      <c r="W33" s="124">
        <v>8472</v>
      </c>
      <c r="X33" s="125">
        <v>99.988196411709197</v>
      </c>
    </row>
    <row r="34" spans="1:24" s="6" customFormat="1" ht="15" customHeight="1">
      <c r="A34" s="1" t="s">
        <v>1</v>
      </c>
      <c r="B34" s="160" t="s">
        <v>16</v>
      </c>
      <c r="C34" s="13"/>
      <c r="D34" s="14" t="s">
        <v>2</v>
      </c>
      <c r="E34" s="80">
        <v>11896</v>
      </c>
      <c r="F34" s="81">
        <v>69.902456222822906</v>
      </c>
      <c r="G34" s="80">
        <v>50</v>
      </c>
      <c r="H34" s="82">
        <v>0.29380655776236902</v>
      </c>
      <c r="I34" s="83">
        <v>92</v>
      </c>
      <c r="J34" s="82">
        <v>0.54060406628275903</v>
      </c>
      <c r="K34" s="83">
        <v>6438</v>
      </c>
      <c r="L34" s="82">
        <v>37.830532377482697</v>
      </c>
      <c r="M34" s="83">
        <v>2491</v>
      </c>
      <c r="N34" s="82">
        <v>14.637442707721201</v>
      </c>
      <c r="O34" s="83">
        <v>2633</v>
      </c>
      <c r="P34" s="82">
        <v>15.4718533317664</v>
      </c>
      <c r="Q34" s="101">
        <v>19</v>
      </c>
      <c r="R34" s="82">
        <v>0.1116464919497</v>
      </c>
      <c r="S34" s="84">
        <v>173</v>
      </c>
      <c r="T34" s="81">
        <v>1.0165706898578</v>
      </c>
      <c r="U34" s="80">
        <v>876</v>
      </c>
      <c r="V34" s="85">
        <v>5.1474908919967097</v>
      </c>
      <c r="W34" s="126">
        <v>8472</v>
      </c>
      <c r="X34" s="127">
        <v>99.988196411709197</v>
      </c>
    </row>
    <row r="35" spans="1:24" s="6" customFormat="1" ht="15" customHeight="1">
      <c r="A35" s="1" t="s">
        <v>1</v>
      </c>
      <c r="B35" s="160" t="s">
        <v>16</v>
      </c>
      <c r="C35" s="13" t="s">
        <v>14</v>
      </c>
      <c r="D35" s="17" t="s">
        <v>4</v>
      </c>
      <c r="E35" s="80">
        <v>5122</v>
      </c>
      <c r="F35" s="81">
        <v>30.097543777177101</v>
      </c>
      <c r="G35" s="80">
        <v>30</v>
      </c>
      <c r="H35" s="82">
        <v>0.17628393465742201</v>
      </c>
      <c r="I35" s="101">
        <v>33</v>
      </c>
      <c r="J35" s="82">
        <v>0.193912328123164</v>
      </c>
      <c r="K35" s="101">
        <v>2604</v>
      </c>
      <c r="L35" s="82">
        <v>15.3014455282642</v>
      </c>
      <c r="M35" s="83">
        <v>1387</v>
      </c>
      <c r="N35" s="82">
        <v>8.1501939123281204</v>
      </c>
      <c r="O35" s="83">
        <v>972</v>
      </c>
      <c r="P35" s="82">
        <v>5.7115994829004597</v>
      </c>
      <c r="Q35" s="101">
        <v>5</v>
      </c>
      <c r="R35" s="82">
        <v>2.93806557762369E-2</v>
      </c>
      <c r="S35" s="84">
        <v>91</v>
      </c>
      <c r="T35" s="81">
        <v>0.53472793512751204</v>
      </c>
      <c r="U35" s="80">
        <v>272</v>
      </c>
      <c r="V35" s="85">
        <v>1.5983076742272899</v>
      </c>
      <c r="W35" s="126">
        <v>8472</v>
      </c>
      <c r="X35" s="127">
        <v>99.988196411709197</v>
      </c>
    </row>
    <row r="36" spans="1:24" s="6" customFormat="1" ht="15" customHeight="1">
      <c r="A36" s="1" t="s">
        <v>1</v>
      </c>
      <c r="B36" s="160" t="s">
        <v>16</v>
      </c>
      <c r="C36" s="18"/>
      <c r="D36" s="19" t="s">
        <v>5</v>
      </c>
      <c r="E36" s="86">
        <v>17018</v>
      </c>
      <c r="F36" s="87">
        <v>100</v>
      </c>
      <c r="G36" s="86">
        <v>80</v>
      </c>
      <c r="H36" s="88">
        <v>0.47009049241979101</v>
      </c>
      <c r="I36" s="89">
        <v>125</v>
      </c>
      <c r="J36" s="88">
        <v>0.73451639440592298</v>
      </c>
      <c r="K36" s="89">
        <v>9042</v>
      </c>
      <c r="L36" s="88">
        <v>53.131977905746901</v>
      </c>
      <c r="M36" s="89">
        <v>3878</v>
      </c>
      <c r="N36" s="88">
        <v>22.787636620049401</v>
      </c>
      <c r="O36" s="89">
        <v>3605</v>
      </c>
      <c r="P36" s="88">
        <v>21.183452814666801</v>
      </c>
      <c r="Q36" s="89">
        <v>24</v>
      </c>
      <c r="R36" s="88">
        <v>0.141027147725937</v>
      </c>
      <c r="S36" s="90">
        <v>264</v>
      </c>
      <c r="T36" s="87">
        <v>1.55129862498531</v>
      </c>
      <c r="U36" s="86">
        <v>1148</v>
      </c>
      <c r="V36" s="91">
        <v>6.7457985662239999</v>
      </c>
      <c r="W36" s="128">
        <v>8472</v>
      </c>
      <c r="X36" s="129">
        <v>99.988196411709197</v>
      </c>
    </row>
    <row r="37" spans="1:24" s="6" customFormat="1" ht="15" customHeight="1">
      <c r="A37" s="1" t="s">
        <v>1</v>
      </c>
      <c r="B37" s="160" t="s">
        <v>16</v>
      </c>
      <c r="C37" s="7"/>
      <c r="D37" s="8" t="s">
        <v>2</v>
      </c>
      <c r="E37" s="69">
        <v>4150</v>
      </c>
      <c r="F37" s="68">
        <v>73.140641522735294</v>
      </c>
      <c r="G37" s="69">
        <v>24</v>
      </c>
      <c r="H37" s="70">
        <v>0.42298202326401102</v>
      </c>
      <c r="I37" s="71">
        <v>41</v>
      </c>
      <c r="J37" s="70">
        <v>0.72259428974268602</v>
      </c>
      <c r="K37" s="71">
        <v>2703</v>
      </c>
      <c r="L37" s="70">
        <v>47.638350370109301</v>
      </c>
      <c r="M37" s="98">
        <v>632</v>
      </c>
      <c r="N37" s="70">
        <v>11.138526612619</v>
      </c>
      <c r="O37" s="71">
        <v>677</v>
      </c>
      <c r="P37" s="70">
        <v>11.931617906239</v>
      </c>
      <c r="Q37" s="71">
        <v>6</v>
      </c>
      <c r="R37" s="70">
        <v>0.105745505816003</v>
      </c>
      <c r="S37" s="72">
        <v>67</v>
      </c>
      <c r="T37" s="68">
        <v>1.18082481494536</v>
      </c>
      <c r="U37" s="69">
        <v>474</v>
      </c>
      <c r="V37" s="73">
        <v>8.3538949594642204</v>
      </c>
      <c r="W37" s="122">
        <v>8472</v>
      </c>
      <c r="X37" s="123">
        <v>99.988196411709197</v>
      </c>
    </row>
    <row r="38" spans="1:24" s="6" customFormat="1" ht="15" customHeight="1">
      <c r="A38" s="1" t="s">
        <v>1</v>
      </c>
      <c r="B38" s="160" t="s">
        <v>16</v>
      </c>
      <c r="C38" s="7" t="s">
        <v>15</v>
      </c>
      <c r="D38" s="22" t="s">
        <v>4</v>
      </c>
      <c r="E38" s="132">
        <v>1524</v>
      </c>
      <c r="F38" s="133">
        <v>26.859358477264699</v>
      </c>
      <c r="G38" s="132">
        <v>15</v>
      </c>
      <c r="H38" s="134">
        <v>0.26436376454000698</v>
      </c>
      <c r="I38" s="135">
        <v>11</v>
      </c>
      <c r="J38" s="134">
        <v>0.193866760662672</v>
      </c>
      <c r="K38" s="135">
        <v>948</v>
      </c>
      <c r="L38" s="134">
        <v>16.707789918928398</v>
      </c>
      <c r="M38" s="135">
        <v>274</v>
      </c>
      <c r="N38" s="134">
        <v>4.8290447655974598</v>
      </c>
      <c r="O38" s="135">
        <v>238</v>
      </c>
      <c r="P38" s="134">
        <v>4.1945717307014503</v>
      </c>
      <c r="Q38" s="149" t="s">
        <v>40</v>
      </c>
      <c r="R38" s="134">
        <v>3.5248501938667597E-2</v>
      </c>
      <c r="S38" s="136">
        <v>36</v>
      </c>
      <c r="T38" s="133">
        <v>0.63447303489601703</v>
      </c>
      <c r="U38" s="132">
        <v>180</v>
      </c>
      <c r="V38" s="137">
        <v>3.1723651744800798</v>
      </c>
      <c r="W38" s="138">
        <v>8472</v>
      </c>
      <c r="X38" s="139">
        <v>99.988196411709197</v>
      </c>
    </row>
    <row r="39" spans="1:24" s="6" customFormat="1" ht="15" customHeight="1" thickBot="1">
      <c r="A39" s="1" t="s">
        <v>1</v>
      </c>
      <c r="B39" s="161" t="s">
        <v>16</v>
      </c>
      <c r="C39" s="24"/>
      <c r="D39" s="25" t="s">
        <v>5</v>
      </c>
      <c r="E39" s="140">
        <v>5674</v>
      </c>
      <c r="F39" s="141">
        <v>100</v>
      </c>
      <c r="G39" s="140">
        <v>39</v>
      </c>
      <c r="H39" s="142">
        <v>0.687345787804018</v>
      </c>
      <c r="I39" s="143">
        <v>52</v>
      </c>
      <c r="J39" s="142">
        <v>0.91646105040535797</v>
      </c>
      <c r="K39" s="143">
        <v>3651</v>
      </c>
      <c r="L39" s="142">
        <v>64.346140289037706</v>
      </c>
      <c r="M39" s="144">
        <v>906</v>
      </c>
      <c r="N39" s="142">
        <v>15.9675713782164</v>
      </c>
      <c r="O39" s="143">
        <v>915</v>
      </c>
      <c r="P39" s="142">
        <v>16.126189636940399</v>
      </c>
      <c r="Q39" s="143">
        <v>8</v>
      </c>
      <c r="R39" s="142">
        <v>0.14099400775467</v>
      </c>
      <c r="S39" s="145">
        <v>103</v>
      </c>
      <c r="T39" s="141">
        <v>1.8152978498413801</v>
      </c>
      <c r="U39" s="140">
        <v>654</v>
      </c>
      <c r="V39" s="146">
        <v>11.5262601339443</v>
      </c>
      <c r="W39" s="147">
        <v>8472</v>
      </c>
      <c r="X39" s="148">
        <v>99.988196411709197</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23,989 public school students without disabilities who received corporal punishment, 109 (0.5)%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0" customFormat="1">
      <c r="E48" s="110" t="str">
        <f>IF(ISTEXT(E9),LEFT(E9,3),TEXT(E9,"#,##0"))</f>
        <v>23,989</v>
      </c>
      <c r="G48" s="110" t="str">
        <f>IF(ISTEXT(G9),LEFT(G9,3),TEXT(G9,"#,##0"))</f>
        <v>109</v>
      </c>
      <c r="I48" s="110" t="str">
        <f>IF(ISTEXT(I9),LEFT(I9,3),TEXT(I9,"#,##0"))</f>
        <v>105</v>
      </c>
      <c r="K48" s="110" t="str">
        <f>IF(ISTEXT(K9),LEFT(K9,3),TEXT(K9,"#,##0"))</f>
        <v>7,689</v>
      </c>
      <c r="M48" s="110" t="str">
        <f>IF(ISTEXT(M9),LEFT(M9,3),TEXT(M9,"#,##0"))</f>
        <v>4,417</v>
      </c>
    </row>
    <row r="49" s="158" customFormat="1"/>
    <row r="50" s="158" customFormat="1"/>
    <row r="51" s="158" customFormat="1"/>
    <row r="52" s="158" customFormat="1"/>
    <row r="53" s="158" customFormat="1"/>
    <row r="54" s="158" customFormat="1"/>
    <row r="55" s="158" customFormat="1"/>
    <row r="56" s="158"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9"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3"/>
      <c r="C4" s="165" t="s">
        <v>17</v>
      </c>
      <c r="D4" s="167" t="s">
        <v>0</v>
      </c>
      <c r="E4" s="169" t="s">
        <v>18</v>
      </c>
      <c r="F4" s="170"/>
      <c r="G4" s="169" t="s">
        <v>19</v>
      </c>
      <c r="H4" s="170"/>
      <c r="I4" s="169" t="s">
        <v>20</v>
      </c>
      <c r="J4" s="170"/>
      <c r="K4" s="175" t="s">
        <v>21</v>
      </c>
      <c r="L4" s="176"/>
      <c r="M4" s="176"/>
      <c r="N4" s="176"/>
      <c r="O4" s="176"/>
      <c r="P4" s="176"/>
      <c r="Q4" s="176"/>
      <c r="R4" s="176"/>
      <c r="S4" s="176"/>
      <c r="T4" s="176"/>
      <c r="U4" s="176"/>
      <c r="V4" s="176"/>
      <c r="W4" s="176"/>
      <c r="X4" s="177"/>
      <c r="Y4" s="169" t="s">
        <v>22</v>
      </c>
      <c r="Z4" s="170"/>
      <c r="AA4" s="182" t="s">
        <v>23</v>
      </c>
      <c r="AB4" s="184" t="s">
        <v>24</v>
      </c>
    </row>
    <row r="5" spans="1:28" s="46" customFormat="1" ht="25" customHeight="1">
      <c r="A5" s="45"/>
      <c r="B5" s="163"/>
      <c r="C5" s="166"/>
      <c r="D5" s="168"/>
      <c r="E5" s="171"/>
      <c r="F5" s="172"/>
      <c r="G5" s="171"/>
      <c r="H5" s="172"/>
      <c r="I5" s="171"/>
      <c r="J5" s="172"/>
      <c r="K5" s="179" t="s">
        <v>25</v>
      </c>
      <c r="L5" s="180"/>
      <c r="M5" s="181" t="s">
        <v>26</v>
      </c>
      <c r="N5" s="180"/>
      <c r="O5" s="173" t="s">
        <v>27</v>
      </c>
      <c r="P5" s="180"/>
      <c r="Q5" s="173" t="s">
        <v>28</v>
      </c>
      <c r="R5" s="180"/>
      <c r="S5" s="173" t="s">
        <v>29</v>
      </c>
      <c r="T5" s="180"/>
      <c r="U5" s="173" t="s">
        <v>30</v>
      </c>
      <c r="V5" s="180"/>
      <c r="W5" s="173" t="s">
        <v>31</v>
      </c>
      <c r="X5" s="174"/>
      <c r="Y5" s="171"/>
      <c r="Z5" s="172"/>
      <c r="AA5" s="183"/>
      <c r="AB5" s="186"/>
    </row>
    <row r="6" spans="1:28" s="46" customFormat="1" ht="15" customHeight="1" thickBot="1">
      <c r="A6" s="45"/>
      <c r="B6" s="16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59" t="s">
        <v>16</v>
      </c>
      <c r="C7" s="2"/>
      <c r="D7" s="3" t="s">
        <v>2</v>
      </c>
      <c r="E7" s="67">
        <v>22969</v>
      </c>
      <c r="F7" s="68">
        <v>80.398333858377995</v>
      </c>
      <c r="G7" s="67">
        <v>591</v>
      </c>
      <c r="H7" s="68">
        <v>2.0686758374461802</v>
      </c>
      <c r="I7" s="67">
        <v>22378</v>
      </c>
      <c r="J7" s="68">
        <v>78.329658020931802</v>
      </c>
      <c r="K7" s="69">
        <v>101</v>
      </c>
      <c r="L7" s="70">
        <v>0.36334856279454603</v>
      </c>
      <c r="M7" s="71">
        <v>98</v>
      </c>
      <c r="N7" s="70">
        <v>0.35255603122639101</v>
      </c>
      <c r="O7" s="71">
        <v>6839</v>
      </c>
      <c r="P7" s="70">
        <v>24.603374464870299</v>
      </c>
      <c r="Q7" s="71">
        <v>4136</v>
      </c>
      <c r="R7" s="70">
        <v>14.8793035219628</v>
      </c>
      <c r="S7" s="71">
        <v>10726</v>
      </c>
      <c r="T7" s="70">
        <v>38.586897866676303</v>
      </c>
      <c r="U7" s="71">
        <v>6</v>
      </c>
      <c r="V7" s="70">
        <v>2.1585063136309701E-2</v>
      </c>
      <c r="W7" s="72">
        <v>472</v>
      </c>
      <c r="X7" s="68">
        <v>1.69802496672303</v>
      </c>
      <c r="Y7" s="67">
        <v>1148</v>
      </c>
      <c r="Z7" s="73">
        <v>4.0183415590325202</v>
      </c>
      <c r="AA7" s="4">
        <v>8472</v>
      </c>
      <c r="AB7" s="5">
        <v>99.988196411709197</v>
      </c>
    </row>
    <row r="8" spans="1:28" s="6" customFormat="1" ht="15" customHeight="1">
      <c r="A8" s="1" t="s">
        <v>1</v>
      </c>
      <c r="B8" s="160" t="s">
        <v>16</v>
      </c>
      <c r="C8" s="7" t="s">
        <v>3</v>
      </c>
      <c r="D8" s="8" t="s">
        <v>4</v>
      </c>
      <c r="E8" s="69">
        <v>5600</v>
      </c>
      <c r="F8" s="68">
        <v>19.601666141622001</v>
      </c>
      <c r="G8" s="69">
        <v>181</v>
      </c>
      <c r="H8" s="68">
        <v>0.63355385207742698</v>
      </c>
      <c r="I8" s="69">
        <v>5419</v>
      </c>
      <c r="J8" s="68">
        <v>18.968112289544599</v>
      </c>
      <c r="K8" s="69">
        <v>23</v>
      </c>
      <c r="L8" s="70">
        <v>8.2742742022520396E-2</v>
      </c>
      <c r="M8" s="71">
        <v>14</v>
      </c>
      <c r="N8" s="70">
        <v>5.03651473180559E-2</v>
      </c>
      <c r="O8" s="71">
        <v>1991</v>
      </c>
      <c r="P8" s="70">
        <v>7.16264345073209</v>
      </c>
      <c r="Q8" s="71">
        <v>1151</v>
      </c>
      <c r="R8" s="70">
        <v>4.1407346116487398</v>
      </c>
      <c r="S8" s="71">
        <v>2108</v>
      </c>
      <c r="T8" s="70">
        <v>7.5835521818901297</v>
      </c>
      <c r="U8" s="71">
        <v>5</v>
      </c>
      <c r="V8" s="70">
        <v>1.79875526135914E-2</v>
      </c>
      <c r="W8" s="72">
        <v>127</v>
      </c>
      <c r="X8" s="68">
        <v>0.45688383638522101</v>
      </c>
      <c r="Y8" s="69">
        <v>199</v>
      </c>
      <c r="Z8" s="73">
        <v>0.69655920753264</v>
      </c>
      <c r="AA8" s="4">
        <v>8472</v>
      </c>
      <c r="AB8" s="5">
        <v>99.988196411709197</v>
      </c>
    </row>
    <row r="9" spans="1:28" s="6" customFormat="1" ht="15" customHeight="1">
      <c r="A9" s="1" t="s">
        <v>1</v>
      </c>
      <c r="B9" s="160" t="s">
        <v>16</v>
      </c>
      <c r="C9" s="9"/>
      <c r="D9" s="10" t="s">
        <v>5</v>
      </c>
      <c r="E9" s="74">
        <v>28569</v>
      </c>
      <c r="F9" s="75">
        <v>100</v>
      </c>
      <c r="G9" s="74">
        <v>772</v>
      </c>
      <c r="H9" s="75">
        <v>2.7022296895236102</v>
      </c>
      <c r="I9" s="74">
        <v>27797</v>
      </c>
      <c r="J9" s="75">
        <v>97.297770310476395</v>
      </c>
      <c r="K9" s="74">
        <v>124</v>
      </c>
      <c r="L9" s="76">
        <v>0.44609130481706699</v>
      </c>
      <c r="M9" s="77">
        <v>112</v>
      </c>
      <c r="N9" s="76">
        <v>0.40292117854444698</v>
      </c>
      <c r="O9" s="77">
        <v>8830</v>
      </c>
      <c r="P9" s="76">
        <v>31.766017915602401</v>
      </c>
      <c r="Q9" s="77">
        <v>5287</v>
      </c>
      <c r="R9" s="76">
        <v>19.0200381336115</v>
      </c>
      <c r="S9" s="77">
        <v>12834</v>
      </c>
      <c r="T9" s="76">
        <v>46.170450048566401</v>
      </c>
      <c r="U9" s="77">
        <v>11</v>
      </c>
      <c r="V9" s="76">
        <v>3.9572615749901098E-2</v>
      </c>
      <c r="W9" s="78">
        <v>599</v>
      </c>
      <c r="X9" s="75">
        <v>2.1549088031082499</v>
      </c>
      <c r="Y9" s="74">
        <v>1347</v>
      </c>
      <c r="Z9" s="79">
        <v>4.7149007665651599</v>
      </c>
      <c r="AA9" s="11">
        <v>8472</v>
      </c>
      <c r="AB9" s="12">
        <v>99.988196411709197</v>
      </c>
    </row>
    <row r="10" spans="1:28" s="6" customFormat="1" ht="15" customHeight="1">
      <c r="A10" s="1" t="s">
        <v>1</v>
      </c>
      <c r="B10" s="160" t="s">
        <v>16</v>
      </c>
      <c r="C10" s="13"/>
      <c r="D10" s="14" t="s">
        <v>2</v>
      </c>
      <c r="E10" s="80">
        <v>378963</v>
      </c>
      <c r="F10" s="81">
        <v>66.816946008752296</v>
      </c>
      <c r="G10" s="80">
        <v>11544</v>
      </c>
      <c r="H10" s="81">
        <v>2.0353829390337199</v>
      </c>
      <c r="I10" s="80">
        <v>367419</v>
      </c>
      <c r="J10" s="81">
        <v>64.781563069718601</v>
      </c>
      <c r="K10" s="80">
        <v>1524</v>
      </c>
      <c r="L10" s="82">
        <v>0.27649217784760599</v>
      </c>
      <c r="M10" s="83">
        <v>4354</v>
      </c>
      <c r="N10" s="82">
        <v>0.78992581518928995</v>
      </c>
      <c r="O10" s="83">
        <v>179181</v>
      </c>
      <c r="P10" s="82">
        <v>32.507969106897598</v>
      </c>
      <c r="Q10" s="83">
        <v>79848</v>
      </c>
      <c r="R10" s="82">
        <v>14.486448436204499</v>
      </c>
      <c r="S10" s="83">
        <v>95728</v>
      </c>
      <c r="T10" s="82">
        <v>17.3674824153515</v>
      </c>
      <c r="U10" s="83">
        <v>476</v>
      </c>
      <c r="V10" s="82">
        <v>8.6358449248989902E-2</v>
      </c>
      <c r="W10" s="84">
        <v>6308</v>
      </c>
      <c r="X10" s="81">
        <v>1.14443087786266</v>
      </c>
      <c r="Y10" s="80">
        <v>39044</v>
      </c>
      <c r="Z10" s="85">
        <v>6.8840515827817601</v>
      </c>
      <c r="AA10" s="15">
        <v>8472</v>
      </c>
      <c r="AB10" s="16">
        <v>99.988196411709197</v>
      </c>
    </row>
    <row r="11" spans="1:28" s="6" customFormat="1" ht="15" customHeight="1">
      <c r="A11" s="1" t="s">
        <v>1</v>
      </c>
      <c r="B11" s="160" t="s">
        <v>16</v>
      </c>
      <c r="C11" s="13" t="s">
        <v>6</v>
      </c>
      <c r="D11" s="17" t="s">
        <v>4</v>
      </c>
      <c r="E11" s="80">
        <v>188203</v>
      </c>
      <c r="F11" s="81">
        <v>33.183053991247697</v>
      </c>
      <c r="G11" s="80">
        <v>4431</v>
      </c>
      <c r="H11" s="81">
        <v>0.78125275492536606</v>
      </c>
      <c r="I11" s="80">
        <v>183772</v>
      </c>
      <c r="J11" s="81">
        <v>32.401801236322299</v>
      </c>
      <c r="K11" s="80">
        <v>654</v>
      </c>
      <c r="L11" s="82">
        <v>0.118652155060587</v>
      </c>
      <c r="M11" s="83">
        <v>1576</v>
      </c>
      <c r="N11" s="82">
        <v>0.28592629415211801</v>
      </c>
      <c r="O11" s="83">
        <v>94884</v>
      </c>
      <c r="P11" s="82">
        <v>17.214359450716699</v>
      </c>
      <c r="Q11" s="83">
        <v>45670</v>
      </c>
      <c r="R11" s="82">
        <v>8.2856940697507806</v>
      </c>
      <c r="S11" s="83">
        <v>37573</v>
      </c>
      <c r="T11" s="82">
        <v>6.8166933059502099</v>
      </c>
      <c r="U11" s="83">
        <v>213</v>
      </c>
      <c r="V11" s="82">
        <v>3.8643591785787502E-2</v>
      </c>
      <c r="W11" s="84">
        <v>3202</v>
      </c>
      <c r="X11" s="81">
        <v>0.58092385398165103</v>
      </c>
      <c r="Y11" s="80">
        <v>16002</v>
      </c>
      <c r="Z11" s="85">
        <v>2.8213962049911299</v>
      </c>
      <c r="AA11" s="15">
        <v>8472</v>
      </c>
      <c r="AB11" s="16">
        <v>99.988196411709197</v>
      </c>
    </row>
    <row r="12" spans="1:28" s="6" customFormat="1" ht="15" customHeight="1">
      <c r="A12" s="1" t="s">
        <v>1</v>
      </c>
      <c r="B12" s="160" t="s">
        <v>16</v>
      </c>
      <c r="C12" s="18"/>
      <c r="D12" s="19" t="s">
        <v>5</v>
      </c>
      <c r="E12" s="86">
        <v>567166</v>
      </c>
      <c r="F12" s="87">
        <v>100</v>
      </c>
      <c r="G12" s="86">
        <v>15975</v>
      </c>
      <c r="H12" s="87">
        <v>2.81663569395909</v>
      </c>
      <c r="I12" s="86">
        <v>551191</v>
      </c>
      <c r="J12" s="87">
        <v>97.1833643060409</v>
      </c>
      <c r="K12" s="86">
        <v>2178</v>
      </c>
      <c r="L12" s="88">
        <v>0.39514433290819301</v>
      </c>
      <c r="M12" s="89">
        <v>5930</v>
      </c>
      <c r="N12" s="88">
        <v>1.07585210934141</v>
      </c>
      <c r="O12" s="89">
        <v>274065</v>
      </c>
      <c r="P12" s="88">
        <v>49.722328557614297</v>
      </c>
      <c r="Q12" s="89">
        <v>125518</v>
      </c>
      <c r="R12" s="88">
        <v>22.772142505955301</v>
      </c>
      <c r="S12" s="89">
        <v>133301</v>
      </c>
      <c r="T12" s="88">
        <v>24.184175721301699</v>
      </c>
      <c r="U12" s="89">
        <v>689</v>
      </c>
      <c r="V12" s="88">
        <v>0.125002041034777</v>
      </c>
      <c r="W12" s="90">
        <v>9510</v>
      </c>
      <c r="X12" s="87">
        <v>1.7253547318443201</v>
      </c>
      <c r="Y12" s="86">
        <v>55046</v>
      </c>
      <c r="Z12" s="91">
        <v>9.70544778777289</v>
      </c>
      <c r="AA12" s="20">
        <v>8472</v>
      </c>
      <c r="AB12" s="21">
        <v>99.988196411709197</v>
      </c>
    </row>
    <row r="13" spans="1:28" s="6" customFormat="1" ht="15" customHeight="1">
      <c r="A13" s="1" t="s">
        <v>1</v>
      </c>
      <c r="B13" s="160" t="s">
        <v>16</v>
      </c>
      <c r="C13" s="7"/>
      <c r="D13" s="8" t="s">
        <v>2</v>
      </c>
      <c r="E13" s="69">
        <v>109992</v>
      </c>
      <c r="F13" s="68">
        <v>67.696549686726797</v>
      </c>
      <c r="G13" s="69">
        <v>2992</v>
      </c>
      <c r="H13" s="68">
        <v>1.84148007730277</v>
      </c>
      <c r="I13" s="69">
        <v>107000</v>
      </c>
      <c r="J13" s="68">
        <v>65.855069609424007</v>
      </c>
      <c r="K13" s="69">
        <v>425</v>
      </c>
      <c r="L13" s="70">
        <v>0.268341962368986</v>
      </c>
      <c r="M13" s="71">
        <v>1156</v>
      </c>
      <c r="N13" s="70">
        <v>0.72989013764364197</v>
      </c>
      <c r="O13" s="71">
        <v>54807</v>
      </c>
      <c r="P13" s="70">
        <v>34.604748074251802</v>
      </c>
      <c r="Q13" s="71">
        <v>28540</v>
      </c>
      <c r="R13" s="70">
        <v>18.0199520141432</v>
      </c>
      <c r="S13" s="71">
        <v>20339</v>
      </c>
      <c r="T13" s="70">
        <v>12.841899229700701</v>
      </c>
      <c r="U13" s="71">
        <v>114</v>
      </c>
      <c r="V13" s="70">
        <v>7.1978785200151496E-2</v>
      </c>
      <c r="W13" s="72">
        <v>1619</v>
      </c>
      <c r="X13" s="68">
        <v>1.0222250284126799</v>
      </c>
      <c r="Y13" s="69">
        <v>14059</v>
      </c>
      <c r="Z13" s="73">
        <v>8.6528637723260999</v>
      </c>
      <c r="AA13" s="4">
        <v>8472</v>
      </c>
      <c r="AB13" s="5">
        <v>99.988196411709197</v>
      </c>
    </row>
    <row r="14" spans="1:28" s="6" customFormat="1" ht="15" customHeight="1">
      <c r="A14" s="1" t="s">
        <v>1</v>
      </c>
      <c r="B14" s="160" t="s">
        <v>16</v>
      </c>
      <c r="C14" s="7" t="s">
        <v>7</v>
      </c>
      <c r="D14" s="22" t="s">
        <v>4</v>
      </c>
      <c r="E14" s="69">
        <v>52486</v>
      </c>
      <c r="F14" s="68">
        <v>32.303450313273203</v>
      </c>
      <c r="G14" s="69">
        <v>1106</v>
      </c>
      <c r="H14" s="68">
        <v>0.68070754194413996</v>
      </c>
      <c r="I14" s="69">
        <v>51380</v>
      </c>
      <c r="J14" s="68">
        <v>31.622742771329001</v>
      </c>
      <c r="K14" s="69">
        <v>189</v>
      </c>
      <c r="L14" s="70">
        <v>0.11933324914762</v>
      </c>
      <c r="M14" s="71">
        <v>361</v>
      </c>
      <c r="N14" s="70">
        <v>0.22793281980048</v>
      </c>
      <c r="O14" s="71">
        <v>26174</v>
      </c>
      <c r="P14" s="70">
        <v>16.5260765248137</v>
      </c>
      <c r="Q14" s="71">
        <v>16525</v>
      </c>
      <c r="R14" s="70">
        <v>10.4337668897588</v>
      </c>
      <c r="S14" s="71">
        <v>7302</v>
      </c>
      <c r="T14" s="70">
        <v>4.6104306099255004</v>
      </c>
      <c r="U14" s="71">
        <v>50</v>
      </c>
      <c r="V14" s="70">
        <v>3.1569642631645398E-2</v>
      </c>
      <c r="W14" s="72">
        <v>779</v>
      </c>
      <c r="X14" s="68">
        <v>0.49185503220103499</v>
      </c>
      <c r="Y14" s="69">
        <v>5192</v>
      </c>
      <c r="Z14" s="73">
        <v>3.19550954590775</v>
      </c>
      <c r="AA14" s="4">
        <v>8472</v>
      </c>
      <c r="AB14" s="5">
        <v>99.988196411709197</v>
      </c>
    </row>
    <row r="15" spans="1:28" s="6" customFormat="1" ht="15" customHeight="1">
      <c r="A15" s="1" t="s">
        <v>1</v>
      </c>
      <c r="B15" s="160" t="s">
        <v>16</v>
      </c>
      <c r="C15" s="9"/>
      <c r="D15" s="10" t="s">
        <v>5</v>
      </c>
      <c r="E15" s="74">
        <v>162478</v>
      </c>
      <c r="F15" s="75">
        <v>100</v>
      </c>
      <c r="G15" s="74">
        <v>4098</v>
      </c>
      <c r="H15" s="75">
        <v>2.5221876192469099</v>
      </c>
      <c r="I15" s="74">
        <v>158380</v>
      </c>
      <c r="J15" s="75">
        <v>97.477812380753093</v>
      </c>
      <c r="K15" s="74">
        <v>614</v>
      </c>
      <c r="L15" s="76">
        <v>0.387675211516606</v>
      </c>
      <c r="M15" s="77">
        <v>1517</v>
      </c>
      <c r="N15" s="76">
        <v>0.95782295744412205</v>
      </c>
      <c r="O15" s="77">
        <v>80981</v>
      </c>
      <c r="P15" s="76">
        <v>51.130824599065498</v>
      </c>
      <c r="Q15" s="77">
        <v>45065</v>
      </c>
      <c r="R15" s="76">
        <v>28.453718903902001</v>
      </c>
      <c r="S15" s="77">
        <v>27641</v>
      </c>
      <c r="T15" s="76">
        <v>17.452329839626199</v>
      </c>
      <c r="U15" s="77">
        <v>164</v>
      </c>
      <c r="V15" s="76">
        <v>0.103548427831797</v>
      </c>
      <c r="W15" s="78">
        <v>2398</v>
      </c>
      <c r="X15" s="75">
        <v>1.5140800606137099</v>
      </c>
      <c r="Y15" s="74">
        <v>19251</v>
      </c>
      <c r="Z15" s="79">
        <v>11.8483733182339</v>
      </c>
      <c r="AA15" s="11">
        <v>8472</v>
      </c>
      <c r="AB15" s="12">
        <v>99.988196411709197</v>
      </c>
    </row>
    <row r="16" spans="1:28" s="6" customFormat="1" ht="15" customHeight="1">
      <c r="A16" s="1" t="s">
        <v>1</v>
      </c>
      <c r="B16" s="160" t="s">
        <v>16</v>
      </c>
      <c r="C16" s="13"/>
      <c r="D16" s="14" t="s">
        <v>2</v>
      </c>
      <c r="E16" s="80">
        <v>78898</v>
      </c>
      <c r="F16" s="81">
        <v>73.496725633214993</v>
      </c>
      <c r="G16" s="80">
        <v>2332</v>
      </c>
      <c r="H16" s="81">
        <v>2.17235372476688</v>
      </c>
      <c r="I16" s="80">
        <v>76566</v>
      </c>
      <c r="J16" s="81">
        <v>71.3243719084481</v>
      </c>
      <c r="K16" s="80">
        <v>234</v>
      </c>
      <c r="L16" s="82">
        <v>0.22419161676646701</v>
      </c>
      <c r="M16" s="83">
        <v>446</v>
      </c>
      <c r="N16" s="82">
        <v>0.42730538922155697</v>
      </c>
      <c r="O16" s="83">
        <v>38044</v>
      </c>
      <c r="P16" s="82">
        <v>36.449341317365302</v>
      </c>
      <c r="Q16" s="83">
        <v>25739</v>
      </c>
      <c r="R16" s="82">
        <v>24.660119760478999</v>
      </c>
      <c r="S16" s="83">
        <v>10929</v>
      </c>
      <c r="T16" s="82">
        <v>10.4708982035928</v>
      </c>
      <c r="U16" s="83">
        <v>69</v>
      </c>
      <c r="V16" s="82">
        <v>6.6107784431137698E-2</v>
      </c>
      <c r="W16" s="84">
        <v>1105</v>
      </c>
      <c r="X16" s="81">
        <v>1.05868263473054</v>
      </c>
      <c r="Y16" s="80">
        <v>10078</v>
      </c>
      <c r="Z16" s="85">
        <v>9.3880706853347498</v>
      </c>
      <c r="AA16" s="15">
        <v>8472</v>
      </c>
      <c r="AB16" s="16">
        <v>99.988196411709197</v>
      </c>
    </row>
    <row r="17" spans="1:28" s="6" customFormat="1" ht="15" customHeight="1">
      <c r="A17" s="1" t="s">
        <v>1</v>
      </c>
      <c r="B17" s="160" t="s">
        <v>16</v>
      </c>
      <c r="C17" s="13" t="s">
        <v>8</v>
      </c>
      <c r="D17" s="17" t="s">
        <v>4</v>
      </c>
      <c r="E17" s="80">
        <v>28451</v>
      </c>
      <c r="F17" s="81">
        <v>26.503274366785</v>
      </c>
      <c r="G17" s="80">
        <v>642</v>
      </c>
      <c r="H17" s="81">
        <v>0.59804935304474205</v>
      </c>
      <c r="I17" s="80">
        <v>27809</v>
      </c>
      <c r="J17" s="81">
        <v>25.9052250137402</v>
      </c>
      <c r="K17" s="80">
        <v>79</v>
      </c>
      <c r="L17" s="82">
        <v>7.5688622754490995E-2</v>
      </c>
      <c r="M17" s="83">
        <v>90</v>
      </c>
      <c r="N17" s="82">
        <v>8.6227544910179602E-2</v>
      </c>
      <c r="O17" s="83">
        <v>13051</v>
      </c>
      <c r="P17" s="82">
        <v>12.503952095808399</v>
      </c>
      <c r="Q17" s="83">
        <v>11436</v>
      </c>
      <c r="R17" s="82">
        <v>10.956646706586801</v>
      </c>
      <c r="S17" s="83">
        <v>2777</v>
      </c>
      <c r="T17" s="82">
        <v>2.6605988023952101</v>
      </c>
      <c r="U17" s="83">
        <v>21</v>
      </c>
      <c r="V17" s="82">
        <v>2.01197604790419E-2</v>
      </c>
      <c r="W17" s="84">
        <v>355</v>
      </c>
      <c r="X17" s="81">
        <v>0.34011976047904202</v>
      </c>
      <c r="Y17" s="80">
        <v>2795</v>
      </c>
      <c r="Z17" s="85">
        <v>2.60365723015585</v>
      </c>
      <c r="AA17" s="15">
        <v>8472</v>
      </c>
      <c r="AB17" s="16">
        <v>99.988196411709197</v>
      </c>
    </row>
    <row r="18" spans="1:28" s="6" customFormat="1" ht="15" customHeight="1">
      <c r="A18" s="1" t="s">
        <v>1</v>
      </c>
      <c r="B18" s="160" t="s">
        <v>16</v>
      </c>
      <c r="C18" s="18"/>
      <c r="D18" s="19" t="s">
        <v>5</v>
      </c>
      <c r="E18" s="86">
        <v>107349</v>
      </c>
      <c r="F18" s="87">
        <v>100</v>
      </c>
      <c r="G18" s="86">
        <v>2974</v>
      </c>
      <c r="H18" s="87">
        <v>2.7704030778116202</v>
      </c>
      <c r="I18" s="86">
        <v>104375</v>
      </c>
      <c r="J18" s="87">
        <v>97.229596922188406</v>
      </c>
      <c r="K18" s="86">
        <v>313</v>
      </c>
      <c r="L18" s="88">
        <v>0.29988023952095799</v>
      </c>
      <c r="M18" s="89">
        <v>536</v>
      </c>
      <c r="N18" s="88">
        <v>0.51353293413173695</v>
      </c>
      <c r="O18" s="89">
        <v>51095</v>
      </c>
      <c r="P18" s="88">
        <v>48.953293413173697</v>
      </c>
      <c r="Q18" s="89">
        <v>37175</v>
      </c>
      <c r="R18" s="88">
        <v>35.616766467065901</v>
      </c>
      <c r="S18" s="89">
        <v>13706</v>
      </c>
      <c r="T18" s="88">
        <v>13.131497005988001</v>
      </c>
      <c r="U18" s="89">
        <v>90</v>
      </c>
      <c r="V18" s="88">
        <v>8.6227544910179602E-2</v>
      </c>
      <c r="W18" s="90">
        <v>1460</v>
      </c>
      <c r="X18" s="87">
        <v>1.3988023952095801</v>
      </c>
      <c r="Y18" s="86">
        <v>12873</v>
      </c>
      <c r="Z18" s="91">
        <v>11.9917279154906</v>
      </c>
      <c r="AA18" s="20">
        <v>8472</v>
      </c>
      <c r="AB18" s="21">
        <v>99.988196411709197</v>
      </c>
    </row>
    <row r="19" spans="1:28" s="6" customFormat="1" ht="15" customHeight="1">
      <c r="A19" s="1" t="s">
        <v>1</v>
      </c>
      <c r="B19" s="160" t="s">
        <v>16</v>
      </c>
      <c r="C19" s="7"/>
      <c r="D19" s="8" t="s">
        <v>2</v>
      </c>
      <c r="E19" s="69">
        <v>188832</v>
      </c>
      <c r="F19" s="68">
        <v>70</v>
      </c>
      <c r="G19" s="69">
        <v>5307</v>
      </c>
      <c r="H19" s="68">
        <v>1.96730427046263</v>
      </c>
      <c r="I19" s="69">
        <v>183525</v>
      </c>
      <c r="J19" s="68">
        <v>68.032695729537394</v>
      </c>
      <c r="K19" s="69">
        <v>656</v>
      </c>
      <c r="L19" s="70">
        <v>0.249706898914384</v>
      </c>
      <c r="M19" s="71">
        <v>1606</v>
      </c>
      <c r="N19" s="70">
        <v>0.61132512142759299</v>
      </c>
      <c r="O19" s="71">
        <v>92810</v>
      </c>
      <c r="P19" s="70">
        <v>35.328197085737798</v>
      </c>
      <c r="Q19" s="71">
        <v>54280</v>
      </c>
      <c r="R19" s="70">
        <v>20.661723282123098</v>
      </c>
      <c r="S19" s="71">
        <v>31269</v>
      </c>
      <c r="T19" s="70">
        <v>11.9025686313321</v>
      </c>
      <c r="U19" s="71">
        <v>182</v>
      </c>
      <c r="V19" s="70">
        <v>6.9278438418320001E-2</v>
      </c>
      <c r="W19" s="72">
        <v>2722</v>
      </c>
      <c r="X19" s="68">
        <v>1.03613137019048</v>
      </c>
      <c r="Y19" s="69">
        <v>24129</v>
      </c>
      <c r="Z19" s="73">
        <v>8.9446174377224192</v>
      </c>
      <c r="AA19" s="4">
        <v>8472</v>
      </c>
      <c r="AB19" s="5">
        <v>99.988196411709197</v>
      </c>
    </row>
    <row r="20" spans="1:28" s="6" customFormat="1" ht="15" customHeight="1">
      <c r="A20" s="1" t="s">
        <v>1</v>
      </c>
      <c r="B20" s="160" t="s">
        <v>16</v>
      </c>
      <c r="C20" s="7" t="s">
        <v>9</v>
      </c>
      <c r="D20" s="22" t="s">
        <v>4</v>
      </c>
      <c r="E20" s="69">
        <v>80928</v>
      </c>
      <c r="F20" s="68">
        <v>30</v>
      </c>
      <c r="G20" s="69">
        <v>1745</v>
      </c>
      <c r="H20" s="68">
        <v>0.64687129300118595</v>
      </c>
      <c r="I20" s="69">
        <v>79183</v>
      </c>
      <c r="J20" s="68">
        <v>29.353128706998799</v>
      </c>
      <c r="K20" s="69">
        <v>270</v>
      </c>
      <c r="L20" s="70">
        <v>0.102775705345859</v>
      </c>
      <c r="M20" s="71">
        <v>448</v>
      </c>
      <c r="N20" s="70">
        <v>0.17053154072201801</v>
      </c>
      <c r="O20" s="71">
        <v>39230</v>
      </c>
      <c r="P20" s="70">
        <v>14.932929335992799</v>
      </c>
      <c r="Q20" s="71">
        <v>27951</v>
      </c>
      <c r="R20" s="70">
        <v>10.6395694078597</v>
      </c>
      <c r="S20" s="71">
        <v>10067</v>
      </c>
      <c r="T20" s="70">
        <v>3.83201120635839</v>
      </c>
      <c r="U20" s="71">
        <v>71</v>
      </c>
      <c r="V20" s="70">
        <v>2.7026203998355602E-2</v>
      </c>
      <c r="W20" s="72">
        <v>1146</v>
      </c>
      <c r="X20" s="68">
        <v>0.43622577157909198</v>
      </c>
      <c r="Y20" s="69">
        <v>7988</v>
      </c>
      <c r="Z20" s="73">
        <v>2.9611506524317899</v>
      </c>
      <c r="AA20" s="4">
        <v>8472</v>
      </c>
      <c r="AB20" s="5">
        <v>99.988196411709197</v>
      </c>
    </row>
    <row r="21" spans="1:28" s="6" customFormat="1" ht="15" customHeight="1">
      <c r="A21" s="1" t="s">
        <v>1</v>
      </c>
      <c r="B21" s="160" t="s">
        <v>16</v>
      </c>
      <c r="C21" s="9"/>
      <c r="D21" s="10" t="s">
        <v>5</v>
      </c>
      <c r="E21" s="74">
        <v>269760</v>
      </c>
      <c r="F21" s="75">
        <v>100</v>
      </c>
      <c r="G21" s="74">
        <v>7052</v>
      </c>
      <c r="H21" s="75">
        <v>2.61417556346382</v>
      </c>
      <c r="I21" s="74">
        <v>262708</v>
      </c>
      <c r="J21" s="75">
        <v>97.385824436536197</v>
      </c>
      <c r="K21" s="74">
        <v>926</v>
      </c>
      <c r="L21" s="76">
        <v>0.35248260426024303</v>
      </c>
      <c r="M21" s="77">
        <v>2054</v>
      </c>
      <c r="N21" s="76">
        <v>0.78185666214961103</v>
      </c>
      <c r="O21" s="77">
        <v>132040</v>
      </c>
      <c r="P21" s="76">
        <v>50.261126421730602</v>
      </c>
      <c r="Q21" s="77">
        <v>82231</v>
      </c>
      <c r="R21" s="76">
        <v>31.301292689982802</v>
      </c>
      <c r="S21" s="77">
        <v>41336</v>
      </c>
      <c r="T21" s="76">
        <v>15.7345798376905</v>
      </c>
      <c r="U21" s="77">
        <v>253</v>
      </c>
      <c r="V21" s="76">
        <v>9.6304642416675607E-2</v>
      </c>
      <c r="W21" s="78">
        <v>3868</v>
      </c>
      <c r="X21" s="75">
        <v>1.47235714176957</v>
      </c>
      <c r="Y21" s="74">
        <v>32117</v>
      </c>
      <c r="Z21" s="79">
        <v>11.905768090154201</v>
      </c>
      <c r="AA21" s="11">
        <v>8472</v>
      </c>
      <c r="AB21" s="12">
        <v>99.988196411709197</v>
      </c>
    </row>
    <row r="22" spans="1:28" s="6" customFormat="1" ht="15" customHeight="1">
      <c r="A22" s="1" t="s">
        <v>1</v>
      </c>
      <c r="B22" s="160" t="s">
        <v>16</v>
      </c>
      <c r="C22" s="13"/>
      <c r="D22" s="14" t="s">
        <v>2</v>
      </c>
      <c r="E22" s="80">
        <v>9425</v>
      </c>
      <c r="F22" s="81">
        <v>76.143157214412696</v>
      </c>
      <c r="G22" s="80">
        <v>295</v>
      </c>
      <c r="H22" s="81">
        <v>2.3832606236871898</v>
      </c>
      <c r="I22" s="80">
        <v>9130</v>
      </c>
      <c r="J22" s="81">
        <v>73.759896590725504</v>
      </c>
      <c r="K22" s="80">
        <v>35</v>
      </c>
      <c r="L22" s="82">
        <v>0.29152090621356003</v>
      </c>
      <c r="M22" s="83">
        <v>56</v>
      </c>
      <c r="N22" s="82">
        <v>0.466433449941696</v>
      </c>
      <c r="O22" s="83">
        <v>4696</v>
      </c>
      <c r="P22" s="82">
        <v>39.113776445110801</v>
      </c>
      <c r="Q22" s="83">
        <v>2078</v>
      </c>
      <c r="R22" s="82">
        <v>17.308012660336502</v>
      </c>
      <c r="S22" s="83">
        <v>2069</v>
      </c>
      <c r="T22" s="82">
        <v>17.2330501415959</v>
      </c>
      <c r="U22" s="83">
        <v>11</v>
      </c>
      <c r="V22" s="82">
        <v>9.1620856238547405E-2</v>
      </c>
      <c r="W22" s="84">
        <v>185</v>
      </c>
      <c r="X22" s="81">
        <v>1.54089621855739</v>
      </c>
      <c r="Y22" s="80">
        <v>866</v>
      </c>
      <c r="Z22" s="85">
        <v>6.9962837291969597</v>
      </c>
      <c r="AA22" s="15">
        <v>8472</v>
      </c>
      <c r="AB22" s="16">
        <v>99.988196411709197</v>
      </c>
    </row>
    <row r="23" spans="1:28" s="6" customFormat="1" ht="15" customHeight="1">
      <c r="A23" s="1" t="s">
        <v>1</v>
      </c>
      <c r="B23" s="160" t="s">
        <v>16</v>
      </c>
      <c r="C23" s="13" t="s">
        <v>10</v>
      </c>
      <c r="D23" s="17" t="s">
        <v>4</v>
      </c>
      <c r="E23" s="80">
        <v>2953</v>
      </c>
      <c r="F23" s="81">
        <v>23.8568427855873</v>
      </c>
      <c r="G23" s="80">
        <v>77</v>
      </c>
      <c r="H23" s="81">
        <v>0.62207141703021496</v>
      </c>
      <c r="I23" s="80">
        <v>2876</v>
      </c>
      <c r="J23" s="81">
        <v>23.234771368557102</v>
      </c>
      <c r="K23" s="80">
        <v>10</v>
      </c>
      <c r="L23" s="82">
        <v>8.3291687489588498E-2</v>
      </c>
      <c r="M23" s="83">
        <v>20</v>
      </c>
      <c r="N23" s="82">
        <v>0.166583374979177</v>
      </c>
      <c r="O23" s="83">
        <v>1487</v>
      </c>
      <c r="P23" s="82">
        <v>12.385473929701799</v>
      </c>
      <c r="Q23" s="83">
        <v>636</v>
      </c>
      <c r="R23" s="82">
        <v>5.2973513243378303</v>
      </c>
      <c r="S23" s="83">
        <v>668</v>
      </c>
      <c r="T23" s="82">
        <v>5.5638847243045104</v>
      </c>
      <c r="U23" s="101" t="s">
        <v>40</v>
      </c>
      <c r="V23" s="82">
        <v>1.6658337497917699E-2</v>
      </c>
      <c r="W23" s="84">
        <v>53</v>
      </c>
      <c r="X23" s="81">
        <v>0.44144594369481899</v>
      </c>
      <c r="Y23" s="80">
        <v>196</v>
      </c>
      <c r="Z23" s="85">
        <v>1.58345451607691</v>
      </c>
      <c r="AA23" s="15">
        <v>8472</v>
      </c>
      <c r="AB23" s="16">
        <v>99.988196411709197</v>
      </c>
    </row>
    <row r="24" spans="1:28" s="6" customFormat="1" ht="15" customHeight="1">
      <c r="A24" s="1" t="s">
        <v>1</v>
      </c>
      <c r="B24" s="160" t="s">
        <v>16</v>
      </c>
      <c r="C24" s="18"/>
      <c r="D24" s="19" t="s">
        <v>5</v>
      </c>
      <c r="E24" s="86">
        <v>12378</v>
      </c>
      <c r="F24" s="87">
        <v>100</v>
      </c>
      <c r="G24" s="86">
        <v>372</v>
      </c>
      <c r="H24" s="87">
        <v>3.0053320407173998</v>
      </c>
      <c r="I24" s="86">
        <v>12006</v>
      </c>
      <c r="J24" s="87">
        <v>96.994667959282594</v>
      </c>
      <c r="K24" s="86">
        <v>45</v>
      </c>
      <c r="L24" s="88">
        <v>0.37481259370314801</v>
      </c>
      <c r="M24" s="89">
        <v>76</v>
      </c>
      <c r="N24" s="88">
        <v>0.63301682492087297</v>
      </c>
      <c r="O24" s="89">
        <v>6183</v>
      </c>
      <c r="P24" s="88">
        <v>51.499250374812597</v>
      </c>
      <c r="Q24" s="89">
        <v>2714</v>
      </c>
      <c r="R24" s="88">
        <v>22.605363984674302</v>
      </c>
      <c r="S24" s="89">
        <v>2737</v>
      </c>
      <c r="T24" s="88">
        <v>22.796934865900401</v>
      </c>
      <c r="U24" s="89">
        <v>13</v>
      </c>
      <c r="V24" s="88">
        <v>0.108279193736465</v>
      </c>
      <c r="W24" s="90">
        <v>238</v>
      </c>
      <c r="X24" s="87">
        <v>1.9823421622522099</v>
      </c>
      <c r="Y24" s="86">
        <v>1062</v>
      </c>
      <c r="Z24" s="91">
        <v>8.5797382452738695</v>
      </c>
      <c r="AA24" s="20">
        <v>8472</v>
      </c>
      <c r="AB24" s="21">
        <v>99.988196411709197</v>
      </c>
    </row>
    <row r="25" spans="1:28" s="6" customFormat="1" ht="15" customHeight="1">
      <c r="A25" s="1" t="s">
        <v>1</v>
      </c>
      <c r="B25" s="160" t="s">
        <v>16</v>
      </c>
      <c r="C25" s="7"/>
      <c r="D25" s="8" t="s">
        <v>2</v>
      </c>
      <c r="E25" s="69">
        <v>1106</v>
      </c>
      <c r="F25" s="68">
        <v>80.729927007299295</v>
      </c>
      <c r="G25" s="69">
        <v>32</v>
      </c>
      <c r="H25" s="68">
        <v>2.33576642335766</v>
      </c>
      <c r="I25" s="69">
        <v>1074</v>
      </c>
      <c r="J25" s="68">
        <v>78.394160583941598</v>
      </c>
      <c r="K25" s="69">
        <v>9</v>
      </c>
      <c r="L25" s="70">
        <v>0.67466266866566704</v>
      </c>
      <c r="M25" s="71">
        <v>5</v>
      </c>
      <c r="N25" s="70">
        <v>0.37481259370314801</v>
      </c>
      <c r="O25" s="71">
        <v>506</v>
      </c>
      <c r="P25" s="70">
        <v>37.931034482758598</v>
      </c>
      <c r="Q25" s="71">
        <v>223</v>
      </c>
      <c r="R25" s="70">
        <v>16.7166416791604</v>
      </c>
      <c r="S25" s="71">
        <v>308</v>
      </c>
      <c r="T25" s="70">
        <v>23.0884557721139</v>
      </c>
      <c r="U25" s="71">
        <v>0</v>
      </c>
      <c r="V25" s="70">
        <v>0</v>
      </c>
      <c r="W25" s="72">
        <v>23</v>
      </c>
      <c r="X25" s="68">
        <v>1.72413793103448</v>
      </c>
      <c r="Y25" s="69">
        <v>57</v>
      </c>
      <c r="Z25" s="73">
        <v>4.1605839416058403</v>
      </c>
      <c r="AA25" s="4">
        <v>8472</v>
      </c>
      <c r="AB25" s="5">
        <v>99.988196411709197</v>
      </c>
    </row>
    <row r="26" spans="1:28" s="6" customFormat="1" ht="15" customHeight="1">
      <c r="A26" s="1" t="s">
        <v>1</v>
      </c>
      <c r="B26" s="160" t="s">
        <v>16</v>
      </c>
      <c r="C26" s="7" t="s">
        <v>11</v>
      </c>
      <c r="D26" s="22" t="s">
        <v>4</v>
      </c>
      <c r="E26" s="69">
        <v>264</v>
      </c>
      <c r="F26" s="68">
        <v>19.270072992700701</v>
      </c>
      <c r="G26" s="69">
        <v>4</v>
      </c>
      <c r="H26" s="68">
        <v>0.29197080291970801</v>
      </c>
      <c r="I26" s="69">
        <v>260</v>
      </c>
      <c r="J26" s="68">
        <v>18.978102189781001</v>
      </c>
      <c r="K26" s="69">
        <v>0</v>
      </c>
      <c r="L26" s="70">
        <v>0</v>
      </c>
      <c r="M26" s="98" t="s">
        <v>40</v>
      </c>
      <c r="N26" s="70">
        <v>0.14992503748125899</v>
      </c>
      <c r="O26" s="71">
        <v>121</v>
      </c>
      <c r="P26" s="70">
        <v>9.0704647676161905</v>
      </c>
      <c r="Q26" s="71">
        <v>61</v>
      </c>
      <c r="R26" s="70">
        <v>4.5727136431784103</v>
      </c>
      <c r="S26" s="71">
        <v>65</v>
      </c>
      <c r="T26" s="70">
        <v>4.8725637181409303</v>
      </c>
      <c r="U26" s="71">
        <v>0</v>
      </c>
      <c r="V26" s="70">
        <v>0</v>
      </c>
      <c r="W26" s="72">
        <v>11</v>
      </c>
      <c r="X26" s="68">
        <v>0.824587706146927</v>
      </c>
      <c r="Y26" s="69">
        <v>11</v>
      </c>
      <c r="Z26" s="73">
        <v>0.80291970802919699</v>
      </c>
      <c r="AA26" s="4">
        <v>8472</v>
      </c>
      <c r="AB26" s="5">
        <v>99.988196411709197</v>
      </c>
    </row>
    <row r="27" spans="1:28" s="6" customFormat="1" ht="15" customHeight="1">
      <c r="A27" s="1" t="s">
        <v>1</v>
      </c>
      <c r="B27" s="160" t="s">
        <v>16</v>
      </c>
      <c r="C27" s="9"/>
      <c r="D27" s="10" t="s">
        <v>5</v>
      </c>
      <c r="E27" s="74">
        <v>1370</v>
      </c>
      <c r="F27" s="75">
        <v>100</v>
      </c>
      <c r="G27" s="74">
        <v>36</v>
      </c>
      <c r="H27" s="75">
        <v>2.6277372262773699</v>
      </c>
      <c r="I27" s="74">
        <v>1334</v>
      </c>
      <c r="J27" s="75">
        <v>97.372262773722596</v>
      </c>
      <c r="K27" s="74">
        <v>9</v>
      </c>
      <c r="L27" s="76">
        <v>0.67466266866566704</v>
      </c>
      <c r="M27" s="77">
        <v>7</v>
      </c>
      <c r="N27" s="76">
        <v>0.52473763118440797</v>
      </c>
      <c r="O27" s="77">
        <v>627</v>
      </c>
      <c r="P27" s="76">
        <v>47.001499250374799</v>
      </c>
      <c r="Q27" s="77">
        <v>284</v>
      </c>
      <c r="R27" s="76">
        <v>21.2893553223388</v>
      </c>
      <c r="S27" s="77">
        <v>373</v>
      </c>
      <c r="T27" s="76">
        <v>27.961019490254898</v>
      </c>
      <c r="U27" s="77">
        <v>0</v>
      </c>
      <c r="V27" s="76">
        <v>0</v>
      </c>
      <c r="W27" s="78">
        <v>34</v>
      </c>
      <c r="X27" s="75">
        <v>2.54872563718141</v>
      </c>
      <c r="Y27" s="74">
        <v>68</v>
      </c>
      <c r="Z27" s="79">
        <v>4.9635036496350402</v>
      </c>
      <c r="AA27" s="11">
        <v>8472</v>
      </c>
      <c r="AB27" s="12">
        <v>99.988196411709197</v>
      </c>
    </row>
    <row r="28" spans="1:28" s="6" customFormat="1" ht="15" customHeight="1">
      <c r="A28" s="1" t="s">
        <v>1</v>
      </c>
      <c r="B28" s="160" t="s">
        <v>16</v>
      </c>
      <c r="C28" s="13"/>
      <c r="D28" s="14" t="s">
        <v>2</v>
      </c>
      <c r="E28" s="80">
        <v>10559</v>
      </c>
      <c r="F28" s="81">
        <v>76.586639588017704</v>
      </c>
      <c r="G28" s="80">
        <v>332</v>
      </c>
      <c r="H28" s="81">
        <v>2.40806556901429</v>
      </c>
      <c r="I28" s="80">
        <v>10227</v>
      </c>
      <c r="J28" s="81">
        <v>74.178574019003406</v>
      </c>
      <c r="K28" s="80">
        <v>45</v>
      </c>
      <c r="L28" s="82">
        <v>0.336498915725716</v>
      </c>
      <c r="M28" s="83">
        <v>61</v>
      </c>
      <c r="N28" s="82">
        <v>0.45614297465041498</v>
      </c>
      <c r="O28" s="83">
        <v>5213</v>
      </c>
      <c r="P28" s="82">
        <v>38.981529948403498</v>
      </c>
      <c r="Q28" s="83">
        <v>2307</v>
      </c>
      <c r="R28" s="82">
        <v>17.251177746204998</v>
      </c>
      <c r="S28" s="83">
        <v>2383</v>
      </c>
      <c r="T28" s="82">
        <v>17.819487026097399</v>
      </c>
      <c r="U28" s="83">
        <v>11</v>
      </c>
      <c r="V28" s="82">
        <v>8.2255290510730605E-2</v>
      </c>
      <c r="W28" s="84">
        <v>207</v>
      </c>
      <c r="X28" s="81">
        <v>1.54789501233829</v>
      </c>
      <c r="Y28" s="80">
        <v>916</v>
      </c>
      <c r="Z28" s="85">
        <v>6.6439399434249697</v>
      </c>
      <c r="AA28" s="15">
        <v>8472</v>
      </c>
      <c r="AB28" s="16">
        <v>99.988196411709197</v>
      </c>
    </row>
    <row r="29" spans="1:28" s="6" customFormat="1" ht="15" customHeight="1">
      <c r="A29" s="1" t="s">
        <v>1</v>
      </c>
      <c r="B29" s="160" t="s">
        <v>16</v>
      </c>
      <c r="C29" s="13" t="s">
        <v>12</v>
      </c>
      <c r="D29" s="17" t="s">
        <v>4</v>
      </c>
      <c r="E29" s="80">
        <v>3228</v>
      </c>
      <c r="F29" s="81">
        <v>23.4133604119823</v>
      </c>
      <c r="G29" s="80">
        <v>82</v>
      </c>
      <c r="H29" s="81">
        <v>0.59476318270834805</v>
      </c>
      <c r="I29" s="80">
        <v>3146</v>
      </c>
      <c r="J29" s="81">
        <v>22.818597229274001</v>
      </c>
      <c r="K29" s="80">
        <v>10</v>
      </c>
      <c r="L29" s="82">
        <v>7.4777536827936905E-2</v>
      </c>
      <c r="M29" s="83">
        <v>21</v>
      </c>
      <c r="N29" s="82">
        <v>0.157032827338667</v>
      </c>
      <c r="O29" s="83">
        <v>1613</v>
      </c>
      <c r="P29" s="82">
        <v>12.061616690346201</v>
      </c>
      <c r="Q29" s="83">
        <v>700</v>
      </c>
      <c r="R29" s="82">
        <v>5.2344275779555796</v>
      </c>
      <c r="S29" s="83">
        <v>736</v>
      </c>
      <c r="T29" s="82">
        <v>5.5036267105361496</v>
      </c>
      <c r="U29" s="101" t="s">
        <v>40</v>
      </c>
      <c r="V29" s="82">
        <v>1.49555073655874E-2</v>
      </c>
      <c r="W29" s="84">
        <v>64</v>
      </c>
      <c r="X29" s="81">
        <v>0.47857623569879598</v>
      </c>
      <c r="Y29" s="80">
        <v>208</v>
      </c>
      <c r="Z29" s="85">
        <v>1.5086675854065399</v>
      </c>
      <c r="AA29" s="15">
        <v>8472</v>
      </c>
      <c r="AB29" s="16">
        <v>99.988196411709197</v>
      </c>
    </row>
    <row r="30" spans="1:28" s="6" customFormat="1" ht="15" customHeight="1">
      <c r="A30" s="1" t="s">
        <v>1</v>
      </c>
      <c r="B30" s="160" t="s">
        <v>16</v>
      </c>
      <c r="C30" s="18"/>
      <c r="D30" s="19" t="s">
        <v>5</v>
      </c>
      <c r="E30" s="86">
        <v>13787</v>
      </c>
      <c r="F30" s="87">
        <v>100</v>
      </c>
      <c r="G30" s="86">
        <v>414</v>
      </c>
      <c r="H30" s="87">
        <v>3.0028287517226402</v>
      </c>
      <c r="I30" s="86">
        <v>13373</v>
      </c>
      <c r="J30" s="87">
        <v>96.997171248277397</v>
      </c>
      <c r="K30" s="86">
        <v>55</v>
      </c>
      <c r="L30" s="88">
        <v>0.41127645255365303</v>
      </c>
      <c r="M30" s="89">
        <v>82</v>
      </c>
      <c r="N30" s="88">
        <v>0.61317580198908295</v>
      </c>
      <c r="O30" s="89">
        <v>6826</v>
      </c>
      <c r="P30" s="88">
        <v>51.043146638749697</v>
      </c>
      <c r="Q30" s="89">
        <v>3007</v>
      </c>
      <c r="R30" s="88">
        <v>22.485605324160598</v>
      </c>
      <c r="S30" s="89">
        <v>3119</v>
      </c>
      <c r="T30" s="88">
        <v>23.323113736633498</v>
      </c>
      <c r="U30" s="89">
        <v>13</v>
      </c>
      <c r="V30" s="88">
        <v>9.7210797876318006E-2</v>
      </c>
      <c r="W30" s="90">
        <v>271</v>
      </c>
      <c r="X30" s="87">
        <v>2.0264712480370899</v>
      </c>
      <c r="Y30" s="86">
        <v>1124</v>
      </c>
      <c r="Z30" s="91">
        <v>8.1526075288315099</v>
      </c>
      <c r="AA30" s="20">
        <v>8472</v>
      </c>
      <c r="AB30" s="21">
        <v>99.988196411709197</v>
      </c>
    </row>
    <row r="31" spans="1:28" s="6" customFormat="1" ht="15" customHeight="1">
      <c r="A31" s="1" t="s">
        <v>1</v>
      </c>
      <c r="B31" s="160" t="s">
        <v>16</v>
      </c>
      <c r="C31" s="7"/>
      <c r="D31" s="23" t="s">
        <v>2</v>
      </c>
      <c r="E31" s="69">
        <v>5170</v>
      </c>
      <c r="F31" s="68">
        <v>67.776612480335601</v>
      </c>
      <c r="G31" s="69">
        <v>125</v>
      </c>
      <c r="H31" s="68">
        <v>1.63869952805454</v>
      </c>
      <c r="I31" s="69">
        <v>5045</v>
      </c>
      <c r="J31" s="68">
        <v>66.137912952281098</v>
      </c>
      <c r="K31" s="69">
        <v>11</v>
      </c>
      <c r="L31" s="70">
        <v>0.14771048744460899</v>
      </c>
      <c r="M31" s="71">
        <v>39</v>
      </c>
      <c r="N31" s="70">
        <v>0.523700819121794</v>
      </c>
      <c r="O31" s="71">
        <v>3148</v>
      </c>
      <c r="P31" s="70">
        <v>42.272055861420696</v>
      </c>
      <c r="Q31" s="71">
        <v>842</v>
      </c>
      <c r="R31" s="70">
        <v>11.3065664025782</v>
      </c>
      <c r="S31" s="71">
        <v>891</v>
      </c>
      <c r="T31" s="70">
        <v>11.9645494830133</v>
      </c>
      <c r="U31" s="98" t="s">
        <v>40</v>
      </c>
      <c r="V31" s="70">
        <v>2.6856452262656101E-2</v>
      </c>
      <c r="W31" s="72">
        <v>112</v>
      </c>
      <c r="X31" s="68">
        <v>1.5039613267087399</v>
      </c>
      <c r="Y31" s="69">
        <v>502</v>
      </c>
      <c r="Z31" s="73">
        <v>6.5810173046670197</v>
      </c>
      <c r="AA31" s="4">
        <v>8472</v>
      </c>
      <c r="AB31" s="5">
        <v>99.988196411709197</v>
      </c>
    </row>
    <row r="32" spans="1:28" s="6" customFormat="1" ht="15" customHeight="1">
      <c r="A32" s="1" t="s">
        <v>1</v>
      </c>
      <c r="B32" s="160" t="s">
        <v>16</v>
      </c>
      <c r="C32" s="7" t="s">
        <v>13</v>
      </c>
      <c r="D32" s="22" t="s">
        <v>4</v>
      </c>
      <c r="E32" s="69">
        <v>2458</v>
      </c>
      <c r="F32" s="68">
        <v>32.223387519664399</v>
      </c>
      <c r="G32" s="69">
        <v>56</v>
      </c>
      <c r="H32" s="68">
        <v>0.73413738856843203</v>
      </c>
      <c r="I32" s="69">
        <v>2402</v>
      </c>
      <c r="J32" s="68">
        <v>31.489250131096</v>
      </c>
      <c r="K32" s="69">
        <v>12</v>
      </c>
      <c r="L32" s="70">
        <v>0.16113871357593701</v>
      </c>
      <c r="M32" s="71">
        <v>32</v>
      </c>
      <c r="N32" s="70">
        <v>0.42970323620249801</v>
      </c>
      <c r="O32" s="71">
        <v>1561</v>
      </c>
      <c r="P32" s="70">
        <v>20.961460991003101</v>
      </c>
      <c r="Q32" s="71">
        <v>304</v>
      </c>
      <c r="R32" s="70">
        <v>4.0821807439237299</v>
      </c>
      <c r="S32" s="71">
        <v>445</v>
      </c>
      <c r="T32" s="70">
        <v>5.9755606284409799</v>
      </c>
      <c r="U32" s="98" t="s">
        <v>40</v>
      </c>
      <c r="V32" s="70">
        <v>2.6856452262656101E-2</v>
      </c>
      <c r="W32" s="72">
        <v>46</v>
      </c>
      <c r="X32" s="68">
        <v>0.61769840204108994</v>
      </c>
      <c r="Y32" s="69">
        <v>221</v>
      </c>
      <c r="Z32" s="73">
        <v>2.8972207656004199</v>
      </c>
      <c r="AA32" s="4">
        <v>8472</v>
      </c>
      <c r="AB32" s="5">
        <v>99.988196411709197</v>
      </c>
    </row>
    <row r="33" spans="1:28" s="6" customFormat="1" ht="15" customHeight="1">
      <c r="A33" s="1" t="s">
        <v>1</v>
      </c>
      <c r="B33" s="160" t="s">
        <v>16</v>
      </c>
      <c r="C33" s="9"/>
      <c r="D33" s="10" t="s">
        <v>5</v>
      </c>
      <c r="E33" s="74">
        <v>7628</v>
      </c>
      <c r="F33" s="75">
        <v>100</v>
      </c>
      <c r="G33" s="74">
        <v>181</v>
      </c>
      <c r="H33" s="75">
        <v>2.3728369166229699</v>
      </c>
      <c r="I33" s="74">
        <v>7447</v>
      </c>
      <c r="J33" s="75">
        <v>97.627163083376999</v>
      </c>
      <c r="K33" s="74">
        <v>23</v>
      </c>
      <c r="L33" s="76">
        <v>0.30884920102054497</v>
      </c>
      <c r="M33" s="77">
        <v>71</v>
      </c>
      <c r="N33" s="76">
        <v>0.95340405532429195</v>
      </c>
      <c r="O33" s="77">
        <v>4709</v>
      </c>
      <c r="P33" s="76">
        <v>63.233516852423797</v>
      </c>
      <c r="Q33" s="77">
        <v>1146</v>
      </c>
      <c r="R33" s="76">
        <v>15.388747146501901</v>
      </c>
      <c r="S33" s="77">
        <v>1336</v>
      </c>
      <c r="T33" s="76">
        <v>17.940110111454299</v>
      </c>
      <c r="U33" s="77">
        <v>4</v>
      </c>
      <c r="V33" s="76">
        <v>5.3712904525312202E-2</v>
      </c>
      <c r="W33" s="78">
        <v>158</v>
      </c>
      <c r="X33" s="75">
        <v>2.12165972874983</v>
      </c>
      <c r="Y33" s="74">
        <v>723</v>
      </c>
      <c r="Z33" s="79">
        <v>9.4782380702674391</v>
      </c>
      <c r="AA33" s="11">
        <v>8472</v>
      </c>
      <c r="AB33" s="12">
        <v>99.988196411709197</v>
      </c>
    </row>
    <row r="34" spans="1:28" s="6" customFormat="1" ht="15" customHeight="1">
      <c r="A34" s="1" t="s">
        <v>1</v>
      </c>
      <c r="B34" s="160" t="s">
        <v>16</v>
      </c>
      <c r="C34" s="13"/>
      <c r="D34" s="14" t="s">
        <v>2</v>
      </c>
      <c r="E34" s="80">
        <v>14782</v>
      </c>
      <c r="F34" s="81">
        <v>71.5315751270264</v>
      </c>
      <c r="G34" s="80">
        <v>356</v>
      </c>
      <c r="H34" s="81">
        <v>1.7227195741592101</v>
      </c>
      <c r="I34" s="80">
        <v>14426</v>
      </c>
      <c r="J34" s="81">
        <v>69.8088555528672</v>
      </c>
      <c r="K34" s="80">
        <v>61</v>
      </c>
      <c r="L34" s="82">
        <v>0.30192041179964402</v>
      </c>
      <c r="M34" s="83">
        <v>101</v>
      </c>
      <c r="N34" s="82">
        <v>0.499901009701049</v>
      </c>
      <c r="O34" s="83">
        <v>7578</v>
      </c>
      <c r="P34" s="82">
        <v>37.507424272421297</v>
      </c>
      <c r="Q34" s="83">
        <v>3165</v>
      </c>
      <c r="R34" s="82">
        <v>15.665214808948701</v>
      </c>
      <c r="S34" s="83">
        <v>3272</v>
      </c>
      <c r="T34" s="82">
        <v>16.194812908334999</v>
      </c>
      <c r="U34" s="83">
        <v>24</v>
      </c>
      <c r="V34" s="82">
        <v>0.11878835874084299</v>
      </c>
      <c r="W34" s="84">
        <v>225</v>
      </c>
      <c r="X34" s="81">
        <v>1.11364086319541</v>
      </c>
      <c r="Y34" s="80">
        <v>1122</v>
      </c>
      <c r="Z34" s="85">
        <v>5.4294701185579504</v>
      </c>
      <c r="AA34" s="15">
        <v>8472</v>
      </c>
      <c r="AB34" s="16">
        <v>99.988196411709197</v>
      </c>
    </row>
    <row r="35" spans="1:28" s="6" customFormat="1" ht="15" customHeight="1">
      <c r="A35" s="1" t="s">
        <v>1</v>
      </c>
      <c r="B35" s="160" t="s">
        <v>16</v>
      </c>
      <c r="C35" s="13" t="s">
        <v>14</v>
      </c>
      <c r="D35" s="17" t="s">
        <v>4</v>
      </c>
      <c r="E35" s="80">
        <v>5883</v>
      </c>
      <c r="F35" s="81">
        <v>28.4684248729736</v>
      </c>
      <c r="G35" s="80">
        <v>105</v>
      </c>
      <c r="H35" s="81">
        <v>0.50810549237841796</v>
      </c>
      <c r="I35" s="80">
        <v>5778</v>
      </c>
      <c r="J35" s="81">
        <v>27.960319380595202</v>
      </c>
      <c r="K35" s="80">
        <v>32</v>
      </c>
      <c r="L35" s="82">
        <v>0.15838447832112501</v>
      </c>
      <c r="M35" s="83">
        <v>37</v>
      </c>
      <c r="N35" s="82">
        <v>0.18313205305880001</v>
      </c>
      <c r="O35" s="83">
        <v>2895</v>
      </c>
      <c r="P35" s="82">
        <v>14.3288457731142</v>
      </c>
      <c r="Q35" s="83">
        <v>1587</v>
      </c>
      <c r="R35" s="82">
        <v>7.8548802217382701</v>
      </c>
      <c r="S35" s="83">
        <v>1114</v>
      </c>
      <c r="T35" s="82">
        <v>5.5137596515541496</v>
      </c>
      <c r="U35" s="83">
        <v>9</v>
      </c>
      <c r="V35" s="82">
        <v>4.4545634527816298E-2</v>
      </c>
      <c r="W35" s="84">
        <v>104</v>
      </c>
      <c r="X35" s="81">
        <v>0.51474955454365501</v>
      </c>
      <c r="Y35" s="80">
        <v>332</v>
      </c>
      <c r="Z35" s="85">
        <v>1.60658117590128</v>
      </c>
      <c r="AA35" s="15">
        <v>8472</v>
      </c>
      <c r="AB35" s="16">
        <v>99.988196411709197</v>
      </c>
    </row>
    <row r="36" spans="1:28" s="6" customFormat="1" ht="15" customHeight="1">
      <c r="A36" s="1" t="s">
        <v>1</v>
      </c>
      <c r="B36" s="160" t="s">
        <v>16</v>
      </c>
      <c r="C36" s="18"/>
      <c r="D36" s="19" t="s">
        <v>5</v>
      </c>
      <c r="E36" s="86">
        <v>20665</v>
      </c>
      <c r="F36" s="87">
        <v>100</v>
      </c>
      <c r="G36" s="86">
        <v>461</v>
      </c>
      <c r="H36" s="87">
        <v>2.2308250665376201</v>
      </c>
      <c r="I36" s="86">
        <v>20204</v>
      </c>
      <c r="J36" s="87">
        <v>97.769174933462395</v>
      </c>
      <c r="K36" s="86">
        <v>93</v>
      </c>
      <c r="L36" s="88">
        <v>0.46030489012076797</v>
      </c>
      <c r="M36" s="89">
        <v>138</v>
      </c>
      <c r="N36" s="88">
        <v>0.68303306275984998</v>
      </c>
      <c r="O36" s="89">
        <v>10473</v>
      </c>
      <c r="P36" s="88">
        <v>51.8362700455355</v>
      </c>
      <c r="Q36" s="89">
        <v>4752</v>
      </c>
      <c r="R36" s="88">
        <v>23.520095030686999</v>
      </c>
      <c r="S36" s="89">
        <v>4386</v>
      </c>
      <c r="T36" s="88">
        <v>21.708572559889099</v>
      </c>
      <c r="U36" s="89">
        <v>33</v>
      </c>
      <c r="V36" s="88">
        <v>0.16333399326865999</v>
      </c>
      <c r="W36" s="90">
        <v>329</v>
      </c>
      <c r="X36" s="87">
        <v>1.62839041773906</v>
      </c>
      <c r="Y36" s="86">
        <v>1454</v>
      </c>
      <c r="Z36" s="91">
        <v>7.0360512944592299</v>
      </c>
      <c r="AA36" s="20">
        <v>8472</v>
      </c>
      <c r="AB36" s="21">
        <v>99.988196411709197</v>
      </c>
    </row>
    <row r="37" spans="1:28" s="6" customFormat="1" ht="15" customHeight="1">
      <c r="A37" s="1" t="s">
        <v>1</v>
      </c>
      <c r="B37" s="160" t="s">
        <v>16</v>
      </c>
      <c r="C37" s="7"/>
      <c r="D37" s="8" t="s">
        <v>2</v>
      </c>
      <c r="E37" s="69">
        <v>5331</v>
      </c>
      <c r="F37" s="68">
        <v>74.341096081439105</v>
      </c>
      <c r="G37" s="69">
        <v>103</v>
      </c>
      <c r="H37" s="68">
        <v>1.43634081718031</v>
      </c>
      <c r="I37" s="69">
        <v>5228</v>
      </c>
      <c r="J37" s="68">
        <v>72.904755264258796</v>
      </c>
      <c r="K37" s="69">
        <v>38</v>
      </c>
      <c r="L37" s="70">
        <v>0.54030996729702796</v>
      </c>
      <c r="M37" s="71">
        <v>46</v>
      </c>
      <c r="N37" s="70">
        <v>0.65405943409640299</v>
      </c>
      <c r="O37" s="71">
        <v>3316</v>
      </c>
      <c r="P37" s="70">
        <v>47.1491539883407</v>
      </c>
      <c r="Q37" s="71">
        <v>853</v>
      </c>
      <c r="R37" s="70">
        <v>12.128536897483301</v>
      </c>
      <c r="S37" s="71">
        <v>872</v>
      </c>
      <c r="T37" s="70">
        <v>12.3986918811318</v>
      </c>
      <c r="U37" s="71">
        <v>8</v>
      </c>
      <c r="V37" s="70">
        <v>0.113749466799374</v>
      </c>
      <c r="W37" s="72">
        <v>95</v>
      </c>
      <c r="X37" s="68">
        <v>1.3507749182425699</v>
      </c>
      <c r="Y37" s="69">
        <v>684</v>
      </c>
      <c r="Z37" s="73">
        <v>9.5384186305954497</v>
      </c>
      <c r="AA37" s="4">
        <v>8472</v>
      </c>
      <c r="AB37" s="5">
        <v>99.988196411709197</v>
      </c>
    </row>
    <row r="38" spans="1:28" s="6" customFormat="1" ht="15" customHeight="1">
      <c r="A38" s="1" t="s">
        <v>1</v>
      </c>
      <c r="B38" s="160" t="s">
        <v>16</v>
      </c>
      <c r="C38" s="7" t="s">
        <v>15</v>
      </c>
      <c r="D38" s="22" t="s">
        <v>4</v>
      </c>
      <c r="E38" s="69">
        <v>1840</v>
      </c>
      <c r="F38" s="68">
        <v>25.658903918560899</v>
      </c>
      <c r="G38" s="69">
        <v>35</v>
      </c>
      <c r="H38" s="68">
        <v>0.48807697671175598</v>
      </c>
      <c r="I38" s="69">
        <v>1805</v>
      </c>
      <c r="J38" s="68">
        <v>25.1708269418491</v>
      </c>
      <c r="K38" s="69">
        <v>17</v>
      </c>
      <c r="L38" s="70">
        <v>0.241717616948671</v>
      </c>
      <c r="M38" s="71">
        <v>17</v>
      </c>
      <c r="N38" s="70">
        <v>0.241717616948671</v>
      </c>
      <c r="O38" s="71">
        <v>1108</v>
      </c>
      <c r="P38" s="70">
        <v>15.754301151713401</v>
      </c>
      <c r="Q38" s="71">
        <v>344</v>
      </c>
      <c r="R38" s="70">
        <v>4.8912270723731002</v>
      </c>
      <c r="S38" s="71">
        <v>276</v>
      </c>
      <c r="T38" s="70">
        <v>3.9243566045784202</v>
      </c>
      <c r="U38" s="98" t="s">
        <v>40</v>
      </c>
      <c r="V38" s="70">
        <v>2.8437366699843598E-2</v>
      </c>
      <c r="W38" s="72">
        <v>41</v>
      </c>
      <c r="X38" s="68">
        <v>0.58296601734679399</v>
      </c>
      <c r="Y38" s="69">
        <v>238</v>
      </c>
      <c r="Z38" s="73">
        <v>3.31892344163994</v>
      </c>
      <c r="AA38" s="4">
        <v>8472</v>
      </c>
      <c r="AB38" s="5">
        <v>99.988196411709197</v>
      </c>
    </row>
    <row r="39" spans="1:28" s="6" customFormat="1" ht="15" customHeight="1" thickBot="1">
      <c r="A39" s="1" t="s">
        <v>1</v>
      </c>
      <c r="B39" s="161" t="s">
        <v>16</v>
      </c>
      <c r="C39" s="24"/>
      <c r="D39" s="25" t="s">
        <v>5</v>
      </c>
      <c r="E39" s="92">
        <v>7171</v>
      </c>
      <c r="F39" s="93">
        <v>100</v>
      </c>
      <c r="G39" s="92">
        <v>138</v>
      </c>
      <c r="H39" s="93">
        <v>1.9244177938920699</v>
      </c>
      <c r="I39" s="92">
        <v>7033</v>
      </c>
      <c r="J39" s="93">
        <v>98.075582206107896</v>
      </c>
      <c r="K39" s="92">
        <v>55</v>
      </c>
      <c r="L39" s="94">
        <v>0.78202758424569896</v>
      </c>
      <c r="M39" s="95">
        <v>63</v>
      </c>
      <c r="N39" s="94">
        <v>0.89577705104507299</v>
      </c>
      <c r="O39" s="95">
        <v>4424</v>
      </c>
      <c r="P39" s="94">
        <v>62.903455140054</v>
      </c>
      <c r="Q39" s="95">
        <v>1197</v>
      </c>
      <c r="R39" s="94">
        <v>17.019763969856399</v>
      </c>
      <c r="S39" s="95">
        <v>1148</v>
      </c>
      <c r="T39" s="94">
        <v>16.323048485710199</v>
      </c>
      <c r="U39" s="95">
        <v>10</v>
      </c>
      <c r="V39" s="94">
        <v>0.14218683349921801</v>
      </c>
      <c r="W39" s="96">
        <v>136</v>
      </c>
      <c r="X39" s="93">
        <v>1.93374093558936</v>
      </c>
      <c r="Y39" s="92">
        <v>922</v>
      </c>
      <c r="Z39" s="97">
        <v>12.857342072235401</v>
      </c>
      <c r="AA39" s="26">
        <v>8472</v>
      </c>
      <c r="AB39" s="27">
        <v>99.988196411709197</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28,569 public school students who received corporal punishment, 772 (2.7%) were students with disabilities served solely under Section 504 and 27,797 (97.3%)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27,797 public school students without disabilities or with disabilities served under IDEA who received corporal punishment, 124 (0.4%)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0" customFormat="1">
      <c r="E48" s="110" t="str">
        <f>IF(ISTEXT(E9),LEFT(E9,3),TEXT(E9,"#,##0"))</f>
        <v>28,569</v>
      </c>
      <c r="G48" s="110" t="str">
        <f>IF(ISTEXT(G9),LEFT(G9,3),TEXT(G9,"#,##0"))</f>
        <v>772</v>
      </c>
      <c r="I48" s="110" t="str">
        <f>IF(ISTEXT(I9),LEFT(I9,3),TEXT(I9,"#,##0"))</f>
        <v>27,797</v>
      </c>
      <c r="K48" s="110" t="str">
        <f>IF(ISTEXT(K9),LEFT(K9,3),TEXT(K9,"#,##0"))</f>
        <v>124</v>
      </c>
      <c r="M48" s="110" t="str">
        <f>IF(ISTEXT(M9),LEFT(M9,3),TEXT(M9,"#,##0"))</f>
        <v>112</v>
      </c>
    </row>
    <row r="49" s="158" customFormat="1"/>
    <row r="50" s="158" customFormat="1"/>
    <row r="51" s="158" customFormat="1"/>
    <row r="52" s="158" customFormat="1"/>
    <row r="53" s="158" customFormat="1"/>
    <row r="54" s="158" customFormat="1"/>
    <row r="55" s="158" customFormat="1"/>
    <row r="56" s="158"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TX SwD</vt:lpstr>
      <vt:lpstr>TX SwoD</vt:lpstr>
      <vt:lpstr>TX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2015-07-14T01:12:25Z</dcterms:modified>
</cp:coreProperties>
</file>