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UT SwD" sheetId="150" r:id="rId1"/>
    <sheet name="UT SwoD" sheetId="98" r:id="rId2"/>
    <sheet name="UT Total" sheetId="46"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'UT SwD'!$B$1:$AB$48</definedName>
    <definedName name="_xlnm.Print_Area" localSheetId="1">'UT SwoD'!$B$1:$X$44</definedName>
    <definedName name="RI">#REF!</definedName>
    <definedName name="SC">#REF!</definedName>
    <definedName name="SD">#REF!</definedName>
    <definedName name="TN">#REF!</definedName>
    <definedName name="TX">#REF!</definedName>
    <definedName name="US">#REF!</definedName>
    <definedName name="UT">'UT Total'!$A$6:$AB$39</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50" l="1"/>
  <c r="K48" i="150"/>
  <c r="I48" i="150"/>
  <c r="G48" i="150"/>
  <c r="E48" i="150"/>
  <c r="B45" i="150"/>
  <c r="B44" i="150"/>
  <c r="B2" i="150"/>
  <c r="M48" i="98"/>
  <c r="K48" i="98"/>
  <c r="I48" i="98"/>
  <c r="G48" i="98"/>
  <c r="E48" i="98"/>
  <c r="B41" i="98"/>
  <c r="B2" i="98"/>
  <c r="M48" i="46"/>
  <c r="K48" i="46"/>
  <c r="I48" i="46"/>
  <c r="G48" i="46"/>
  <c r="E48" i="46"/>
  <c r="B45" i="46"/>
  <c r="B44" i="46"/>
  <c r="B2" i="46"/>
</calcChain>
</file>

<file path=xl/sharedStrings.xml><?xml version="1.0" encoding="utf-8"?>
<sst xmlns="http://schemas.openxmlformats.org/spreadsheetml/2006/main" count="600" uniqueCount="54">
  <si>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</si>
  <si>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</si>
  <si>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</si>
  <si>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</si>
  <si>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</si>
  <si>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</si>
  <si>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</si>
  <si>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</si>
  <si>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</si>
  <si>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</si>
  <si>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</si>
  <si>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</si>
  <si>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</si>
  <si>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</si>
  <si>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</si>
  <si>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</si>
  <si>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Utah</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</si>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</sst>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2">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21"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5"/>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8"/>
      <c r="C4" s="170" t="s">
        <v>17</v>
      </c>
      <c r="D4" s="172" t="s">
        <v>0</v>
      </c>
      <c r="E4" s="174" t="s">
        <v>46</v>
      </c>
      <c r="F4" s="175"/>
      <c r="G4" s="174" t="s">
        <v>19</v>
      </c>
      <c r="H4" s="175"/>
      <c r="I4" s="174" t="s">
        <v>47</v>
      </c>
      <c r="J4" s="175"/>
      <c r="K4" s="180" t="s">
        <v>48</v>
      </c>
      <c r="L4" s="181"/>
      <c r="M4" s="181"/>
      <c r="N4" s="181"/>
      <c r="O4" s="181"/>
      <c r="P4" s="181"/>
      <c r="Q4" s="181"/>
      <c r="R4" s="181"/>
      <c r="S4" s="181"/>
      <c r="T4" s="181"/>
      <c r="U4" s="181"/>
      <c r="V4" s="181"/>
      <c r="W4" s="181"/>
      <c r="X4" s="182"/>
      <c r="Y4" s="174" t="s">
        <v>49</v>
      </c>
      <c r="Z4" s="175"/>
      <c r="AA4" s="187" t="s">
        <v>23</v>
      </c>
      <c r="AB4" s="189" t="s">
        <v>24</v>
      </c>
      <c r="AC4" s="167"/>
      <c r="AD4" s="167"/>
      <c r="AE4" s="167"/>
      <c r="AF4" s="167"/>
      <c r="AG4" s="183"/>
    </row>
    <row r="5" spans="1:44" s="46" customFormat="1" ht="25" customHeight="1">
      <c r="A5" s="45"/>
      <c r="B5" s="168"/>
      <c r="C5" s="171"/>
      <c r="D5" s="173"/>
      <c r="E5" s="176"/>
      <c r="F5" s="177"/>
      <c r="G5" s="176"/>
      <c r="H5" s="177"/>
      <c r="I5" s="176"/>
      <c r="J5" s="177"/>
      <c r="K5" s="184" t="s">
        <v>25</v>
      </c>
      <c r="L5" s="185"/>
      <c r="M5" s="186" t="s">
        <v>26</v>
      </c>
      <c r="N5" s="185"/>
      <c r="O5" s="178" t="s">
        <v>27</v>
      </c>
      <c r="P5" s="185"/>
      <c r="Q5" s="178" t="s">
        <v>28</v>
      </c>
      <c r="R5" s="185"/>
      <c r="S5" s="178" t="s">
        <v>29</v>
      </c>
      <c r="T5" s="185"/>
      <c r="U5" s="178" t="s">
        <v>30</v>
      </c>
      <c r="V5" s="185"/>
      <c r="W5" s="178" t="s">
        <v>31</v>
      </c>
      <c r="X5" s="179"/>
      <c r="Y5" s="176"/>
      <c r="Z5" s="177"/>
      <c r="AA5" s="188"/>
      <c r="AB5" s="190"/>
      <c r="AC5" s="167"/>
      <c r="AD5" s="167"/>
      <c r="AE5" s="167"/>
      <c r="AF5" s="167"/>
      <c r="AG5" s="183"/>
    </row>
    <row r="6" spans="1:44" s="46" customFormat="1" ht="15" customHeight="1" thickBot="1">
      <c r="A6" s="45"/>
      <c r="B6" s="169"/>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7"/>
      <c r="AD6" s="167"/>
      <c r="AE6" s="167"/>
      <c r="AF6" s="167"/>
      <c r="AG6" s="183"/>
      <c r="AH6"/>
      <c r="AI6"/>
      <c r="AJ6"/>
      <c r="AK6"/>
      <c r="AL6"/>
      <c r="AM6"/>
      <c r="AN6"/>
      <c r="AO6"/>
      <c r="AP6"/>
      <c r="AQ6"/>
      <c r="AR6"/>
    </row>
    <row r="7" spans="1:44" s="6" customFormat="1" ht="15" customHeight="1">
      <c r="A7" s="1" t="s">
        <v>1</v>
      </c>
      <c r="B7" s="164" t="s">
        <v>16</v>
      </c>
      <c r="C7" s="2"/>
      <c r="D7" s="3" t="s">
        <v>2</v>
      </c>
      <c r="E7" s="112" t="s">
        <v>40</v>
      </c>
      <c r="F7" s="68">
        <v>100</v>
      </c>
      <c r="G7" s="67">
        <v>0</v>
      </c>
      <c r="H7" s="68">
        <v>0</v>
      </c>
      <c r="I7" s="112" t="s">
        <v>40</v>
      </c>
      <c r="J7" s="68">
        <v>100</v>
      </c>
      <c r="K7" s="69">
        <v>0</v>
      </c>
      <c r="L7" s="70">
        <v>0</v>
      </c>
      <c r="M7" s="71">
        <v>0</v>
      </c>
      <c r="N7" s="70">
        <v>0</v>
      </c>
      <c r="O7" s="71">
        <v>0</v>
      </c>
      <c r="P7" s="70">
        <v>0</v>
      </c>
      <c r="Q7" s="71">
        <v>0</v>
      </c>
      <c r="R7" s="70">
        <v>0</v>
      </c>
      <c r="S7" s="98" t="s">
        <v>40</v>
      </c>
      <c r="T7" s="70">
        <v>100</v>
      </c>
      <c r="U7" s="71">
        <v>0</v>
      </c>
      <c r="V7" s="70">
        <v>0</v>
      </c>
      <c r="W7" s="72">
        <v>0</v>
      </c>
      <c r="X7" s="68">
        <v>0</v>
      </c>
      <c r="Y7" s="67">
        <v>0</v>
      </c>
      <c r="Z7" s="73">
        <v>0</v>
      </c>
      <c r="AA7" s="126">
        <v>981</v>
      </c>
      <c r="AB7" s="127">
        <v>100</v>
      </c>
      <c r="AC7" s="156"/>
      <c r="AD7" s="156"/>
      <c r="AE7" s="156"/>
      <c r="AF7" s="156"/>
    </row>
    <row r="8" spans="1:44" s="6" customFormat="1" ht="15" customHeight="1">
      <c r="A8" s="1" t="s">
        <v>1</v>
      </c>
      <c r="B8" s="165" t="s">
        <v>16</v>
      </c>
      <c r="C8" s="7" t="s">
        <v>3</v>
      </c>
      <c r="D8" s="8" t="s">
        <v>4</v>
      </c>
      <c r="E8" s="107">
        <v>0</v>
      </c>
      <c r="F8" s="68">
        <v>0</v>
      </c>
      <c r="G8" s="69">
        <v>0</v>
      </c>
      <c r="H8" s="68">
        <v>0</v>
      </c>
      <c r="I8" s="107">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126">
        <v>981</v>
      </c>
      <c r="AB8" s="127">
        <v>100</v>
      </c>
      <c r="AC8" s="156"/>
      <c r="AD8" s="156"/>
      <c r="AE8" s="156"/>
      <c r="AF8" s="156"/>
    </row>
    <row r="9" spans="1:44" s="6" customFormat="1" ht="15" customHeight="1">
      <c r="A9" s="1" t="s">
        <v>1</v>
      </c>
      <c r="B9" s="165" t="s">
        <v>16</v>
      </c>
      <c r="C9" s="9"/>
      <c r="D9" s="10" t="s">
        <v>5</v>
      </c>
      <c r="E9" s="108" t="s">
        <v>40</v>
      </c>
      <c r="F9" s="75">
        <v>100</v>
      </c>
      <c r="G9" s="74">
        <v>0</v>
      </c>
      <c r="H9" s="75">
        <v>0</v>
      </c>
      <c r="I9" s="108" t="s">
        <v>40</v>
      </c>
      <c r="J9" s="75">
        <v>100</v>
      </c>
      <c r="K9" s="74">
        <v>0</v>
      </c>
      <c r="L9" s="76">
        <v>0</v>
      </c>
      <c r="M9" s="77">
        <v>0</v>
      </c>
      <c r="N9" s="76">
        <v>0</v>
      </c>
      <c r="O9" s="77">
        <v>0</v>
      </c>
      <c r="P9" s="76">
        <v>0</v>
      </c>
      <c r="Q9" s="77">
        <v>0</v>
      </c>
      <c r="R9" s="76">
        <v>0</v>
      </c>
      <c r="S9" s="100" t="s">
        <v>40</v>
      </c>
      <c r="T9" s="76">
        <v>100</v>
      </c>
      <c r="U9" s="77">
        <v>0</v>
      </c>
      <c r="V9" s="76">
        <v>0</v>
      </c>
      <c r="W9" s="78">
        <v>0</v>
      </c>
      <c r="X9" s="75">
        <v>0</v>
      </c>
      <c r="Y9" s="74">
        <v>0</v>
      </c>
      <c r="Z9" s="79">
        <v>0</v>
      </c>
      <c r="AA9" s="128">
        <v>981</v>
      </c>
      <c r="AB9" s="129">
        <v>100</v>
      </c>
      <c r="AC9" s="156"/>
      <c r="AD9" s="156"/>
      <c r="AE9" s="156"/>
      <c r="AF9" s="156"/>
    </row>
    <row r="10" spans="1:44" s="6" customFormat="1" ht="15" customHeight="1">
      <c r="A10" s="1" t="s">
        <v>1</v>
      </c>
      <c r="B10" s="165" t="s">
        <v>16</v>
      </c>
      <c r="C10" s="13"/>
      <c r="D10" s="14" t="s">
        <v>2</v>
      </c>
      <c r="E10" s="80">
        <v>1284</v>
      </c>
      <c r="F10" s="81">
        <v>81.679389312977094</v>
      </c>
      <c r="G10" s="80">
        <v>26</v>
      </c>
      <c r="H10" s="81">
        <v>1.6539440203562299</v>
      </c>
      <c r="I10" s="80">
        <v>1258</v>
      </c>
      <c r="J10" s="81">
        <v>80.025445292620901</v>
      </c>
      <c r="K10" s="80">
        <v>39</v>
      </c>
      <c r="L10" s="82">
        <v>2.52918287937743</v>
      </c>
      <c r="M10" s="83">
        <v>9</v>
      </c>
      <c r="N10" s="82">
        <v>0.58365758754863795</v>
      </c>
      <c r="O10" s="83">
        <v>269</v>
      </c>
      <c r="P10" s="82">
        <v>17.4448767833982</v>
      </c>
      <c r="Q10" s="83">
        <v>55</v>
      </c>
      <c r="R10" s="82">
        <v>3.5667963683527901</v>
      </c>
      <c r="S10" s="83">
        <v>846</v>
      </c>
      <c r="T10" s="82">
        <v>54.863813229572003</v>
      </c>
      <c r="U10" s="83">
        <v>18</v>
      </c>
      <c r="V10" s="82">
        <v>1.1673151750972799</v>
      </c>
      <c r="W10" s="84">
        <v>22</v>
      </c>
      <c r="X10" s="81">
        <v>1.4267185473411199</v>
      </c>
      <c r="Y10" s="80">
        <v>125</v>
      </c>
      <c r="Z10" s="85">
        <v>7.95165394402036</v>
      </c>
      <c r="AA10" s="130">
        <v>981</v>
      </c>
      <c r="AB10" s="131">
        <v>100</v>
      </c>
      <c r="AC10" s="156"/>
      <c r="AD10" s="156"/>
      <c r="AE10" s="156"/>
      <c r="AF10" s="156"/>
    </row>
    <row r="11" spans="1:44" s="6" customFormat="1" ht="15" customHeight="1">
      <c r="A11" s="1" t="s">
        <v>1</v>
      </c>
      <c r="B11" s="165" t="s">
        <v>16</v>
      </c>
      <c r="C11" s="13" t="s">
        <v>6</v>
      </c>
      <c r="D11" s="17" t="s">
        <v>4</v>
      </c>
      <c r="E11" s="80">
        <v>288</v>
      </c>
      <c r="F11" s="81">
        <v>18.320610687022899</v>
      </c>
      <c r="G11" s="80">
        <v>4</v>
      </c>
      <c r="H11" s="81">
        <v>0.25445292620865101</v>
      </c>
      <c r="I11" s="80">
        <v>284</v>
      </c>
      <c r="J11" s="81">
        <v>18.0661577608142</v>
      </c>
      <c r="K11" s="80">
        <v>9</v>
      </c>
      <c r="L11" s="82">
        <v>0.58365758754863795</v>
      </c>
      <c r="M11" s="103">
        <v>0</v>
      </c>
      <c r="N11" s="82">
        <v>0</v>
      </c>
      <c r="O11" s="83">
        <v>65</v>
      </c>
      <c r="P11" s="82">
        <v>4.2153047989623902</v>
      </c>
      <c r="Q11" s="83">
        <v>12</v>
      </c>
      <c r="R11" s="82">
        <v>0.77821011673151796</v>
      </c>
      <c r="S11" s="83">
        <v>194</v>
      </c>
      <c r="T11" s="82">
        <v>12.581063553826199</v>
      </c>
      <c r="U11" s="103" t="s">
        <v>40</v>
      </c>
      <c r="V11" s="82">
        <v>0.12970168612192001</v>
      </c>
      <c r="W11" s="105" t="s">
        <v>40</v>
      </c>
      <c r="X11" s="81">
        <v>0.12970168612192001</v>
      </c>
      <c r="Y11" s="80">
        <v>30</v>
      </c>
      <c r="Z11" s="85">
        <v>1.90839694656489</v>
      </c>
      <c r="AA11" s="130">
        <v>981</v>
      </c>
      <c r="AB11" s="131">
        <v>100</v>
      </c>
      <c r="AC11" s="156"/>
      <c r="AD11" s="156"/>
      <c r="AE11" s="156"/>
      <c r="AF11" s="156"/>
    </row>
    <row r="12" spans="1:44" s="6" customFormat="1" ht="15" customHeight="1">
      <c r="A12" s="1" t="s">
        <v>1</v>
      </c>
      <c r="B12" s="165" t="s">
        <v>16</v>
      </c>
      <c r="C12" s="18"/>
      <c r="D12" s="19" t="s">
        <v>5</v>
      </c>
      <c r="E12" s="86">
        <v>1572</v>
      </c>
      <c r="F12" s="87">
        <v>100</v>
      </c>
      <c r="G12" s="86">
        <v>30</v>
      </c>
      <c r="H12" s="87">
        <v>1.90839694656489</v>
      </c>
      <c r="I12" s="86">
        <v>1542</v>
      </c>
      <c r="J12" s="87">
        <v>98.091603053435094</v>
      </c>
      <c r="K12" s="86">
        <v>48</v>
      </c>
      <c r="L12" s="88">
        <v>3.1128404669260701</v>
      </c>
      <c r="M12" s="89">
        <v>9</v>
      </c>
      <c r="N12" s="88">
        <v>0.58365758754863795</v>
      </c>
      <c r="O12" s="89">
        <v>334</v>
      </c>
      <c r="P12" s="88">
        <v>21.6601815823606</v>
      </c>
      <c r="Q12" s="89">
        <v>67</v>
      </c>
      <c r="R12" s="88">
        <v>4.3450064850843102</v>
      </c>
      <c r="S12" s="89">
        <v>1040</v>
      </c>
      <c r="T12" s="88">
        <v>67.4448767833982</v>
      </c>
      <c r="U12" s="89">
        <v>20</v>
      </c>
      <c r="V12" s="88">
        <v>1.2970168612191999</v>
      </c>
      <c r="W12" s="90">
        <v>24</v>
      </c>
      <c r="X12" s="87">
        <v>1.5564202334630399</v>
      </c>
      <c r="Y12" s="86">
        <v>155</v>
      </c>
      <c r="Z12" s="91">
        <v>9.8600508905852404</v>
      </c>
      <c r="AA12" s="132">
        <v>981</v>
      </c>
      <c r="AB12" s="133">
        <v>100</v>
      </c>
      <c r="AC12" s="156"/>
      <c r="AD12" s="156"/>
      <c r="AE12" s="156"/>
      <c r="AF12" s="156"/>
    </row>
    <row r="13" spans="1:44" s="6" customFormat="1" ht="15" customHeight="1">
      <c r="A13" s="1" t="s">
        <v>1</v>
      </c>
      <c r="B13" s="165" t="s">
        <v>16</v>
      </c>
      <c r="C13" s="7"/>
      <c r="D13" s="8" t="s">
        <v>2</v>
      </c>
      <c r="E13" s="69">
        <v>1412</v>
      </c>
      <c r="F13" s="68">
        <v>82.718219097832502</v>
      </c>
      <c r="G13" s="69">
        <v>33</v>
      </c>
      <c r="H13" s="68">
        <v>1.9332161687170499</v>
      </c>
      <c r="I13" s="69">
        <v>1379</v>
      </c>
      <c r="J13" s="68">
        <v>80.785002929115393</v>
      </c>
      <c r="K13" s="69">
        <v>38</v>
      </c>
      <c r="L13" s="70">
        <v>2.2727272727272698</v>
      </c>
      <c r="M13" s="71">
        <v>13</v>
      </c>
      <c r="N13" s="70">
        <v>0.77751196172248804</v>
      </c>
      <c r="O13" s="71">
        <v>296</v>
      </c>
      <c r="P13" s="70">
        <v>17.7033492822966</v>
      </c>
      <c r="Q13" s="71">
        <v>53</v>
      </c>
      <c r="R13" s="70">
        <v>3.1698564593301399</v>
      </c>
      <c r="S13" s="71">
        <v>937</v>
      </c>
      <c r="T13" s="70">
        <v>56.040669856459303</v>
      </c>
      <c r="U13" s="71">
        <v>19</v>
      </c>
      <c r="V13" s="70">
        <v>1.13636363636364</v>
      </c>
      <c r="W13" s="72">
        <v>23</v>
      </c>
      <c r="X13" s="68">
        <v>1.3755980861243999</v>
      </c>
      <c r="Y13" s="69">
        <v>109</v>
      </c>
      <c r="Z13" s="73">
        <v>6.3854715875805503</v>
      </c>
      <c r="AA13" s="126">
        <v>981</v>
      </c>
      <c r="AB13" s="127">
        <v>100</v>
      </c>
      <c r="AC13" s="156"/>
      <c r="AD13" s="156"/>
      <c r="AE13" s="156"/>
      <c r="AF13" s="156"/>
    </row>
    <row r="14" spans="1:44" s="6" customFormat="1" ht="15" customHeight="1">
      <c r="A14" s="1" t="s">
        <v>1</v>
      </c>
      <c r="B14" s="165" t="s">
        <v>16</v>
      </c>
      <c r="C14" s="7" t="s">
        <v>7</v>
      </c>
      <c r="D14" s="22" t="s">
        <v>4</v>
      </c>
      <c r="E14" s="69">
        <v>295</v>
      </c>
      <c r="F14" s="68">
        <v>17.281780902167501</v>
      </c>
      <c r="G14" s="107" t="s">
        <v>40</v>
      </c>
      <c r="H14" s="68">
        <v>0.117164616285882</v>
      </c>
      <c r="I14" s="69">
        <v>293</v>
      </c>
      <c r="J14" s="68">
        <v>17.164616285881699</v>
      </c>
      <c r="K14" s="69">
        <v>9</v>
      </c>
      <c r="L14" s="70">
        <v>0.53827751196172202</v>
      </c>
      <c r="M14" s="98" t="s">
        <v>40</v>
      </c>
      <c r="N14" s="70">
        <v>0.119617224880383</v>
      </c>
      <c r="O14" s="71">
        <v>73</v>
      </c>
      <c r="P14" s="70">
        <v>4.3660287081339701</v>
      </c>
      <c r="Q14" s="71">
        <v>9</v>
      </c>
      <c r="R14" s="70">
        <v>0.53827751196172202</v>
      </c>
      <c r="S14" s="71">
        <v>187</v>
      </c>
      <c r="T14" s="70">
        <v>11.1842105263158</v>
      </c>
      <c r="U14" s="71">
        <v>7</v>
      </c>
      <c r="V14" s="70">
        <v>0.41866028708134001</v>
      </c>
      <c r="W14" s="72">
        <v>6</v>
      </c>
      <c r="X14" s="68">
        <v>0.35885167464114798</v>
      </c>
      <c r="Y14" s="69">
        <v>29</v>
      </c>
      <c r="Z14" s="73">
        <v>1.6988869361452801</v>
      </c>
      <c r="AA14" s="126">
        <v>981</v>
      </c>
      <c r="AB14" s="127">
        <v>100</v>
      </c>
      <c r="AC14" s="156"/>
      <c r="AD14" s="156"/>
      <c r="AE14" s="156"/>
      <c r="AF14" s="156"/>
    </row>
    <row r="15" spans="1:44" s="6" customFormat="1" ht="15" customHeight="1">
      <c r="A15" s="1" t="s">
        <v>1</v>
      </c>
      <c r="B15" s="165" t="s">
        <v>16</v>
      </c>
      <c r="C15" s="9"/>
      <c r="D15" s="10" t="s">
        <v>5</v>
      </c>
      <c r="E15" s="74">
        <v>1707</v>
      </c>
      <c r="F15" s="75">
        <v>100</v>
      </c>
      <c r="G15" s="74">
        <v>35</v>
      </c>
      <c r="H15" s="75">
        <v>2.0503807850029299</v>
      </c>
      <c r="I15" s="74">
        <v>1672</v>
      </c>
      <c r="J15" s="75">
        <v>97.949619214997099</v>
      </c>
      <c r="K15" s="74">
        <v>47</v>
      </c>
      <c r="L15" s="76">
        <v>2.8110047846890001</v>
      </c>
      <c r="M15" s="77">
        <v>15</v>
      </c>
      <c r="N15" s="76">
        <v>0.897129186602871</v>
      </c>
      <c r="O15" s="77">
        <v>369</v>
      </c>
      <c r="P15" s="76">
        <v>22.069377990430599</v>
      </c>
      <c r="Q15" s="77">
        <v>62</v>
      </c>
      <c r="R15" s="76">
        <v>3.7081339712918702</v>
      </c>
      <c r="S15" s="77">
        <v>1124</v>
      </c>
      <c r="T15" s="76">
        <v>67.224880382775098</v>
      </c>
      <c r="U15" s="77">
        <v>26</v>
      </c>
      <c r="V15" s="76">
        <v>1.5550239234449801</v>
      </c>
      <c r="W15" s="78">
        <v>29</v>
      </c>
      <c r="X15" s="75">
        <v>1.73444976076555</v>
      </c>
      <c r="Y15" s="74">
        <v>138</v>
      </c>
      <c r="Z15" s="79">
        <v>8.0843585237258306</v>
      </c>
      <c r="AA15" s="128">
        <v>981</v>
      </c>
      <c r="AB15" s="129">
        <v>100</v>
      </c>
      <c r="AC15" s="156"/>
      <c r="AD15" s="156"/>
      <c r="AE15" s="156"/>
      <c r="AF15" s="156"/>
    </row>
    <row r="16" spans="1:44" s="6" customFormat="1" ht="15" customHeight="1">
      <c r="A16" s="1" t="s">
        <v>1</v>
      </c>
      <c r="B16" s="165" t="s">
        <v>16</v>
      </c>
      <c r="C16" s="13"/>
      <c r="D16" s="14" t="s">
        <v>2</v>
      </c>
      <c r="E16" s="80">
        <v>1216</v>
      </c>
      <c r="F16" s="81">
        <v>82.721088435374199</v>
      </c>
      <c r="G16" s="80">
        <v>20</v>
      </c>
      <c r="H16" s="81">
        <v>1.3605442176870699</v>
      </c>
      <c r="I16" s="80">
        <v>1196</v>
      </c>
      <c r="J16" s="81">
        <v>81.360544217687107</v>
      </c>
      <c r="K16" s="80">
        <v>40</v>
      </c>
      <c r="L16" s="82">
        <v>2.7700831024930799</v>
      </c>
      <c r="M16" s="83">
        <v>13</v>
      </c>
      <c r="N16" s="82">
        <v>0.90027700831024904</v>
      </c>
      <c r="O16" s="83">
        <v>273</v>
      </c>
      <c r="P16" s="82">
        <v>18.905817174515199</v>
      </c>
      <c r="Q16" s="83">
        <v>56</v>
      </c>
      <c r="R16" s="82">
        <v>3.8781163434903001</v>
      </c>
      <c r="S16" s="83">
        <v>783</v>
      </c>
      <c r="T16" s="82">
        <v>54.224376731301902</v>
      </c>
      <c r="U16" s="83">
        <v>8</v>
      </c>
      <c r="V16" s="82">
        <v>0.554016620498615</v>
      </c>
      <c r="W16" s="84">
        <v>23</v>
      </c>
      <c r="X16" s="81">
        <v>1.5927977839335199</v>
      </c>
      <c r="Y16" s="80">
        <v>135</v>
      </c>
      <c r="Z16" s="85">
        <v>9.1836734693877595</v>
      </c>
      <c r="AA16" s="130">
        <v>981</v>
      </c>
      <c r="AB16" s="131">
        <v>100</v>
      </c>
      <c r="AC16" s="156"/>
      <c r="AD16" s="156"/>
      <c r="AE16" s="156"/>
      <c r="AF16" s="156"/>
    </row>
    <row r="17" spans="1:32" s="6" customFormat="1" ht="15" customHeight="1">
      <c r="A17" s="1" t="s">
        <v>1</v>
      </c>
      <c r="B17" s="165" t="s">
        <v>16</v>
      </c>
      <c r="C17" s="13" t="s">
        <v>8</v>
      </c>
      <c r="D17" s="17" t="s">
        <v>4</v>
      </c>
      <c r="E17" s="80">
        <v>254</v>
      </c>
      <c r="F17" s="81">
        <v>17.278911564625901</v>
      </c>
      <c r="G17" s="102">
        <v>6</v>
      </c>
      <c r="H17" s="81">
        <v>0.40816326530612201</v>
      </c>
      <c r="I17" s="80">
        <v>248</v>
      </c>
      <c r="J17" s="81">
        <v>16.8707482993197</v>
      </c>
      <c r="K17" s="80">
        <v>7</v>
      </c>
      <c r="L17" s="82">
        <v>0.48476454293628801</v>
      </c>
      <c r="M17" s="83">
        <v>0</v>
      </c>
      <c r="N17" s="82">
        <v>0</v>
      </c>
      <c r="O17" s="83">
        <v>66</v>
      </c>
      <c r="P17" s="82">
        <v>4.5706371191135702</v>
      </c>
      <c r="Q17" s="83">
        <v>22</v>
      </c>
      <c r="R17" s="82">
        <v>1.5235457063711899</v>
      </c>
      <c r="S17" s="83">
        <v>144</v>
      </c>
      <c r="T17" s="82">
        <v>9.97229916897507</v>
      </c>
      <c r="U17" s="83">
        <v>4</v>
      </c>
      <c r="V17" s="82">
        <v>0.277008310249308</v>
      </c>
      <c r="W17" s="84">
        <v>5</v>
      </c>
      <c r="X17" s="81">
        <v>0.34626038781163399</v>
      </c>
      <c r="Y17" s="80">
        <v>40</v>
      </c>
      <c r="Z17" s="85">
        <v>2.72108843537415</v>
      </c>
      <c r="AA17" s="130">
        <v>981</v>
      </c>
      <c r="AB17" s="131">
        <v>100</v>
      </c>
      <c r="AC17" s="156"/>
      <c r="AD17" s="156"/>
      <c r="AE17" s="156"/>
      <c r="AF17" s="156"/>
    </row>
    <row r="18" spans="1:32" s="6" customFormat="1" ht="15" customHeight="1">
      <c r="A18" s="1" t="s">
        <v>1</v>
      </c>
      <c r="B18" s="165" t="s">
        <v>16</v>
      </c>
      <c r="C18" s="18"/>
      <c r="D18" s="19" t="s">
        <v>5</v>
      </c>
      <c r="E18" s="86">
        <v>1470</v>
      </c>
      <c r="F18" s="87">
        <v>100</v>
      </c>
      <c r="G18" s="86">
        <v>26</v>
      </c>
      <c r="H18" s="87">
        <v>1.7687074829931999</v>
      </c>
      <c r="I18" s="86">
        <v>1444</v>
      </c>
      <c r="J18" s="87">
        <v>98.231292517006807</v>
      </c>
      <c r="K18" s="86">
        <v>47</v>
      </c>
      <c r="L18" s="88">
        <v>3.25484764542936</v>
      </c>
      <c r="M18" s="89">
        <v>13</v>
      </c>
      <c r="N18" s="88">
        <v>0.90027700831024904</v>
      </c>
      <c r="O18" s="89">
        <v>339</v>
      </c>
      <c r="P18" s="88">
        <v>23.476454293628802</v>
      </c>
      <c r="Q18" s="89">
        <v>78</v>
      </c>
      <c r="R18" s="88">
        <v>5.4016620498614998</v>
      </c>
      <c r="S18" s="89">
        <v>927</v>
      </c>
      <c r="T18" s="88">
        <v>64.196675900277</v>
      </c>
      <c r="U18" s="89">
        <v>12</v>
      </c>
      <c r="V18" s="88">
        <v>0.83102493074792205</v>
      </c>
      <c r="W18" s="90">
        <v>28</v>
      </c>
      <c r="X18" s="87">
        <v>1.93905817174515</v>
      </c>
      <c r="Y18" s="86">
        <v>175</v>
      </c>
      <c r="Z18" s="91">
        <v>11.9047619047619</v>
      </c>
      <c r="AA18" s="132">
        <v>981</v>
      </c>
      <c r="AB18" s="133">
        <v>100</v>
      </c>
      <c r="AC18" s="156"/>
      <c r="AD18" s="156"/>
      <c r="AE18" s="156"/>
      <c r="AF18" s="156"/>
    </row>
    <row r="19" spans="1:32" s="6" customFormat="1" ht="15" customHeight="1">
      <c r="A19" s="1" t="s">
        <v>1</v>
      </c>
      <c r="B19" s="165" t="s">
        <v>16</v>
      </c>
      <c r="C19" s="7"/>
      <c r="D19" s="8" t="s">
        <v>2</v>
      </c>
      <c r="E19" s="69">
        <v>2634</v>
      </c>
      <c r="F19" s="68">
        <v>82.700156985871303</v>
      </c>
      <c r="G19" s="69">
        <v>52</v>
      </c>
      <c r="H19" s="68">
        <v>1.6326530612244901</v>
      </c>
      <c r="I19" s="69">
        <v>2582</v>
      </c>
      <c r="J19" s="68">
        <v>81.0675039246468</v>
      </c>
      <c r="K19" s="69">
        <v>78</v>
      </c>
      <c r="L19" s="70">
        <v>2.496</v>
      </c>
      <c r="M19" s="71">
        <v>27</v>
      </c>
      <c r="N19" s="70">
        <v>0.86399999999999999</v>
      </c>
      <c r="O19" s="71">
        <v>577</v>
      </c>
      <c r="P19" s="70">
        <v>18.463999999999999</v>
      </c>
      <c r="Q19" s="71">
        <v>108</v>
      </c>
      <c r="R19" s="70">
        <v>3.456</v>
      </c>
      <c r="S19" s="71">
        <v>1719</v>
      </c>
      <c r="T19" s="70">
        <v>55.008000000000003</v>
      </c>
      <c r="U19" s="71">
        <v>27</v>
      </c>
      <c r="V19" s="70">
        <v>0.86399999999999999</v>
      </c>
      <c r="W19" s="72">
        <v>46</v>
      </c>
      <c r="X19" s="68">
        <v>1.472</v>
      </c>
      <c r="Y19" s="69">
        <v>243</v>
      </c>
      <c r="Z19" s="73">
        <v>7.6295133437990597</v>
      </c>
      <c r="AA19" s="126">
        <v>981</v>
      </c>
      <c r="AB19" s="127">
        <v>100</v>
      </c>
      <c r="AC19" s="156"/>
      <c r="AD19" s="156"/>
      <c r="AE19" s="156"/>
      <c r="AF19" s="156"/>
    </row>
    <row r="20" spans="1:32" s="6" customFormat="1" ht="15" customHeight="1">
      <c r="A20" s="1" t="s">
        <v>1</v>
      </c>
      <c r="B20" s="165" t="s">
        <v>16</v>
      </c>
      <c r="C20" s="7" t="s">
        <v>9</v>
      </c>
      <c r="D20" s="22" t="s">
        <v>4</v>
      </c>
      <c r="E20" s="69">
        <v>551</v>
      </c>
      <c r="F20" s="68">
        <v>17.299843014128701</v>
      </c>
      <c r="G20" s="69">
        <v>8</v>
      </c>
      <c r="H20" s="68">
        <v>0.25117739403453698</v>
      </c>
      <c r="I20" s="69">
        <v>543</v>
      </c>
      <c r="J20" s="68">
        <v>17.048665620094202</v>
      </c>
      <c r="K20" s="69">
        <v>16</v>
      </c>
      <c r="L20" s="70">
        <v>0.51200000000000001</v>
      </c>
      <c r="M20" s="98" t="s">
        <v>40</v>
      </c>
      <c r="N20" s="70">
        <v>6.4000000000000001E-2</v>
      </c>
      <c r="O20" s="71">
        <v>139</v>
      </c>
      <c r="P20" s="70">
        <v>4.4480000000000004</v>
      </c>
      <c r="Q20" s="71">
        <v>31</v>
      </c>
      <c r="R20" s="70">
        <v>0.99199999999999999</v>
      </c>
      <c r="S20" s="71">
        <v>333</v>
      </c>
      <c r="T20" s="70">
        <v>10.656000000000001</v>
      </c>
      <c r="U20" s="71">
        <v>11</v>
      </c>
      <c r="V20" s="70">
        <v>0.35199999999999998</v>
      </c>
      <c r="W20" s="72">
        <v>11</v>
      </c>
      <c r="X20" s="68">
        <v>0.35199999999999998</v>
      </c>
      <c r="Y20" s="69">
        <v>68</v>
      </c>
      <c r="Z20" s="73">
        <v>2.1350078492935598</v>
      </c>
      <c r="AA20" s="126">
        <v>981</v>
      </c>
      <c r="AB20" s="127">
        <v>100</v>
      </c>
      <c r="AC20" s="156"/>
      <c r="AD20" s="156"/>
      <c r="AE20" s="156"/>
      <c r="AF20" s="156"/>
    </row>
    <row r="21" spans="1:32" s="6" customFormat="1" ht="15" customHeight="1">
      <c r="A21" s="1" t="s">
        <v>1</v>
      </c>
      <c r="B21" s="165" t="s">
        <v>16</v>
      </c>
      <c r="C21" s="9"/>
      <c r="D21" s="10" t="s">
        <v>5</v>
      </c>
      <c r="E21" s="74">
        <v>3185</v>
      </c>
      <c r="F21" s="75">
        <v>100</v>
      </c>
      <c r="G21" s="74">
        <v>60</v>
      </c>
      <c r="H21" s="75">
        <v>1.8838304552590299</v>
      </c>
      <c r="I21" s="74">
        <v>3125</v>
      </c>
      <c r="J21" s="75">
        <v>98.116169544740998</v>
      </c>
      <c r="K21" s="74">
        <v>94</v>
      </c>
      <c r="L21" s="76">
        <v>3.008</v>
      </c>
      <c r="M21" s="77">
        <v>29</v>
      </c>
      <c r="N21" s="76">
        <v>0.92800000000000005</v>
      </c>
      <c r="O21" s="77">
        <v>716</v>
      </c>
      <c r="P21" s="76">
        <v>22.911999999999999</v>
      </c>
      <c r="Q21" s="77">
        <v>139</v>
      </c>
      <c r="R21" s="76">
        <v>4.4480000000000004</v>
      </c>
      <c r="S21" s="77">
        <v>2052</v>
      </c>
      <c r="T21" s="76">
        <v>65.664000000000001</v>
      </c>
      <c r="U21" s="77">
        <v>38</v>
      </c>
      <c r="V21" s="76">
        <v>1.216</v>
      </c>
      <c r="W21" s="78">
        <v>57</v>
      </c>
      <c r="X21" s="75">
        <v>1.8240000000000001</v>
      </c>
      <c r="Y21" s="74">
        <v>311</v>
      </c>
      <c r="Z21" s="79">
        <v>9.7645211930926195</v>
      </c>
      <c r="AA21" s="128">
        <v>981</v>
      </c>
      <c r="AB21" s="129">
        <v>100</v>
      </c>
      <c r="AC21" s="156"/>
      <c r="AD21" s="156"/>
      <c r="AE21" s="156"/>
      <c r="AF21" s="156"/>
    </row>
    <row r="22" spans="1:32" s="6" customFormat="1" ht="15" customHeight="1">
      <c r="A22" s="1" t="s">
        <v>1</v>
      </c>
      <c r="B22" s="165" t="s">
        <v>16</v>
      </c>
      <c r="C22" s="13"/>
      <c r="D22" s="14" t="s">
        <v>2</v>
      </c>
      <c r="E22" s="80">
        <v>30</v>
      </c>
      <c r="F22" s="81">
        <v>78.947368421052602</v>
      </c>
      <c r="G22" s="102" t="s">
        <v>40</v>
      </c>
      <c r="H22" s="81">
        <v>5.2631578947368398</v>
      </c>
      <c r="I22" s="80">
        <v>28</v>
      </c>
      <c r="J22" s="81">
        <v>73.684210526315795</v>
      </c>
      <c r="K22" s="102" t="s">
        <v>40</v>
      </c>
      <c r="L22" s="82">
        <v>5.8823529411764701</v>
      </c>
      <c r="M22" s="83">
        <v>0</v>
      </c>
      <c r="N22" s="82">
        <v>0</v>
      </c>
      <c r="O22" s="83">
        <v>5</v>
      </c>
      <c r="P22" s="82">
        <v>14.705882352941201</v>
      </c>
      <c r="Q22" s="103" t="s">
        <v>40</v>
      </c>
      <c r="R22" s="82">
        <v>5.8823529411764701</v>
      </c>
      <c r="S22" s="83">
        <v>17</v>
      </c>
      <c r="T22" s="82">
        <v>50</v>
      </c>
      <c r="U22" s="83">
        <v>0</v>
      </c>
      <c r="V22" s="82">
        <v>0</v>
      </c>
      <c r="W22" s="105" t="s">
        <v>40</v>
      </c>
      <c r="X22" s="81">
        <v>5.8823529411764701</v>
      </c>
      <c r="Y22" s="102">
        <v>0</v>
      </c>
      <c r="Z22" s="85">
        <v>0</v>
      </c>
      <c r="AA22" s="130">
        <v>981</v>
      </c>
      <c r="AB22" s="131">
        <v>100</v>
      </c>
      <c r="AC22" s="156"/>
      <c r="AD22" s="156"/>
      <c r="AE22" s="156"/>
      <c r="AF22" s="156"/>
    </row>
    <row r="23" spans="1:32" s="6" customFormat="1" ht="15" customHeight="1">
      <c r="A23" s="1" t="s">
        <v>1</v>
      </c>
      <c r="B23" s="165" t="s">
        <v>16</v>
      </c>
      <c r="C23" s="13" t="s">
        <v>10</v>
      </c>
      <c r="D23" s="17" t="s">
        <v>4</v>
      </c>
      <c r="E23" s="80">
        <v>8</v>
      </c>
      <c r="F23" s="81">
        <v>21.052631578947398</v>
      </c>
      <c r="G23" s="102" t="s">
        <v>40</v>
      </c>
      <c r="H23" s="81">
        <v>5.2631578947368398</v>
      </c>
      <c r="I23" s="80">
        <v>6</v>
      </c>
      <c r="J23" s="81">
        <v>15.789473684210501</v>
      </c>
      <c r="K23" s="102" t="s">
        <v>40</v>
      </c>
      <c r="L23" s="82">
        <v>5.8823529411764701</v>
      </c>
      <c r="M23" s="83">
        <v>0</v>
      </c>
      <c r="N23" s="82">
        <v>0</v>
      </c>
      <c r="O23" s="83">
        <v>0</v>
      </c>
      <c r="P23" s="82">
        <v>0</v>
      </c>
      <c r="Q23" s="83">
        <v>0</v>
      </c>
      <c r="R23" s="82">
        <v>0</v>
      </c>
      <c r="S23" s="103">
        <v>4</v>
      </c>
      <c r="T23" s="82">
        <v>11.764705882352899</v>
      </c>
      <c r="U23" s="83">
        <v>0</v>
      </c>
      <c r="V23" s="82">
        <v>0</v>
      </c>
      <c r="W23" s="84">
        <v>0</v>
      </c>
      <c r="X23" s="81">
        <v>0</v>
      </c>
      <c r="Y23" s="102">
        <v>0</v>
      </c>
      <c r="Z23" s="85">
        <v>0</v>
      </c>
      <c r="AA23" s="130">
        <v>981</v>
      </c>
      <c r="AB23" s="131">
        <v>100</v>
      </c>
      <c r="AC23" s="156"/>
      <c r="AD23" s="156"/>
      <c r="AE23" s="156"/>
      <c r="AF23" s="156"/>
    </row>
    <row r="24" spans="1:32" s="6" customFormat="1" ht="15" customHeight="1">
      <c r="A24" s="1" t="s">
        <v>1</v>
      </c>
      <c r="B24" s="165" t="s">
        <v>16</v>
      </c>
      <c r="C24" s="18"/>
      <c r="D24" s="19" t="s">
        <v>5</v>
      </c>
      <c r="E24" s="86">
        <v>38</v>
      </c>
      <c r="F24" s="87">
        <v>100</v>
      </c>
      <c r="G24" s="109">
        <v>4</v>
      </c>
      <c r="H24" s="87">
        <v>10.526315789473699</v>
      </c>
      <c r="I24" s="86">
        <v>34</v>
      </c>
      <c r="J24" s="87">
        <v>89.473684210526301</v>
      </c>
      <c r="K24" s="86">
        <v>4</v>
      </c>
      <c r="L24" s="88">
        <v>11.764705882352899</v>
      </c>
      <c r="M24" s="89">
        <v>0</v>
      </c>
      <c r="N24" s="88">
        <v>0</v>
      </c>
      <c r="O24" s="89">
        <v>5</v>
      </c>
      <c r="P24" s="88">
        <v>14.705882352941201</v>
      </c>
      <c r="Q24" s="104" t="s">
        <v>40</v>
      </c>
      <c r="R24" s="88">
        <v>5.8823529411764701</v>
      </c>
      <c r="S24" s="89">
        <v>21</v>
      </c>
      <c r="T24" s="88">
        <v>61.764705882352899</v>
      </c>
      <c r="U24" s="89">
        <v>0</v>
      </c>
      <c r="V24" s="88">
        <v>0</v>
      </c>
      <c r="W24" s="106" t="s">
        <v>40</v>
      </c>
      <c r="X24" s="87">
        <v>5.8823529411764701</v>
      </c>
      <c r="Y24" s="86">
        <v>0</v>
      </c>
      <c r="Z24" s="91">
        <v>0</v>
      </c>
      <c r="AA24" s="132">
        <v>981</v>
      </c>
      <c r="AB24" s="133">
        <v>100</v>
      </c>
      <c r="AC24" s="156"/>
      <c r="AD24" s="156"/>
      <c r="AE24" s="156"/>
      <c r="AF24" s="156"/>
    </row>
    <row r="25" spans="1:32" s="6" customFormat="1" ht="15" customHeight="1">
      <c r="A25" s="1" t="s">
        <v>1</v>
      </c>
      <c r="B25" s="165" t="s">
        <v>16</v>
      </c>
      <c r="C25" s="7"/>
      <c r="D25" s="8" t="s">
        <v>2</v>
      </c>
      <c r="E25" s="69">
        <v>4</v>
      </c>
      <c r="F25" s="68">
        <v>100</v>
      </c>
      <c r="G25" s="69">
        <v>0</v>
      </c>
      <c r="H25" s="68">
        <v>0</v>
      </c>
      <c r="I25" s="69">
        <v>4</v>
      </c>
      <c r="J25" s="68">
        <v>100</v>
      </c>
      <c r="K25" s="69">
        <v>0</v>
      </c>
      <c r="L25" s="70">
        <v>0</v>
      </c>
      <c r="M25" s="71">
        <v>0</v>
      </c>
      <c r="N25" s="70">
        <v>0</v>
      </c>
      <c r="O25" s="71">
        <v>0</v>
      </c>
      <c r="P25" s="70">
        <v>0</v>
      </c>
      <c r="Q25" s="71">
        <v>0</v>
      </c>
      <c r="R25" s="70">
        <v>0</v>
      </c>
      <c r="S25" s="98" t="s">
        <v>40</v>
      </c>
      <c r="T25" s="70">
        <v>50</v>
      </c>
      <c r="U25" s="98" t="s">
        <v>40</v>
      </c>
      <c r="V25" s="70">
        <v>50</v>
      </c>
      <c r="W25" s="72">
        <v>0</v>
      </c>
      <c r="X25" s="68">
        <v>0</v>
      </c>
      <c r="Y25" s="69">
        <v>0</v>
      </c>
      <c r="Z25" s="73">
        <v>0</v>
      </c>
      <c r="AA25" s="126">
        <v>981</v>
      </c>
      <c r="AB25" s="127">
        <v>100</v>
      </c>
      <c r="AC25" s="156"/>
      <c r="AD25" s="156"/>
      <c r="AE25" s="156"/>
      <c r="AF25" s="156"/>
    </row>
    <row r="26" spans="1:32" s="6" customFormat="1" ht="15" customHeight="1">
      <c r="A26" s="1" t="s">
        <v>1</v>
      </c>
      <c r="B26" s="165"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6">
        <v>981</v>
      </c>
      <c r="AB26" s="127">
        <v>100</v>
      </c>
      <c r="AC26" s="156"/>
      <c r="AD26" s="156"/>
      <c r="AE26" s="156"/>
      <c r="AF26" s="156"/>
    </row>
    <row r="27" spans="1:32" s="6" customFormat="1" ht="15" customHeight="1">
      <c r="A27" s="1" t="s">
        <v>1</v>
      </c>
      <c r="B27" s="165" t="s">
        <v>16</v>
      </c>
      <c r="C27" s="9"/>
      <c r="D27" s="10" t="s">
        <v>5</v>
      </c>
      <c r="E27" s="74">
        <v>4</v>
      </c>
      <c r="F27" s="75">
        <v>100</v>
      </c>
      <c r="G27" s="74">
        <v>0</v>
      </c>
      <c r="H27" s="75">
        <v>0</v>
      </c>
      <c r="I27" s="74">
        <v>4</v>
      </c>
      <c r="J27" s="75">
        <v>100</v>
      </c>
      <c r="K27" s="74">
        <v>0</v>
      </c>
      <c r="L27" s="76">
        <v>0</v>
      </c>
      <c r="M27" s="77">
        <v>0</v>
      </c>
      <c r="N27" s="76">
        <v>0</v>
      </c>
      <c r="O27" s="77">
        <v>0</v>
      </c>
      <c r="P27" s="76">
        <v>0</v>
      </c>
      <c r="Q27" s="77">
        <v>0</v>
      </c>
      <c r="R27" s="76">
        <v>0</v>
      </c>
      <c r="S27" s="100" t="s">
        <v>40</v>
      </c>
      <c r="T27" s="76">
        <v>50</v>
      </c>
      <c r="U27" s="100" t="s">
        <v>40</v>
      </c>
      <c r="V27" s="76">
        <v>50</v>
      </c>
      <c r="W27" s="78">
        <v>0</v>
      </c>
      <c r="X27" s="75">
        <v>0</v>
      </c>
      <c r="Y27" s="74">
        <v>0</v>
      </c>
      <c r="Z27" s="79">
        <v>0</v>
      </c>
      <c r="AA27" s="128">
        <v>981</v>
      </c>
      <c r="AB27" s="129">
        <v>100</v>
      </c>
      <c r="AC27" s="156"/>
      <c r="AD27" s="156"/>
      <c r="AE27" s="156"/>
      <c r="AF27" s="156"/>
    </row>
    <row r="28" spans="1:32" s="6" customFormat="1" ht="15" customHeight="1">
      <c r="A28" s="1" t="s">
        <v>1</v>
      </c>
      <c r="B28" s="165" t="s">
        <v>16</v>
      </c>
      <c r="C28" s="13"/>
      <c r="D28" s="14" t="s">
        <v>2</v>
      </c>
      <c r="E28" s="80">
        <v>33</v>
      </c>
      <c r="F28" s="81">
        <v>80.487804878048806</v>
      </c>
      <c r="G28" s="102" t="s">
        <v>40</v>
      </c>
      <c r="H28" s="81">
        <v>4.8780487804878003</v>
      </c>
      <c r="I28" s="80">
        <v>31</v>
      </c>
      <c r="J28" s="81">
        <v>75.609756097561004</v>
      </c>
      <c r="K28" s="102" t="s">
        <v>40</v>
      </c>
      <c r="L28" s="82">
        <v>5.4054054054054097</v>
      </c>
      <c r="M28" s="83">
        <v>0</v>
      </c>
      <c r="N28" s="82">
        <v>0</v>
      </c>
      <c r="O28" s="83">
        <v>5</v>
      </c>
      <c r="P28" s="82">
        <v>13.5135135135135</v>
      </c>
      <c r="Q28" s="103" t="s">
        <v>40</v>
      </c>
      <c r="R28" s="82">
        <v>5.4054054054054097</v>
      </c>
      <c r="S28" s="83">
        <v>18</v>
      </c>
      <c r="T28" s="82">
        <v>48.648648648648603</v>
      </c>
      <c r="U28" s="103" t="s">
        <v>40</v>
      </c>
      <c r="V28" s="82">
        <v>5.4054054054054097</v>
      </c>
      <c r="W28" s="105" t="s">
        <v>40</v>
      </c>
      <c r="X28" s="81">
        <v>5.4054054054054097</v>
      </c>
      <c r="Y28" s="80">
        <v>0</v>
      </c>
      <c r="Z28" s="85">
        <v>0</v>
      </c>
      <c r="AA28" s="130">
        <v>981</v>
      </c>
      <c r="AB28" s="131">
        <v>100</v>
      </c>
      <c r="AC28" s="156"/>
      <c r="AD28" s="156"/>
      <c r="AE28" s="156"/>
      <c r="AF28" s="156"/>
    </row>
    <row r="29" spans="1:32" s="6" customFormat="1" ht="15" customHeight="1">
      <c r="A29" s="1" t="s">
        <v>1</v>
      </c>
      <c r="B29" s="165" t="s">
        <v>16</v>
      </c>
      <c r="C29" s="13" t="s">
        <v>12</v>
      </c>
      <c r="D29" s="17" t="s">
        <v>4</v>
      </c>
      <c r="E29" s="80">
        <v>8</v>
      </c>
      <c r="F29" s="81">
        <v>19.512195121951201</v>
      </c>
      <c r="G29" s="102" t="s">
        <v>40</v>
      </c>
      <c r="H29" s="81">
        <v>4.8780487804878003</v>
      </c>
      <c r="I29" s="80">
        <v>6</v>
      </c>
      <c r="J29" s="81">
        <v>14.634146341463399</v>
      </c>
      <c r="K29" s="102" t="s">
        <v>40</v>
      </c>
      <c r="L29" s="82">
        <v>5.4054054054054097</v>
      </c>
      <c r="M29" s="83">
        <v>0</v>
      </c>
      <c r="N29" s="82">
        <v>0</v>
      </c>
      <c r="O29" s="83">
        <v>0</v>
      </c>
      <c r="P29" s="82">
        <v>0</v>
      </c>
      <c r="Q29" s="83">
        <v>0</v>
      </c>
      <c r="R29" s="82">
        <v>0</v>
      </c>
      <c r="S29" s="103">
        <v>4</v>
      </c>
      <c r="T29" s="82">
        <v>10.8108108108108</v>
      </c>
      <c r="U29" s="83">
        <v>0</v>
      </c>
      <c r="V29" s="82">
        <v>0</v>
      </c>
      <c r="W29" s="84">
        <v>0</v>
      </c>
      <c r="X29" s="81">
        <v>0</v>
      </c>
      <c r="Y29" s="102">
        <v>0</v>
      </c>
      <c r="Z29" s="85">
        <v>0</v>
      </c>
      <c r="AA29" s="130">
        <v>981</v>
      </c>
      <c r="AB29" s="131">
        <v>100</v>
      </c>
      <c r="AC29" s="156"/>
      <c r="AD29" s="156"/>
      <c r="AE29" s="156"/>
      <c r="AF29" s="156"/>
    </row>
    <row r="30" spans="1:32" s="6" customFormat="1" ht="15" customHeight="1">
      <c r="A30" s="1" t="s">
        <v>1</v>
      </c>
      <c r="B30" s="165" t="s">
        <v>16</v>
      </c>
      <c r="C30" s="18"/>
      <c r="D30" s="19" t="s">
        <v>5</v>
      </c>
      <c r="E30" s="86">
        <v>41</v>
      </c>
      <c r="F30" s="87">
        <v>100</v>
      </c>
      <c r="G30" s="109">
        <v>4</v>
      </c>
      <c r="H30" s="87">
        <v>9.7560975609756095</v>
      </c>
      <c r="I30" s="86">
        <v>37</v>
      </c>
      <c r="J30" s="87">
        <v>90.243902439024396</v>
      </c>
      <c r="K30" s="86">
        <v>4</v>
      </c>
      <c r="L30" s="88">
        <v>10.8108108108108</v>
      </c>
      <c r="M30" s="89">
        <v>0</v>
      </c>
      <c r="N30" s="88">
        <v>0</v>
      </c>
      <c r="O30" s="89">
        <v>5</v>
      </c>
      <c r="P30" s="88">
        <v>13.5135135135135</v>
      </c>
      <c r="Q30" s="104" t="s">
        <v>40</v>
      </c>
      <c r="R30" s="88">
        <v>5.4054054054054097</v>
      </c>
      <c r="S30" s="89">
        <v>22</v>
      </c>
      <c r="T30" s="88">
        <v>59.459459459459502</v>
      </c>
      <c r="U30" s="104" t="s">
        <v>40</v>
      </c>
      <c r="V30" s="88">
        <v>5.4054054054054097</v>
      </c>
      <c r="W30" s="106" t="s">
        <v>40</v>
      </c>
      <c r="X30" s="87">
        <v>5.4054054054054097</v>
      </c>
      <c r="Y30" s="86">
        <v>0</v>
      </c>
      <c r="Z30" s="91">
        <v>0</v>
      </c>
      <c r="AA30" s="132">
        <v>981</v>
      </c>
      <c r="AB30" s="133">
        <v>100</v>
      </c>
      <c r="AC30" s="156"/>
      <c r="AD30" s="156"/>
      <c r="AE30" s="156"/>
      <c r="AF30" s="156"/>
    </row>
    <row r="31" spans="1:32" s="6" customFormat="1" ht="15" customHeight="1">
      <c r="A31" s="1" t="s">
        <v>1</v>
      </c>
      <c r="B31" s="165" t="s">
        <v>16</v>
      </c>
      <c r="C31" s="7"/>
      <c r="D31" s="23" t="s">
        <v>2</v>
      </c>
      <c r="E31" s="69">
        <v>18</v>
      </c>
      <c r="F31" s="68">
        <v>81.818181818181799</v>
      </c>
      <c r="G31" s="69">
        <v>0</v>
      </c>
      <c r="H31" s="68">
        <v>0</v>
      </c>
      <c r="I31" s="69">
        <v>18</v>
      </c>
      <c r="J31" s="68">
        <v>81.818181818181799</v>
      </c>
      <c r="K31" s="107" t="s">
        <v>40</v>
      </c>
      <c r="L31" s="70">
        <v>9.0909090909090899</v>
      </c>
      <c r="M31" s="71">
        <v>0</v>
      </c>
      <c r="N31" s="70">
        <v>0</v>
      </c>
      <c r="O31" s="98" t="s">
        <v>40</v>
      </c>
      <c r="P31" s="70">
        <v>9.0909090909090899</v>
      </c>
      <c r="Q31" s="71">
        <v>0</v>
      </c>
      <c r="R31" s="70">
        <v>0</v>
      </c>
      <c r="S31" s="71">
        <v>10</v>
      </c>
      <c r="T31" s="70">
        <v>45.454545454545503</v>
      </c>
      <c r="U31" s="98" t="s">
        <v>40</v>
      </c>
      <c r="V31" s="70">
        <v>9.0909090909090899</v>
      </c>
      <c r="W31" s="99" t="s">
        <v>40</v>
      </c>
      <c r="X31" s="68">
        <v>9.0909090909090899</v>
      </c>
      <c r="Y31" s="69">
        <v>0</v>
      </c>
      <c r="Z31" s="73">
        <v>0</v>
      </c>
      <c r="AA31" s="126">
        <v>981</v>
      </c>
      <c r="AB31" s="127">
        <v>100</v>
      </c>
      <c r="AC31" s="156"/>
      <c r="AD31" s="156"/>
      <c r="AE31" s="156"/>
      <c r="AF31" s="156"/>
    </row>
    <row r="32" spans="1:32" s="6" customFormat="1" ht="15" customHeight="1">
      <c r="A32" s="1" t="s">
        <v>1</v>
      </c>
      <c r="B32" s="165" t="s">
        <v>16</v>
      </c>
      <c r="C32" s="7" t="s">
        <v>13</v>
      </c>
      <c r="D32" s="22" t="s">
        <v>4</v>
      </c>
      <c r="E32" s="69">
        <v>4</v>
      </c>
      <c r="F32" s="68">
        <v>18.181818181818201</v>
      </c>
      <c r="G32" s="69">
        <v>0</v>
      </c>
      <c r="H32" s="68">
        <v>0</v>
      </c>
      <c r="I32" s="69">
        <v>4</v>
      </c>
      <c r="J32" s="68">
        <v>18.181818181818201</v>
      </c>
      <c r="K32" s="107" t="s">
        <v>40</v>
      </c>
      <c r="L32" s="70">
        <v>9.0909090909090899</v>
      </c>
      <c r="M32" s="71">
        <v>0</v>
      </c>
      <c r="N32" s="70">
        <v>0</v>
      </c>
      <c r="O32" s="71">
        <v>0</v>
      </c>
      <c r="P32" s="70">
        <v>0</v>
      </c>
      <c r="Q32" s="71">
        <v>0</v>
      </c>
      <c r="R32" s="70">
        <v>0</v>
      </c>
      <c r="S32" s="98" t="s">
        <v>40</v>
      </c>
      <c r="T32" s="70">
        <v>9.0909090909090899</v>
      </c>
      <c r="U32" s="71">
        <v>0</v>
      </c>
      <c r="V32" s="70">
        <v>0</v>
      </c>
      <c r="W32" s="72">
        <v>0</v>
      </c>
      <c r="X32" s="68">
        <v>0</v>
      </c>
      <c r="Y32" s="69">
        <v>0</v>
      </c>
      <c r="Z32" s="73">
        <v>0</v>
      </c>
      <c r="AA32" s="126">
        <v>981</v>
      </c>
      <c r="AB32" s="127">
        <v>100</v>
      </c>
      <c r="AC32" s="156"/>
      <c r="AD32" s="156"/>
      <c r="AE32" s="156"/>
      <c r="AF32" s="156"/>
    </row>
    <row r="33" spans="1:32" s="6" customFormat="1" ht="15" customHeight="1">
      <c r="A33" s="1" t="s">
        <v>1</v>
      </c>
      <c r="B33" s="165" t="s">
        <v>16</v>
      </c>
      <c r="C33" s="9"/>
      <c r="D33" s="10" t="s">
        <v>5</v>
      </c>
      <c r="E33" s="74">
        <v>22</v>
      </c>
      <c r="F33" s="75">
        <v>100</v>
      </c>
      <c r="G33" s="74">
        <v>0</v>
      </c>
      <c r="H33" s="75">
        <v>0</v>
      </c>
      <c r="I33" s="74">
        <v>22</v>
      </c>
      <c r="J33" s="75">
        <v>100</v>
      </c>
      <c r="K33" s="74">
        <v>4</v>
      </c>
      <c r="L33" s="76">
        <v>18.181818181818201</v>
      </c>
      <c r="M33" s="77">
        <v>0</v>
      </c>
      <c r="N33" s="76">
        <v>0</v>
      </c>
      <c r="O33" s="100" t="s">
        <v>40</v>
      </c>
      <c r="P33" s="76">
        <v>9.0909090909090899</v>
      </c>
      <c r="Q33" s="77">
        <v>0</v>
      </c>
      <c r="R33" s="76">
        <v>0</v>
      </c>
      <c r="S33" s="77">
        <v>12</v>
      </c>
      <c r="T33" s="76">
        <v>54.545454545454497</v>
      </c>
      <c r="U33" s="100" t="s">
        <v>40</v>
      </c>
      <c r="V33" s="76">
        <v>9.0909090909090899</v>
      </c>
      <c r="W33" s="101" t="s">
        <v>40</v>
      </c>
      <c r="X33" s="75">
        <v>9.0909090909090899</v>
      </c>
      <c r="Y33" s="74">
        <v>0</v>
      </c>
      <c r="Z33" s="79">
        <v>0</v>
      </c>
      <c r="AA33" s="128">
        <v>981</v>
      </c>
      <c r="AB33" s="129">
        <v>100</v>
      </c>
      <c r="AC33" s="156"/>
      <c r="AD33" s="156"/>
      <c r="AE33" s="156"/>
      <c r="AF33" s="156"/>
    </row>
    <row r="34" spans="1:32" s="6" customFormat="1" ht="15" customHeight="1">
      <c r="A34" s="1" t="s">
        <v>1</v>
      </c>
      <c r="B34" s="165" t="s">
        <v>16</v>
      </c>
      <c r="C34" s="13"/>
      <c r="D34" s="14" t="s">
        <v>2</v>
      </c>
      <c r="E34" s="80">
        <v>504</v>
      </c>
      <c r="F34" s="81">
        <v>81.951219512195095</v>
      </c>
      <c r="G34" s="80">
        <v>6</v>
      </c>
      <c r="H34" s="81">
        <v>0.97560975609756095</v>
      </c>
      <c r="I34" s="80">
        <v>498</v>
      </c>
      <c r="J34" s="81">
        <v>80.975609756097597</v>
      </c>
      <c r="K34" s="80">
        <v>19</v>
      </c>
      <c r="L34" s="82">
        <v>3.1198686371100202</v>
      </c>
      <c r="M34" s="83">
        <v>6</v>
      </c>
      <c r="N34" s="82">
        <v>0.98522167487684698</v>
      </c>
      <c r="O34" s="83">
        <v>132</v>
      </c>
      <c r="P34" s="82">
        <v>21.674876847290601</v>
      </c>
      <c r="Q34" s="83">
        <v>22</v>
      </c>
      <c r="R34" s="82">
        <v>3.6124794745484401</v>
      </c>
      <c r="S34" s="83">
        <v>308</v>
      </c>
      <c r="T34" s="82">
        <v>50.574712643678197</v>
      </c>
      <c r="U34" s="103" t="s">
        <v>40</v>
      </c>
      <c r="V34" s="82">
        <v>0.32840722495894897</v>
      </c>
      <c r="W34" s="84">
        <v>9</v>
      </c>
      <c r="X34" s="81">
        <v>1.47783251231527</v>
      </c>
      <c r="Y34" s="80">
        <v>43</v>
      </c>
      <c r="Z34" s="85">
        <v>6.9918699186991899</v>
      </c>
      <c r="AA34" s="130">
        <v>981</v>
      </c>
      <c r="AB34" s="131">
        <v>100</v>
      </c>
      <c r="AC34" s="156"/>
      <c r="AD34" s="156"/>
      <c r="AE34" s="156"/>
      <c r="AF34" s="156"/>
    </row>
    <row r="35" spans="1:32" s="6" customFormat="1" ht="15" customHeight="1">
      <c r="A35" s="1" t="s">
        <v>1</v>
      </c>
      <c r="B35" s="165" t="s">
        <v>16</v>
      </c>
      <c r="C35" s="13" t="s">
        <v>14</v>
      </c>
      <c r="D35" s="17" t="s">
        <v>4</v>
      </c>
      <c r="E35" s="80">
        <v>111</v>
      </c>
      <c r="F35" s="81">
        <v>18.048780487804901</v>
      </c>
      <c r="G35" s="80">
        <v>0</v>
      </c>
      <c r="H35" s="81">
        <v>0</v>
      </c>
      <c r="I35" s="80">
        <v>111</v>
      </c>
      <c r="J35" s="81">
        <v>18.048780487804901</v>
      </c>
      <c r="K35" s="80">
        <v>6</v>
      </c>
      <c r="L35" s="82">
        <v>0.98522167487684698</v>
      </c>
      <c r="M35" s="83">
        <v>0</v>
      </c>
      <c r="N35" s="82">
        <v>0</v>
      </c>
      <c r="O35" s="83">
        <v>37</v>
      </c>
      <c r="P35" s="82">
        <v>6.0755336617405602</v>
      </c>
      <c r="Q35" s="83">
        <v>5</v>
      </c>
      <c r="R35" s="82">
        <v>0.82101806239737296</v>
      </c>
      <c r="S35" s="83">
        <v>61</v>
      </c>
      <c r="T35" s="82">
        <v>10.016420361247899</v>
      </c>
      <c r="U35" s="83">
        <v>0</v>
      </c>
      <c r="V35" s="82">
        <v>0</v>
      </c>
      <c r="W35" s="105" t="s">
        <v>40</v>
      </c>
      <c r="X35" s="81">
        <v>0.32840722495894897</v>
      </c>
      <c r="Y35" s="80">
        <v>16</v>
      </c>
      <c r="Z35" s="85">
        <v>2.6016260162601599</v>
      </c>
      <c r="AA35" s="130">
        <v>981</v>
      </c>
      <c r="AB35" s="131">
        <v>100</v>
      </c>
      <c r="AC35" s="156"/>
      <c r="AD35" s="156"/>
      <c r="AE35" s="156"/>
      <c r="AF35" s="156"/>
    </row>
    <row r="36" spans="1:32" s="6" customFormat="1" ht="15" customHeight="1">
      <c r="A36" s="1" t="s">
        <v>1</v>
      </c>
      <c r="B36" s="165" t="s">
        <v>16</v>
      </c>
      <c r="C36" s="18"/>
      <c r="D36" s="19" t="s">
        <v>5</v>
      </c>
      <c r="E36" s="86">
        <v>615</v>
      </c>
      <c r="F36" s="87">
        <v>100</v>
      </c>
      <c r="G36" s="86">
        <v>6</v>
      </c>
      <c r="H36" s="87">
        <v>0.97560975609756095</v>
      </c>
      <c r="I36" s="86">
        <v>609</v>
      </c>
      <c r="J36" s="87">
        <v>99.024390243902403</v>
      </c>
      <c r="K36" s="86">
        <v>25</v>
      </c>
      <c r="L36" s="88">
        <v>4.10509031198686</v>
      </c>
      <c r="M36" s="89">
        <v>6</v>
      </c>
      <c r="N36" s="88">
        <v>0.98522167487684698</v>
      </c>
      <c r="O36" s="89">
        <v>169</v>
      </c>
      <c r="P36" s="88">
        <v>27.750410509031202</v>
      </c>
      <c r="Q36" s="89">
        <v>27</v>
      </c>
      <c r="R36" s="88">
        <v>4.4334975369458096</v>
      </c>
      <c r="S36" s="89">
        <v>369</v>
      </c>
      <c r="T36" s="88">
        <v>60.5911330049261</v>
      </c>
      <c r="U36" s="104" t="s">
        <v>40</v>
      </c>
      <c r="V36" s="88">
        <v>0.32840722495894897</v>
      </c>
      <c r="W36" s="90">
        <v>11</v>
      </c>
      <c r="X36" s="87">
        <v>1.80623973727422</v>
      </c>
      <c r="Y36" s="86">
        <v>59</v>
      </c>
      <c r="Z36" s="91">
        <v>9.5934959349593498</v>
      </c>
      <c r="AA36" s="132">
        <v>981</v>
      </c>
      <c r="AB36" s="133">
        <v>100</v>
      </c>
      <c r="AC36" s="156"/>
      <c r="AD36" s="156"/>
      <c r="AE36" s="156"/>
      <c r="AF36" s="156"/>
    </row>
    <row r="37" spans="1:32" s="6" customFormat="1" ht="15" customHeight="1">
      <c r="A37" s="1" t="s">
        <v>1</v>
      </c>
      <c r="B37" s="165" t="s">
        <v>16</v>
      </c>
      <c r="C37" s="7"/>
      <c r="D37" s="8" t="s">
        <v>2</v>
      </c>
      <c r="E37" s="69">
        <v>69</v>
      </c>
      <c r="F37" s="68">
        <v>84.146341463414601</v>
      </c>
      <c r="G37" s="107" t="s">
        <v>40</v>
      </c>
      <c r="H37" s="68">
        <v>2.4390243902439002</v>
      </c>
      <c r="I37" s="69">
        <v>67</v>
      </c>
      <c r="J37" s="68">
        <v>81.707317073170699</v>
      </c>
      <c r="K37" s="69">
        <v>6</v>
      </c>
      <c r="L37" s="70">
        <v>7.5</v>
      </c>
      <c r="M37" s="71">
        <v>0</v>
      </c>
      <c r="N37" s="70">
        <v>0</v>
      </c>
      <c r="O37" s="71">
        <v>16</v>
      </c>
      <c r="P37" s="70">
        <v>20</v>
      </c>
      <c r="Q37" s="98" t="s">
        <v>40</v>
      </c>
      <c r="R37" s="70">
        <v>2.5</v>
      </c>
      <c r="S37" s="71">
        <v>39</v>
      </c>
      <c r="T37" s="70">
        <v>48.75</v>
      </c>
      <c r="U37" s="98" t="s">
        <v>40</v>
      </c>
      <c r="V37" s="70">
        <v>2.5</v>
      </c>
      <c r="W37" s="99" t="s">
        <v>40</v>
      </c>
      <c r="X37" s="68">
        <v>2.5</v>
      </c>
      <c r="Y37" s="107" t="s">
        <v>40</v>
      </c>
      <c r="Z37" s="73">
        <v>2.4390243902439002</v>
      </c>
      <c r="AA37" s="126">
        <v>981</v>
      </c>
      <c r="AB37" s="127">
        <v>100</v>
      </c>
      <c r="AC37" s="156"/>
      <c r="AD37" s="156"/>
      <c r="AE37" s="156"/>
      <c r="AF37" s="156"/>
    </row>
    <row r="38" spans="1:32" s="6" customFormat="1" ht="15" customHeight="1">
      <c r="A38" s="1" t="s">
        <v>1</v>
      </c>
      <c r="B38" s="165" t="s">
        <v>16</v>
      </c>
      <c r="C38" s="7" t="s">
        <v>15</v>
      </c>
      <c r="D38" s="22" t="s">
        <v>4</v>
      </c>
      <c r="E38" s="69">
        <v>13</v>
      </c>
      <c r="F38" s="68">
        <v>15.853658536585399</v>
      </c>
      <c r="G38" s="69">
        <v>0</v>
      </c>
      <c r="H38" s="68">
        <v>0</v>
      </c>
      <c r="I38" s="69">
        <v>13</v>
      </c>
      <c r="J38" s="68">
        <v>15.853658536585399</v>
      </c>
      <c r="K38" s="69">
        <v>0</v>
      </c>
      <c r="L38" s="70">
        <v>0</v>
      </c>
      <c r="M38" s="71">
        <v>0</v>
      </c>
      <c r="N38" s="70">
        <v>0</v>
      </c>
      <c r="O38" s="98" t="s">
        <v>40</v>
      </c>
      <c r="P38" s="70">
        <v>2.5</v>
      </c>
      <c r="Q38" s="98" t="s">
        <v>40</v>
      </c>
      <c r="R38" s="70">
        <v>2.5</v>
      </c>
      <c r="S38" s="71">
        <v>9</v>
      </c>
      <c r="T38" s="70">
        <v>11.25</v>
      </c>
      <c r="U38" s="71">
        <v>0</v>
      </c>
      <c r="V38" s="70">
        <v>0</v>
      </c>
      <c r="W38" s="72">
        <v>0</v>
      </c>
      <c r="X38" s="68">
        <v>0</v>
      </c>
      <c r="Y38" s="69">
        <v>0</v>
      </c>
      <c r="Z38" s="73">
        <v>0</v>
      </c>
      <c r="AA38" s="126">
        <v>981</v>
      </c>
      <c r="AB38" s="127">
        <v>100</v>
      </c>
      <c r="AC38" s="156"/>
      <c r="AD38" s="156"/>
      <c r="AE38" s="156"/>
      <c r="AF38" s="156"/>
    </row>
    <row r="39" spans="1:32" s="6" customFormat="1" ht="15" customHeight="1" thickBot="1">
      <c r="A39" s="1" t="s">
        <v>1</v>
      </c>
      <c r="B39" s="166" t="s">
        <v>16</v>
      </c>
      <c r="C39" s="24"/>
      <c r="D39" s="25" t="s">
        <v>5</v>
      </c>
      <c r="E39" s="92">
        <v>82</v>
      </c>
      <c r="F39" s="93">
        <v>100</v>
      </c>
      <c r="G39" s="111" t="s">
        <v>40</v>
      </c>
      <c r="H39" s="93">
        <v>2.4390243902439002</v>
      </c>
      <c r="I39" s="92">
        <v>80</v>
      </c>
      <c r="J39" s="93">
        <v>97.560975609756099</v>
      </c>
      <c r="K39" s="92">
        <v>6</v>
      </c>
      <c r="L39" s="94">
        <v>7.5</v>
      </c>
      <c r="M39" s="95">
        <v>0</v>
      </c>
      <c r="N39" s="94">
        <v>0</v>
      </c>
      <c r="O39" s="95">
        <v>18</v>
      </c>
      <c r="P39" s="94">
        <v>22.5</v>
      </c>
      <c r="Q39" s="95">
        <v>4</v>
      </c>
      <c r="R39" s="94">
        <v>5</v>
      </c>
      <c r="S39" s="95">
        <v>48</v>
      </c>
      <c r="T39" s="94">
        <v>60</v>
      </c>
      <c r="U39" s="110" t="s">
        <v>40</v>
      </c>
      <c r="V39" s="94">
        <v>2.5</v>
      </c>
      <c r="W39" s="113" t="s">
        <v>40</v>
      </c>
      <c r="X39" s="93">
        <v>2.5</v>
      </c>
      <c r="Y39" s="111" t="s">
        <v>40</v>
      </c>
      <c r="Z39" s="97">
        <v>2.4390243902439002</v>
      </c>
      <c r="AA39" s="157">
        <v>981</v>
      </c>
      <c r="AB39" s="158">
        <v>100</v>
      </c>
      <c r="AC39" s="156"/>
      <c r="AD39" s="156"/>
      <c r="AE39" s="156"/>
      <c r="AF39" s="156"/>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1-3 public school students with disabilities who received corporal punishment, 0 (0.0%) were served solely under Section 504 and 1-3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1-3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9"/>
      <c r="AA47" s="63"/>
      <c r="AB47" s="63"/>
    </row>
    <row r="48" spans="1:32" s="114" customFormat="1">
      <c r="E48" s="114" t="str">
        <f>IF(ISTEXT(E9),LEFT(E9,3),TEXT(E9,"#,##0"))</f>
        <v>1-3</v>
      </c>
      <c r="G48" s="114" t="str">
        <f>IF(ISTEXT(G9),LEFT(G9,3),TEXT(G9,"#,##0"))</f>
        <v>0</v>
      </c>
      <c r="I48" s="114" t="str">
        <f>IF(ISTEXT(I9),LEFT(I9,3),TEXT(I9,"#,##0"))</f>
        <v>1-3</v>
      </c>
      <c r="K48" s="114" t="str">
        <f>IF(ISTEXT(K9),LEFT(K9,3),TEXT(K9,"#,##0"))</f>
        <v>0</v>
      </c>
      <c r="M48" s="114" t="str">
        <f>IF(ISTEXT(M9),LEFT(M9,3),TEXT(M9,"#,##0"))</f>
        <v>0</v>
      </c>
    </row>
    <row r="49" spans="2:28" s="160"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1"/>
      <c r="Z49" s="162"/>
      <c r="AA49" s="28"/>
      <c r="AB49" s="28"/>
    </row>
    <row r="50" spans="2:28" s="160"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1"/>
      <c r="Z50" s="162"/>
      <c r="AA50" s="28"/>
      <c r="AB50" s="28"/>
    </row>
    <row r="51" spans="2:28" s="163" customFormat="1"/>
    <row r="52" spans="2:28" s="163" customFormat="1"/>
    <row r="53" spans="2:28" s="163" customFormat="1"/>
    <row r="54" spans="2:28" s="163" customFormat="1"/>
    <row r="55" spans="2:28" s="163" customFormat="1"/>
    <row r="56" spans="2:28" s="163"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5"/>
      <c r="D3" s="115"/>
      <c r="E3" s="41"/>
      <c r="F3" s="41"/>
      <c r="G3" s="41"/>
      <c r="H3" s="41"/>
      <c r="I3" s="41"/>
      <c r="J3" s="41"/>
      <c r="K3" s="41"/>
      <c r="L3" s="41"/>
      <c r="M3" s="41"/>
      <c r="N3" s="41"/>
      <c r="O3" s="41"/>
      <c r="P3" s="41"/>
      <c r="Q3" s="41"/>
      <c r="R3" s="41"/>
      <c r="S3" s="41"/>
      <c r="T3" s="41"/>
      <c r="U3" s="41"/>
      <c r="V3" s="32"/>
      <c r="W3" s="41"/>
      <c r="X3" s="41"/>
    </row>
    <row r="4" spans="1:24" s="46" customFormat="1" ht="25" customHeight="1">
      <c r="A4" s="45"/>
      <c r="B4" s="168"/>
      <c r="C4" s="170" t="s">
        <v>17</v>
      </c>
      <c r="D4" s="172" t="s">
        <v>0</v>
      </c>
      <c r="E4" s="174" t="s">
        <v>41</v>
      </c>
      <c r="F4" s="175"/>
      <c r="G4" s="180" t="s">
        <v>42</v>
      </c>
      <c r="H4" s="181"/>
      <c r="I4" s="181"/>
      <c r="J4" s="181"/>
      <c r="K4" s="181"/>
      <c r="L4" s="181"/>
      <c r="M4" s="181"/>
      <c r="N4" s="181"/>
      <c r="O4" s="181"/>
      <c r="P4" s="181"/>
      <c r="Q4" s="181"/>
      <c r="R4" s="181"/>
      <c r="S4" s="181"/>
      <c r="T4" s="182"/>
      <c r="U4" s="174" t="s">
        <v>43</v>
      </c>
      <c r="V4" s="175"/>
      <c r="W4" s="187" t="s">
        <v>23</v>
      </c>
      <c r="X4" s="189" t="s">
        <v>24</v>
      </c>
    </row>
    <row r="5" spans="1:24" s="46" customFormat="1" ht="25" customHeight="1">
      <c r="A5" s="45"/>
      <c r="B5" s="168"/>
      <c r="C5" s="171"/>
      <c r="D5" s="173"/>
      <c r="E5" s="176"/>
      <c r="F5" s="177"/>
      <c r="G5" s="184" t="s">
        <v>25</v>
      </c>
      <c r="H5" s="185"/>
      <c r="I5" s="186" t="s">
        <v>26</v>
      </c>
      <c r="J5" s="185"/>
      <c r="K5" s="178" t="s">
        <v>27</v>
      </c>
      <c r="L5" s="185"/>
      <c r="M5" s="178" t="s">
        <v>28</v>
      </c>
      <c r="N5" s="185"/>
      <c r="O5" s="178" t="s">
        <v>29</v>
      </c>
      <c r="P5" s="185"/>
      <c r="Q5" s="178" t="s">
        <v>30</v>
      </c>
      <c r="R5" s="185"/>
      <c r="S5" s="178" t="s">
        <v>31</v>
      </c>
      <c r="T5" s="179"/>
      <c r="U5" s="176"/>
      <c r="V5" s="177"/>
      <c r="W5" s="188"/>
      <c r="X5" s="191"/>
    </row>
    <row r="6" spans="1:24" s="46" customFormat="1" ht="15" customHeight="1" thickBot="1">
      <c r="A6" s="45"/>
      <c r="B6" s="169"/>
      <c r="C6" s="47"/>
      <c r="D6" s="48"/>
      <c r="E6" s="49" t="s">
        <v>32</v>
      </c>
      <c r="F6" s="50" t="s">
        <v>44</v>
      </c>
      <c r="G6" s="49" t="s">
        <v>32</v>
      </c>
      <c r="H6" s="116" t="s">
        <v>34</v>
      </c>
      <c r="I6" s="52" t="s">
        <v>32</v>
      </c>
      <c r="J6" s="116" t="s">
        <v>34</v>
      </c>
      <c r="K6" s="52" t="s">
        <v>32</v>
      </c>
      <c r="L6" s="116" t="s">
        <v>34</v>
      </c>
      <c r="M6" s="52" t="s">
        <v>32</v>
      </c>
      <c r="N6" s="116" t="s">
        <v>34</v>
      </c>
      <c r="O6" s="52" t="s">
        <v>32</v>
      </c>
      <c r="P6" s="116" t="s">
        <v>34</v>
      </c>
      <c r="Q6" s="52" t="s">
        <v>32</v>
      </c>
      <c r="R6" s="116" t="s">
        <v>34</v>
      </c>
      <c r="S6" s="52" t="s">
        <v>32</v>
      </c>
      <c r="T6" s="117" t="s">
        <v>34</v>
      </c>
      <c r="U6" s="52" t="s">
        <v>32</v>
      </c>
      <c r="V6" s="117" t="s">
        <v>34</v>
      </c>
      <c r="W6" s="54"/>
      <c r="X6" s="55"/>
    </row>
    <row r="7" spans="1:24" s="6" customFormat="1" ht="15" customHeight="1">
      <c r="A7" s="1" t="s">
        <v>1</v>
      </c>
      <c r="B7" s="164" t="s">
        <v>16</v>
      </c>
      <c r="C7" s="2"/>
      <c r="D7" s="3" t="s">
        <v>2</v>
      </c>
      <c r="E7" s="67">
        <v>16</v>
      </c>
      <c r="F7" s="118">
        <v>61.538461538461497</v>
      </c>
      <c r="G7" s="67">
        <v>0</v>
      </c>
      <c r="H7" s="119">
        <v>0</v>
      </c>
      <c r="I7" s="120">
        <v>0</v>
      </c>
      <c r="J7" s="119">
        <v>0</v>
      </c>
      <c r="K7" s="120" t="s">
        <v>40</v>
      </c>
      <c r="L7" s="119">
        <v>7.6923076923076898</v>
      </c>
      <c r="M7" s="120">
        <v>0</v>
      </c>
      <c r="N7" s="119">
        <v>0</v>
      </c>
      <c r="O7" s="121">
        <v>12</v>
      </c>
      <c r="P7" s="119">
        <v>46.153846153846203</v>
      </c>
      <c r="Q7" s="120" t="s">
        <v>40</v>
      </c>
      <c r="R7" s="119">
        <v>7.6923076923076898</v>
      </c>
      <c r="S7" s="122">
        <v>0</v>
      </c>
      <c r="T7" s="118">
        <v>0</v>
      </c>
      <c r="U7" s="112">
        <v>0</v>
      </c>
      <c r="V7" s="123">
        <v>0</v>
      </c>
      <c r="W7" s="124">
        <v>981</v>
      </c>
      <c r="X7" s="125">
        <v>100</v>
      </c>
    </row>
    <row r="8" spans="1:24" s="6" customFormat="1" ht="15" customHeight="1">
      <c r="A8" s="1" t="s">
        <v>1</v>
      </c>
      <c r="B8" s="165" t="s">
        <v>16</v>
      </c>
      <c r="C8" s="7" t="s">
        <v>3</v>
      </c>
      <c r="D8" s="8" t="s">
        <v>4</v>
      </c>
      <c r="E8" s="69">
        <v>10</v>
      </c>
      <c r="F8" s="68">
        <v>38.461538461538503</v>
      </c>
      <c r="G8" s="107" t="s">
        <v>40</v>
      </c>
      <c r="H8" s="70">
        <v>7.6923076923076898</v>
      </c>
      <c r="I8" s="98">
        <v>0</v>
      </c>
      <c r="J8" s="70">
        <v>0</v>
      </c>
      <c r="K8" s="98">
        <v>0</v>
      </c>
      <c r="L8" s="70">
        <v>0</v>
      </c>
      <c r="M8" s="98" t="s">
        <v>40</v>
      </c>
      <c r="N8" s="70">
        <v>7.6923076923076898</v>
      </c>
      <c r="O8" s="71">
        <v>6</v>
      </c>
      <c r="P8" s="70">
        <v>23.076923076923102</v>
      </c>
      <c r="Q8" s="71">
        <v>0</v>
      </c>
      <c r="R8" s="70">
        <v>0</v>
      </c>
      <c r="S8" s="72">
        <v>0</v>
      </c>
      <c r="T8" s="68">
        <v>0</v>
      </c>
      <c r="U8" s="69">
        <v>0</v>
      </c>
      <c r="V8" s="73">
        <v>0</v>
      </c>
      <c r="W8" s="126">
        <v>981</v>
      </c>
      <c r="X8" s="127">
        <v>100</v>
      </c>
    </row>
    <row r="9" spans="1:24" s="6" customFormat="1" ht="15" customHeight="1">
      <c r="A9" s="1" t="s">
        <v>1</v>
      </c>
      <c r="B9" s="165" t="s">
        <v>16</v>
      </c>
      <c r="C9" s="9"/>
      <c r="D9" s="10" t="s">
        <v>5</v>
      </c>
      <c r="E9" s="74">
        <v>26</v>
      </c>
      <c r="F9" s="75">
        <v>100</v>
      </c>
      <c r="G9" s="108" t="s">
        <v>40</v>
      </c>
      <c r="H9" s="76">
        <v>7.6923076923076898</v>
      </c>
      <c r="I9" s="77">
        <v>0</v>
      </c>
      <c r="J9" s="76">
        <v>0</v>
      </c>
      <c r="K9" s="100" t="s">
        <v>40</v>
      </c>
      <c r="L9" s="76">
        <v>7.6923076923076898</v>
      </c>
      <c r="M9" s="100" t="s">
        <v>40</v>
      </c>
      <c r="N9" s="76">
        <v>7.6923076923076898</v>
      </c>
      <c r="O9" s="77">
        <v>18</v>
      </c>
      <c r="P9" s="76">
        <v>69.230769230769198</v>
      </c>
      <c r="Q9" s="100" t="s">
        <v>40</v>
      </c>
      <c r="R9" s="76">
        <v>7.6923076923076898</v>
      </c>
      <c r="S9" s="78">
        <v>0</v>
      </c>
      <c r="T9" s="75">
        <v>0</v>
      </c>
      <c r="U9" s="108">
        <v>0</v>
      </c>
      <c r="V9" s="79">
        <v>0</v>
      </c>
      <c r="W9" s="128">
        <v>981</v>
      </c>
      <c r="X9" s="129">
        <v>100</v>
      </c>
    </row>
    <row r="10" spans="1:24" s="6" customFormat="1" ht="15" customHeight="1">
      <c r="A10" s="1" t="s">
        <v>1</v>
      </c>
      <c r="B10" s="165" t="s">
        <v>16</v>
      </c>
      <c r="C10" s="13"/>
      <c r="D10" s="14" t="s">
        <v>2</v>
      </c>
      <c r="E10" s="80">
        <v>4612</v>
      </c>
      <c r="F10" s="81">
        <v>72.3905195416732</v>
      </c>
      <c r="G10" s="80">
        <v>98</v>
      </c>
      <c r="H10" s="82">
        <v>1.53822005964527</v>
      </c>
      <c r="I10" s="83">
        <v>41</v>
      </c>
      <c r="J10" s="82">
        <v>0.64354104536179602</v>
      </c>
      <c r="K10" s="83">
        <v>1147</v>
      </c>
      <c r="L10" s="82">
        <v>18.003453147072701</v>
      </c>
      <c r="M10" s="83">
        <v>140</v>
      </c>
      <c r="N10" s="82">
        <v>2.1974572280646698</v>
      </c>
      <c r="O10" s="83">
        <v>3045</v>
      </c>
      <c r="P10" s="82">
        <v>47.794694710406503</v>
      </c>
      <c r="Q10" s="83">
        <v>76</v>
      </c>
      <c r="R10" s="82">
        <v>1.19290535237796</v>
      </c>
      <c r="S10" s="84">
        <v>65</v>
      </c>
      <c r="T10" s="81">
        <v>1.02024799874431</v>
      </c>
      <c r="U10" s="80">
        <v>266</v>
      </c>
      <c r="V10" s="85">
        <v>4.1751687333228702</v>
      </c>
      <c r="W10" s="130">
        <v>981</v>
      </c>
      <c r="X10" s="131">
        <v>100</v>
      </c>
    </row>
    <row r="11" spans="1:24" s="6" customFormat="1" ht="15" customHeight="1">
      <c r="A11" s="1" t="s">
        <v>1</v>
      </c>
      <c r="B11" s="165" t="s">
        <v>16</v>
      </c>
      <c r="C11" s="13" t="s">
        <v>6</v>
      </c>
      <c r="D11" s="17" t="s">
        <v>4</v>
      </c>
      <c r="E11" s="80">
        <v>1759</v>
      </c>
      <c r="F11" s="81">
        <v>27.6094804583268</v>
      </c>
      <c r="G11" s="80">
        <v>42</v>
      </c>
      <c r="H11" s="82">
        <v>0.65923716841940005</v>
      </c>
      <c r="I11" s="83">
        <v>15</v>
      </c>
      <c r="J11" s="82">
        <v>0.23544184586407199</v>
      </c>
      <c r="K11" s="83">
        <v>446</v>
      </c>
      <c r="L11" s="82">
        <v>7.0004708836917304</v>
      </c>
      <c r="M11" s="83">
        <v>39</v>
      </c>
      <c r="N11" s="82">
        <v>0.61214879924658605</v>
      </c>
      <c r="O11" s="83">
        <v>1137</v>
      </c>
      <c r="P11" s="82">
        <v>17.8464919164966</v>
      </c>
      <c r="Q11" s="83">
        <v>42</v>
      </c>
      <c r="R11" s="82">
        <v>0.65923716841940005</v>
      </c>
      <c r="S11" s="84">
        <v>38</v>
      </c>
      <c r="T11" s="81">
        <v>0.59645267618898101</v>
      </c>
      <c r="U11" s="80">
        <v>100</v>
      </c>
      <c r="V11" s="85">
        <v>1.5696123057604801</v>
      </c>
      <c r="W11" s="130">
        <v>981</v>
      </c>
      <c r="X11" s="131">
        <v>100</v>
      </c>
    </row>
    <row r="12" spans="1:24" s="6" customFormat="1" ht="15" customHeight="1">
      <c r="A12" s="1" t="s">
        <v>1</v>
      </c>
      <c r="B12" s="165" t="s">
        <v>16</v>
      </c>
      <c r="C12" s="18"/>
      <c r="D12" s="19" t="s">
        <v>5</v>
      </c>
      <c r="E12" s="86">
        <v>6371</v>
      </c>
      <c r="F12" s="87">
        <v>100</v>
      </c>
      <c r="G12" s="86">
        <v>140</v>
      </c>
      <c r="H12" s="88">
        <v>2.1974572280646698</v>
      </c>
      <c r="I12" s="89">
        <v>56</v>
      </c>
      <c r="J12" s="88">
        <v>0.87898289122586704</v>
      </c>
      <c r="K12" s="89">
        <v>1593</v>
      </c>
      <c r="L12" s="88">
        <v>25.003924030764399</v>
      </c>
      <c r="M12" s="89">
        <v>179</v>
      </c>
      <c r="N12" s="88">
        <v>2.8096060273112502</v>
      </c>
      <c r="O12" s="89">
        <v>4182</v>
      </c>
      <c r="P12" s="88">
        <v>65.641186626903107</v>
      </c>
      <c r="Q12" s="89">
        <v>118</v>
      </c>
      <c r="R12" s="88">
        <v>1.8521425207973601</v>
      </c>
      <c r="S12" s="90">
        <v>103</v>
      </c>
      <c r="T12" s="87">
        <v>1.6167006749332899</v>
      </c>
      <c r="U12" s="86">
        <v>366</v>
      </c>
      <c r="V12" s="91">
        <v>5.7447810390833496</v>
      </c>
      <c r="W12" s="132">
        <v>981</v>
      </c>
      <c r="X12" s="133">
        <v>100</v>
      </c>
    </row>
    <row r="13" spans="1:24" s="6" customFormat="1" ht="15" customHeight="1">
      <c r="A13" s="1" t="s">
        <v>1</v>
      </c>
      <c r="B13" s="165" t="s">
        <v>16</v>
      </c>
      <c r="C13" s="7"/>
      <c r="D13" s="8" t="s">
        <v>2</v>
      </c>
      <c r="E13" s="69">
        <v>5121</v>
      </c>
      <c r="F13" s="68">
        <v>73.136246786632398</v>
      </c>
      <c r="G13" s="69">
        <v>138</v>
      </c>
      <c r="H13" s="70">
        <v>1.9708654670094301</v>
      </c>
      <c r="I13" s="71">
        <v>67</v>
      </c>
      <c r="J13" s="70">
        <v>0.95686946586689503</v>
      </c>
      <c r="K13" s="71">
        <v>1134</v>
      </c>
      <c r="L13" s="70">
        <v>16.195372750642701</v>
      </c>
      <c r="M13" s="71">
        <v>162</v>
      </c>
      <c r="N13" s="70">
        <v>2.3136246786632402</v>
      </c>
      <c r="O13" s="71">
        <v>3395</v>
      </c>
      <c r="P13" s="70">
        <v>48.486146815195703</v>
      </c>
      <c r="Q13" s="71">
        <v>138</v>
      </c>
      <c r="R13" s="70">
        <v>1.9708654670094301</v>
      </c>
      <c r="S13" s="72">
        <v>87</v>
      </c>
      <c r="T13" s="68">
        <v>1.2425021422450699</v>
      </c>
      <c r="U13" s="69">
        <v>307</v>
      </c>
      <c r="V13" s="73">
        <v>4.3844615824050299</v>
      </c>
      <c r="W13" s="126">
        <v>981</v>
      </c>
      <c r="X13" s="127">
        <v>100</v>
      </c>
    </row>
    <row r="14" spans="1:24" s="6" customFormat="1" ht="15" customHeight="1">
      <c r="A14" s="1" t="s">
        <v>1</v>
      </c>
      <c r="B14" s="165" t="s">
        <v>16</v>
      </c>
      <c r="C14" s="7" t="s">
        <v>7</v>
      </c>
      <c r="D14" s="22" t="s">
        <v>4</v>
      </c>
      <c r="E14" s="69">
        <v>1881</v>
      </c>
      <c r="F14" s="68">
        <v>26.863753213367598</v>
      </c>
      <c r="G14" s="69">
        <v>79</v>
      </c>
      <c r="H14" s="70">
        <v>1.1282490716938001</v>
      </c>
      <c r="I14" s="71">
        <v>15</v>
      </c>
      <c r="J14" s="70">
        <v>0.21422450728363299</v>
      </c>
      <c r="K14" s="71">
        <v>524</v>
      </c>
      <c r="L14" s="70">
        <v>7.4835761211082596</v>
      </c>
      <c r="M14" s="71">
        <v>60</v>
      </c>
      <c r="N14" s="70">
        <v>0.85689802913453295</v>
      </c>
      <c r="O14" s="71">
        <v>1110</v>
      </c>
      <c r="P14" s="70">
        <v>15.8526135389889</v>
      </c>
      <c r="Q14" s="71">
        <v>57</v>
      </c>
      <c r="R14" s="70">
        <v>0.81405312767780602</v>
      </c>
      <c r="S14" s="72">
        <v>36</v>
      </c>
      <c r="T14" s="68">
        <v>0.51413881748071999</v>
      </c>
      <c r="U14" s="69">
        <v>146</v>
      </c>
      <c r="V14" s="73">
        <v>2.0851185375607</v>
      </c>
      <c r="W14" s="126">
        <v>981</v>
      </c>
      <c r="X14" s="127">
        <v>100</v>
      </c>
    </row>
    <row r="15" spans="1:24" s="6" customFormat="1" ht="15" customHeight="1">
      <c r="A15" s="1" t="s">
        <v>1</v>
      </c>
      <c r="B15" s="165" t="s">
        <v>16</v>
      </c>
      <c r="C15" s="9"/>
      <c r="D15" s="10" t="s">
        <v>5</v>
      </c>
      <c r="E15" s="74">
        <v>7002</v>
      </c>
      <c r="F15" s="75">
        <v>100</v>
      </c>
      <c r="G15" s="74">
        <v>217</v>
      </c>
      <c r="H15" s="76">
        <v>3.0991145387032302</v>
      </c>
      <c r="I15" s="77">
        <v>82</v>
      </c>
      <c r="J15" s="76">
        <v>1.1710939731505301</v>
      </c>
      <c r="K15" s="77">
        <v>1658</v>
      </c>
      <c r="L15" s="76">
        <v>23.678948871750901</v>
      </c>
      <c r="M15" s="77">
        <v>222</v>
      </c>
      <c r="N15" s="76">
        <v>3.1705227077977698</v>
      </c>
      <c r="O15" s="77">
        <v>4505</v>
      </c>
      <c r="P15" s="76">
        <v>64.338760354184501</v>
      </c>
      <c r="Q15" s="77">
        <v>195</v>
      </c>
      <c r="R15" s="76">
        <v>2.7849185946872299</v>
      </c>
      <c r="S15" s="78">
        <v>123</v>
      </c>
      <c r="T15" s="75">
        <v>1.7566409597257899</v>
      </c>
      <c r="U15" s="74">
        <v>453</v>
      </c>
      <c r="V15" s="79">
        <v>6.4695801199657197</v>
      </c>
      <c r="W15" s="128">
        <v>981</v>
      </c>
      <c r="X15" s="129">
        <v>100</v>
      </c>
    </row>
    <row r="16" spans="1:24" s="6" customFormat="1" ht="15" customHeight="1">
      <c r="A16" s="1" t="s">
        <v>1</v>
      </c>
      <c r="B16" s="165" t="s">
        <v>16</v>
      </c>
      <c r="C16" s="13"/>
      <c r="D16" s="14" t="s">
        <v>2</v>
      </c>
      <c r="E16" s="80">
        <v>3267</v>
      </c>
      <c r="F16" s="81">
        <v>73.465257476950796</v>
      </c>
      <c r="G16" s="80">
        <v>96</v>
      </c>
      <c r="H16" s="82">
        <v>2.1587587137396</v>
      </c>
      <c r="I16" s="83">
        <v>42</v>
      </c>
      <c r="J16" s="82">
        <v>0.94445693726107505</v>
      </c>
      <c r="K16" s="83">
        <v>944</v>
      </c>
      <c r="L16" s="82">
        <v>21.227794018439401</v>
      </c>
      <c r="M16" s="83">
        <v>140</v>
      </c>
      <c r="N16" s="82">
        <v>3.1481897908702501</v>
      </c>
      <c r="O16" s="83">
        <v>1917</v>
      </c>
      <c r="P16" s="82">
        <v>43.1077130649876</v>
      </c>
      <c r="Q16" s="83">
        <v>80</v>
      </c>
      <c r="R16" s="82">
        <v>1.7989655947830001</v>
      </c>
      <c r="S16" s="84">
        <v>48</v>
      </c>
      <c r="T16" s="81">
        <v>1.0793793568698</v>
      </c>
      <c r="U16" s="80">
        <v>265</v>
      </c>
      <c r="V16" s="85">
        <v>5.9590735327186897</v>
      </c>
      <c r="W16" s="130">
        <v>981</v>
      </c>
      <c r="X16" s="131">
        <v>100</v>
      </c>
    </row>
    <row r="17" spans="1:24" s="6" customFormat="1" ht="15" customHeight="1">
      <c r="A17" s="1" t="s">
        <v>1</v>
      </c>
      <c r="B17" s="165" t="s">
        <v>16</v>
      </c>
      <c r="C17" s="13" t="s">
        <v>8</v>
      </c>
      <c r="D17" s="17" t="s">
        <v>4</v>
      </c>
      <c r="E17" s="80">
        <v>1180</v>
      </c>
      <c r="F17" s="81">
        <v>26.5347425230492</v>
      </c>
      <c r="G17" s="80">
        <v>38</v>
      </c>
      <c r="H17" s="82">
        <v>0.85450865752192495</v>
      </c>
      <c r="I17" s="83">
        <v>5</v>
      </c>
      <c r="J17" s="82">
        <v>0.11243534967393699</v>
      </c>
      <c r="K17" s="83">
        <v>421</v>
      </c>
      <c r="L17" s="82">
        <v>9.4670564425455392</v>
      </c>
      <c r="M17" s="83">
        <v>48</v>
      </c>
      <c r="N17" s="82">
        <v>1.0793793568698</v>
      </c>
      <c r="O17" s="83">
        <v>628</v>
      </c>
      <c r="P17" s="82">
        <v>14.121879919046499</v>
      </c>
      <c r="Q17" s="83">
        <v>24</v>
      </c>
      <c r="R17" s="82">
        <v>0.53968967843490001</v>
      </c>
      <c r="S17" s="84">
        <v>16</v>
      </c>
      <c r="T17" s="81">
        <v>0.35979311895659999</v>
      </c>
      <c r="U17" s="80">
        <v>92</v>
      </c>
      <c r="V17" s="85">
        <v>2.0688104340004498</v>
      </c>
      <c r="W17" s="130">
        <v>981</v>
      </c>
      <c r="X17" s="131">
        <v>100</v>
      </c>
    </row>
    <row r="18" spans="1:24" s="6" customFormat="1" ht="15" customHeight="1">
      <c r="A18" s="1" t="s">
        <v>1</v>
      </c>
      <c r="B18" s="165" t="s">
        <v>16</v>
      </c>
      <c r="C18" s="18"/>
      <c r="D18" s="19" t="s">
        <v>5</v>
      </c>
      <c r="E18" s="86">
        <v>4447</v>
      </c>
      <c r="F18" s="87">
        <v>100</v>
      </c>
      <c r="G18" s="86">
        <v>134</v>
      </c>
      <c r="H18" s="88">
        <v>3.0132673712615201</v>
      </c>
      <c r="I18" s="89">
        <v>47</v>
      </c>
      <c r="J18" s="88">
        <v>1.0568922869350099</v>
      </c>
      <c r="K18" s="89">
        <v>1365</v>
      </c>
      <c r="L18" s="88">
        <v>30.694850460984899</v>
      </c>
      <c r="M18" s="89">
        <v>188</v>
      </c>
      <c r="N18" s="88">
        <v>4.2275691477400503</v>
      </c>
      <c r="O18" s="89">
        <v>2545</v>
      </c>
      <c r="P18" s="88">
        <v>57.229592984034198</v>
      </c>
      <c r="Q18" s="89">
        <v>104</v>
      </c>
      <c r="R18" s="88">
        <v>2.3386552732179</v>
      </c>
      <c r="S18" s="90">
        <v>64</v>
      </c>
      <c r="T18" s="87">
        <v>1.4391724758264</v>
      </c>
      <c r="U18" s="86">
        <v>357</v>
      </c>
      <c r="V18" s="91">
        <v>8.0278839667191395</v>
      </c>
      <c r="W18" s="132">
        <v>981</v>
      </c>
      <c r="X18" s="133">
        <v>100</v>
      </c>
    </row>
    <row r="19" spans="1:24" s="6" customFormat="1" ht="15" customHeight="1">
      <c r="A19" s="1" t="s">
        <v>1</v>
      </c>
      <c r="B19" s="165" t="s">
        <v>16</v>
      </c>
      <c r="C19" s="7"/>
      <c r="D19" s="8" t="s">
        <v>2</v>
      </c>
      <c r="E19" s="69">
        <v>8395</v>
      </c>
      <c r="F19" s="68">
        <v>73.261192076097402</v>
      </c>
      <c r="G19" s="69">
        <v>235</v>
      </c>
      <c r="H19" s="70">
        <v>2.0507897722314299</v>
      </c>
      <c r="I19" s="71">
        <v>110</v>
      </c>
      <c r="J19" s="70">
        <v>0.95994414870407496</v>
      </c>
      <c r="K19" s="71">
        <v>2080</v>
      </c>
      <c r="L19" s="70">
        <v>18.151671175495199</v>
      </c>
      <c r="M19" s="71">
        <v>299</v>
      </c>
      <c r="N19" s="70">
        <v>2.60930273147744</v>
      </c>
      <c r="O19" s="71">
        <v>5317</v>
      </c>
      <c r="P19" s="70">
        <v>46.400209442359703</v>
      </c>
      <c r="Q19" s="71">
        <v>218</v>
      </c>
      <c r="R19" s="70">
        <v>1.9024347674317099</v>
      </c>
      <c r="S19" s="72">
        <v>136</v>
      </c>
      <c r="T19" s="68">
        <v>1.18684003839777</v>
      </c>
      <c r="U19" s="69">
        <v>575</v>
      </c>
      <c r="V19" s="73">
        <v>5.0178898682258497</v>
      </c>
      <c r="W19" s="126">
        <v>981</v>
      </c>
      <c r="X19" s="127">
        <v>100</v>
      </c>
    </row>
    <row r="20" spans="1:24" s="6" customFormat="1" ht="15" customHeight="1">
      <c r="A20" s="1" t="s">
        <v>1</v>
      </c>
      <c r="B20" s="165" t="s">
        <v>16</v>
      </c>
      <c r="C20" s="7" t="s">
        <v>9</v>
      </c>
      <c r="D20" s="22" t="s">
        <v>4</v>
      </c>
      <c r="E20" s="69">
        <v>3064</v>
      </c>
      <c r="F20" s="68">
        <v>26.738807923902598</v>
      </c>
      <c r="G20" s="69">
        <v>114</v>
      </c>
      <c r="H20" s="70">
        <v>0.99485120865695098</v>
      </c>
      <c r="I20" s="71">
        <v>20</v>
      </c>
      <c r="J20" s="70">
        <v>0.17453529976437701</v>
      </c>
      <c r="K20" s="71">
        <v>947</v>
      </c>
      <c r="L20" s="70">
        <v>8.2642464438432697</v>
      </c>
      <c r="M20" s="71">
        <v>110</v>
      </c>
      <c r="N20" s="70">
        <v>0.95994414870407496</v>
      </c>
      <c r="O20" s="71">
        <v>1742</v>
      </c>
      <c r="P20" s="70">
        <v>15.2020246094773</v>
      </c>
      <c r="Q20" s="71">
        <v>79</v>
      </c>
      <c r="R20" s="70">
        <v>0.68941443406929004</v>
      </c>
      <c r="S20" s="72">
        <v>52</v>
      </c>
      <c r="T20" s="68">
        <v>0.45379177938738102</v>
      </c>
      <c r="U20" s="69">
        <v>243</v>
      </c>
      <c r="V20" s="73">
        <v>2.1206038921371801</v>
      </c>
      <c r="W20" s="126">
        <v>981</v>
      </c>
      <c r="X20" s="127">
        <v>100</v>
      </c>
    </row>
    <row r="21" spans="1:24" s="6" customFormat="1" ht="15" customHeight="1">
      <c r="A21" s="1" t="s">
        <v>1</v>
      </c>
      <c r="B21" s="165" t="s">
        <v>16</v>
      </c>
      <c r="C21" s="9"/>
      <c r="D21" s="10" t="s">
        <v>5</v>
      </c>
      <c r="E21" s="74">
        <v>11459</v>
      </c>
      <c r="F21" s="75">
        <v>100</v>
      </c>
      <c r="G21" s="74">
        <v>349</v>
      </c>
      <c r="H21" s="76">
        <v>3.04564098088838</v>
      </c>
      <c r="I21" s="77">
        <v>130</v>
      </c>
      <c r="J21" s="76">
        <v>1.1344794484684499</v>
      </c>
      <c r="K21" s="77">
        <v>3027</v>
      </c>
      <c r="L21" s="76">
        <v>26.415917619338501</v>
      </c>
      <c r="M21" s="77">
        <v>409</v>
      </c>
      <c r="N21" s="76">
        <v>3.5692468801815198</v>
      </c>
      <c r="O21" s="77">
        <v>7059</v>
      </c>
      <c r="P21" s="76">
        <v>61.602234051837002</v>
      </c>
      <c r="Q21" s="77">
        <v>297</v>
      </c>
      <c r="R21" s="76">
        <v>2.5918492015010002</v>
      </c>
      <c r="S21" s="78">
        <v>188</v>
      </c>
      <c r="T21" s="75">
        <v>1.64063181778515</v>
      </c>
      <c r="U21" s="74">
        <v>818</v>
      </c>
      <c r="V21" s="79">
        <v>7.1384937603630298</v>
      </c>
      <c r="W21" s="128">
        <v>981</v>
      </c>
      <c r="X21" s="129">
        <v>100</v>
      </c>
    </row>
    <row r="22" spans="1:24" s="6" customFormat="1" ht="15" customHeight="1">
      <c r="A22" s="1" t="s">
        <v>1</v>
      </c>
      <c r="B22" s="165" t="s">
        <v>16</v>
      </c>
      <c r="C22" s="13"/>
      <c r="D22" s="14" t="s">
        <v>2</v>
      </c>
      <c r="E22" s="80">
        <v>71</v>
      </c>
      <c r="F22" s="81">
        <v>76.344086021505404</v>
      </c>
      <c r="G22" s="80">
        <v>7</v>
      </c>
      <c r="H22" s="82">
        <v>7.5268817204301097</v>
      </c>
      <c r="I22" s="103">
        <v>0</v>
      </c>
      <c r="J22" s="82">
        <v>0</v>
      </c>
      <c r="K22" s="83">
        <v>12</v>
      </c>
      <c r="L22" s="82">
        <v>12.9032258064516</v>
      </c>
      <c r="M22" s="103" t="s">
        <v>40</v>
      </c>
      <c r="N22" s="82">
        <v>2.1505376344085998</v>
      </c>
      <c r="O22" s="83">
        <v>48</v>
      </c>
      <c r="P22" s="82">
        <v>51.612903225806399</v>
      </c>
      <c r="Q22" s="103" t="s">
        <v>40</v>
      </c>
      <c r="R22" s="82">
        <v>2.1505376344085998</v>
      </c>
      <c r="S22" s="105">
        <v>0</v>
      </c>
      <c r="T22" s="81">
        <v>0</v>
      </c>
      <c r="U22" s="102" t="s">
        <v>40</v>
      </c>
      <c r="V22" s="85">
        <v>2.1505376344085998</v>
      </c>
      <c r="W22" s="130">
        <v>981</v>
      </c>
      <c r="X22" s="131">
        <v>100</v>
      </c>
    </row>
    <row r="23" spans="1:24" s="6" customFormat="1" ht="15" customHeight="1">
      <c r="A23" s="1" t="s">
        <v>1</v>
      </c>
      <c r="B23" s="165" t="s">
        <v>16</v>
      </c>
      <c r="C23" s="13" t="s">
        <v>10</v>
      </c>
      <c r="D23" s="17" t="s">
        <v>4</v>
      </c>
      <c r="E23" s="80">
        <v>22</v>
      </c>
      <c r="F23" s="81">
        <v>23.655913978494599</v>
      </c>
      <c r="G23" s="102" t="s">
        <v>40</v>
      </c>
      <c r="H23" s="82">
        <v>2.1505376344085998</v>
      </c>
      <c r="I23" s="103">
        <v>0</v>
      </c>
      <c r="J23" s="82">
        <v>0</v>
      </c>
      <c r="K23" s="103" t="s">
        <v>40</v>
      </c>
      <c r="L23" s="82">
        <v>2.1505376344085998</v>
      </c>
      <c r="M23" s="103" t="s">
        <v>40</v>
      </c>
      <c r="N23" s="82">
        <v>2.1505376344085998</v>
      </c>
      <c r="O23" s="103">
        <v>14</v>
      </c>
      <c r="P23" s="82">
        <v>15.0537634408602</v>
      </c>
      <c r="Q23" s="103">
        <v>0</v>
      </c>
      <c r="R23" s="82">
        <v>0</v>
      </c>
      <c r="S23" s="105" t="s">
        <v>40</v>
      </c>
      <c r="T23" s="81">
        <v>2.1505376344085998</v>
      </c>
      <c r="U23" s="102">
        <v>0</v>
      </c>
      <c r="V23" s="85">
        <v>0</v>
      </c>
      <c r="W23" s="130">
        <v>981</v>
      </c>
      <c r="X23" s="131">
        <v>100</v>
      </c>
    </row>
    <row r="24" spans="1:24" s="6" customFormat="1" ht="15" customHeight="1">
      <c r="A24" s="1" t="s">
        <v>1</v>
      </c>
      <c r="B24" s="165" t="s">
        <v>16</v>
      </c>
      <c r="C24" s="18"/>
      <c r="D24" s="19" t="s">
        <v>5</v>
      </c>
      <c r="E24" s="86">
        <v>93</v>
      </c>
      <c r="F24" s="87">
        <v>100</v>
      </c>
      <c r="G24" s="86">
        <v>9</v>
      </c>
      <c r="H24" s="88">
        <v>9.67741935483871</v>
      </c>
      <c r="I24" s="89">
        <v>0</v>
      </c>
      <c r="J24" s="88">
        <v>0</v>
      </c>
      <c r="K24" s="89">
        <v>14</v>
      </c>
      <c r="L24" s="88">
        <v>15.0537634408602</v>
      </c>
      <c r="M24" s="89">
        <v>4</v>
      </c>
      <c r="N24" s="88">
        <v>4.3010752688171996</v>
      </c>
      <c r="O24" s="89">
        <v>62</v>
      </c>
      <c r="P24" s="88">
        <v>66.6666666666667</v>
      </c>
      <c r="Q24" s="104" t="s">
        <v>40</v>
      </c>
      <c r="R24" s="88">
        <v>2.1505376344085998</v>
      </c>
      <c r="S24" s="106" t="s">
        <v>40</v>
      </c>
      <c r="T24" s="87">
        <v>2.1505376344085998</v>
      </c>
      <c r="U24" s="109" t="s">
        <v>40</v>
      </c>
      <c r="V24" s="91">
        <v>2.1505376344085998</v>
      </c>
      <c r="W24" s="132">
        <v>981</v>
      </c>
      <c r="X24" s="133">
        <v>100</v>
      </c>
    </row>
    <row r="25" spans="1:24" s="6" customFormat="1" ht="15" customHeight="1">
      <c r="A25" s="1" t="s">
        <v>1</v>
      </c>
      <c r="B25" s="165" t="s">
        <v>16</v>
      </c>
      <c r="C25" s="7"/>
      <c r="D25" s="8" t="s">
        <v>2</v>
      </c>
      <c r="E25" s="69">
        <v>38</v>
      </c>
      <c r="F25" s="68">
        <v>74.509803921568604</v>
      </c>
      <c r="G25" s="69">
        <v>0</v>
      </c>
      <c r="H25" s="70">
        <v>0</v>
      </c>
      <c r="I25" s="71">
        <v>0</v>
      </c>
      <c r="J25" s="70">
        <v>0</v>
      </c>
      <c r="K25" s="98">
        <v>5</v>
      </c>
      <c r="L25" s="70">
        <v>9.8039215686274499</v>
      </c>
      <c r="M25" s="98" t="s">
        <v>40</v>
      </c>
      <c r="N25" s="70">
        <v>3.9215686274509798</v>
      </c>
      <c r="O25" s="71">
        <v>29</v>
      </c>
      <c r="P25" s="70">
        <v>56.862745098039198</v>
      </c>
      <c r="Q25" s="98" t="s">
        <v>40</v>
      </c>
      <c r="R25" s="70">
        <v>3.9215686274509798</v>
      </c>
      <c r="S25" s="72">
        <v>0</v>
      </c>
      <c r="T25" s="68">
        <v>0</v>
      </c>
      <c r="U25" s="107" t="s">
        <v>40</v>
      </c>
      <c r="V25" s="73">
        <v>3.9215686274509798</v>
      </c>
      <c r="W25" s="126">
        <v>981</v>
      </c>
      <c r="X25" s="127">
        <v>100</v>
      </c>
    </row>
    <row r="26" spans="1:24" s="6" customFormat="1" ht="15" customHeight="1">
      <c r="A26" s="1" t="s">
        <v>1</v>
      </c>
      <c r="B26" s="165" t="s">
        <v>16</v>
      </c>
      <c r="C26" s="7" t="s">
        <v>11</v>
      </c>
      <c r="D26" s="22" t="s">
        <v>4</v>
      </c>
      <c r="E26" s="69">
        <v>13</v>
      </c>
      <c r="F26" s="68">
        <v>25.490196078431399</v>
      </c>
      <c r="G26" s="107">
        <v>0</v>
      </c>
      <c r="H26" s="70">
        <v>0</v>
      </c>
      <c r="I26" s="71">
        <v>0</v>
      </c>
      <c r="J26" s="70">
        <v>0</v>
      </c>
      <c r="K26" s="98" t="s">
        <v>40</v>
      </c>
      <c r="L26" s="70">
        <v>3.9215686274509798</v>
      </c>
      <c r="M26" s="98">
        <v>0</v>
      </c>
      <c r="N26" s="70">
        <v>0</v>
      </c>
      <c r="O26" s="98">
        <v>11</v>
      </c>
      <c r="P26" s="70">
        <v>21.568627450980401</v>
      </c>
      <c r="Q26" s="71">
        <v>0</v>
      </c>
      <c r="R26" s="70">
        <v>0</v>
      </c>
      <c r="S26" s="72">
        <v>0</v>
      </c>
      <c r="T26" s="68">
        <v>0</v>
      </c>
      <c r="U26" s="107" t="s">
        <v>40</v>
      </c>
      <c r="V26" s="73">
        <v>3.9215686274509798</v>
      </c>
      <c r="W26" s="126">
        <v>981</v>
      </c>
      <c r="X26" s="127">
        <v>100</v>
      </c>
    </row>
    <row r="27" spans="1:24" s="6" customFormat="1" ht="15" customHeight="1">
      <c r="A27" s="1" t="s">
        <v>1</v>
      </c>
      <c r="B27" s="165" t="s">
        <v>16</v>
      </c>
      <c r="C27" s="9"/>
      <c r="D27" s="10" t="s">
        <v>5</v>
      </c>
      <c r="E27" s="74">
        <v>51</v>
      </c>
      <c r="F27" s="75">
        <v>100</v>
      </c>
      <c r="G27" s="74">
        <v>0</v>
      </c>
      <c r="H27" s="76">
        <v>0</v>
      </c>
      <c r="I27" s="77">
        <v>0</v>
      </c>
      <c r="J27" s="76">
        <v>0</v>
      </c>
      <c r="K27" s="77">
        <v>7</v>
      </c>
      <c r="L27" s="76">
        <v>13.7254901960784</v>
      </c>
      <c r="M27" s="100" t="s">
        <v>40</v>
      </c>
      <c r="N27" s="76">
        <v>3.9215686274509798</v>
      </c>
      <c r="O27" s="77">
        <v>40</v>
      </c>
      <c r="P27" s="76">
        <v>78.431372549019599</v>
      </c>
      <c r="Q27" s="100" t="s">
        <v>40</v>
      </c>
      <c r="R27" s="76">
        <v>3.9215686274509798</v>
      </c>
      <c r="S27" s="78">
        <v>0</v>
      </c>
      <c r="T27" s="75">
        <v>0</v>
      </c>
      <c r="U27" s="74">
        <v>4</v>
      </c>
      <c r="V27" s="79">
        <v>7.8431372549019596</v>
      </c>
      <c r="W27" s="128">
        <v>981</v>
      </c>
      <c r="X27" s="129">
        <v>100</v>
      </c>
    </row>
    <row r="28" spans="1:24" s="6" customFormat="1" ht="15" customHeight="1">
      <c r="A28" s="1" t="s">
        <v>1</v>
      </c>
      <c r="B28" s="165" t="s">
        <v>16</v>
      </c>
      <c r="C28" s="13"/>
      <c r="D28" s="14" t="s">
        <v>2</v>
      </c>
      <c r="E28" s="80">
        <v>108</v>
      </c>
      <c r="F28" s="81">
        <v>75</v>
      </c>
      <c r="G28" s="80">
        <v>7</v>
      </c>
      <c r="H28" s="82">
        <v>4.8611111111111098</v>
      </c>
      <c r="I28" s="103">
        <v>0</v>
      </c>
      <c r="J28" s="82">
        <v>0</v>
      </c>
      <c r="K28" s="83">
        <v>18</v>
      </c>
      <c r="L28" s="82">
        <v>12.5</v>
      </c>
      <c r="M28" s="103" t="s">
        <v>40</v>
      </c>
      <c r="N28" s="82">
        <v>1.3888888888888899</v>
      </c>
      <c r="O28" s="83">
        <v>79</v>
      </c>
      <c r="P28" s="82">
        <v>54.8611111111111</v>
      </c>
      <c r="Q28" s="103" t="s">
        <v>40</v>
      </c>
      <c r="R28" s="82">
        <v>1.3888888888888899</v>
      </c>
      <c r="S28" s="105">
        <v>0</v>
      </c>
      <c r="T28" s="81">
        <v>0</v>
      </c>
      <c r="U28" s="102" t="s">
        <v>40</v>
      </c>
      <c r="V28" s="85">
        <v>1.3888888888888899</v>
      </c>
      <c r="W28" s="130">
        <v>981</v>
      </c>
      <c r="X28" s="131">
        <v>100</v>
      </c>
    </row>
    <row r="29" spans="1:24" s="6" customFormat="1" ht="15" customHeight="1">
      <c r="A29" s="1" t="s">
        <v>1</v>
      </c>
      <c r="B29" s="165" t="s">
        <v>16</v>
      </c>
      <c r="C29" s="13" t="s">
        <v>12</v>
      </c>
      <c r="D29" s="17" t="s">
        <v>4</v>
      </c>
      <c r="E29" s="80">
        <v>36</v>
      </c>
      <c r="F29" s="81">
        <v>25</v>
      </c>
      <c r="G29" s="102" t="s">
        <v>40</v>
      </c>
      <c r="H29" s="82">
        <v>1.3888888888888899</v>
      </c>
      <c r="I29" s="103">
        <v>0</v>
      </c>
      <c r="J29" s="82">
        <v>0</v>
      </c>
      <c r="K29" s="103">
        <v>5</v>
      </c>
      <c r="L29" s="82">
        <v>3.4722222222222201</v>
      </c>
      <c r="M29" s="103" t="s">
        <v>40</v>
      </c>
      <c r="N29" s="82">
        <v>1.3888888888888899</v>
      </c>
      <c r="O29" s="103">
        <v>25</v>
      </c>
      <c r="P29" s="82">
        <v>17.3611111111111</v>
      </c>
      <c r="Q29" s="103">
        <v>0</v>
      </c>
      <c r="R29" s="82">
        <v>0</v>
      </c>
      <c r="S29" s="105" t="s">
        <v>40</v>
      </c>
      <c r="T29" s="81">
        <v>1.3888888888888899</v>
      </c>
      <c r="U29" s="102" t="s">
        <v>40</v>
      </c>
      <c r="V29" s="85">
        <v>1.3888888888888899</v>
      </c>
      <c r="W29" s="130">
        <v>981</v>
      </c>
      <c r="X29" s="131">
        <v>100</v>
      </c>
    </row>
    <row r="30" spans="1:24" s="6" customFormat="1" ht="15" customHeight="1">
      <c r="A30" s="1" t="s">
        <v>1</v>
      </c>
      <c r="B30" s="165" t="s">
        <v>16</v>
      </c>
      <c r="C30" s="18"/>
      <c r="D30" s="19" t="s">
        <v>5</v>
      </c>
      <c r="E30" s="86">
        <v>144</v>
      </c>
      <c r="F30" s="87">
        <v>100</v>
      </c>
      <c r="G30" s="86">
        <v>9</v>
      </c>
      <c r="H30" s="88">
        <v>6.25</v>
      </c>
      <c r="I30" s="89">
        <v>0</v>
      </c>
      <c r="J30" s="88">
        <v>0</v>
      </c>
      <c r="K30" s="89">
        <v>23</v>
      </c>
      <c r="L30" s="88">
        <v>15.9722222222222</v>
      </c>
      <c r="M30" s="89">
        <v>4</v>
      </c>
      <c r="N30" s="88">
        <v>2.7777777777777799</v>
      </c>
      <c r="O30" s="89">
        <v>104</v>
      </c>
      <c r="P30" s="88">
        <v>72.2222222222222</v>
      </c>
      <c r="Q30" s="104" t="s">
        <v>40</v>
      </c>
      <c r="R30" s="88">
        <v>1.3888888888888899</v>
      </c>
      <c r="S30" s="106" t="s">
        <v>40</v>
      </c>
      <c r="T30" s="87">
        <v>1.3888888888888899</v>
      </c>
      <c r="U30" s="86">
        <v>4</v>
      </c>
      <c r="V30" s="91">
        <v>2.7777777777777799</v>
      </c>
      <c r="W30" s="132">
        <v>981</v>
      </c>
      <c r="X30" s="133">
        <v>100</v>
      </c>
    </row>
    <row r="31" spans="1:24" s="6" customFormat="1" ht="15" customHeight="1">
      <c r="A31" s="1" t="s">
        <v>1</v>
      </c>
      <c r="B31" s="165" t="s">
        <v>16</v>
      </c>
      <c r="C31" s="7"/>
      <c r="D31" s="8" t="s">
        <v>2</v>
      </c>
      <c r="E31" s="107">
        <v>63</v>
      </c>
      <c r="F31" s="68">
        <v>75.903614457831296</v>
      </c>
      <c r="G31" s="107">
        <v>8</v>
      </c>
      <c r="H31" s="70">
        <v>9.6385542168674707</v>
      </c>
      <c r="I31" s="71">
        <v>0</v>
      </c>
      <c r="J31" s="70">
        <v>0</v>
      </c>
      <c r="K31" s="71">
        <v>8</v>
      </c>
      <c r="L31" s="70">
        <v>9.6385542168674707</v>
      </c>
      <c r="M31" s="98" t="s">
        <v>40</v>
      </c>
      <c r="N31" s="70">
        <v>2.4096385542168699</v>
      </c>
      <c r="O31" s="71">
        <v>41</v>
      </c>
      <c r="P31" s="70">
        <v>49.397590361445801</v>
      </c>
      <c r="Q31" s="98" t="s">
        <v>40</v>
      </c>
      <c r="R31" s="70">
        <v>2.4096385542168699</v>
      </c>
      <c r="S31" s="99" t="s">
        <v>40</v>
      </c>
      <c r="T31" s="68">
        <v>2.4096385542168699</v>
      </c>
      <c r="U31" s="107" t="s">
        <v>40</v>
      </c>
      <c r="V31" s="73">
        <v>2.4096385542168699</v>
      </c>
      <c r="W31" s="134">
        <v>981</v>
      </c>
      <c r="X31" s="135">
        <v>100</v>
      </c>
    </row>
    <row r="32" spans="1:24" s="6" customFormat="1" ht="15" customHeight="1">
      <c r="A32" s="1" t="s">
        <v>1</v>
      </c>
      <c r="B32" s="165" t="s">
        <v>16</v>
      </c>
      <c r="C32" s="7" t="s">
        <v>13</v>
      </c>
      <c r="D32" s="22" t="s">
        <v>4</v>
      </c>
      <c r="E32" s="69">
        <v>20</v>
      </c>
      <c r="F32" s="68">
        <v>24.096385542168701</v>
      </c>
      <c r="G32" s="69">
        <v>5</v>
      </c>
      <c r="H32" s="70">
        <v>6.0240963855421699</v>
      </c>
      <c r="I32" s="71">
        <v>0</v>
      </c>
      <c r="J32" s="70">
        <v>0</v>
      </c>
      <c r="K32" s="98" t="s">
        <v>40</v>
      </c>
      <c r="L32" s="70">
        <v>2.4096385542168699</v>
      </c>
      <c r="M32" s="98" t="s">
        <v>40</v>
      </c>
      <c r="N32" s="70">
        <v>2.4096385542168699</v>
      </c>
      <c r="O32" s="71">
        <v>9</v>
      </c>
      <c r="P32" s="70">
        <v>10.8433734939759</v>
      </c>
      <c r="Q32" s="71">
        <v>0</v>
      </c>
      <c r="R32" s="70">
        <v>0</v>
      </c>
      <c r="S32" s="99" t="s">
        <v>40</v>
      </c>
      <c r="T32" s="68">
        <v>2.4096385542168699</v>
      </c>
      <c r="U32" s="107" t="s">
        <v>40</v>
      </c>
      <c r="V32" s="73">
        <v>2.4096385542168699</v>
      </c>
      <c r="W32" s="126">
        <v>981</v>
      </c>
      <c r="X32" s="127">
        <v>100</v>
      </c>
    </row>
    <row r="33" spans="1:24" s="6" customFormat="1" ht="15" customHeight="1">
      <c r="A33" s="1" t="s">
        <v>1</v>
      </c>
      <c r="B33" s="165" t="s">
        <v>16</v>
      </c>
      <c r="C33" s="9"/>
      <c r="D33" s="10" t="s">
        <v>5</v>
      </c>
      <c r="E33" s="108">
        <v>83</v>
      </c>
      <c r="F33" s="75">
        <v>100</v>
      </c>
      <c r="G33" s="108">
        <v>13</v>
      </c>
      <c r="H33" s="76">
        <v>15.662650602409601</v>
      </c>
      <c r="I33" s="77">
        <v>0</v>
      </c>
      <c r="J33" s="76">
        <v>0</v>
      </c>
      <c r="K33" s="77">
        <v>10</v>
      </c>
      <c r="L33" s="76">
        <v>12.048192771084301</v>
      </c>
      <c r="M33" s="77">
        <v>4</v>
      </c>
      <c r="N33" s="76">
        <v>4.8192771084337398</v>
      </c>
      <c r="O33" s="77">
        <v>50</v>
      </c>
      <c r="P33" s="76">
        <v>60.240963855421697</v>
      </c>
      <c r="Q33" s="100" t="s">
        <v>40</v>
      </c>
      <c r="R33" s="76">
        <v>2.4096385542168699</v>
      </c>
      <c r="S33" s="78">
        <v>4</v>
      </c>
      <c r="T33" s="75">
        <v>4.8192771084337398</v>
      </c>
      <c r="U33" s="74">
        <v>4</v>
      </c>
      <c r="V33" s="79">
        <v>4.8192771084337398</v>
      </c>
      <c r="W33" s="128">
        <v>981</v>
      </c>
      <c r="X33" s="129">
        <v>100</v>
      </c>
    </row>
    <row r="34" spans="1:24" s="6" customFormat="1" ht="15" customHeight="1">
      <c r="A34" s="1" t="s">
        <v>1</v>
      </c>
      <c r="B34" s="165" t="s">
        <v>16</v>
      </c>
      <c r="C34" s="13"/>
      <c r="D34" s="14" t="s">
        <v>2</v>
      </c>
      <c r="E34" s="80">
        <v>1668</v>
      </c>
      <c r="F34" s="81">
        <v>73.674911660777397</v>
      </c>
      <c r="G34" s="80">
        <v>139</v>
      </c>
      <c r="H34" s="82">
        <v>6.1395759717314498</v>
      </c>
      <c r="I34" s="83">
        <v>19</v>
      </c>
      <c r="J34" s="82">
        <v>0.83922261484098903</v>
      </c>
      <c r="K34" s="83">
        <v>401</v>
      </c>
      <c r="L34" s="82">
        <v>17.712014134275599</v>
      </c>
      <c r="M34" s="83">
        <v>50</v>
      </c>
      <c r="N34" s="82">
        <v>2.20848056537102</v>
      </c>
      <c r="O34" s="83">
        <v>994</v>
      </c>
      <c r="P34" s="82">
        <v>43.904593639575999</v>
      </c>
      <c r="Q34" s="103">
        <v>40</v>
      </c>
      <c r="R34" s="82">
        <v>1.7667844522968199</v>
      </c>
      <c r="S34" s="84">
        <v>25</v>
      </c>
      <c r="T34" s="81">
        <v>1.10424028268551</v>
      </c>
      <c r="U34" s="80">
        <v>143</v>
      </c>
      <c r="V34" s="85">
        <v>6.3162544169611303</v>
      </c>
      <c r="W34" s="130">
        <v>981</v>
      </c>
      <c r="X34" s="131">
        <v>100</v>
      </c>
    </row>
    <row r="35" spans="1:24" s="6" customFormat="1" ht="15" customHeight="1">
      <c r="A35" s="1" t="s">
        <v>1</v>
      </c>
      <c r="B35" s="165" t="s">
        <v>16</v>
      </c>
      <c r="C35" s="13" t="s">
        <v>14</v>
      </c>
      <c r="D35" s="17" t="s">
        <v>4</v>
      </c>
      <c r="E35" s="80">
        <v>596</v>
      </c>
      <c r="F35" s="81">
        <v>26.325088339222599</v>
      </c>
      <c r="G35" s="80">
        <v>59</v>
      </c>
      <c r="H35" s="82">
        <v>2.6060070671378099</v>
      </c>
      <c r="I35" s="103">
        <v>5</v>
      </c>
      <c r="J35" s="82">
        <v>0.22084805653710199</v>
      </c>
      <c r="K35" s="103">
        <v>151</v>
      </c>
      <c r="L35" s="82">
        <v>6.6696113074205003</v>
      </c>
      <c r="M35" s="83">
        <v>19</v>
      </c>
      <c r="N35" s="82">
        <v>0.83922261484098903</v>
      </c>
      <c r="O35" s="83">
        <v>337</v>
      </c>
      <c r="P35" s="82">
        <v>14.885159010600701</v>
      </c>
      <c r="Q35" s="103">
        <v>14</v>
      </c>
      <c r="R35" s="82">
        <v>0.61837455830388699</v>
      </c>
      <c r="S35" s="84">
        <v>11</v>
      </c>
      <c r="T35" s="81">
        <v>0.48586572438162501</v>
      </c>
      <c r="U35" s="80">
        <v>47</v>
      </c>
      <c r="V35" s="85">
        <v>2.0759717314487598</v>
      </c>
      <c r="W35" s="130">
        <v>981</v>
      </c>
      <c r="X35" s="131">
        <v>100</v>
      </c>
    </row>
    <row r="36" spans="1:24" s="6" customFormat="1" ht="15" customHeight="1">
      <c r="A36" s="1" t="s">
        <v>1</v>
      </c>
      <c r="B36" s="165" t="s">
        <v>16</v>
      </c>
      <c r="C36" s="18"/>
      <c r="D36" s="19" t="s">
        <v>5</v>
      </c>
      <c r="E36" s="86">
        <v>2264</v>
      </c>
      <c r="F36" s="87">
        <v>100</v>
      </c>
      <c r="G36" s="86">
        <v>198</v>
      </c>
      <c r="H36" s="88">
        <v>8.7455830388692597</v>
      </c>
      <c r="I36" s="89">
        <v>24</v>
      </c>
      <c r="J36" s="88">
        <v>1.0600706713780901</v>
      </c>
      <c r="K36" s="89">
        <v>552</v>
      </c>
      <c r="L36" s="88">
        <v>24.381625441696102</v>
      </c>
      <c r="M36" s="89">
        <v>69</v>
      </c>
      <c r="N36" s="88">
        <v>3.04770318021201</v>
      </c>
      <c r="O36" s="89">
        <v>1331</v>
      </c>
      <c r="P36" s="88">
        <v>58.789752650176702</v>
      </c>
      <c r="Q36" s="89">
        <v>54</v>
      </c>
      <c r="R36" s="88">
        <v>2.3851590106007099</v>
      </c>
      <c r="S36" s="90">
        <v>36</v>
      </c>
      <c r="T36" s="87">
        <v>1.59010600706714</v>
      </c>
      <c r="U36" s="86">
        <v>190</v>
      </c>
      <c r="V36" s="91">
        <v>8.3922261484098897</v>
      </c>
      <c r="W36" s="132">
        <v>981</v>
      </c>
      <c r="X36" s="133">
        <v>100</v>
      </c>
    </row>
    <row r="37" spans="1:24" s="6" customFormat="1" ht="15" customHeight="1">
      <c r="A37" s="1" t="s">
        <v>1</v>
      </c>
      <c r="B37" s="165" t="s">
        <v>16</v>
      </c>
      <c r="C37" s="7"/>
      <c r="D37" s="8" t="s">
        <v>2</v>
      </c>
      <c r="E37" s="69">
        <v>288</v>
      </c>
      <c r="F37" s="68">
        <v>81.355932203389798</v>
      </c>
      <c r="G37" s="69">
        <v>14</v>
      </c>
      <c r="H37" s="70">
        <v>3.9548022598870101</v>
      </c>
      <c r="I37" s="98" t="s">
        <v>40</v>
      </c>
      <c r="J37" s="70">
        <v>0.56497175141242895</v>
      </c>
      <c r="K37" s="71">
        <v>39</v>
      </c>
      <c r="L37" s="70">
        <v>11.0169491525424</v>
      </c>
      <c r="M37" s="98">
        <v>8</v>
      </c>
      <c r="N37" s="70">
        <v>2.2598870056497198</v>
      </c>
      <c r="O37" s="71">
        <v>221</v>
      </c>
      <c r="P37" s="70">
        <v>62.429378531073397</v>
      </c>
      <c r="Q37" s="71">
        <v>4</v>
      </c>
      <c r="R37" s="70">
        <v>1.1299435028248599</v>
      </c>
      <c r="S37" s="72">
        <v>0</v>
      </c>
      <c r="T37" s="68">
        <v>0</v>
      </c>
      <c r="U37" s="69">
        <v>7</v>
      </c>
      <c r="V37" s="73">
        <v>1.9774011299434999</v>
      </c>
      <c r="W37" s="126">
        <v>981</v>
      </c>
      <c r="X37" s="127">
        <v>100</v>
      </c>
    </row>
    <row r="38" spans="1:24" s="6" customFormat="1" ht="15" customHeight="1">
      <c r="A38" s="1" t="s">
        <v>1</v>
      </c>
      <c r="B38" s="165" t="s">
        <v>16</v>
      </c>
      <c r="C38" s="7" t="s">
        <v>15</v>
      </c>
      <c r="D38" s="22" t="s">
        <v>4</v>
      </c>
      <c r="E38" s="136">
        <v>66</v>
      </c>
      <c r="F38" s="137">
        <v>18.644067796610202</v>
      </c>
      <c r="G38" s="136">
        <v>5</v>
      </c>
      <c r="H38" s="138">
        <v>1.41242937853107</v>
      </c>
      <c r="I38" s="139">
        <v>0</v>
      </c>
      <c r="J38" s="138">
        <v>0</v>
      </c>
      <c r="K38" s="139">
        <v>15</v>
      </c>
      <c r="L38" s="138">
        <v>4.2372881355932197</v>
      </c>
      <c r="M38" s="139">
        <v>4</v>
      </c>
      <c r="N38" s="138">
        <v>1.1299435028248599</v>
      </c>
      <c r="O38" s="139">
        <v>38</v>
      </c>
      <c r="P38" s="138">
        <v>10.7344632768362</v>
      </c>
      <c r="Q38" s="151" t="s">
        <v>40</v>
      </c>
      <c r="R38" s="138">
        <v>0.56497175141242895</v>
      </c>
      <c r="S38" s="154" t="s">
        <v>40</v>
      </c>
      <c r="T38" s="137">
        <v>0.56497175141242895</v>
      </c>
      <c r="U38" s="152" t="s">
        <v>40</v>
      </c>
      <c r="V38" s="140">
        <v>0.56497175141242895</v>
      </c>
      <c r="W38" s="141">
        <v>981</v>
      </c>
      <c r="X38" s="142">
        <v>100</v>
      </c>
    </row>
    <row r="39" spans="1:24" s="6" customFormat="1" ht="15" customHeight="1" thickBot="1">
      <c r="A39" s="1" t="s">
        <v>1</v>
      </c>
      <c r="B39" s="166" t="s">
        <v>16</v>
      </c>
      <c r="C39" s="24"/>
      <c r="D39" s="25" t="s">
        <v>5</v>
      </c>
      <c r="E39" s="143">
        <v>354</v>
      </c>
      <c r="F39" s="144">
        <v>100</v>
      </c>
      <c r="G39" s="143">
        <v>19</v>
      </c>
      <c r="H39" s="145">
        <v>5.3672316384180796</v>
      </c>
      <c r="I39" s="147" t="s">
        <v>40</v>
      </c>
      <c r="J39" s="145">
        <v>0.56497175141242895</v>
      </c>
      <c r="K39" s="146">
        <v>54</v>
      </c>
      <c r="L39" s="145">
        <v>15.254237288135601</v>
      </c>
      <c r="M39" s="147">
        <v>12</v>
      </c>
      <c r="N39" s="145">
        <v>3.3898305084745801</v>
      </c>
      <c r="O39" s="146">
        <v>259</v>
      </c>
      <c r="P39" s="145">
        <v>73.163841807909606</v>
      </c>
      <c r="Q39" s="146">
        <v>6</v>
      </c>
      <c r="R39" s="145">
        <v>1.6949152542372901</v>
      </c>
      <c r="S39" s="153" t="s">
        <v>40</v>
      </c>
      <c r="T39" s="144">
        <v>0.56497175141242895</v>
      </c>
      <c r="U39" s="143">
        <v>9</v>
      </c>
      <c r="V39" s="148">
        <v>2.5423728813559299</v>
      </c>
      <c r="W39" s="149">
        <v>981</v>
      </c>
      <c r="X39" s="150">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26 public school students without disabilities who received corporal punishment, 1-3 (7.7)%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4" customFormat="1">
      <c r="E48" s="114" t="str">
        <f>IF(ISTEXT(E9),LEFT(E9,3),TEXT(E9,"#,##0"))</f>
        <v>26</v>
      </c>
      <c r="G48" s="114" t="str">
        <f>IF(ISTEXT(G9),LEFT(G9,3),TEXT(G9,"#,##0"))</f>
        <v>1-3</v>
      </c>
      <c r="I48" s="114" t="str">
        <f>IF(ISTEXT(I9),LEFT(I9,3),TEXT(I9,"#,##0"))</f>
        <v>0</v>
      </c>
      <c r="K48" s="114" t="str">
        <f>IF(ISTEXT(K9),LEFT(K9,3),TEXT(K9,"#,##0"))</f>
        <v>1-3</v>
      </c>
      <c r="M48" s="114" t="str">
        <f>IF(ISTEXT(M9),LEFT(M9,3),TEXT(M9,"#,##0"))</f>
        <v>1-3</v>
      </c>
    </row>
    <row r="49" s="163" customFormat="1"/>
    <row r="50" s="163" customFormat="1"/>
    <row r="51" s="163" customFormat="1"/>
    <row r="52" s="163" customFormat="1"/>
    <row r="53" s="163" customFormat="1"/>
    <row r="54" s="163" customFormat="1"/>
    <row r="55" s="163" customFormat="1"/>
    <row r="56" s="163"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8"/>
      <c r="C4" s="170" t="s">
        <v>17</v>
      </c>
      <c r="D4" s="172" t="s">
        <v>0</v>
      </c>
      <c r="E4" s="174" t="s">
        <v>18</v>
      </c>
      <c r="F4" s="175"/>
      <c r="G4" s="174" t="s">
        <v>19</v>
      </c>
      <c r="H4" s="175"/>
      <c r="I4" s="174" t="s">
        <v>20</v>
      </c>
      <c r="J4" s="175"/>
      <c r="K4" s="180" t="s">
        <v>21</v>
      </c>
      <c r="L4" s="181"/>
      <c r="M4" s="181"/>
      <c r="N4" s="181"/>
      <c r="O4" s="181"/>
      <c r="P4" s="181"/>
      <c r="Q4" s="181"/>
      <c r="R4" s="181"/>
      <c r="S4" s="181"/>
      <c r="T4" s="181"/>
      <c r="U4" s="181"/>
      <c r="V4" s="181"/>
      <c r="W4" s="181"/>
      <c r="X4" s="182"/>
      <c r="Y4" s="174" t="s">
        <v>22</v>
      </c>
      <c r="Z4" s="175"/>
      <c r="AA4" s="187" t="s">
        <v>23</v>
      </c>
      <c r="AB4" s="189" t="s">
        <v>24</v>
      </c>
    </row>
    <row r="5" spans="1:28" s="46" customFormat="1" ht="25" customHeight="1">
      <c r="A5" s="45"/>
      <c r="B5" s="168"/>
      <c r="C5" s="171"/>
      <c r="D5" s="173"/>
      <c r="E5" s="176"/>
      <c r="F5" s="177"/>
      <c r="G5" s="176"/>
      <c r="H5" s="177"/>
      <c r="I5" s="176"/>
      <c r="J5" s="177"/>
      <c r="K5" s="184" t="s">
        <v>25</v>
      </c>
      <c r="L5" s="185"/>
      <c r="M5" s="186" t="s">
        <v>26</v>
      </c>
      <c r="N5" s="185"/>
      <c r="O5" s="178" t="s">
        <v>27</v>
      </c>
      <c r="P5" s="185"/>
      <c r="Q5" s="178" t="s">
        <v>28</v>
      </c>
      <c r="R5" s="185"/>
      <c r="S5" s="178" t="s">
        <v>29</v>
      </c>
      <c r="T5" s="185"/>
      <c r="U5" s="178" t="s">
        <v>30</v>
      </c>
      <c r="V5" s="185"/>
      <c r="W5" s="178" t="s">
        <v>31</v>
      </c>
      <c r="X5" s="179"/>
      <c r="Y5" s="176"/>
      <c r="Z5" s="177"/>
      <c r="AA5" s="188"/>
      <c r="AB5" s="191"/>
    </row>
    <row r="6" spans="1:28" s="46" customFormat="1" ht="15" customHeight="1" thickBot="1">
      <c r="A6" s="45"/>
      <c r="B6" s="169"/>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4" t="s">
        <v>16</v>
      </c>
      <c r="C7" s="2"/>
      <c r="D7" s="3" t="s">
        <v>2</v>
      </c>
      <c r="E7" s="67">
        <v>18</v>
      </c>
      <c r="F7" s="68">
        <v>64.285714285714306</v>
      </c>
      <c r="G7" s="67">
        <v>0</v>
      </c>
      <c r="H7" s="68">
        <v>0</v>
      </c>
      <c r="I7" s="67">
        <v>18</v>
      </c>
      <c r="J7" s="68">
        <v>64.285714285714306</v>
      </c>
      <c r="K7" s="69">
        <v>0</v>
      </c>
      <c r="L7" s="70">
        <v>0</v>
      </c>
      <c r="M7" s="71">
        <v>0</v>
      </c>
      <c r="N7" s="70">
        <v>0</v>
      </c>
      <c r="O7" s="98" t="s">
        <v>40</v>
      </c>
      <c r="P7" s="70">
        <v>7.1428571428571397</v>
      </c>
      <c r="Q7" s="71">
        <v>0</v>
      </c>
      <c r="R7" s="70">
        <v>0</v>
      </c>
      <c r="S7" s="71">
        <v>14</v>
      </c>
      <c r="T7" s="70">
        <v>50</v>
      </c>
      <c r="U7" s="98" t="s">
        <v>40</v>
      </c>
      <c r="V7" s="70">
        <v>7.1428571428571397</v>
      </c>
      <c r="W7" s="72">
        <v>0</v>
      </c>
      <c r="X7" s="68">
        <v>0</v>
      </c>
      <c r="Y7" s="67">
        <v>0</v>
      </c>
      <c r="Z7" s="73">
        <v>0</v>
      </c>
      <c r="AA7" s="4">
        <v>981</v>
      </c>
      <c r="AB7" s="5">
        <v>100</v>
      </c>
    </row>
    <row r="8" spans="1:28" s="6" customFormat="1" ht="15" customHeight="1">
      <c r="A8" s="1" t="s">
        <v>1</v>
      </c>
      <c r="B8" s="165" t="s">
        <v>16</v>
      </c>
      <c r="C8" s="7" t="s">
        <v>3</v>
      </c>
      <c r="D8" s="8" t="s">
        <v>4</v>
      </c>
      <c r="E8" s="69">
        <v>10</v>
      </c>
      <c r="F8" s="68">
        <v>35.714285714285701</v>
      </c>
      <c r="G8" s="69">
        <v>0</v>
      </c>
      <c r="H8" s="68">
        <v>0</v>
      </c>
      <c r="I8" s="69">
        <v>10</v>
      </c>
      <c r="J8" s="68">
        <v>35.714285714285701</v>
      </c>
      <c r="K8" s="107" t="s">
        <v>40</v>
      </c>
      <c r="L8" s="70">
        <v>7.1428571428571397</v>
      </c>
      <c r="M8" s="71">
        <v>0</v>
      </c>
      <c r="N8" s="70">
        <v>0</v>
      </c>
      <c r="O8" s="71">
        <v>0</v>
      </c>
      <c r="P8" s="70">
        <v>0</v>
      </c>
      <c r="Q8" s="98" t="s">
        <v>40</v>
      </c>
      <c r="R8" s="70">
        <v>7.1428571428571397</v>
      </c>
      <c r="S8" s="71">
        <v>6</v>
      </c>
      <c r="T8" s="70">
        <v>21.428571428571399</v>
      </c>
      <c r="U8" s="71">
        <v>0</v>
      </c>
      <c r="V8" s="70">
        <v>0</v>
      </c>
      <c r="W8" s="72">
        <v>0</v>
      </c>
      <c r="X8" s="68">
        <v>0</v>
      </c>
      <c r="Y8" s="69">
        <v>0</v>
      </c>
      <c r="Z8" s="73">
        <v>0</v>
      </c>
      <c r="AA8" s="4">
        <v>981</v>
      </c>
      <c r="AB8" s="5">
        <v>100</v>
      </c>
    </row>
    <row r="9" spans="1:28" s="6" customFormat="1" ht="15" customHeight="1">
      <c r="A9" s="1" t="s">
        <v>1</v>
      </c>
      <c r="B9" s="165" t="s">
        <v>16</v>
      </c>
      <c r="C9" s="9"/>
      <c r="D9" s="10" t="s">
        <v>5</v>
      </c>
      <c r="E9" s="74">
        <v>28</v>
      </c>
      <c r="F9" s="75">
        <v>100</v>
      </c>
      <c r="G9" s="74">
        <v>0</v>
      </c>
      <c r="H9" s="75">
        <v>0</v>
      </c>
      <c r="I9" s="74">
        <v>28</v>
      </c>
      <c r="J9" s="75">
        <v>100</v>
      </c>
      <c r="K9" s="108" t="s">
        <v>40</v>
      </c>
      <c r="L9" s="76">
        <v>7.1428571428571397</v>
      </c>
      <c r="M9" s="77">
        <v>0</v>
      </c>
      <c r="N9" s="76">
        <v>0</v>
      </c>
      <c r="O9" s="100" t="s">
        <v>40</v>
      </c>
      <c r="P9" s="76">
        <v>7.1428571428571397</v>
      </c>
      <c r="Q9" s="100" t="s">
        <v>40</v>
      </c>
      <c r="R9" s="76">
        <v>7.1428571428571397</v>
      </c>
      <c r="S9" s="77">
        <v>20</v>
      </c>
      <c r="T9" s="76">
        <v>71.428571428571402</v>
      </c>
      <c r="U9" s="100" t="s">
        <v>40</v>
      </c>
      <c r="V9" s="76">
        <v>7.1428571428571397</v>
      </c>
      <c r="W9" s="78">
        <v>0</v>
      </c>
      <c r="X9" s="75">
        <v>0</v>
      </c>
      <c r="Y9" s="74">
        <v>0</v>
      </c>
      <c r="Z9" s="79">
        <v>0</v>
      </c>
      <c r="AA9" s="11">
        <v>981</v>
      </c>
      <c r="AB9" s="12">
        <v>100</v>
      </c>
    </row>
    <row r="10" spans="1:28" s="6" customFormat="1" ht="15" customHeight="1">
      <c r="A10" s="1" t="s">
        <v>1</v>
      </c>
      <c r="B10" s="165" t="s">
        <v>16</v>
      </c>
      <c r="C10" s="13"/>
      <c r="D10" s="14" t="s">
        <v>2</v>
      </c>
      <c r="E10" s="80">
        <v>5896</v>
      </c>
      <c r="F10" s="81">
        <v>74.228880775525596</v>
      </c>
      <c r="G10" s="80">
        <v>26</v>
      </c>
      <c r="H10" s="81">
        <v>0.32733224222585899</v>
      </c>
      <c r="I10" s="80">
        <v>5870</v>
      </c>
      <c r="J10" s="81">
        <v>73.901548533299803</v>
      </c>
      <c r="K10" s="80">
        <v>137</v>
      </c>
      <c r="L10" s="82">
        <v>1.73132819411096</v>
      </c>
      <c r="M10" s="83">
        <v>50</v>
      </c>
      <c r="N10" s="82">
        <v>0.63187160369012996</v>
      </c>
      <c r="O10" s="83">
        <v>1416</v>
      </c>
      <c r="P10" s="82">
        <v>17.8946038165045</v>
      </c>
      <c r="Q10" s="83">
        <v>195</v>
      </c>
      <c r="R10" s="82">
        <v>2.4642992543915101</v>
      </c>
      <c r="S10" s="83">
        <v>3891</v>
      </c>
      <c r="T10" s="82">
        <v>49.1722481991659</v>
      </c>
      <c r="U10" s="83">
        <v>94</v>
      </c>
      <c r="V10" s="82">
        <v>1.1879186149374401</v>
      </c>
      <c r="W10" s="84">
        <v>87</v>
      </c>
      <c r="X10" s="81">
        <v>1.09945659042083</v>
      </c>
      <c r="Y10" s="80">
        <v>391</v>
      </c>
      <c r="Z10" s="85">
        <v>4.9225733350119603</v>
      </c>
      <c r="AA10" s="15">
        <v>981</v>
      </c>
      <c r="AB10" s="16">
        <v>100</v>
      </c>
    </row>
    <row r="11" spans="1:28" s="6" customFormat="1" ht="15" customHeight="1">
      <c r="A11" s="1" t="s">
        <v>1</v>
      </c>
      <c r="B11" s="165" t="s">
        <v>16</v>
      </c>
      <c r="C11" s="13" t="s">
        <v>6</v>
      </c>
      <c r="D11" s="17" t="s">
        <v>4</v>
      </c>
      <c r="E11" s="80">
        <v>2047</v>
      </c>
      <c r="F11" s="81">
        <v>25.771119224474401</v>
      </c>
      <c r="G11" s="80">
        <v>4</v>
      </c>
      <c r="H11" s="81">
        <v>5.0358806496285997E-2</v>
      </c>
      <c r="I11" s="80">
        <v>2043</v>
      </c>
      <c r="J11" s="81">
        <v>25.720760417978099</v>
      </c>
      <c r="K11" s="80">
        <v>51</v>
      </c>
      <c r="L11" s="82">
        <v>0.64450903576393304</v>
      </c>
      <c r="M11" s="83">
        <v>15</v>
      </c>
      <c r="N11" s="82">
        <v>0.18956148110703899</v>
      </c>
      <c r="O11" s="83">
        <v>511</v>
      </c>
      <c r="P11" s="82">
        <v>6.4577277897131298</v>
      </c>
      <c r="Q11" s="83">
        <v>51</v>
      </c>
      <c r="R11" s="82">
        <v>0.64450903576393304</v>
      </c>
      <c r="S11" s="83">
        <v>1331</v>
      </c>
      <c r="T11" s="82">
        <v>16.8204220902313</v>
      </c>
      <c r="U11" s="83">
        <v>44</v>
      </c>
      <c r="V11" s="82">
        <v>0.55604701124731504</v>
      </c>
      <c r="W11" s="84">
        <v>40</v>
      </c>
      <c r="X11" s="81">
        <v>0.50549728295210405</v>
      </c>
      <c r="Y11" s="80">
        <v>130</v>
      </c>
      <c r="Z11" s="85">
        <v>1.6366612111293</v>
      </c>
      <c r="AA11" s="15">
        <v>981</v>
      </c>
      <c r="AB11" s="16">
        <v>100</v>
      </c>
    </row>
    <row r="12" spans="1:28" s="6" customFormat="1" ht="15" customHeight="1">
      <c r="A12" s="1" t="s">
        <v>1</v>
      </c>
      <c r="B12" s="165" t="s">
        <v>16</v>
      </c>
      <c r="C12" s="18"/>
      <c r="D12" s="19" t="s">
        <v>5</v>
      </c>
      <c r="E12" s="86">
        <v>7943</v>
      </c>
      <c r="F12" s="87">
        <v>100</v>
      </c>
      <c r="G12" s="86">
        <v>30</v>
      </c>
      <c r="H12" s="87">
        <v>0.37769104872214498</v>
      </c>
      <c r="I12" s="86">
        <v>7913</v>
      </c>
      <c r="J12" s="87">
        <v>99.622308951277901</v>
      </c>
      <c r="K12" s="86">
        <v>188</v>
      </c>
      <c r="L12" s="88">
        <v>2.37583722987489</v>
      </c>
      <c r="M12" s="89">
        <v>65</v>
      </c>
      <c r="N12" s="88">
        <v>0.82143308479716903</v>
      </c>
      <c r="O12" s="89">
        <v>1927</v>
      </c>
      <c r="P12" s="88">
        <v>24.3523316062176</v>
      </c>
      <c r="Q12" s="89">
        <v>246</v>
      </c>
      <c r="R12" s="88">
        <v>3.1088082901554399</v>
      </c>
      <c r="S12" s="89">
        <v>5222</v>
      </c>
      <c r="T12" s="88">
        <v>65.992670289397196</v>
      </c>
      <c r="U12" s="89">
        <v>138</v>
      </c>
      <c r="V12" s="88">
        <v>1.74396562618476</v>
      </c>
      <c r="W12" s="90">
        <v>127</v>
      </c>
      <c r="X12" s="87">
        <v>1.6049538733729301</v>
      </c>
      <c r="Y12" s="86">
        <v>521</v>
      </c>
      <c r="Z12" s="91">
        <v>6.5592345461412602</v>
      </c>
      <c r="AA12" s="20">
        <v>981</v>
      </c>
      <c r="AB12" s="21">
        <v>100</v>
      </c>
    </row>
    <row r="13" spans="1:28" s="6" customFormat="1" ht="15" customHeight="1">
      <c r="A13" s="1" t="s">
        <v>1</v>
      </c>
      <c r="B13" s="165" t="s">
        <v>16</v>
      </c>
      <c r="C13" s="7"/>
      <c r="D13" s="8" t="s">
        <v>2</v>
      </c>
      <c r="E13" s="69">
        <v>6533</v>
      </c>
      <c r="F13" s="68">
        <v>75.014352968193805</v>
      </c>
      <c r="G13" s="69">
        <v>33</v>
      </c>
      <c r="H13" s="68">
        <v>0.378918360316914</v>
      </c>
      <c r="I13" s="69">
        <v>6500</v>
      </c>
      <c r="J13" s="68">
        <v>74.635434607876903</v>
      </c>
      <c r="K13" s="69">
        <v>176</v>
      </c>
      <c r="L13" s="70">
        <v>2.0290523403274201</v>
      </c>
      <c r="M13" s="71">
        <v>80</v>
      </c>
      <c r="N13" s="70">
        <v>0.92229651833064297</v>
      </c>
      <c r="O13" s="71">
        <v>1430</v>
      </c>
      <c r="P13" s="70">
        <v>16.486050265160198</v>
      </c>
      <c r="Q13" s="71">
        <v>215</v>
      </c>
      <c r="R13" s="70">
        <v>2.4786718930135998</v>
      </c>
      <c r="S13" s="71">
        <v>4332</v>
      </c>
      <c r="T13" s="70">
        <v>49.942356467604299</v>
      </c>
      <c r="U13" s="71">
        <v>157</v>
      </c>
      <c r="V13" s="70">
        <v>1.81000691722389</v>
      </c>
      <c r="W13" s="72">
        <v>110</v>
      </c>
      <c r="X13" s="68">
        <v>1.26815771270463</v>
      </c>
      <c r="Y13" s="69">
        <v>416</v>
      </c>
      <c r="Z13" s="73">
        <v>4.77666781490412</v>
      </c>
      <c r="AA13" s="4">
        <v>981</v>
      </c>
      <c r="AB13" s="5">
        <v>100</v>
      </c>
    </row>
    <row r="14" spans="1:28" s="6" customFormat="1" ht="15" customHeight="1">
      <c r="A14" s="1" t="s">
        <v>1</v>
      </c>
      <c r="B14" s="165" t="s">
        <v>16</v>
      </c>
      <c r="C14" s="7" t="s">
        <v>7</v>
      </c>
      <c r="D14" s="22" t="s">
        <v>4</v>
      </c>
      <c r="E14" s="69">
        <v>2176</v>
      </c>
      <c r="F14" s="68">
        <v>24.985647031806199</v>
      </c>
      <c r="G14" s="107" t="s">
        <v>40</v>
      </c>
      <c r="H14" s="68">
        <v>2.2964749110115999E-2</v>
      </c>
      <c r="I14" s="69">
        <v>2174</v>
      </c>
      <c r="J14" s="68">
        <v>24.9626822826961</v>
      </c>
      <c r="K14" s="69">
        <v>88</v>
      </c>
      <c r="L14" s="70">
        <v>1.0145261701637101</v>
      </c>
      <c r="M14" s="71">
        <v>17</v>
      </c>
      <c r="N14" s="70">
        <v>0.19598801014526199</v>
      </c>
      <c r="O14" s="71">
        <v>597</v>
      </c>
      <c r="P14" s="70">
        <v>6.8826377680424304</v>
      </c>
      <c r="Q14" s="71">
        <v>69</v>
      </c>
      <c r="R14" s="70">
        <v>0.79548074706018002</v>
      </c>
      <c r="S14" s="71">
        <v>1297</v>
      </c>
      <c r="T14" s="70">
        <v>14.952732303435599</v>
      </c>
      <c r="U14" s="71">
        <v>64</v>
      </c>
      <c r="V14" s="70">
        <v>0.73783721466451502</v>
      </c>
      <c r="W14" s="72">
        <v>42</v>
      </c>
      <c r="X14" s="68">
        <v>0.484205672123588</v>
      </c>
      <c r="Y14" s="69">
        <v>175</v>
      </c>
      <c r="Z14" s="73">
        <v>2.0094155471351498</v>
      </c>
      <c r="AA14" s="4">
        <v>981</v>
      </c>
      <c r="AB14" s="5">
        <v>100</v>
      </c>
    </row>
    <row r="15" spans="1:28" s="6" customFormat="1" ht="15" customHeight="1">
      <c r="A15" s="1" t="s">
        <v>1</v>
      </c>
      <c r="B15" s="165" t="s">
        <v>16</v>
      </c>
      <c r="C15" s="9"/>
      <c r="D15" s="10" t="s">
        <v>5</v>
      </c>
      <c r="E15" s="74">
        <v>8709</v>
      </c>
      <c r="F15" s="75">
        <v>100</v>
      </c>
      <c r="G15" s="74">
        <v>35</v>
      </c>
      <c r="H15" s="75">
        <v>0.40188310942702898</v>
      </c>
      <c r="I15" s="74">
        <v>8674</v>
      </c>
      <c r="J15" s="75">
        <v>99.598116890572996</v>
      </c>
      <c r="K15" s="74">
        <v>264</v>
      </c>
      <c r="L15" s="76">
        <v>3.0435785104911202</v>
      </c>
      <c r="M15" s="77">
        <v>97</v>
      </c>
      <c r="N15" s="76">
        <v>1.11828452847591</v>
      </c>
      <c r="O15" s="77">
        <v>2027</v>
      </c>
      <c r="P15" s="76">
        <v>23.368688033202702</v>
      </c>
      <c r="Q15" s="77">
        <v>284</v>
      </c>
      <c r="R15" s="76">
        <v>3.2741526400737802</v>
      </c>
      <c r="S15" s="77">
        <v>5629</v>
      </c>
      <c r="T15" s="76">
        <v>64.895088771039894</v>
      </c>
      <c r="U15" s="77">
        <v>221</v>
      </c>
      <c r="V15" s="76">
        <v>2.5478441318884002</v>
      </c>
      <c r="W15" s="78">
        <v>152</v>
      </c>
      <c r="X15" s="75">
        <v>1.7523633848282201</v>
      </c>
      <c r="Y15" s="74">
        <v>591</v>
      </c>
      <c r="Z15" s="79">
        <v>6.7860833620392702</v>
      </c>
      <c r="AA15" s="11">
        <v>981</v>
      </c>
      <c r="AB15" s="12">
        <v>100</v>
      </c>
    </row>
    <row r="16" spans="1:28" s="6" customFormat="1" ht="15" customHeight="1">
      <c r="A16" s="1" t="s">
        <v>1</v>
      </c>
      <c r="B16" s="165" t="s">
        <v>16</v>
      </c>
      <c r="C16" s="13"/>
      <c r="D16" s="14" t="s">
        <v>2</v>
      </c>
      <c r="E16" s="80">
        <v>4483</v>
      </c>
      <c r="F16" s="81">
        <v>75.764745648132504</v>
      </c>
      <c r="G16" s="80">
        <v>20</v>
      </c>
      <c r="H16" s="81">
        <v>0.338009126246409</v>
      </c>
      <c r="I16" s="80">
        <v>4463</v>
      </c>
      <c r="J16" s="81">
        <v>75.426736521886099</v>
      </c>
      <c r="K16" s="80">
        <v>136</v>
      </c>
      <c r="L16" s="82">
        <v>2.30860634866746</v>
      </c>
      <c r="M16" s="83">
        <v>55</v>
      </c>
      <c r="N16" s="82">
        <v>0.93362756747581099</v>
      </c>
      <c r="O16" s="83">
        <v>1217</v>
      </c>
      <c r="P16" s="82">
        <v>20.658631811237498</v>
      </c>
      <c r="Q16" s="83">
        <v>196</v>
      </c>
      <c r="R16" s="82">
        <v>3.3271091495501599</v>
      </c>
      <c r="S16" s="83">
        <v>2700</v>
      </c>
      <c r="T16" s="82">
        <v>45.832626039721603</v>
      </c>
      <c r="U16" s="83">
        <v>88</v>
      </c>
      <c r="V16" s="82">
        <v>1.4938041079613</v>
      </c>
      <c r="W16" s="84">
        <v>71</v>
      </c>
      <c r="X16" s="81">
        <v>1.2052283143778599</v>
      </c>
      <c r="Y16" s="80">
        <v>400</v>
      </c>
      <c r="Z16" s="85">
        <v>6.7601825249281697</v>
      </c>
      <c r="AA16" s="15">
        <v>981</v>
      </c>
      <c r="AB16" s="16">
        <v>100</v>
      </c>
    </row>
    <row r="17" spans="1:28" s="6" customFormat="1" ht="15" customHeight="1">
      <c r="A17" s="1" t="s">
        <v>1</v>
      </c>
      <c r="B17" s="165" t="s">
        <v>16</v>
      </c>
      <c r="C17" s="13" t="s">
        <v>8</v>
      </c>
      <c r="D17" s="17" t="s">
        <v>4</v>
      </c>
      <c r="E17" s="80">
        <v>1434</v>
      </c>
      <c r="F17" s="81">
        <v>24.2352543518675</v>
      </c>
      <c r="G17" s="80">
        <v>6</v>
      </c>
      <c r="H17" s="81">
        <v>0.101402737873923</v>
      </c>
      <c r="I17" s="80">
        <v>1428</v>
      </c>
      <c r="J17" s="81">
        <v>24.133851613993599</v>
      </c>
      <c r="K17" s="80">
        <v>45</v>
      </c>
      <c r="L17" s="82">
        <v>0.76387710066202696</v>
      </c>
      <c r="M17" s="83">
        <v>5</v>
      </c>
      <c r="N17" s="82">
        <v>8.4875233406891903E-2</v>
      </c>
      <c r="O17" s="83">
        <v>487</v>
      </c>
      <c r="P17" s="82">
        <v>8.2668477338312698</v>
      </c>
      <c r="Q17" s="83">
        <v>70</v>
      </c>
      <c r="R17" s="82">
        <v>1.1882532676964901</v>
      </c>
      <c r="S17" s="83">
        <v>772</v>
      </c>
      <c r="T17" s="82">
        <v>13.1047360380241</v>
      </c>
      <c r="U17" s="83">
        <v>28</v>
      </c>
      <c r="V17" s="82">
        <v>0.47530130707859403</v>
      </c>
      <c r="W17" s="84">
        <v>21</v>
      </c>
      <c r="X17" s="81">
        <v>0.35647598030894601</v>
      </c>
      <c r="Y17" s="80">
        <v>132</v>
      </c>
      <c r="Z17" s="85">
        <v>2.2308602332262999</v>
      </c>
      <c r="AA17" s="15">
        <v>981</v>
      </c>
      <c r="AB17" s="16">
        <v>100</v>
      </c>
    </row>
    <row r="18" spans="1:28" s="6" customFormat="1" ht="15" customHeight="1">
      <c r="A18" s="1" t="s">
        <v>1</v>
      </c>
      <c r="B18" s="165" t="s">
        <v>16</v>
      </c>
      <c r="C18" s="18"/>
      <c r="D18" s="19" t="s">
        <v>5</v>
      </c>
      <c r="E18" s="86">
        <v>5917</v>
      </c>
      <c r="F18" s="87">
        <v>100</v>
      </c>
      <c r="G18" s="86">
        <v>26</v>
      </c>
      <c r="H18" s="87">
        <v>0.43941186412033101</v>
      </c>
      <c r="I18" s="86">
        <v>5891</v>
      </c>
      <c r="J18" s="87">
        <v>99.560588135879698</v>
      </c>
      <c r="K18" s="86">
        <v>181</v>
      </c>
      <c r="L18" s="88">
        <v>3.0724834493294901</v>
      </c>
      <c r="M18" s="89">
        <v>60</v>
      </c>
      <c r="N18" s="88">
        <v>1.0185028008827</v>
      </c>
      <c r="O18" s="89">
        <v>1704</v>
      </c>
      <c r="P18" s="88">
        <v>28.9254795450688</v>
      </c>
      <c r="Q18" s="89">
        <v>266</v>
      </c>
      <c r="R18" s="88">
        <v>4.5153624172466502</v>
      </c>
      <c r="S18" s="89">
        <v>3472</v>
      </c>
      <c r="T18" s="88">
        <v>58.937362077745703</v>
      </c>
      <c r="U18" s="89">
        <v>116</v>
      </c>
      <c r="V18" s="88">
        <v>1.9691054150398899</v>
      </c>
      <c r="W18" s="90">
        <v>92</v>
      </c>
      <c r="X18" s="87">
        <v>1.56170429468681</v>
      </c>
      <c r="Y18" s="86">
        <v>532</v>
      </c>
      <c r="Z18" s="91">
        <v>8.9910427581544692</v>
      </c>
      <c r="AA18" s="20">
        <v>981</v>
      </c>
      <c r="AB18" s="21">
        <v>100</v>
      </c>
    </row>
    <row r="19" spans="1:28" s="6" customFormat="1" ht="15" customHeight="1">
      <c r="A19" s="1" t="s">
        <v>1</v>
      </c>
      <c r="B19" s="165" t="s">
        <v>16</v>
      </c>
      <c r="C19" s="7"/>
      <c r="D19" s="8" t="s">
        <v>2</v>
      </c>
      <c r="E19" s="69">
        <v>11029</v>
      </c>
      <c r="F19" s="68">
        <v>75.314121824638093</v>
      </c>
      <c r="G19" s="69">
        <v>52</v>
      </c>
      <c r="H19" s="68">
        <v>0.35509423654739097</v>
      </c>
      <c r="I19" s="69">
        <v>10977</v>
      </c>
      <c r="J19" s="68">
        <v>74.959027588090706</v>
      </c>
      <c r="K19" s="69">
        <v>313</v>
      </c>
      <c r="L19" s="70">
        <v>2.1461876028524398</v>
      </c>
      <c r="M19" s="71">
        <v>137</v>
      </c>
      <c r="N19" s="70">
        <v>0.93938562808557302</v>
      </c>
      <c r="O19" s="71">
        <v>2657</v>
      </c>
      <c r="P19" s="70">
        <v>18.218595721338499</v>
      </c>
      <c r="Q19" s="71">
        <v>407</v>
      </c>
      <c r="R19" s="70">
        <v>2.79072956664838</v>
      </c>
      <c r="S19" s="71">
        <v>7036</v>
      </c>
      <c r="T19" s="70">
        <v>48.2446516730664</v>
      </c>
      <c r="U19" s="71">
        <v>245</v>
      </c>
      <c r="V19" s="70">
        <v>1.6799232035106999</v>
      </c>
      <c r="W19" s="72">
        <v>182</v>
      </c>
      <c r="X19" s="68">
        <v>1.24794295117937</v>
      </c>
      <c r="Y19" s="69">
        <v>818</v>
      </c>
      <c r="Z19" s="73">
        <v>5.5859054903032002</v>
      </c>
      <c r="AA19" s="4">
        <v>981</v>
      </c>
      <c r="AB19" s="5">
        <v>100</v>
      </c>
    </row>
    <row r="20" spans="1:28" s="6" customFormat="1" ht="15" customHeight="1">
      <c r="A20" s="1" t="s">
        <v>1</v>
      </c>
      <c r="B20" s="165" t="s">
        <v>16</v>
      </c>
      <c r="C20" s="7" t="s">
        <v>9</v>
      </c>
      <c r="D20" s="22" t="s">
        <v>4</v>
      </c>
      <c r="E20" s="69">
        <v>3615</v>
      </c>
      <c r="F20" s="68">
        <v>24.6858781753619</v>
      </c>
      <c r="G20" s="69">
        <v>8</v>
      </c>
      <c r="H20" s="68">
        <v>5.4629882545752503E-2</v>
      </c>
      <c r="I20" s="69">
        <v>3607</v>
      </c>
      <c r="J20" s="68">
        <v>24.631248292816199</v>
      </c>
      <c r="K20" s="69">
        <v>130</v>
      </c>
      <c r="L20" s="70">
        <v>0.89138782227098201</v>
      </c>
      <c r="M20" s="71">
        <v>22</v>
      </c>
      <c r="N20" s="70">
        <v>0.15085024684585799</v>
      </c>
      <c r="O20" s="71">
        <v>1086</v>
      </c>
      <c r="P20" s="70">
        <v>7.4465167306637401</v>
      </c>
      <c r="Q20" s="71">
        <v>141</v>
      </c>
      <c r="R20" s="70">
        <v>0.96681294569391096</v>
      </c>
      <c r="S20" s="71">
        <v>2075</v>
      </c>
      <c r="T20" s="70">
        <v>14.2279210093253</v>
      </c>
      <c r="U20" s="71">
        <v>90</v>
      </c>
      <c r="V20" s="70">
        <v>0.61711464618760303</v>
      </c>
      <c r="W20" s="72">
        <v>63</v>
      </c>
      <c r="X20" s="68">
        <v>0.43198025233132198</v>
      </c>
      <c r="Y20" s="69">
        <v>311</v>
      </c>
      <c r="Z20" s="73">
        <v>2.12373668396613</v>
      </c>
      <c r="AA20" s="4">
        <v>981</v>
      </c>
      <c r="AB20" s="5">
        <v>100</v>
      </c>
    </row>
    <row r="21" spans="1:28" s="6" customFormat="1" ht="15" customHeight="1">
      <c r="A21" s="1" t="s">
        <v>1</v>
      </c>
      <c r="B21" s="165" t="s">
        <v>16</v>
      </c>
      <c r="C21" s="9"/>
      <c r="D21" s="10" t="s">
        <v>5</v>
      </c>
      <c r="E21" s="74">
        <v>14644</v>
      </c>
      <c r="F21" s="75">
        <v>100</v>
      </c>
      <c r="G21" s="74">
        <v>60</v>
      </c>
      <c r="H21" s="75">
        <v>0.40972411909314399</v>
      </c>
      <c r="I21" s="74">
        <v>14584</v>
      </c>
      <c r="J21" s="75">
        <v>99.590275880906901</v>
      </c>
      <c r="K21" s="74">
        <v>443</v>
      </c>
      <c r="L21" s="76">
        <v>3.0375754251234199</v>
      </c>
      <c r="M21" s="77">
        <v>159</v>
      </c>
      <c r="N21" s="76">
        <v>1.09023587493143</v>
      </c>
      <c r="O21" s="77">
        <v>3743</v>
      </c>
      <c r="P21" s="76">
        <v>25.665112452002202</v>
      </c>
      <c r="Q21" s="77">
        <v>548</v>
      </c>
      <c r="R21" s="76">
        <v>3.7575425123422899</v>
      </c>
      <c r="S21" s="77">
        <v>9111</v>
      </c>
      <c r="T21" s="76">
        <v>62.4725726823917</v>
      </c>
      <c r="U21" s="77">
        <v>335</v>
      </c>
      <c r="V21" s="76">
        <v>2.2970378496983002</v>
      </c>
      <c r="W21" s="78">
        <v>245</v>
      </c>
      <c r="X21" s="75">
        <v>1.6799232035106999</v>
      </c>
      <c r="Y21" s="74">
        <v>1129</v>
      </c>
      <c r="Z21" s="79">
        <v>7.7096421742693302</v>
      </c>
      <c r="AA21" s="11">
        <v>981</v>
      </c>
      <c r="AB21" s="12">
        <v>100</v>
      </c>
    </row>
    <row r="22" spans="1:28" s="6" customFormat="1" ht="15" customHeight="1">
      <c r="A22" s="1" t="s">
        <v>1</v>
      </c>
      <c r="B22" s="165" t="s">
        <v>16</v>
      </c>
      <c r="C22" s="13"/>
      <c r="D22" s="14" t="s">
        <v>2</v>
      </c>
      <c r="E22" s="80">
        <v>101</v>
      </c>
      <c r="F22" s="81">
        <v>77.099236641221395</v>
      </c>
      <c r="G22" s="102" t="s">
        <v>40</v>
      </c>
      <c r="H22" s="81">
        <v>1.5267175572519101</v>
      </c>
      <c r="I22" s="80">
        <v>99</v>
      </c>
      <c r="J22" s="81">
        <v>75.572519083969496</v>
      </c>
      <c r="K22" s="80">
        <v>9</v>
      </c>
      <c r="L22" s="82">
        <v>7.0866141732283499</v>
      </c>
      <c r="M22" s="83">
        <v>0</v>
      </c>
      <c r="N22" s="82">
        <v>0</v>
      </c>
      <c r="O22" s="83">
        <v>17</v>
      </c>
      <c r="P22" s="82">
        <v>13.3858267716535</v>
      </c>
      <c r="Q22" s="83">
        <v>4</v>
      </c>
      <c r="R22" s="82">
        <v>3.1496062992125999</v>
      </c>
      <c r="S22" s="83">
        <v>65</v>
      </c>
      <c r="T22" s="82">
        <v>51.181102362204697</v>
      </c>
      <c r="U22" s="103" t="s">
        <v>40</v>
      </c>
      <c r="V22" s="82">
        <v>1.5748031496063</v>
      </c>
      <c r="W22" s="105" t="s">
        <v>40</v>
      </c>
      <c r="X22" s="81">
        <v>1.5748031496063</v>
      </c>
      <c r="Y22" s="102" t="s">
        <v>40</v>
      </c>
      <c r="Z22" s="85">
        <v>1.5267175572519101</v>
      </c>
      <c r="AA22" s="15">
        <v>981</v>
      </c>
      <c r="AB22" s="16">
        <v>100</v>
      </c>
    </row>
    <row r="23" spans="1:28" s="6" customFormat="1" ht="15" customHeight="1">
      <c r="A23" s="1" t="s">
        <v>1</v>
      </c>
      <c r="B23" s="165" t="s">
        <v>16</v>
      </c>
      <c r="C23" s="13" t="s">
        <v>10</v>
      </c>
      <c r="D23" s="17" t="s">
        <v>4</v>
      </c>
      <c r="E23" s="80">
        <v>30</v>
      </c>
      <c r="F23" s="81">
        <v>22.900763358778601</v>
      </c>
      <c r="G23" s="102" t="s">
        <v>40</v>
      </c>
      <c r="H23" s="81">
        <v>1.5267175572519101</v>
      </c>
      <c r="I23" s="80">
        <v>28</v>
      </c>
      <c r="J23" s="81">
        <v>21.374045801526702</v>
      </c>
      <c r="K23" s="80">
        <v>4</v>
      </c>
      <c r="L23" s="82">
        <v>3.1496062992125999</v>
      </c>
      <c r="M23" s="83">
        <v>0</v>
      </c>
      <c r="N23" s="82">
        <v>0</v>
      </c>
      <c r="O23" s="103" t="s">
        <v>40</v>
      </c>
      <c r="P23" s="82">
        <v>1.5748031496063</v>
      </c>
      <c r="Q23" s="103" t="s">
        <v>40</v>
      </c>
      <c r="R23" s="82">
        <v>1.5748031496063</v>
      </c>
      <c r="S23" s="83">
        <v>18</v>
      </c>
      <c r="T23" s="82">
        <v>14.1732283464567</v>
      </c>
      <c r="U23" s="83">
        <v>0</v>
      </c>
      <c r="V23" s="82">
        <v>0</v>
      </c>
      <c r="W23" s="105" t="s">
        <v>40</v>
      </c>
      <c r="X23" s="81">
        <v>1.5748031496063</v>
      </c>
      <c r="Y23" s="80">
        <v>0</v>
      </c>
      <c r="Z23" s="85">
        <v>0</v>
      </c>
      <c r="AA23" s="15">
        <v>981</v>
      </c>
      <c r="AB23" s="16">
        <v>100</v>
      </c>
    </row>
    <row r="24" spans="1:28" s="6" customFormat="1" ht="15" customHeight="1">
      <c r="A24" s="1" t="s">
        <v>1</v>
      </c>
      <c r="B24" s="165" t="s">
        <v>16</v>
      </c>
      <c r="C24" s="18"/>
      <c r="D24" s="19" t="s">
        <v>5</v>
      </c>
      <c r="E24" s="86">
        <v>131</v>
      </c>
      <c r="F24" s="87">
        <v>100</v>
      </c>
      <c r="G24" s="86">
        <v>4</v>
      </c>
      <c r="H24" s="87">
        <v>3.0534351145038201</v>
      </c>
      <c r="I24" s="86">
        <v>127</v>
      </c>
      <c r="J24" s="87">
        <v>96.946564885496201</v>
      </c>
      <c r="K24" s="86">
        <v>13</v>
      </c>
      <c r="L24" s="88">
        <v>10.2362204724409</v>
      </c>
      <c r="M24" s="89">
        <v>0</v>
      </c>
      <c r="N24" s="88">
        <v>0</v>
      </c>
      <c r="O24" s="89">
        <v>19</v>
      </c>
      <c r="P24" s="88">
        <v>14.9606299212598</v>
      </c>
      <c r="Q24" s="89">
        <v>6</v>
      </c>
      <c r="R24" s="88">
        <v>4.7244094488188999</v>
      </c>
      <c r="S24" s="89">
        <v>83</v>
      </c>
      <c r="T24" s="88">
        <v>65.354330708661394</v>
      </c>
      <c r="U24" s="104" t="s">
        <v>40</v>
      </c>
      <c r="V24" s="88">
        <v>1.5748031496063</v>
      </c>
      <c r="W24" s="90">
        <v>4</v>
      </c>
      <c r="X24" s="87">
        <v>3.1496062992125999</v>
      </c>
      <c r="Y24" s="109" t="s">
        <v>40</v>
      </c>
      <c r="Z24" s="91">
        <v>1.5267175572519101</v>
      </c>
      <c r="AA24" s="20">
        <v>981</v>
      </c>
      <c r="AB24" s="21">
        <v>100</v>
      </c>
    </row>
    <row r="25" spans="1:28" s="6" customFormat="1" ht="15" customHeight="1">
      <c r="A25" s="1" t="s">
        <v>1</v>
      </c>
      <c r="B25" s="165" t="s">
        <v>16</v>
      </c>
      <c r="C25" s="7"/>
      <c r="D25" s="8" t="s">
        <v>2</v>
      </c>
      <c r="E25" s="69">
        <v>42</v>
      </c>
      <c r="F25" s="68">
        <v>76.363636363636402</v>
      </c>
      <c r="G25" s="69">
        <v>0</v>
      </c>
      <c r="H25" s="68">
        <v>0</v>
      </c>
      <c r="I25" s="69">
        <v>42</v>
      </c>
      <c r="J25" s="68">
        <v>76.363636363636402</v>
      </c>
      <c r="K25" s="69">
        <v>0</v>
      </c>
      <c r="L25" s="70">
        <v>0</v>
      </c>
      <c r="M25" s="71">
        <v>0</v>
      </c>
      <c r="N25" s="70">
        <v>0</v>
      </c>
      <c r="O25" s="71">
        <v>5</v>
      </c>
      <c r="P25" s="70">
        <v>9.0909090909090899</v>
      </c>
      <c r="Q25" s="98" t="s">
        <v>40</v>
      </c>
      <c r="R25" s="70">
        <v>3.6363636363636398</v>
      </c>
      <c r="S25" s="71">
        <v>31</v>
      </c>
      <c r="T25" s="70">
        <v>56.363636363636402</v>
      </c>
      <c r="U25" s="71">
        <v>4</v>
      </c>
      <c r="V25" s="70">
        <v>7.2727272727272698</v>
      </c>
      <c r="W25" s="72">
        <v>0</v>
      </c>
      <c r="X25" s="68">
        <v>0</v>
      </c>
      <c r="Y25" s="107" t="s">
        <v>40</v>
      </c>
      <c r="Z25" s="73">
        <v>3.6363636363636398</v>
      </c>
      <c r="AA25" s="4">
        <v>981</v>
      </c>
      <c r="AB25" s="5">
        <v>100</v>
      </c>
    </row>
    <row r="26" spans="1:28" s="6" customFormat="1" ht="15" customHeight="1">
      <c r="A26" s="1" t="s">
        <v>1</v>
      </c>
      <c r="B26" s="165" t="s">
        <v>16</v>
      </c>
      <c r="C26" s="7" t="s">
        <v>11</v>
      </c>
      <c r="D26" s="22" t="s">
        <v>4</v>
      </c>
      <c r="E26" s="69">
        <v>13</v>
      </c>
      <c r="F26" s="68">
        <v>23.636363636363601</v>
      </c>
      <c r="G26" s="69">
        <v>0</v>
      </c>
      <c r="H26" s="68">
        <v>0</v>
      </c>
      <c r="I26" s="69">
        <v>13</v>
      </c>
      <c r="J26" s="68">
        <v>23.636363636363601</v>
      </c>
      <c r="K26" s="69">
        <v>0</v>
      </c>
      <c r="L26" s="70">
        <v>0</v>
      </c>
      <c r="M26" s="71">
        <v>0</v>
      </c>
      <c r="N26" s="70">
        <v>0</v>
      </c>
      <c r="O26" s="98" t="s">
        <v>40</v>
      </c>
      <c r="P26" s="70">
        <v>3.6363636363636398</v>
      </c>
      <c r="Q26" s="71">
        <v>0</v>
      </c>
      <c r="R26" s="70">
        <v>0</v>
      </c>
      <c r="S26" s="71">
        <v>11</v>
      </c>
      <c r="T26" s="70">
        <v>20</v>
      </c>
      <c r="U26" s="71">
        <v>0</v>
      </c>
      <c r="V26" s="70">
        <v>0</v>
      </c>
      <c r="W26" s="72">
        <v>0</v>
      </c>
      <c r="X26" s="68">
        <v>0</v>
      </c>
      <c r="Y26" s="107" t="s">
        <v>40</v>
      </c>
      <c r="Z26" s="73">
        <v>3.6363636363636398</v>
      </c>
      <c r="AA26" s="4">
        <v>981</v>
      </c>
      <c r="AB26" s="5">
        <v>100</v>
      </c>
    </row>
    <row r="27" spans="1:28" s="6" customFormat="1" ht="15" customHeight="1">
      <c r="A27" s="1" t="s">
        <v>1</v>
      </c>
      <c r="B27" s="165" t="s">
        <v>16</v>
      </c>
      <c r="C27" s="9"/>
      <c r="D27" s="10" t="s">
        <v>5</v>
      </c>
      <c r="E27" s="74">
        <v>55</v>
      </c>
      <c r="F27" s="75">
        <v>100</v>
      </c>
      <c r="G27" s="74">
        <v>0</v>
      </c>
      <c r="H27" s="75">
        <v>0</v>
      </c>
      <c r="I27" s="74">
        <v>55</v>
      </c>
      <c r="J27" s="75">
        <v>100</v>
      </c>
      <c r="K27" s="74">
        <v>0</v>
      </c>
      <c r="L27" s="76">
        <v>0</v>
      </c>
      <c r="M27" s="77">
        <v>0</v>
      </c>
      <c r="N27" s="76">
        <v>0</v>
      </c>
      <c r="O27" s="77">
        <v>7</v>
      </c>
      <c r="P27" s="76">
        <v>12.7272727272727</v>
      </c>
      <c r="Q27" s="100" t="s">
        <v>40</v>
      </c>
      <c r="R27" s="76">
        <v>3.6363636363636398</v>
      </c>
      <c r="S27" s="77">
        <v>42</v>
      </c>
      <c r="T27" s="76">
        <v>76.363636363636402</v>
      </c>
      <c r="U27" s="77">
        <v>4</v>
      </c>
      <c r="V27" s="76">
        <v>7.2727272727272698</v>
      </c>
      <c r="W27" s="78">
        <v>0</v>
      </c>
      <c r="X27" s="75">
        <v>0</v>
      </c>
      <c r="Y27" s="74">
        <v>4</v>
      </c>
      <c r="Z27" s="79">
        <v>7.2727272727272698</v>
      </c>
      <c r="AA27" s="11">
        <v>981</v>
      </c>
      <c r="AB27" s="12">
        <v>100</v>
      </c>
    </row>
    <row r="28" spans="1:28" s="6" customFormat="1" ht="15" customHeight="1">
      <c r="A28" s="1" t="s">
        <v>1</v>
      </c>
      <c r="B28" s="165" t="s">
        <v>16</v>
      </c>
      <c r="C28" s="13"/>
      <c r="D28" s="14" t="s">
        <v>2</v>
      </c>
      <c r="E28" s="80">
        <v>141</v>
      </c>
      <c r="F28" s="81">
        <v>76.216216216216196</v>
      </c>
      <c r="G28" s="102" t="s">
        <v>40</v>
      </c>
      <c r="H28" s="81">
        <v>1.08108108108108</v>
      </c>
      <c r="I28" s="80">
        <v>139</v>
      </c>
      <c r="J28" s="81">
        <v>75.135135135135101</v>
      </c>
      <c r="K28" s="80">
        <v>9</v>
      </c>
      <c r="L28" s="82">
        <v>4.9723756906077403</v>
      </c>
      <c r="M28" s="83">
        <v>0</v>
      </c>
      <c r="N28" s="82">
        <v>0</v>
      </c>
      <c r="O28" s="83">
        <v>23</v>
      </c>
      <c r="P28" s="82">
        <v>12.707182320442</v>
      </c>
      <c r="Q28" s="83">
        <v>4</v>
      </c>
      <c r="R28" s="82">
        <v>2.20994475138122</v>
      </c>
      <c r="S28" s="83">
        <v>97</v>
      </c>
      <c r="T28" s="82">
        <v>53.591160220994503</v>
      </c>
      <c r="U28" s="83">
        <v>4</v>
      </c>
      <c r="V28" s="82">
        <v>2.20994475138122</v>
      </c>
      <c r="W28" s="105" t="s">
        <v>40</v>
      </c>
      <c r="X28" s="81">
        <v>1.10497237569061</v>
      </c>
      <c r="Y28" s="102" t="s">
        <v>40</v>
      </c>
      <c r="Z28" s="85">
        <v>1.08108108108108</v>
      </c>
      <c r="AA28" s="15">
        <v>981</v>
      </c>
      <c r="AB28" s="16">
        <v>100</v>
      </c>
    </row>
    <row r="29" spans="1:28" s="6" customFormat="1" ht="15" customHeight="1">
      <c r="A29" s="1" t="s">
        <v>1</v>
      </c>
      <c r="B29" s="165" t="s">
        <v>16</v>
      </c>
      <c r="C29" s="13" t="s">
        <v>12</v>
      </c>
      <c r="D29" s="17" t="s">
        <v>4</v>
      </c>
      <c r="E29" s="80">
        <v>44</v>
      </c>
      <c r="F29" s="81">
        <v>23.7837837837838</v>
      </c>
      <c r="G29" s="102" t="s">
        <v>40</v>
      </c>
      <c r="H29" s="81">
        <v>1.08108108108108</v>
      </c>
      <c r="I29" s="80">
        <v>42</v>
      </c>
      <c r="J29" s="81">
        <v>22.702702702702702</v>
      </c>
      <c r="K29" s="80">
        <v>4</v>
      </c>
      <c r="L29" s="82">
        <v>2.20994475138122</v>
      </c>
      <c r="M29" s="83">
        <v>0</v>
      </c>
      <c r="N29" s="82">
        <v>0</v>
      </c>
      <c r="O29" s="83">
        <v>5</v>
      </c>
      <c r="P29" s="82">
        <v>2.7624309392265198</v>
      </c>
      <c r="Q29" s="103" t="s">
        <v>40</v>
      </c>
      <c r="R29" s="82">
        <v>1.10497237569061</v>
      </c>
      <c r="S29" s="83">
        <v>29</v>
      </c>
      <c r="T29" s="82">
        <v>16.022099447513799</v>
      </c>
      <c r="U29" s="83">
        <v>0</v>
      </c>
      <c r="V29" s="82">
        <v>0</v>
      </c>
      <c r="W29" s="105" t="s">
        <v>40</v>
      </c>
      <c r="X29" s="81">
        <v>1.10497237569061</v>
      </c>
      <c r="Y29" s="102" t="s">
        <v>40</v>
      </c>
      <c r="Z29" s="85">
        <v>1.08108108108108</v>
      </c>
      <c r="AA29" s="15">
        <v>981</v>
      </c>
      <c r="AB29" s="16">
        <v>100</v>
      </c>
    </row>
    <row r="30" spans="1:28" s="6" customFormat="1" ht="15" customHeight="1">
      <c r="A30" s="1" t="s">
        <v>1</v>
      </c>
      <c r="B30" s="165" t="s">
        <v>16</v>
      </c>
      <c r="C30" s="18"/>
      <c r="D30" s="19" t="s">
        <v>5</v>
      </c>
      <c r="E30" s="86">
        <v>185</v>
      </c>
      <c r="F30" s="87">
        <v>100</v>
      </c>
      <c r="G30" s="86">
        <v>4</v>
      </c>
      <c r="H30" s="87">
        <v>2.1621621621621601</v>
      </c>
      <c r="I30" s="86">
        <v>181</v>
      </c>
      <c r="J30" s="87">
        <v>97.837837837837796</v>
      </c>
      <c r="K30" s="86">
        <v>13</v>
      </c>
      <c r="L30" s="88">
        <v>7.1823204419889501</v>
      </c>
      <c r="M30" s="89">
        <v>0</v>
      </c>
      <c r="N30" s="88">
        <v>0</v>
      </c>
      <c r="O30" s="89">
        <v>28</v>
      </c>
      <c r="P30" s="88">
        <v>15.469613259668501</v>
      </c>
      <c r="Q30" s="89">
        <v>6</v>
      </c>
      <c r="R30" s="88">
        <v>3.3149171270718201</v>
      </c>
      <c r="S30" s="89">
        <v>126</v>
      </c>
      <c r="T30" s="88">
        <v>69.613259668508306</v>
      </c>
      <c r="U30" s="89">
        <v>4</v>
      </c>
      <c r="V30" s="88">
        <v>2.20994475138122</v>
      </c>
      <c r="W30" s="90">
        <v>4</v>
      </c>
      <c r="X30" s="87">
        <v>2.20994475138122</v>
      </c>
      <c r="Y30" s="86">
        <v>4</v>
      </c>
      <c r="Z30" s="91">
        <v>2.1621621621621601</v>
      </c>
      <c r="AA30" s="20">
        <v>981</v>
      </c>
      <c r="AB30" s="21">
        <v>100</v>
      </c>
    </row>
    <row r="31" spans="1:28" s="6" customFormat="1" ht="15" customHeight="1">
      <c r="A31" s="1" t="s">
        <v>1</v>
      </c>
      <c r="B31" s="165" t="s">
        <v>16</v>
      </c>
      <c r="C31" s="7"/>
      <c r="D31" s="23" t="s">
        <v>2</v>
      </c>
      <c r="E31" s="69">
        <v>81</v>
      </c>
      <c r="F31" s="68">
        <v>77.142857142857096</v>
      </c>
      <c r="G31" s="69">
        <v>0</v>
      </c>
      <c r="H31" s="68">
        <v>0</v>
      </c>
      <c r="I31" s="69">
        <v>81</v>
      </c>
      <c r="J31" s="68">
        <v>77.142857142857096</v>
      </c>
      <c r="K31" s="69">
        <v>10</v>
      </c>
      <c r="L31" s="70">
        <v>9.5238095238095202</v>
      </c>
      <c r="M31" s="71">
        <v>0</v>
      </c>
      <c r="N31" s="70">
        <v>0</v>
      </c>
      <c r="O31" s="71">
        <v>10</v>
      </c>
      <c r="P31" s="70">
        <v>9.5238095238095202</v>
      </c>
      <c r="Q31" s="98" t="s">
        <v>40</v>
      </c>
      <c r="R31" s="70">
        <v>1.9047619047619</v>
      </c>
      <c r="S31" s="71">
        <v>51</v>
      </c>
      <c r="T31" s="70">
        <v>48.571428571428598</v>
      </c>
      <c r="U31" s="71">
        <v>4</v>
      </c>
      <c r="V31" s="70">
        <v>3.8095238095238102</v>
      </c>
      <c r="W31" s="72">
        <v>4</v>
      </c>
      <c r="X31" s="68">
        <v>3.8095238095238102</v>
      </c>
      <c r="Y31" s="107" t="s">
        <v>40</v>
      </c>
      <c r="Z31" s="73">
        <v>1.9047619047619</v>
      </c>
      <c r="AA31" s="4">
        <v>981</v>
      </c>
      <c r="AB31" s="5">
        <v>100</v>
      </c>
    </row>
    <row r="32" spans="1:28" s="6" customFormat="1" ht="15" customHeight="1">
      <c r="A32" s="1" t="s">
        <v>1</v>
      </c>
      <c r="B32" s="165" t="s">
        <v>16</v>
      </c>
      <c r="C32" s="7" t="s">
        <v>13</v>
      </c>
      <c r="D32" s="22" t="s">
        <v>4</v>
      </c>
      <c r="E32" s="69">
        <v>24</v>
      </c>
      <c r="F32" s="68">
        <v>22.8571428571429</v>
      </c>
      <c r="G32" s="69">
        <v>0</v>
      </c>
      <c r="H32" s="68">
        <v>0</v>
      </c>
      <c r="I32" s="69">
        <v>24</v>
      </c>
      <c r="J32" s="68">
        <v>22.8571428571429</v>
      </c>
      <c r="K32" s="69">
        <v>7</v>
      </c>
      <c r="L32" s="70">
        <v>6.6666666666666696</v>
      </c>
      <c r="M32" s="71">
        <v>0</v>
      </c>
      <c r="N32" s="70">
        <v>0</v>
      </c>
      <c r="O32" s="98" t="s">
        <v>40</v>
      </c>
      <c r="P32" s="70">
        <v>1.9047619047619</v>
      </c>
      <c r="Q32" s="98" t="s">
        <v>40</v>
      </c>
      <c r="R32" s="70">
        <v>1.9047619047619</v>
      </c>
      <c r="S32" s="71">
        <v>11</v>
      </c>
      <c r="T32" s="70">
        <v>10.476190476190499</v>
      </c>
      <c r="U32" s="71">
        <v>0</v>
      </c>
      <c r="V32" s="70">
        <v>0</v>
      </c>
      <c r="W32" s="99" t="s">
        <v>40</v>
      </c>
      <c r="X32" s="68">
        <v>1.9047619047619</v>
      </c>
      <c r="Y32" s="107" t="s">
        <v>40</v>
      </c>
      <c r="Z32" s="73">
        <v>1.9047619047619</v>
      </c>
      <c r="AA32" s="4">
        <v>981</v>
      </c>
      <c r="AB32" s="5">
        <v>100</v>
      </c>
    </row>
    <row r="33" spans="1:28" s="6" customFormat="1" ht="15" customHeight="1">
      <c r="A33" s="1" t="s">
        <v>1</v>
      </c>
      <c r="B33" s="165" t="s">
        <v>16</v>
      </c>
      <c r="C33" s="9"/>
      <c r="D33" s="10" t="s">
        <v>5</v>
      </c>
      <c r="E33" s="74">
        <v>105</v>
      </c>
      <c r="F33" s="75">
        <v>100</v>
      </c>
      <c r="G33" s="74">
        <v>0</v>
      </c>
      <c r="H33" s="75">
        <v>0</v>
      </c>
      <c r="I33" s="74">
        <v>105</v>
      </c>
      <c r="J33" s="75">
        <v>100</v>
      </c>
      <c r="K33" s="74">
        <v>17</v>
      </c>
      <c r="L33" s="76">
        <v>16.1904761904762</v>
      </c>
      <c r="M33" s="77">
        <v>0</v>
      </c>
      <c r="N33" s="76">
        <v>0</v>
      </c>
      <c r="O33" s="77">
        <v>12</v>
      </c>
      <c r="P33" s="76">
        <v>11.4285714285714</v>
      </c>
      <c r="Q33" s="77">
        <v>4</v>
      </c>
      <c r="R33" s="76">
        <v>3.8095238095238102</v>
      </c>
      <c r="S33" s="77">
        <v>62</v>
      </c>
      <c r="T33" s="76">
        <v>59.047619047619101</v>
      </c>
      <c r="U33" s="77">
        <v>4</v>
      </c>
      <c r="V33" s="76">
        <v>3.8095238095238102</v>
      </c>
      <c r="W33" s="78">
        <v>6</v>
      </c>
      <c r="X33" s="75">
        <v>5.71428571428571</v>
      </c>
      <c r="Y33" s="74">
        <v>4</v>
      </c>
      <c r="Z33" s="79">
        <v>3.8095238095238102</v>
      </c>
      <c r="AA33" s="11">
        <v>981</v>
      </c>
      <c r="AB33" s="12">
        <v>100</v>
      </c>
    </row>
    <row r="34" spans="1:28" s="6" customFormat="1" ht="15" customHeight="1">
      <c r="A34" s="1" t="s">
        <v>1</v>
      </c>
      <c r="B34" s="165" t="s">
        <v>16</v>
      </c>
      <c r="C34" s="13"/>
      <c r="D34" s="14" t="s">
        <v>2</v>
      </c>
      <c r="E34" s="80">
        <v>2172</v>
      </c>
      <c r="F34" s="81">
        <v>75.4428621048975</v>
      </c>
      <c r="G34" s="80">
        <v>6</v>
      </c>
      <c r="H34" s="81">
        <v>0.208405696422369</v>
      </c>
      <c r="I34" s="80">
        <v>2166</v>
      </c>
      <c r="J34" s="81">
        <v>75.234456408475197</v>
      </c>
      <c r="K34" s="80">
        <v>158</v>
      </c>
      <c r="L34" s="82">
        <v>5.4994778976679397</v>
      </c>
      <c r="M34" s="83">
        <v>25</v>
      </c>
      <c r="N34" s="82">
        <v>0.87017055342847205</v>
      </c>
      <c r="O34" s="83">
        <v>533</v>
      </c>
      <c r="P34" s="82">
        <v>18.552036199094999</v>
      </c>
      <c r="Q34" s="83">
        <v>72</v>
      </c>
      <c r="R34" s="82">
        <v>2.506091193874</v>
      </c>
      <c r="S34" s="83">
        <v>1302</v>
      </c>
      <c r="T34" s="82">
        <v>45.318482422554801</v>
      </c>
      <c r="U34" s="83">
        <v>42</v>
      </c>
      <c r="V34" s="82">
        <v>1.46188652975983</v>
      </c>
      <c r="W34" s="84">
        <v>34</v>
      </c>
      <c r="X34" s="81">
        <v>1.1834319526627199</v>
      </c>
      <c r="Y34" s="80">
        <v>186</v>
      </c>
      <c r="Z34" s="85">
        <v>6.4605765890934403</v>
      </c>
      <c r="AA34" s="15">
        <v>981</v>
      </c>
      <c r="AB34" s="16">
        <v>100</v>
      </c>
    </row>
    <row r="35" spans="1:28" s="6" customFormat="1" ht="15" customHeight="1">
      <c r="A35" s="1" t="s">
        <v>1</v>
      </c>
      <c r="B35" s="165" t="s">
        <v>16</v>
      </c>
      <c r="C35" s="13" t="s">
        <v>14</v>
      </c>
      <c r="D35" s="17" t="s">
        <v>4</v>
      </c>
      <c r="E35" s="80">
        <v>707</v>
      </c>
      <c r="F35" s="81">
        <v>24.5571378951025</v>
      </c>
      <c r="G35" s="80">
        <v>0</v>
      </c>
      <c r="H35" s="81">
        <v>0</v>
      </c>
      <c r="I35" s="80">
        <v>707</v>
      </c>
      <c r="J35" s="81">
        <v>24.5571378951025</v>
      </c>
      <c r="K35" s="80">
        <v>65</v>
      </c>
      <c r="L35" s="82">
        <v>2.2624434389140302</v>
      </c>
      <c r="M35" s="83">
        <v>5</v>
      </c>
      <c r="N35" s="82">
        <v>0.17403411068569399</v>
      </c>
      <c r="O35" s="83">
        <v>188</v>
      </c>
      <c r="P35" s="82">
        <v>6.5436825617821102</v>
      </c>
      <c r="Q35" s="83">
        <v>24</v>
      </c>
      <c r="R35" s="82">
        <v>0.83536373129133301</v>
      </c>
      <c r="S35" s="83">
        <v>398</v>
      </c>
      <c r="T35" s="82">
        <v>13.853115210581301</v>
      </c>
      <c r="U35" s="83">
        <v>14</v>
      </c>
      <c r="V35" s="82">
        <v>0.48729550991994403</v>
      </c>
      <c r="W35" s="84">
        <v>13</v>
      </c>
      <c r="X35" s="81">
        <v>0.45248868778280499</v>
      </c>
      <c r="Y35" s="80">
        <v>63</v>
      </c>
      <c r="Z35" s="85">
        <v>2.18825981243487</v>
      </c>
      <c r="AA35" s="15">
        <v>981</v>
      </c>
      <c r="AB35" s="16">
        <v>100</v>
      </c>
    </row>
    <row r="36" spans="1:28" s="6" customFormat="1" ht="15" customHeight="1">
      <c r="A36" s="1" t="s">
        <v>1</v>
      </c>
      <c r="B36" s="165" t="s">
        <v>16</v>
      </c>
      <c r="C36" s="18"/>
      <c r="D36" s="19" t="s">
        <v>5</v>
      </c>
      <c r="E36" s="86">
        <v>2879</v>
      </c>
      <c r="F36" s="87">
        <v>100</v>
      </c>
      <c r="G36" s="86">
        <v>6</v>
      </c>
      <c r="H36" s="87">
        <v>0.208405696422369</v>
      </c>
      <c r="I36" s="86">
        <v>2873</v>
      </c>
      <c r="J36" s="87">
        <v>99.791594303577597</v>
      </c>
      <c r="K36" s="86">
        <v>223</v>
      </c>
      <c r="L36" s="88">
        <v>7.7619213365819704</v>
      </c>
      <c r="M36" s="89">
        <v>30</v>
      </c>
      <c r="N36" s="88">
        <v>1.04420466411417</v>
      </c>
      <c r="O36" s="89">
        <v>721</v>
      </c>
      <c r="P36" s="88">
        <v>25.095718760877102</v>
      </c>
      <c r="Q36" s="89">
        <v>96</v>
      </c>
      <c r="R36" s="88">
        <v>3.3414549251653298</v>
      </c>
      <c r="S36" s="89">
        <v>1700</v>
      </c>
      <c r="T36" s="88">
        <v>59.171597633136102</v>
      </c>
      <c r="U36" s="89">
        <v>56</v>
      </c>
      <c r="V36" s="88">
        <v>1.9491820396797801</v>
      </c>
      <c r="W36" s="90">
        <v>47</v>
      </c>
      <c r="X36" s="87">
        <v>1.63592064044553</v>
      </c>
      <c r="Y36" s="86">
        <v>249</v>
      </c>
      <c r="Z36" s="91">
        <v>8.6488364015283103</v>
      </c>
      <c r="AA36" s="20">
        <v>981</v>
      </c>
      <c r="AB36" s="21">
        <v>100</v>
      </c>
    </row>
    <row r="37" spans="1:28" s="6" customFormat="1" ht="15" customHeight="1">
      <c r="A37" s="1" t="s">
        <v>1</v>
      </c>
      <c r="B37" s="165" t="s">
        <v>16</v>
      </c>
      <c r="C37" s="7"/>
      <c r="D37" s="8" t="s">
        <v>2</v>
      </c>
      <c r="E37" s="69">
        <v>357</v>
      </c>
      <c r="F37" s="68">
        <v>81.880733944954102</v>
      </c>
      <c r="G37" s="107" t="s">
        <v>40</v>
      </c>
      <c r="H37" s="68">
        <v>0.45871559633027498</v>
      </c>
      <c r="I37" s="69">
        <v>355</v>
      </c>
      <c r="J37" s="68">
        <v>81.422018348623894</v>
      </c>
      <c r="K37" s="69">
        <v>20</v>
      </c>
      <c r="L37" s="70">
        <v>4.6082949308755801</v>
      </c>
      <c r="M37" s="98" t="s">
        <v>40</v>
      </c>
      <c r="N37" s="70">
        <v>0.460829493087558</v>
      </c>
      <c r="O37" s="71">
        <v>55</v>
      </c>
      <c r="P37" s="70">
        <v>12.672811059907801</v>
      </c>
      <c r="Q37" s="71">
        <v>10</v>
      </c>
      <c r="R37" s="70">
        <v>2.30414746543779</v>
      </c>
      <c r="S37" s="71">
        <v>260</v>
      </c>
      <c r="T37" s="70">
        <v>59.907834101382498</v>
      </c>
      <c r="U37" s="71">
        <v>6</v>
      </c>
      <c r="V37" s="70">
        <v>1.3824884792626699</v>
      </c>
      <c r="W37" s="99" t="s">
        <v>40</v>
      </c>
      <c r="X37" s="68">
        <v>0.460829493087558</v>
      </c>
      <c r="Y37" s="69">
        <v>9</v>
      </c>
      <c r="Z37" s="73">
        <v>2.0642201834862401</v>
      </c>
      <c r="AA37" s="4">
        <v>981</v>
      </c>
      <c r="AB37" s="5">
        <v>100</v>
      </c>
    </row>
    <row r="38" spans="1:28" s="6" customFormat="1" ht="15" customHeight="1">
      <c r="A38" s="1" t="s">
        <v>1</v>
      </c>
      <c r="B38" s="165" t="s">
        <v>16</v>
      </c>
      <c r="C38" s="7" t="s">
        <v>15</v>
      </c>
      <c r="D38" s="22" t="s">
        <v>4</v>
      </c>
      <c r="E38" s="69">
        <v>79</v>
      </c>
      <c r="F38" s="68">
        <v>18.119266055045902</v>
      </c>
      <c r="G38" s="69">
        <v>0</v>
      </c>
      <c r="H38" s="68">
        <v>0</v>
      </c>
      <c r="I38" s="69">
        <v>79</v>
      </c>
      <c r="J38" s="68">
        <v>18.119266055045902</v>
      </c>
      <c r="K38" s="69">
        <v>5</v>
      </c>
      <c r="L38" s="70">
        <v>1.1520737327188899</v>
      </c>
      <c r="M38" s="71">
        <v>0</v>
      </c>
      <c r="N38" s="70">
        <v>0</v>
      </c>
      <c r="O38" s="71">
        <v>17</v>
      </c>
      <c r="P38" s="70">
        <v>3.9170506912442402</v>
      </c>
      <c r="Q38" s="71">
        <v>6</v>
      </c>
      <c r="R38" s="70">
        <v>1.3824884792626699</v>
      </c>
      <c r="S38" s="71">
        <v>47</v>
      </c>
      <c r="T38" s="70">
        <v>10.8294930875576</v>
      </c>
      <c r="U38" s="98" t="s">
        <v>40</v>
      </c>
      <c r="V38" s="70">
        <v>0.460829493087558</v>
      </c>
      <c r="W38" s="99" t="s">
        <v>40</v>
      </c>
      <c r="X38" s="68">
        <v>0.460829493087558</v>
      </c>
      <c r="Y38" s="107" t="s">
        <v>40</v>
      </c>
      <c r="Z38" s="73">
        <v>0.45871559633027498</v>
      </c>
      <c r="AA38" s="4">
        <v>981</v>
      </c>
      <c r="AB38" s="5">
        <v>100</v>
      </c>
    </row>
    <row r="39" spans="1:28" s="6" customFormat="1" ht="15" customHeight="1" thickBot="1">
      <c r="A39" s="1" t="s">
        <v>1</v>
      </c>
      <c r="B39" s="166" t="s">
        <v>16</v>
      </c>
      <c r="C39" s="24"/>
      <c r="D39" s="25" t="s">
        <v>5</v>
      </c>
      <c r="E39" s="92">
        <v>436</v>
      </c>
      <c r="F39" s="93">
        <v>100</v>
      </c>
      <c r="G39" s="111" t="s">
        <v>40</v>
      </c>
      <c r="H39" s="93">
        <v>0.45871559633027498</v>
      </c>
      <c r="I39" s="92">
        <v>434</v>
      </c>
      <c r="J39" s="93">
        <v>99.541284403669707</v>
      </c>
      <c r="K39" s="92">
        <v>25</v>
      </c>
      <c r="L39" s="94">
        <v>5.7603686635944698</v>
      </c>
      <c r="M39" s="110" t="s">
        <v>40</v>
      </c>
      <c r="N39" s="94">
        <v>0.460829493087558</v>
      </c>
      <c r="O39" s="95">
        <v>72</v>
      </c>
      <c r="P39" s="94">
        <v>16.5898617511521</v>
      </c>
      <c r="Q39" s="95">
        <v>16</v>
      </c>
      <c r="R39" s="94">
        <v>3.68663594470046</v>
      </c>
      <c r="S39" s="95">
        <v>307</v>
      </c>
      <c r="T39" s="94">
        <v>70.7373271889401</v>
      </c>
      <c r="U39" s="95">
        <v>8</v>
      </c>
      <c r="V39" s="94">
        <v>1.84331797235023</v>
      </c>
      <c r="W39" s="96">
        <v>4</v>
      </c>
      <c r="X39" s="93">
        <v>0.92165898617511499</v>
      </c>
      <c r="Y39" s="92">
        <v>11</v>
      </c>
      <c r="Z39" s="97">
        <v>2.52293577981651</v>
      </c>
      <c r="AA39" s="26">
        <v>981</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28 public school students who received corporal punishment, 0 (0.0%) were students with disabilities served solely under Section 504 and 28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28 public school students without disabilities or with disabilities served under IDEA who received corporal punishment, 1-3 (7.1%)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4" customFormat="1">
      <c r="E48" s="114" t="str">
        <f>IF(ISTEXT(E9),LEFT(E9,3),TEXT(E9,"#,##0"))</f>
        <v>28</v>
      </c>
      <c r="G48" s="114" t="str">
        <f>IF(ISTEXT(G9),LEFT(G9,3),TEXT(G9,"#,##0"))</f>
        <v>0</v>
      </c>
      <c r="I48" s="114" t="str">
        <f>IF(ISTEXT(I9),LEFT(I9,3),TEXT(I9,"#,##0"))</f>
        <v>28</v>
      </c>
      <c r="K48" s="114" t="str">
        <f>IF(ISTEXT(K9),LEFT(K9,3),TEXT(K9,"#,##0"))</f>
        <v>1-3</v>
      </c>
      <c r="M48" s="114" t="str">
        <f>IF(ISTEXT(M9),LEFT(M9,3),TEXT(M9,"#,##0"))</f>
        <v>0</v>
      </c>
    </row>
    <row r="49" s="163" customFormat="1"/>
    <row r="50" s="163" customFormat="1"/>
    <row r="51" s="163" customFormat="1"/>
    <row r="52" s="163" customFormat="1"/>
    <row r="53" s="163" customFormat="1"/>
    <row r="54" s="163" customFormat="1"/>
    <row r="55" s="163" customFormat="1"/>
    <row r="56" s="163"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UT SwD</vt:lpstr>
      <vt:lpstr>UT SwoD</vt:lpstr>
      <vt:lpstr>UT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2015-07-14T01:12:05Z</dcterms:modified>
</cp:coreProperties>
</file>