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WA SwD" sheetId="153" r:id="rId1"/>
    <sheet name="WA SwoD" sheetId="101" r:id="rId2"/>
    <sheet name="WA Total" sheetId="49"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'WA SwD'!$B$1:$AB$48</definedName>
    <definedName name="_xlnm.Print_Area" localSheetId="1">'WA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'WA Total'!$A$6:$AB$39</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53" l="1"/>
  <c r="K48" i="153"/>
  <c r="I48" i="153"/>
  <c r="G48" i="153"/>
  <c r="E48" i="153"/>
  <c r="B45" i="153"/>
  <c r="B44" i="153"/>
  <c r="B2" i="153"/>
  <c r="M48" i="101"/>
  <c r="K48" i="101"/>
  <c r="I48" i="101"/>
  <c r="G48" i="101"/>
  <c r="E48" i="101"/>
  <c r="B41" i="101"/>
  <c r="B2" i="101"/>
  <c r="M48" i="49"/>
  <c r="K48" i="49"/>
  <c r="I48" i="49"/>
  <c r="G48" i="49"/>
  <c r="E48" i="49"/>
  <c r="B45" i="49"/>
  <c r="B44" i="49"/>
  <c r="B2" i="49"/>
</calcChain>
</file>

<file path=xl/sharedStrings.xml><?xml version="1.0" encoding="utf-8"?>
<sst xmlns="http://schemas.openxmlformats.org/spreadsheetml/2006/main" count="494" uniqueCount="54">
  <si>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</si>
  <si>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</si>
  <si>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</si>
  <si>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</si>
  <si>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</si>
  <si>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</si>
  <si>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</si>
  <si>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</si>
  <si>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</si>
  <si>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</si>
  <si>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</si>
  <si>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</si>
  <si>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</si>
  <si>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</si>
  <si>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</si>
  <si>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</si>
  <si>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Washington</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</si>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</sst>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4"/>
      <c r="C4" s="166" t="s">
        <v>17</v>
      </c>
      <c r="D4" s="168" t="s">
        <v>0</v>
      </c>
      <c r="E4" s="170" t="s">
        <v>46</v>
      </c>
      <c r="F4" s="171"/>
      <c r="G4" s="170" t="s">
        <v>19</v>
      </c>
      <c r="H4" s="171"/>
      <c r="I4" s="170" t="s">
        <v>47</v>
      </c>
      <c r="J4" s="171"/>
      <c r="K4" s="176" t="s">
        <v>48</v>
      </c>
      <c r="L4" s="177"/>
      <c r="M4" s="177"/>
      <c r="N4" s="177"/>
      <c r="O4" s="177"/>
      <c r="P4" s="177"/>
      <c r="Q4" s="177"/>
      <c r="R4" s="177"/>
      <c r="S4" s="177"/>
      <c r="T4" s="177"/>
      <c r="U4" s="177"/>
      <c r="V4" s="177"/>
      <c r="W4" s="177"/>
      <c r="X4" s="178"/>
      <c r="Y4" s="170" t="s">
        <v>49</v>
      </c>
      <c r="Z4" s="171"/>
      <c r="AA4" s="183" t="s">
        <v>23</v>
      </c>
      <c r="AB4" s="185" t="s">
        <v>24</v>
      </c>
      <c r="AC4" s="163"/>
      <c r="AD4" s="163"/>
      <c r="AE4" s="163"/>
      <c r="AF4" s="163"/>
      <c r="AG4" s="179"/>
    </row>
    <row r="5" spans="1:44" s="46" customFormat="1" ht="25" customHeight="1">
      <c r="A5" s="45"/>
      <c r="B5" s="164"/>
      <c r="C5" s="167"/>
      <c r="D5" s="169"/>
      <c r="E5" s="172"/>
      <c r="F5" s="173"/>
      <c r="G5" s="172"/>
      <c r="H5" s="173"/>
      <c r="I5" s="172"/>
      <c r="J5" s="173"/>
      <c r="K5" s="180" t="s">
        <v>25</v>
      </c>
      <c r="L5" s="181"/>
      <c r="M5" s="182" t="s">
        <v>26</v>
      </c>
      <c r="N5" s="181"/>
      <c r="O5" s="174" t="s">
        <v>27</v>
      </c>
      <c r="P5" s="181"/>
      <c r="Q5" s="174" t="s">
        <v>28</v>
      </c>
      <c r="R5" s="181"/>
      <c r="S5" s="174" t="s">
        <v>29</v>
      </c>
      <c r="T5" s="181"/>
      <c r="U5" s="174" t="s">
        <v>30</v>
      </c>
      <c r="V5" s="181"/>
      <c r="W5" s="174" t="s">
        <v>31</v>
      </c>
      <c r="X5" s="175"/>
      <c r="Y5" s="172"/>
      <c r="Z5" s="173"/>
      <c r="AA5" s="184"/>
      <c r="AB5" s="186"/>
      <c r="AC5" s="163"/>
      <c r="AD5" s="163"/>
      <c r="AE5" s="163"/>
      <c r="AF5" s="163"/>
      <c r="AG5" s="179"/>
    </row>
    <row r="6" spans="1:44" s="46" customFormat="1" ht="15" customHeight="1" thickBot="1">
      <c r="A6" s="45"/>
      <c r="B6" s="16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3"/>
      <c r="AD6" s="163"/>
      <c r="AE6" s="163"/>
      <c r="AF6" s="163"/>
      <c r="AG6" s="179"/>
      <c r="AH6"/>
      <c r="AI6"/>
      <c r="AJ6"/>
      <c r="AK6"/>
      <c r="AL6"/>
      <c r="AM6"/>
      <c r="AN6"/>
      <c r="AO6"/>
      <c r="AP6"/>
      <c r="AQ6"/>
      <c r="AR6"/>
    </row>
    <row r="7" spans="1:44" s="6" customFormat="1" ht="15" customHeight="1">
      <c r="A7" s="1" t="s">
        <v>1</v>
      </c>
      <c r="B7" s="160" t="s">
        <v>16</v>
      </c>
      <c r="C7" s="2"/>
      <c r="D7" s="3" t="s">
        <v>2</v>
      </c>
      <c r="E7" s="67">
        <v>4</v>
      </c>
      <c r="F7" s="68">
        <v>50</v>
      </c>
      <c r="G7" s="67">
        <v>0</v>
      </c>
      <c r="H7" s="68">
        <v>0</v>
      </c>
      <c r="I7" s="67">
        <v>4</v>
      </c>
      <c r="J7" s="68">
        <v>50</v>
      </c>
      <c r="K7" s="69">
        <v>0</v>
      </c>
      <c r="L7" s="70">
        <v>0</v>
      </c>
      <c r="M7" s="71">
        <v>0</v>
      </c>
      <c r="N7" s="70">
        <v>0</v>
      </c>
      <c r="O7" s="98" t="s">
        <v>40</v>
      </c>
      <c r="P7" s="70">
        <v>25</v>
      </c>
      <c r="Q7" s="71">
        <v>0</v>
      </c>
      <c r="R7" s="70">
        <v>0</v>
      </c>
      <c r="S7" s="98" t="s">
        <v>40</v>
      </c>
      <c r="T7" s="70">
        <v>25</v>
      </c>
      <c r="U7" s="71">
        <v>0</v>
      </c>
      <c r="V7" s="70">
        <v>0</v>
      </c>
      <c r="W7" s="72">
        <v>0</v>
      </c>
      <c r="X7" s="68">
        <v>0</v>
      </c>
      <c r="Y7" s="67">
        <v>0</v>
      </c>
      <c r="Z7" s="73">
        <v>0</v>
      </c>
      <c r="AA7" s="123">
        <v>2256</v>
      </c>
      <c r="AB7" s="124">
        <v>100</v>
      </c>
      <c r="AC7" s="152"/>
      <c r="AD7" s="152"/>
      <c r="AE7" s="152"/>
      <c r="AF7" s="152"/>
    </row>
    <row r="8" spans="1:44" s="6" customFormat="1" ht="15" customHeight="1">
      <c r="A8" s="1" t="s">
        <v>1</v>
      </c>
      <c r="B8" s="161" t="s">
        <v>16</v>
      </c>
      <c r="C8" s="7" t="s">
        <v>3</v>
      </c>
      <c r="D8" s="8" t="s">
        <v>4</v>
      </c>
      <c r="E8" s="106">
        <v>4</v>
      </c>
      <c r="F8" s="68">
        <v>50</v>
      </c>
      <c r="G8" s="69">
        <v>0</v>
      </c>
      <c r="H8" s="68">
        <v>0</v>
      </c>
      <c r="I8" s="106">
        <v>4</v>
      </c>
      <c r="J8" s="68">
        <v>50</v>
      </c>
      <c r="K8" s="69">
        <v>0</v>
      </c>
      <c r="L8" s="70">
        <v>0</v>
      </c>
      <c r="M8" s="71">
        <v>0</v>
      </c>
      <c r="N8" s="70">
        <v>0</v>
      </c>
      <c r="O8" s="71">
        <v>0</v>
      </c>
      <c r="P8" s="70">
        <v>0</v>
      </c>
      <c r="Q8" s="98" t="s">
        <v>40</v>
      </c>
      <c r="R8" s="70">
        <v>25</v>
      </c>
      <c r="S8" s="98" t="s">
        <v>40</v>
      </c>
      <c r="T8" s="70">
        <v>25</v>
      </c>
      <c r="U8" s="71">
        <v>0</v>
      </c>
      <c r="V8" s="70">
        <v>0</v>
      </c>
      <c r="W8" s="72">
        <v>0</v>
      </c>
      <c r="X8" s="68">
        <v>0</v>
      </c>
      <c r="Y8" s="69">
        <v>0</v>
      </c>
      <c r="Z8" s="73">
        <v>0</v>
      </c>
      <c r="AA8" s="123">
        <v>2256</v>
      </c>
      <c r="AB8" s="124">
        <v>100</v>
      </c>
      <c r="AC8" s="152"/>
      <c r="AD8" s="152"/>
      <c r="AE8" s="152"/>
      <c r="AF8" s="152"/>
    </row>
    <row r="9" spans="1:44" s="6" customFormat="1" ht="15" customHeight="1">
      <c r="A9" s="1" t="s">
        <v>1</v>
      </c>
      <c r="B9" s="161" t="s">
        <v>16</v>
      </c>
      <c r="C9" s="9"/>
      <c r="D9" s="10" t="s">
        <v>5</v>
      </c>
      <c r="E9" s="74">
        <v>8</v>
      </c>
      <c r="F9" s="75">
        <v>100</v>
      </c>
      <c r="G9" s="74">
        <v>0</v>
      </c>
      <c r="H9" s="75">
        <v>0</v>
      </c>
      <c r="I9" s="74">
        <v>8</v>
      </c>
      <c r="J9" s="75">
        <v>100</v>
      </c>
      <c r="K9" s="74">
        <v>0</v>
      </c>
      <c r="L9" s="76">
        <v>0</v>
      </c>
      <c r="M9" s="77">
        <v>0</v>
      </c>
      <c r="N9" s="76">
        <v>0</v>
      </c>
      <c r="O9" s="100" t="s">
        <v>40</v>
      </c>
      <c r="P9" s="76">
        <v>25</v>
      </c>
      <c r="Q9" s="100" t="s">
        <v>40</v>
      </c>
      <c r="R9" s="76">
        <v>25</v>
      </c>
      <c r="S9" s="77">
        <v>4</v>
      </c>
      <c r="T9" s="76">
        <v>50</v>
      </c>
      <c r="U9" s="77">
        <v>0</v>
      </c>
      <c r="V9" s="76">
        <v>0</v>
      </c>
      <c r="W9" s="78">
        <v>0</v>
      </c>
      <c r="X9" s="75">
        <v>0</v>
      </c>
      <c r="Y9" s="74">
        <v>0</v>
      </c>
      <c r="Z9" s="79">
        <v>0</v>
      </c>
      <c r="AA9" s="125">
        <v>2256</v>
      </c>
      <c r="AB9" s="126">
        <v>100</v>
      </c>
      <c r="AC9" s="152"/>
      <c r="AD9" s="152"/>
      <c r="AE9" s="152"/>
      <c r="AF9" s="152"/>
    </row>
    <row r="10" spans="1:44" s="6" customFormat="1" ht="15" customHeight="1">
      <c r="A10" s="1" t="s">
        <v>1</v>
      </c>
      <c r="B10" s="161" t="s">
        <v>16</v>
      </c>
      <c r="C10" s="13"/>
      <c r="D10" s="14" t="s">
        <v>2</v>
      </c>
      <c r="E10" s="80">
        <v>6869</v>
      </c>
      <c r="F10" s="81">
        <v>79.008511617207304</v>
      </c>
      <c r="G10" s="80">
        <v>759</v>
      </c>
      <c r="H10" s="81">
        <v>8.7301587301587293</v>
      </c>
      <c r="I10" s="80">
        <v>6110</v>
      </c>
      <c r="J10" s="81">
        <v>70.278352887048499</v>
      </c>
      <c r="K10" s="80">
        <v>231</v>
      </c>
      <c r="L10" s="82">
        <v>2.9775715390564601</v>
      </c>
      <c r="M10" s="83">
        <v>62</v>
      </c>
      <c r="N10" s="82">
        <v>0.79917504511472004</v>
      </c>
      <c r="O10" s="83">
        <v>1222</v>
      </c>
      <c r="P10" s="82">
        <v>15.751482340809501</v>
      </c>
      <c r="Q10" s="83">
        <v>401</v>
      </c>
      <c r="R10" s="82">
        <v>5.16885795308069</v>
      </c>
      <c r="S10" s="83">
        <v>3743</v>
      </c>
      <c r="T10" s="82">
        <v>48.2469708687806</v>
      </c>
      <c r="U10" s="83">
        <v>38</v>
      </c>
      <c r="V10" s="82">
        <v>0.48981696313482898</v>
      </c>
      <c r="W10" s="84">
        <v>413</v>
      </c>
      <c r="X10" s="81">
        <v>5.3235369940706398</v>
      </c>
      <c r="Y10" s="80">
        <v>484</v>
      </c>
      <c r="Z10" s="85">
        <v>5.56705774097078</v>
      </c>
      <c r="AA10" s="127">
        <v>2256</v>
      </c>
      <c r="AB10" s="128">
        <v>100</v>
      </c>
      <c r="AC10" s="152"/>
      <c r="AD10" s="152"/>
      <c r="AE10" s="152"/>
      <c r="AF10" s="152"/>
    </row>
    <row r="11" spans="1:44" s="6" customFormat="1" ht="15" customHeight="1">
      <c r="A11" s="1" t="s">
        <v>1</v>
      </c>
      <c r="B11" s="161" t="s">
        <v>16</v>
      </c>
      <c r="C11" s="13" t="s">
        <v>6</v>
      </c>
      <c r="D11" s="17" t="s">
        <v>4</v>
      </c>
      <c r="E11" s="80">
        <v>1825</v>
      </c>
      <c r="F11" s="81">
        <v>20.991488382792699</v>
      </c>
      <c r="G11" s="80">
        <v>177</v>
      </c>
      <c r="H11" s="81">
        <v>2.0358868184955101</v>
      </c>
      <c r="I11" s="80">
        <v>1648</v>
      </c>
      <c r="J11" s="81">
        <v>18.955601564297201</v>
      </c>
      <c r="K11" s="80">
        <v>77</v>
      </c>
      <c r="L11" s="82">
        <v>0.99252384635215296</v>
      </c>
      <c r="M11" s="102">
        <v>11</v>
      </c>
      <c r="N11" s="82">
        <v>0.14178912090744999</v>
      </c>
      <c r="O11" s="83">
        <v>329</v>
      </c>
      <c r="P11" s="82">
        <v>4.2407837071410199</v>
      </c>
      <c r="Q11" s="83">
        <v>147</v>
      </c>
      <c r="R11" s="82">
        <v>1.89481825212684</v>
      </c>
      <c r="S11" s="83">
        <v>954</v>
      </c>
      <c r="T11" s="82">
        <v>12.2969837587007</v>
      </c>
      <c r="U11" s="83">
        <v>15</v>
      </c>
      <c r="V11" s="82">
        <v>0.19334880123743201</v>
      </c>
      <c r="W11" s="84">
        <v>115</v>
      </c>
      <c r="X11" s="81">
        <v>1.4823408094869801</v>
      </c>
      <c r="Y11" s="80">
        <v>118</v>
      </c>
      <c r="Z11" s="85">
        <v>1.35725787899701</v>
      </c>
      <c r="AA11" s="127">
        <v>2256</v>
      </c>
      <c r="AB11" s="128">
        <v>100</v>
      </c>
      <c r="AC11" s="152"/>
      <c r="AD11" s="152"/>
      <c r="AE11" s="152"/>
      <c r="AF11" s="152"/>
    </row>
    <row r="12" spans="1:44" s="6" customFormat="1" ht="15" customHeight="1">
      <c r="A12" s="1" t="s">
        <v>1</v>
      </c>
      <c r="B12" s="161" t="s">
        <v>16</v>
      </c>
      <c r="C12" s="18"/>
      <c r="D12" s="19" t="s">
        <v>5</v>
      </c>
      <c r="E12" s="86">
        <v>8694</v>
      </c>
      <c r="F12" s="87">
        <v>100</v>
      </c>
      <c r="G12" s="86">
        <v>936</v>
      </c>
      <c r="H12" s="87">
        <v>10.766045548654199</v>
      </c>
      <c r="I12" s="86">
        <v>7758</v>
      </c>
      <c r="J12" s="87">
        <v>89.233954451345795</v>
      </c>
      <c r="K12" s="86">
        <v>308</v>
      </c>
      <c r="L12" s="88">
        <v>3.9700953854086101</v>
      </c>
      <c r="M12" s="89">
        <v>73</v>
      </c>
      <c r="N12" s="88">
        <v>0.94096416602217103</v>
      </c>
      <c r="O12" s="89">
        <v>1551</v>
      </c>
      <c r="P12" s="88">
        <v>19.992266047950501</v>
      </c>
      <c r="Q12" s="89">
        <v>548</v>
      </c>
      <c r="R12" s="88">
        <v>7.0636762052075301</v>
      </c>
      <c r="S12" s="89">
        <v>4697</v>
      </c>
      <c r="T12" s="88">
        <v>60.543954627481298</v>
      </c>
      <c r="U12" s="89">
        <v>53</v>
      </c>
      <c r="V12" s="88">
        <v>0.68316576437226095</v>
      </c>
      <c r="W12" s="90">
        <v>528</v>
      </c>
      <c r="X12" s="87">
        <v>6.8058778035576202</v>
      </c>
      <c r="Y12" s="86">
        <v>602</v>
      </c>
      <c r="Z12" s="91">
        <v>6.92431561996779</v>
      </c>
      <c r="AA12" s="129">
        <v>2256</v>
      </c>
      <c r="AB12" s="130">
        <v>100</v>
      </c>
      <c r="AC12" s="152"/>
      <c r="AD12" s="152"/>
      <c r="AE12" s="152"/>
      <c r="AF12" s="152"/>
    </row>
    <row r="13" spans="1:44" s="6" customFormat="1" ht="15" customHeight="1">
      <c r="A13" s="1" t="s">
        <v>1</v>
      </c>
      <c r="B13" s="161" t="s">
        <v>16</v>
      </c>
      <c r="C13" s="7"/>
      <c r="D13" s="8" t="s">
        <v>2</v>
      </c>
      <c r="E13" s="69">
        <v>6184</v>
      </c>
      <c r="F13" s="68">
        <v>78.736949325184597</v>
      </c>
      <c r="G13" s="69">
        <v>639</v>
      </c>
      <c r="H13" s="68">
        <v>8.1359816653934303</v>
      </c>
      <c r="I13" s="69">
        <v>5545</v>
      </c>
      <c r="J13" s="68">
        <v>70.600967659791195</v>
      </c>
      <c r="K13" s="69">
        <v>193</v>
      </c>
      <c r="L13" s="70">
        <v>2.7449864884084798</v>
      </c>
      <c r="M13" s="71">
        <v>121</v>
      </c>
      <c r="N13" s="70">
        <v>1.720950078225</v>
      </c>
      <c r="O13" s="71">
        <v>1085</v>
      </c>
      <c r="P13" s="70">
        <v>15.431659792348199</v>
      </c>
      <c r="Q13" s="71">
        <v>583</v>
      </c>
      <c r="R13" s="70">
        <v>8.2918503769022909</v>
      </c>
      <c r="S13" s="71">
        <v>3060</v>
      </c>
      <c r="T13" s="70">
        <v>43.521547432797597</v>
      </c>
      <c r="U13" s="71">
        <v>56</v>
      </c>
      <c r="V13" s="70">
        <v>0.79647276347603502</v>
      </c>
      <c r="W13" s="72">
        <v>447</v>
      </c>
      <c r="X13" s="68">
        <v>6.3575593798890599</v>
      </c>
      <c r="Y13" s="69">
        <v>558</v>
      </c>
      <c r="Z13" s="73">
        <v>7.1046600458365203</v>
      </c>
      <c r="AA13" s="123">
        <v>2256</v>
      </c>
      <c r="AB13" s="124">
        <v>100</v>
      </c>
      <c r="AC13" s="152"/>
      <c r="AD13" s="152"/>
      <c r="AE13" s="152"/>
      <c r="AF13" s="152"/>
    </row>
    <row r="14" spans="1:44" s="6" customFormat="1" ht="15" customHeight="1">
      <c r="A14" s="1" t="s">
        <v>1</v>
      </c>
      <c r="B14" s="161" t="s">
        <v>16</v>
      </c>
      <c r="C14" s="7" t="s">
        <v>7</v>
      </c>
      <c r="D14" s="22" t="s">
        <v>4</v>
      </c>
      <c r="E14" s="69">
        <v>1670</v>
      </c>
      <c r="F14" s="68">
        <v>21.2630506748154</v>
      </c>
      <c r="G14" s="69">
        <v>184</v>
      </c>
      <c r="H14" s="68">
        <v>2.34275528393175</v>
      </c>
      <c r="I14" s="69">
        <v>1486</v>
      </c>
      <c r="J14" s="68">
        <v>18.920295390883599</v>
      </c>
      <c r="K14" s="69">
        <v>51</v>
      </c>
      <c r="L14" s="70">
        <v>0.72535912387996004</v>
      </c>
      <c r="M14" s="71">
        <v>19</v>
      </c>
      <c r="N14" s="70">
        <v>0.27023183046508298</v>
      </c>
      <c r="O14" s="71">
        <v>303</v>
      </c>
      <c r="P14" s="70">
        <v>4.3094865595221199</v>
      </c>
      <c r="Q14" s="71">
        <v>207</v>
      </c>
      <c r="R14" s="70">
        <v>2.9441046792774901</v>
      </c>
      <c r="S14" s="71">
        <v>785</v>
      </c>
      <c r="T14" s="70">
        <v>11.1648414165837</v>
      </c>
      <c r="U14" s="71">
        <v>15</v>
      </c>
      <c r="V14" s="70">
        <v>0.213340918788224</v>
      </c>
      <c r="W14" s="72">
        <v>106</v>
      </c>
      <c r="X14" s="68">
        <v>1.50760915943678</v>
      </c>
      <c r="Y14" s="69">
        <v>137</v>
      </c>
      <c r="Z14" s="73">
        <v>1.7443340972752699</v>
      </c>
      <c r="AA14" s="123">
        <v>2256</v>
      </c>
      <c r="AB14" s="124">
        <v>100</v>
      </c>
      <c r="AC14" s="152"/>
      <c r="AD14" s="152"/>
      <c r="AE14" s="152"/>
      <c r="AF14" s="152"/>
    </row>
    <row r="15" spans="1:44" s="6" customFormat="1" ht="15" customHeight="1">
      <c r="A15" s="1" t="s">
        <v>1</v>
      </c>
      <c r="B15" s="161" t="s">
        <v>16</v>
      </c>
      <c r="C15" s="9"/>
      <c r="D15" s="10" t="s">
        <v>5</v>
      </c>
      <c r="E15" s="74">
        <v>7854</v>
      </c>
      <c r="F15" s="75">
        <v>100</v>
      </c>
      <c r="G15" s="74">
        <v>823</v>
      </c>
      <c r="H15" s="75">
        <v>10.478736949325199</v>
      </c>
      <c r="I15" s="74">
        <v>7031</v>
      </c>
      <c r="J15" s="75">
        <v>89.521263050674804</v>
      </c>
      <c r="K15" s="74">
        <v>244</v>
      </c>
      <c r="L15" s="76">
        <v>3.47034561228844</v>
      </c>
      <c r="M15" s="77">
        <v>140</v>
      </c>
      <c r="N15" s="76">
        <v>1.9911819086900899</v>
      </c>
      <c r="O15" s="77">
        <v>1388</v>
      </c>
      <c r="P15" s="76">
        <v>19.741146351870299</v>
      </c>
      <c r="Q15" s="77">
        <v>790</v>
      </c>
      <c r="R15" s="76">
        <v>11.235955056179799</v>
      </c>
      <c r="S15" s="77">
        <v>3845</v>
      </c>
      <c r="T15" s="76">
        <v>54.686388849381302</v>
      </c>
      <c r="U15" s="77">
        <v>71</v>
      </c>
      <c r="V15" s="76">
        <v>1.00981368226426</v>
      </c>
      <c r="W15" s="78">
        <v>553</v>
      </c>
      <c r="X15" s="75">
        <v>7.8651685393258397</v>
      </c>
      <c r="Y15" s="74">
        <v>695</v>
      </c>
      <c r="Z15" s="79">
        <v>8.8489941431117902</v>
      </c>
      <c r="AA15" s="125">
        <v>2256</v>
      </c>
      <c r="AB15" s="126">
        <v>100</v>
      </c>
      <c r="AC15" s="152"/>
      <c r="AD15" s="152"/>
      <c r="AE15" s="152"/>
      <c r="AF15" s="152"/>
    </row>
    <row r="16" spans="1:44" s="6" customFormat="1" ht="15" customHeight="1">
      <c r="A16" s="1" t="s">
        <v>1</v>
      </c>
      <c r="B16" s="161" t="s">
        <v>16</v>
      </c>
      <c r="C16" s="13"/>
      <c r="D16" s="14" t="s">
        <v>2</v>
      </c>
      <c r="E16" s="80">
        <v>5884</v>
      </c>
      <c r="F16" s="81">
        <v>84.3221553453712</v>
      </c>
      <c r="G16" s="80">
        <v>515</v>
      </c>
      <c r="H16" s="81">
        <v>7.3803382057896201</v>
      </c>
      <c r="I16" s="80">
        <v>5369</v>
      </c>
      <c r="J16" s="81">
        <v>76.941817139581502</v>
      </c>
      <c r="K16" s="80">
        <v>189</v>
      </c>
      <c r="L16" s="82">
        <v>2.9679648241206</v>
      </c>
      <c r="M16" s="83">
        <v>50</v>
      </c>
      <c r="N16" s="82">
        <v>0.78517587939698497</v>
      </c>
      <c r="O16" s="83">
        <v>1062</v>
      </c>
      <c r="P16" s="82">
        <v>16.677135678391998</v>
      </c>
      <c r="Q16" s="83">
        <v>688</v>
      </c>
      <c r="R16" s="82">
        <v>10.8040201005025</v>
      </c>
      <c r="S16" s="83">
        <v>2991</v>
      </c>
      <c r="T16" s="82">
        <v>46.969221105527602</v>
      </c>
      <c r="U16" s="83">
        <v>37</v>
      </c>
      <c r="V16" s="82">
        <v>0.58103015075376896</v>
      </c>
      <c r="W16" s="84">
        <v>352</v>
      </c>
      <c r="X16" s="81">
        <v>5.5276381909547698</v>
      </c>
      <c r="Y16" s="80">
        <v>496</v>
      </c>
      <c r="Z16" s="85">
        <v>7.1080538836342804</v>
      </c>
      <c r="AA16" s="127">
        <v>2256</v>
      </c>
      <c r="AB16" s="128">
        <v>100</v>
      </c>
      <c r="AC16" s="152"/>
      <c r="AD16" s="152"/>
      <c r="AE16" s="152"/>
      <c r="AF16" s="152"/>
    </row>
    <row r="17" spans="1:32" s="6" customFormat="1" ht="15" customHeight="1">
      <c r="A17" s="1" t="s">
        <v>1</v>
      </c>
      <c r="B17" s="161" t="s">
        <v>16</v>
      </c>
      <c r="C17" s="13" t="s">
        <v>8</v>
      </c>
      <c r="D17" s="17" t="s">
        <v>4</v>
      </c>
      <c r="E17" s="80">
        <v>1094</v>
      </c>
      <c r="F17" s="81">
        <v>15.6778446546288</v>
      </c>
      <c r="G17" s="101">
        <v>95</v>
      </c>
      <c r="H17" s="81">
        <v>1.3614216107767301</v>
      </c>
      <c r="I17" s="80">
        <v>999</v>
      </c>
      <c r="J17" s="81">
        <v>14.316423043852099</v>
      </c>
      <c r="K17" s="80">
        <v>37</v>
      </c>
      <c r="L17" s="82">
        <v>0.58103015075376896</v>
      </c>
      <c r="M17" s="83">
        <v>12</v>
      </c>
      <c r="N17" s="82">
        <v>0.188442211055276</v>
      </c>
      <c r="O17" s="83">
        <v>186</v>
      </c>
      <c r="P17" s="82">
        <v>2.92085427135678</v>
      </c>
      <c r="Q17" s="83">
        <v>163</v>
      </c>
      <c r="R17" s="82">
        <v>2.5596733668341698</v>
      </c>
      <c r="S17" s="83">
        <v>541</v>
      </c>
      <c r="T17" s="82">
        <v>8.4956030150753801</v>
      </c>
      <c r="U17" s="83">
        <v>8</v>
      </c>
      <c r="V17" s="82">
        <v>0.12562814070351799</v>
      </c>
      <c r="W17" s="84">
        <v>52</v>
      </c>
      <c r="X17" s="81">
        <v>0.81658291457286403</v>
      </c>
      <c r="Y17" s="80">
        <v>67</v>
      </c>
      <c r="Z17" s="85">
        <v>0.96016050444253398</v>
      </c>
      <c r="AA17" s="127">
        <v>2256</v>
      </c>
      <c r="AB17" s="128">
        <v>100</v>
      </c>
      <c r="AC17" s="152"/>
      <c r="AD17" s="152"/>
      <c r="AE17" s="152"/>
      <c r="AF17" s="152"/>
    </row>
    <row r="18" spans="1:32" s="6" customFormat="1" ht="15" customHeight="1">
      <c r="A18" s="1" t="s">
        <v>1</v>
      </c>
      <c r="B18" s="161" t="s">
        <v>16</v>
      </c>
      <c r="C18" s="18"/>
      <c r="D18" s="19" t="s">
        <v>5</v>
      </c>
      <c r="E18" s="86">
        <v>6978</v>
      </c>
      <c r="F18" s="87">
        <v>100</v>
      </c>
      <c r="G18" s="86">
        <v>610</v>
      </c>
      <c r="H18" s="87">
        <v>8.7417598165663506</v>
      </c>
      <c r="I18" s="86">
        <v>6368</v>
      </c>
      <c r="J18" s="87">
        <v>91.2582401834336</v>
      </c>
      <c r="K18" s="86">
        <v>226</v>
      </c>
      <c r="L18" s="88">
        <v>3.5489949748743701</v>
      </c>
      <c r="M18" s="89">
        <v>62</v>
      </c>
      <c r="N18" s="88">
        <v>0.973618090452261</v>
      </c>
      <c r="O18" s="89">
        <v>1248</v>
      </c>
      <c r="P18" s="88">
        <v>19.597989949748701</v>
      </c>
      <c r="Q18" s="89">
        <v>851</v>
      </c>
      <c r="R18" s="88">
        <v>13.3636934673367</v>
      </c>
      <c r="S18" s="89">
        <v>3532</v>
      </c>
      <c r="T18" s="88">
        <v>55.464824120602998</v>
      </c>
      <c r="U18" s="89">
        <v>45</v>
      </c>
      <c r="V18" s="88">
        <v>0.70665829145728598</v>
      </c>
      <c r="W18" s="90">
        <v>404</v>
      </c>
      <c r="X18" s="87">
        <v>6.3442211055276401</v>
      </c>
      <c r="Y18" s="86">
        <v>563</v>
      </c>
      <c r="Z18" s="91">
        <v>8.0682143880768091</v>
      </c>
      <c r="AA18" s="129">
        <v>2256</v>
      </c>
      <c r="AB18" s="130">
        <v>100</v>
      </c>
      <c r="AC18" s="152"/>
      <c r="AD18" s="152"/>
      <c r="AE18" s="152"/>
      <c r="AF18" s="152"/>
    </row>
    <row r="19" spans="1:32" s="6" customFormat="1" ht="15" customHeight="1">
      <c r="A19" s="1" t="s">
        <v>1</v>
      </c>
      <c r="B19" s="161" t="s">
        <v>16</v>
      </c>
      <c r="C19" s="7"/>
      <c r="D19" s="8" t="s">
        <v>2</v>
      </c>
      <c r="E19" s="69">
        <v>12066</v>
      </c>
      <c r="F19" s="68">
        <v>81.427992981508993</v>
      </c>
      <c r="G19" s="69">
        <v>1149</v>
      </c>
      <c r="H19" s="68">
        <v>7.7540828721824804</v>
      </c>
      <c r="I19" s="69">
        <v>10917</v>
      </c>
      <c r="J19" s="68">
        <v>73.673910109326499</v>
      </c>
      <c r="K19" s="69">
        <v>382</v>
      </c>
      <c r="L19" s="70">
        <v>2.8522362428134098</v>
      </c>
      <c r="M19" s="71">
        <v>170</v>
      </c>
      <c r="N19" s="70">
        <v>1.2693197939222001</v>
      </c>
      <c r="O19" s="71">
        <v>2148</v>
      </c>
      <c r="P19" s="70">
        <v>16.038228925558101</v>
      </c>
      <c r="Q19" s="71">
        <v>1270</v>
      </c>
      <c r="R19" s="70">
        <v>9.4825655193011293</v>
      </c>
      <c r="S19" s="71">
        <v>6053</v>
      </c>
      <c r="T19" s="70">
        <v>45.1952512506533</v>
      </c>
      <c r="U19" s="71">
        <v>94</v>
      </c>
      <c r="V19" s="70">
        <v>0.70185918016874504</v>
      </c>
      <c r="W19" s="72">
        <v>800</v>
      </c>
      <c r="X19" s="68">
        <v>5.9732696184574001</v>
      </c>
      <c r="Y19" s="69">
        <v>1054</v>
      </c>
      <c r="Z19" s="73">
        <v>7.1129707112970699</v>
      </c>
      <c r="AA19" s="123">
        <v>2256</v>
      </c>
      <c r="AB19" s="124">
        <v>100</v>
      </c>
      <c r="AC19" s="152"/>
      <c r="AD19" s="152"/>
      <c r="AE19" s="152"/>
      <c r="AF19" s="152"/>
    </row>
    <row r="20" spans="1:32" s="6" customFormat="1" ht="15" customHeight="1">
      <c r="A20" s="1" t="s">
        <v>1</v>
      </c>
      <c r="B20" s="161" t="s">
        <v>16</v>
      </c>
      <c r="C20" s="7" t="s">
        <v>9</v>
      </c>
      <c r="D20" s="22" t="s">
        <v>4</v>
      </c>
      <c r="E20" s="69">
        <v>2752</v>
      </c>
      <c r="F20" s="68">
        <v>18.572007018491</v>
      </c>
      <c r="G20" s="69">
        <v>276</v>
      </c>
      <c r="H20" s="68">
        <v>1.86259954109866</v>
      </c>
      <c r="I20" s="69">
        <v>2476</v>
      </c>
      <c r="J20" s="68">
        <v>16.7094074773924</v>
      </c>
      <c r="K20" s="69">
        <v>89</v>
      </c>
      <c r="L20" s="70">
        <v>0.66452624505338598</v>
      </c>
      <c r="M20" s="71">
        <v>31</v>
      </c>
      <c r="N20" s="70">
        <v>0.231464197715224</v>
      </c>
      <c r="O20" s="71">
        <v>489</v>
      </c>
      <c r="P20" s="70">
        <v>3.65116105428209</v>
      </c>
      <c r="Q20" s="71">
        <v>364</v>
      </c>
      <c r="R20" s="70">
        <v>2.71783767639812</v>
      </c>
      <c r="S20" s="71">
        <v>1322</v>
      </c>
      <c r="T20" s="70">
        <v>9.8708280445008594</v>
      </c>
      <c r="U20" s="71">
        <v>23</v>
      </c>
      <c r="V20" s="70">
        <v>0.17173150153065</v>
      </c>
      <c r="W20" s="72">
        <v>158</v>
      </c>
      <c r="X20" s="68">
        <v>1.1797207496453399</v>
      </c>
      <c r="Y20" s="69">
        <v>204</v>
      </c>
      <c r="Z20" s="73">
        <v>1.3767040086381399</v>
      </c>
      <c r="AA20" s="123">
        <v>2256</v>
      </c>
      <c r="AB20" s="124">
        <v>100</v>
      </c>
      <c r="AC20" s="152"/>
      <c r="AD20" s="152"/>
      <c r="AE20" s="152"/>
      <c r="AF20" s="152"/>
    </row>
    <row r="21" spans="1:32" s="6" customFormat="1" ht="15" customHeight="1">
      <c r="A21" s="1" t="s">
        <v>1</v>
      </c>
      <c r="B21" s="161" t="s">
        <v>16</v>
      </c>
      <c r="C21" s="9"/>
      <c r="D21" s="10" t="s">
        <v>5</v>
      </c>
      <c r="E21" s="74">
        <v>14818</v>
      </c>
      <c r="F21" s="75">
        <v>100</v>
      </c>
      <c r="G21" s="74">
        <v>1425</v>
      </c>
      <c r="H21" s="75">
        <v>9.6166824132811506</v>
      </c>
      <c r="I21" s="74">
        <v>13393</v>
      </c>
      <c r="J21" s="75">
        <v>90.383317586718903</v>
      </c>
      <c r="K21" s="74">
        <v>471</v>
      </c>
      <c r="L21" s="76">
        <v>3.5167624878667998</v>
      </c>
      <c r="M21" s="77">
        <v>201</v>
      </c>
      <c r="N21" s="76">
        <v>1.5007839916374199</v>
      </c>
      <c r="O21" s="77">
        <v>2637</v>
      </c>
      <c r="P21" s="76">
        <v>19.6893899798402</v>
      </c>
      <c r="Q21" s="77">
        <v>1634</v>
      </c>
      <c r="R21" s="76">
        <v>12.200403195699201</v>
      </c>
      <c r="S21" s="77">
        <v>7375</v>
      </c>
      <c r="T21" s="76">
        <v>55.066079295154204</v>
      </c>
      <c r="U21" s="77">
        <v>117</v>
      </c>
      <c r="V21" s="76">
        <v>0.87359068169939502</v>
      </c>
      <c r="W21" s="78">
        <v>958</v>
      </c>
      <c r="X21" s="75">
        <v>7.1529903681027402</v>
      </c>
      <c r="Y21" s="74">
        <v>1258</v>
      </c>
      <c r="Z21" s="79">
        <v>8.4896747199352092</v>
      </c>
      <c r="AA21" s="125">
        <v>2256</v>
      </c>
      <c r="AB21" s="126">
        <v>100</v>
      </c>
      <c r="AC21" s="152"/>
      <c r="AD21" s="152"/>
      <c r="AE21" s="152"/>
      <c r="AF21" s="152"/>
    </row>
    <row r="22" spans="1:32" s="6" customFormat="1" ht="15" customHeight="1">
      <c r="A22" s="1" t="s">
        <v>1</v>
      </c>
      <c r="B22" s="161" t="s">
        <v>16</v>
      </c>
      <c r="C22" s="13"/>
      <c r="D22" s="14" t="s">
        <v>2</v>
      </c>
      <c r="E22" s="80">
        <v>526</v>
      </c>
      <c r="F22" s="81">
        <v>81.298299845440496</v>
      </c>
      <c r="G22" s="80">
        <v>48</v>
      </c>
      <c r="H22" s="81">
        <v>7.4188562596599699</v>
      </c>
      <c r="I22" s="80">
        <v>478</v>
      </c>
      <c r="J22" s="81">
        <v>73.879443585780507</v>
      </c>
      <c r="K22" s="101">
        <v>9</v>
      </c>
      <c r="L22" s="82">
        <v>1.52027027027027</v>
      </c>
      <c r="M22" s="83">
        <v>7</v>
      </c>
      <c r="N22" s="82">
        <v>1.18243243243243</v>
      </c>
      <c r="O22" s="83">
        <v>127</v>
      </c>
      <c r="P22" s="82">
        <v>21.452702702702702</v>
      </c>
      <c r="Q22" s="83">
        <v>44</v>
      </c>
      <c r="R22" s="82">
        <v>7.4324324324324298</v>
      </c>
      <c r="S22" s="83">
        <v>244</v>
      </c>
      <c r="T22" s="82">
        <v>41.216216216216203</v>
      </c>
      <c r="U22" s="83">
        <v>4</v>
      </c>
      <c r="V22" s="82">
        <v>0.67567567567567599</v>
      </c>
      <c r="W22" s="104">
        <v>43</v>
      </c>
      <c r="X22" s="81">
        <v>7.2635135135135096</v>
      </c>
      <c r="Y22" s="101">
        <v>58</v>
      </c>
      <c r="Z22" s="85">
        <v>8.9644513137558004</v>
      </c>
      <c r="AA22" s="127">
        <v>2256</v>
      </c>
      <c r="AB22" s="128">
        <v>100</v>
      </c>
      <c r="AC22" s="152"/>
      <c r="AD22" s="152"/>
      <c r="AE22" s="152"/>
      <c r="AF22" s="152"/>
    </row>
    <row r="23" spans="1:32" s="6" customFormat="1" ht="15" customHeight="1">
      <c r="A23" s="1" t="s">
        <v>1</v>
      </c>
      <c r="B23" s="161" t="s">
        <v>16</v>
      </c>
      <c r="C23" s="13" t="s">
        <v>10</v>
      </c>
      <c r="D23" s="17" t="s">
        <v>4</v>
      </c>
      <c r="E23" s="80">
        <v>121</v>
      </c>
      <c r="F23" s="81">
        <v>18.7017001545595</v>
      </c>
      <c r="G23" s="80">
        <v>7</v>
      </c>
      <c r="H23" s="81">
        <v>1.0819165378670801</v>
      </c>
      <c r="I23" s="80">
        <v>114</v>
      </c>
      <c r="J23" s="81">
        <v>17.619783616692398</v>
      </c>
      <c r="K23" s="80">
        <v>4</v>
      </c>
      <c r="L23" s="82">
        <v>0.67567567567567599</v>
      </c>
      <c r="M23" s="83">
        <v>0</v>
      </c>
      <c r="N23" s="82">
        <v>0</v>
      </c>
      <c r="O23" s="83">
        <v>24</v>
      </c>
      <c r="P23" s="82">
        <v>4.0540540540540499</v>
      </c>
      <c r="Q23" s="83">
        <v>10</v>
      </c>
      <c r="R23" s="82">
        <v>1.6891891891891899</v>
      </c>
      <c r="S23" s="102">
        <v>66</v>
      </c>
      <c r="T23" s="82">
        <v>11.148648648648599</v>
      </c>
      <c r="U23" s="102" t="s">
        <v>40</v>
      </c>
      <c r="V23" s="82">
        <v>0.337837837837838</v>
      </c>
      <c r="W23" s="84">
        <v>8</v>
      </c>
      <c r="X23" s="81">
        <v>1.35135135135135</v>
      </c>
      <c r="Y23" s="101">
        <v>6</v>
      </c>
      <c r="Z23" s="85">
        <v>0.92735703245749601</v>
      </c>
      <c r="AA23" s="127">
        <v>2256</v>
      </c>
      <c r="AB23" s="128">
        <v>100</v>
      </c>
      <c r="AC23" s="152"/>
      <c r="AD23" s="152"/>
      <c r="AE23" s="152"/>
      <c r="AF23" s="152"/>
    </row>
    <row r="24" spans="1:32" s="6" customFormat="1" ht="15" customHeight="1">
      <c r="A24" s="1" t="s">
        <v>1</v>
      </c>
      <c r="B24" s="161" t="s">
        <v>16</v>
      </c>
      <c r="C24" s="18"/>
      <c r="D24" s="19" t="s">
        <v>5</v>
      </c>
      <c r="E24" s="86">
        <v>647</v>
      </c>
      <c r="F24" s="87">
        <v>100</v>
      </c>
      <c r="G24" s="108">
        <v>55</v>
      </c>
      <c r="H24" s="87">
        <v>8.5007727975270502</v>
      </c>
      <c r="I24" s="86">
        <v>592</v>
      </c>
      <c r="J24" s="87">
        <v>91.499227202472994</v>
      </c>
      <c r="K24" s="86">
        <v>13</v>
      </c>
      <c r="L24" s="88">
        <v>2.1959459459459501</v>
      </c>
      <c r="M24" s="89">
        <v>7</v>
      </c>
      <c r="N24" s="88">
        <v>1.18243243243243</v>
      </c>
      <c r="O24" s="89">
        <v>151</v>
      </c>
      <c r="P24" s="88">
        <v>25.506756756756801</v>
      </c>
      <c r="Q24" s="89">
        <v>54</v>
      </c>
      <c r="R24" s="88">
        <v>9.1216216216216193</v>
      </c>
      <c r="S24" s="89">
        <v>310</v>
      </c>
      <c r="T24" s="88">
        <v>52.364864864864899</v>
      </c>
      <c r="U24" s="89">
        <v>6</v>
      </c>
      <c r="V24" s="88">
        <v>1.01351351351351</v>
      </c>
      <c r="W24" s="105">
        <v>51</v>
      </c>
      <c r="X24" s="87">
        <v>8.6148648648648596</v>
      </c>
      <c r="Y24" s="86">
        <v>64</v>
      </c>
      <c r="Z24" s="91">
        <v>9.8918083462132902</v>
      </c>
      <c r="AA24" s="129">
        <v>2256</v>
      </c>
      <c r="AB24" s="130">
        <v>100</v>
      </c>
      <c r="AC24" s="152"/>
      <c r="AD24" s="152"/>
      <c r="AE24" s="152"/>
      <c r="AF24" s="152"/>
    </row>
    <row r="25" spans="1:32" s="6" customFormat="1" ht="15" customHeight="1">
      <c r="A25" s="1" t="s">
        <v>1</v>
      </c>
      <c r="B25" s="161" t="s">
        <v>16</v>
      </c>
      <c r="C25" s="7"/>
      <c r="D25" s="8" t="s">
        <v>2</v>
      </c>
      <c r="E25" s="69">
        <v>490</v>
      </c>
      <c r="F25" s="68">
        <v>81.803005008347199</v>
      </c>
      <c r="G25" s="69">
        <v>65</v>
      </c>
      <c r="H25" s="68">
        <v>10.8514190317195</v>
      </c>
      <c r="I25" s="69">
        <v>425</v>
      </c>
      <c r="J25" s="68">
        <v>70.951585976627698</v>
      </c>
      <c r="K25" s="69">
        <v>21</v>
      </c>
      <c r="L25" s="70">
        <v>4.0152963671128097</v>
      </c>
      <c r="M25" s="71">
        <v>5</v>
      </c>
      <c r="N25" s="70">
        <v>0.95602294455066905</v>
      </c>
      <c r="O25" s="71">
        <v>102</v>
      </c>
      <c r="P25" s="70">
        <v>19.502868068833699</v>
      </c>
      <c r="Q25" s="71">
        <v>25</v>
      </c>
      <c r="R25" s="70">
        <v>4.7801147227533498</v>
      </c>
      <c r="S25" s="71">
        <v>251</v>
      </c>
      <c r="T25" s="70">
        <v>47.992351816443602</v>
      </c>
      <c r="U25" s="71">
        <v>0</v>
      </c>
      <c r="V25" s="70">
        <v>0</v>
      </c>
      <c r="W25" s="72">
        <v>21</v>
      </c>
      <c r="X25" s="68">
        <v>4.0152963671128097</v>
      </c>
      <c r="Y25" s="69">
        <v>36</v>
      </c>
      <c r="Z25" s="73">
        <v>6.0100166944908198</v>
      </c>
      <c r="AA25" s="123">
        <v>2256</v>
      </c>
      <c r="AB25" s="124">
        <v>100</v>
      </c>
      <c r="AC25" s="152"/>
      <c r="AD25" s="152"/>
      <c r="AE25" s="152"/>
      <c r="AF25" s="152"/>
    </row>
    <row r="26" spans="1:32" s="6" customFormat="1" ht="15" customHeight="1">
      <c r="A26" s="1" t="s">
        <v>1</v>
      </c>
      <c r="B26" s="161" t="s">
        <v>16</v>
      </c>
      <c r="C26" s="7" t="s">
        <v>11</v>
      </c>
      <c r="D26" s="22" t="s">
        <v>4</v>
      </c>
      <c r="E26" s="69">
        <v>109</v>
      </c>
      <c r="F26" s="68">
        <v>18.196994991652801</v>
      </c>
      <c r="G26" s="69">
        <v>11</v>
      </c>
      <c r="H26" s="68">
        <v>1.8363939899833099</v>
      </c>
      <c r="I26" s="69">
        <v>98</v>
      </c>
      <c r="J26" s="68">
        <v>16.360601001669401</v>
      </c>
      <c r="K26" s="69">
        <v>8</v>
      </c>
      <c r="L26" s="70">
        <v>1.52963671128107</v>
      </c>
      <c r="M26" s="98" t="s">
        <v>40</v>
      </c>
      <c r="N26" s="70">
        <v>0.38240917782026801</v>
      </c>
      <c r="O26" s="71">
        <v>18</v>
      </c>
      <c r="P26" s="70">
        <v>3.4416826003824101</v>
      </c>
      <c r="Q26" s="98" t="s">
        <v>40</v>
      </c>
      <c r="R26" s="70">
        <v>0.38240917782026801</v>
      </c>
      <c r="S26" s="71">
        <v>60</v>
      </c>
      <c r="T26" s="70">
        <v>11.472275334608</v>
      </c>
      <c r="U26" s="71">
        <v>0</v>
      </c>
      <c r="V26" s="70">
        <v>0</v>
      </c>
      <c r="W26" s="72">
        <v>8</v>
      </c>
      <c r="X26" s="68">
        <v>1.52963671128107</v>
      </c>
      <c r="Y26" s="69">
        <v>0</v>
      </c>
      <c r="Z26" s="73">
        <v>0</v>
      </c>
      <c r="AA26" s="123">
        <v>2256</v>
      </c>
      <c r="AB26" s="124">
        <v>100</v>
      </c>
      <c r="AC26" s="152"/>
      <c r="AD26" s="152"/>
      <c r="AE26" s="152"/>
      <c r="AF26" s="152"/>
    </row>
    <row r="27" spans="1:32" s="6" customFormat="1" ht="15" customHeight="1">
      <c r="A27" s="1" t="s">
        <v>1</v>
      </c>
      <c r="B27" s="161" t="s">
        <v>16</v>
      </c>
      <c r="C27" s="9"/>
      <c r="D27" s="10" t="s">
        <v>5</v>
      </c>
      <c r="E27" s="74">
        <v>599</v>
      </c>
      <c r="F27" s="75">
        <v>100</v>
      </c>
      <c r="G27" s="74">
        <v>76</v>
      </c>
      <c r="H27" s="75">
        <v>12.6878130217028</v>
      </c>
      <c r="I27" s="74">
        <v>523</v>
      </c>
      <c r="J27" s="75">
        <v>87.312186978297206</v>
      </c>
      <c r="K27" s="74">
        <v>29</v>
      </c>
      <c r="L27" s="76">
        <v>5.5449330783938802</v>
      </c>
      <c r="M27" s="77">
        <v>7</v>
      </c>
      <c r="N27" s="76">
        <v>1.3384321223709399</v>
      </c>
      <c r="O27" s="77">
        <v>120</v>
      </c>
      <c r="P27" s="76">
        <v>22.944550669216099</v>
      </c>
      <c r="Q27" s="77">
        <v>27</v>
      </c>
      <c r="R27" s="76">
        <v>5.1625239005736097</v>
      </c>
      <c r="S27" s="77">
        <v>311</v>
      </c>
      <c r="T27" s="76">
        <v>59.464627151051602</v>
      </c>
      <c r="U27" s="77">
        <v>0</v>
      </c>
      <c r="V27" s="76">
        <v>0</v>
      </c>
      <c r="W27" s="78">
        <v>29</v>
      </c>
      <c r="X27" s="75">
        <v>5.5449330783938802</v>
      </c>
      <c r="Y27" s="74">
        <v>36</v>
      </c>
      <c r="Z27" s="79">
        <v>6.0100166944908198</v>
      </c>
      <c r="AA27" s="125">
        <v>2256</v>
      </c>
      <c r="AB27" s="126">
        <v>100</v>
      </c>
      <c r="AC27" s="152"/>
      <c r="AD27" s="152"/>
      <c r="AE27" s="152"/>
      <c r="AF27" s="152"/>
    </row>
    <row r="28" spans="1:32" s="6" customFormat="1" ht="15" customHeight="1">
      <c r="A28" s="1" t="s">
        <v>1</v>
      </c>
      <c r="B28" s="161" t="s">
        <v>16</v>
      </c>
      <c r="C28" s="13"/>
      <c r="D28" s="14" t="s">
        <v>2</v>
      </c>
      <c r="E28" s="80">
        <v>1017</v>
      </c>
      <c r="F28" s="81">
        <v>81.490384615384599</v>
      </c>
      <c r="G28" s="80">
        <v>114</v>
      </c>
      <c r="H28" s="81">
        <v>9.1346153846153904</v>
      </c>
      <c r="I28" s="80">
        <v>903</v>
      </c>
      <c r="J28" s="81">
        <v>72.355769230769198</v>
      </c>
      <c r="K28" s="80">
        <v>30</v>
      </c>
      <c r="L28" s="82">
        <v>2.6881720430107499</v>
      </c>
      <c r="M28" s="83">
        <v>12</v>
      </c>
      <c r="N28" s="82">
        <v>1.0752688172042999</v>
      </c>
      <c r="O28" s="83">
        <v>227</v>
      </c>
      <c r="P28" s="82">
        <v>20.340501792114701</v>
      </c>
      <c r="Q28" s="83">
        <v>69</v>
      </c>
      <c r="R28" s="82">
        <v>6.1827956989247301</v>
      </c>
      <c r="S28" s="83">
        <v>496</v>
      </c>
      <c r="T28" s="82">
        <v>44.4444444444444</v>
      </c>
      <c r="U28" s="83">
        <v>4</v>
      </c>
      <c r="V28" s="82">
        <v>0.35842293906810002</v>
      </c>
      <c r="W28" s="104">
        <v>65</v>
      </c>
      <c r="X28" s="81">
        <v>5.8243727598566304</v>
      </c>
      <c r="Y28" s="80">
        <v>93</v>
      </c>
      <c r="Z28" s="85">
        <v>7.4519230769230802</v>
      </c>
      <c r="AA28" s="127">
        <v>2256</v>
      </c>
      <c r="AB28" s="128">
        <v>100</v>
      </c>
      <c r="AC28" s="152"/>
      <c r="AD28" s="152"/>
      <c r="AE28" s="152"/>
      <c r="AF28" s="152"/>
    </row>
    <row r="29" spans="1:32" s="6" customFormat="1" ht="15" customHeight="1">
      <c r="A29" s="1" t="s">
        <v>1</v>
      </c>
      <c r="B29" s="161" t="s">
        <v>16</v>
      </c>
      <c r="C29" s="13" t="s">
        <v>12</v>
      </c>
      <c r="D29" s="17" t="s">
        <v>4</v>
      </c>
      <c r="E29" s="80">
        <v>231</v>
      </c>
      <c r="F29" s="81">
        <v>18.509615384615401</v>
      </c>
      <c r="G29" s="80">
        <v>18</v>
      </c>
      <c r="H29" s="81">
        <v>1.4423076923076901</v>
      </c>
      <c r="I29" s="80">
        <v>213</v>
      </c>
      <c r="J29" s="81">
        <v>17.067307692307701</v>
      </c>
      <c r="K29" s="80">
        <v>12</v>
      </c>
      <c r="L29" s="82">
        <v>1.0752688172042999</v>
      </c>
      <c r="M29" s="102" t="s">
        <v>40</v>
      </c>
      <c r="N29" s="82">
        <v>0.17921146953405001</v>
      </c>
      <c r="O29" s="83">
        <v>42</v>
      </c>
      <c r="P29" s="82">
        <v>3.76344086021505</v>
      </c>
      <c r="Q29" s="83">
        <v>13</v>
      </c>
      <c r="R29" s="82">
        <v>1.1648745519713299</v>
      </c>
      <c r="S29" s="102">
        <v>126</v>
      </c>
      <c r="T29" s="82">
        <v>11.290322580645199</v>
      </c>
      <c r="U29" s="102" t="s">
        <v>40</v>
      </c>
      <c r="V29" s="82">
        <v>0.17921146953405001</v>
      </c>
      <c r="W29" s="84">
        <v>16</v>
      </c>
      <c r="X29" s="81">
        <v>1.4336917562724001</v>
      </c>
      <c r="Y29" s="101">
        <v>6</v>
      </c>
      <c r="Z29" s="85">
        <v>0.480769230769231</v>
      </c>
      <c r="AA29" s="127">
        <v>2256</v>
      </c>
      <c r="AB29" s="128">
        <v>100</v>
      </c>
      <c r="AC29" s="152"/>
      <c r="AD29" s="152"/>
      <c r="AE29" s="152"/>
      <c r="AF29" s="152"/>
    </row>
    <row r="30" spans="1:32" s="6" customFormat="1" ht="15" customHeight="1">
      <c r="A30" s="1" t="s">
        <v>1</v>
      </c>
      <c r="B30" s="161" t="s">
        <v>16</v>
      </c>
      <c r="C30" s="18"/>
      <c r="D30" s="19" t="s">
        <v>5</v>
      </c>
      <c r="E30" s="86">
        <v>1248</v>
      </c>
      <c r="F30" s="87">
        <v>100</v>
      </c>
      <c r="G30" s="108">
        <v>132</v>
      </c>
      <c r="H30" s="87">
        <v>10.5769230769231</v>
      </c>
      <c r="I30" s="86">
        <v>1116</v>
      </c>
      <c r="J30" s="87">
        <v>89.423076923076906</v>
      </c>
      <c r="K30" s="86">
        <v>42</v>
      </c>
      <c r="L30" s="88">
        <v>3.76344086021505</v>
      </c>
      <c r="M30" s="89">
        <v>14</v>
      </c>
      <c r="N30" s="88">
        <v>1.25448028673835</v>
      </c>
      <c r="O30" s="89">
        <v>269</v>
      </c>
      <c r="P30" s="88">
        <v>24.1039426523297</v>
      </c>
      <c r="Q30" s="89">
        <v>82</v>
      </c>
      <c r="R30" s="88">
        <v>7.3476702508960603</v>
      </c>
      <c r="S30" s="89">
        <v>622</v>
      </c>
      <c r="T30" s="88">
        <v>55.734767025089603</v>
      </c>
      <c r="U30" s="89">
        <v>6</v>
      </c>
      <c r="V30" s="88">
        <v>0.53763440860215095</v>
      </c>
      <c r="W30" s="105">
        <v>81</v>
      </c>
      <c r="X30" s="87">
        <v>7.2580645161290303</v>
      </c>
      <c r="Y30" s="86">
        <v>99</v>
      </c>
      <c r="Z30" s="91">
        <v>7.9326923076923102</v>
      </c>
      <c r="AA30" s="129">
        <v>2256</v>
      </c>
      <c r="AB30" s="130">
        <v>100</v>
      </c>
      <c r="AC30" s="152"/>
      <c r="AD30" s="152"/>
      <c r="AE30" s="152"/>
      <c r="AF30" s="152"/>
    </row>
    <row r="31" spans="1:32" s="6" customFormat="1" ht="15" customHeight="1">
      <c r="A31" s="1" t="s">
        <v>1</v>
      </c>
      <c r="B31" s="161" t="s">
        <v>16</v>
      </c>
      <c r="C31" s="7"/>
      <c r="D31" s="23" t="s">
        <v>2</v>
      </c>
      <c r="E31" s="69">
        <v>486</v>
      </c>
      <c r="F31" s="68">
        <v>80.330578512396698</v>
      </c>
      <c r="G31" s="69">
        <v>40</v>
      </c>
      <c r="H31" s="68">
        <v>6.61157024793388</v>
      </c>
      <c r="I31" s="69">
        <v>446</v>
      </c>
      <c r="J31" s="68">
        <v>73.719008264462801</v>
      </c>
      <c r="K31" s="69">
        <v>17</v>
      </c>
      <c r="L31" s="70">
        <v>3.0630630630630602</v>
      </c>
      <c r="M31" s="98" t="s">
        <v>40</v>
      </c>
      <c r="N31" s="70">
        <v>0.36036036036036001</v>
      </c>
      <c r="O31" s="71">
        <v>104</v>
      </c>
      <c r="P31" s="70">
        <v>18.7387387387387</v>
      </c>
      <c r="Q31" s="71">
        <v>30</v>
      </c>
      <c r="R31" s="70">
        <v>5.4054054054054097</v>
      </c>
      <c r="S31" s="71">
        <v>264</v>
      </c>
      <c r="T31" s="70">
        <v>47.5675675675676</v>
      </c>
      <c r="U31" s="71">
        <v>0</v>
      </c>
      <c r="V31" s="70">
        <v>0</v>
      </c>
      <c r="W31" s="72">
        <v>29</v>
      </c>
      <c r="X31" s="68">
        <v>5.2252252252252296</v>
      </c>
      <c r="Y31" s="69">
        <v>26</v>
      </c>
      <c r="Z31" s="73">
        <v>4.2975206611570202</v>
      </c>
      <c r="AA31" s="123">
        <v>2256</v>
      </c>
      <c r="AB31" s="124">
        <v>100</v>
      </c>
      <c r="AC31" s="152"/>
      <c r="AD31" s="152"/>
      <c r="AE31" s="152"/>
      <c r="AF31" s="152"/>
    </row>
    <row r="32" spans="1:32" s="6" customFormat="1" ht="15" customHeight="1">
      <c r="A32" s="1" t="s">
        <v>1</v>
      </c>
      <c r="B32" s="161" t="s">
        <v>16</v>
      </c>
      <c r="C32" s="7" t="s">
        <v>13</v>
      </c>
      <c r="D32" s="22" t="s">
        <v>4</v>
      </c>
      <c r="E32" s="69">
        <v>119</v>
      </c>
      <c r="F32" s="68">
        <v>19.669421487603302</v>
      </c>
      <c r="G32" s="69">
        <v>10</v>
      </c>
      <c r="H32" s="68">
        <v>1.65289256198347</v>
      </c>
      <c r="I32" s="69">
        <v>109</v>
      </c>
      <c r="J32" s="68">
        <v>18.016528925619799</v>
      </c>
      <c r="K32" s="106" t="s">
        <v>40</v>
      </c>
      <c r="L32" s="70">
        <v>0.36036036036036001</v>
      </c>
      <c r="M32" s="71">
        <v>0</v>
      </c>
      <c r="N32" s="70">
        <v>0</v>
      </c>
      <c r="O32" s="71">
        <v>25</v>
      </c>
      <c r="P32" s="70">
        <v>4.5045045045045002</v>
      </c>
      <c r="Q32" s="71">
        <v>6</v>
      </c>
      <c r="R32" s="70">
        <v>1.08108108108108</v>
      </c>
      <c r="S32" s="71">
        <v>65</v>
      </c>
      <c r="T32" s="70">
        <v>11.7117117117117</v>
      </c>
      <c r="U32" s="98" t="s">
        <v>40</v>
      </c>
      <c r="V32" s="70">
        <v>0.36036036036036001</v>
      </c>
      <c r="W32" s="72">
        <v>9</v>
      </c>
      <c r="X32" s="68">
        <v>1.6216216216216199</v>
      </c>
      <c r="Y32" s="106" t="s">
        <v>40</v>
      </c>
      <c r="Z32" s="73">
        <v>0.330578512396694</v>
      </c>
      <c r="AA32" s="123">
        <v>2256</v>
      </c>
      <c r="AB32" s="124">
        <v>100</v>
      </c>
      <c r="AC32" s="152"/>
      <c r="AD32" s="152"/>
      <c r="AE32" s="152"/>
      <c r="AF32" s="152"/>
    </row>
    <row r="33" spans="1:32" s="6" customFormat="1" ht="15" customHeight="1">
      <c r="A33" s="1" t="s">
        <v>1</v>
      </c>
      <c r="B33" s="161" t="s">
        <v>16</v>
      </c>
      <c r="C33" s="9"/>
      <c r="D33" s="10" t="s">
        <v>5</v>
      </c>
      <c r="E33" s="74">
        <v>605</v>
      </c>
      <c r="F33" s="75">
        <v>100</v>
      </c>
      <c r="G33" s="74">
        <v>50</v>
      </c>
      <c r="H33" s="75">
        <v>8.2644628099173492</v>
      </c>
      <c r="I33" s="74">
        <v>555</v>
      </c>
      <c r="J33" s="75">
        <v>91.735537190082596</v>
      </c>
      <c r="K33" s="74">
        <v>19</v>
      </c>
      <c r="L33" s="76">
        <v>3.42342342342342</v>
      </c>
      <c r="M33" s="100" t="s">
        <v>40</v>
      </c>
      <c r="N33" s="76">
        <v>0.36036036036036001</v>
      </c>
      <c r="O33" s="77">
        <v>129</v>
      </c>
      <c r="P33" s="76">
        <v>23.243243243243199</v>
      </c>
      <c r="Q33" s="77">
        <v>36</v>
      </c>
      <c r="R33" s="76">
        <v>6.4864864864864904</v>
      </c>
      <c r="S33" s="77">
        <v>329</v>
      </c>
      <c r="T33" s="76">
        <v>59.279279279279301</v>
      </c>
      <c r="U33" s="100" t="s">
        <v>40</v>
      </c>
      <c r="V33" s="76">
        <v>0.36036036036036001</v>
      </c>
      <c r="W33" s="78">
        <v>38</v>
      </c>
      <c r="X33" s="75">
        <v>6.8468468468468497</v>
      </c>
      <c r="Y33" s="74">
        <v>28</v>
      </c>
      <c r="Z33" s="79">
        <v>4.6280991735537196</v>
      </c>
      <c r="AA33" s="125">
        <v>2256</v>
      </c>
      <c r="AB33" s="126">
        <v>100</v>
      </c>
      <c r="AC33" s="152"/>
      <c r="AD33" s="152"/>
      <c r="AE33" s="152"/>
      <c r="AF33" s="152"/>
    </row>
    <row r="34" spans="1:32" s="6" customFormat="1" ht="15" customHeight="1">
      <c r="A34" s="1" t="s">
        <v>1</v>
      </c>
      <c r="B34" s="161" t="s">
        <v>16</v>
      </c>
      <c r="C34" s="13"/>
      <c r="D34" s="14" t="s">
        <v>2</v>
      </c>
      <c r="E34" s="80">
        <v>579</v>
      </c>
      <c r="F34" s="81">
        <v>79.752066115702505</v>
      </c>
      <c r="G34" s="80">
        <v>41</v>
      </c>
      <c r="H34" s="81">
        <v>5.6473829201101902</v>
      </c>
      <c r="I34" s="80">
        <v>538</v>
      </c>
      <c r="J34" s="81">
        <v>74.104683195592301</v>
      </c>
      <c r="K34" s="80">
        <v>24</v>
      </c>
      <c r="L34" s="82">
        <v>3.5450516986706102</v>
      </c>
      <c r="M34" s="102" t="s">
        <v>40</v>
      </c>
      <c r="N34" s="82">
        <v>0.29542097488921698</v>
      </c>
      <c r="O34" s="83">
        <v>142</v>
      </c>
      <c r="P34" s="82">
        <v>20.9748892171344</v>
      </c>
      <c r="Q34" s="83">
        <v>35</v>
      </c>
      <c r="R34" s="82">
        <v>5.1698670605613</v>
      </c>
      <c r="S34" s="83">
        <v>302</v>
      </c>
      <c r="T34" s="82">
        <v>44.608567208271801</v>
      </c>
      <c r="U34" s="102" t="s">
        <v>40</v>
      </c>
      <c r="V34" s="82">
        <v>0.29542097488921698</v>
      </c>
      <c r="W34" s="84">
        <v>31</v>
      </c>
      <c r="X34" s="81">
        <v>4.5790251107828697</v>
      </c>
      <c r="Y34" s="80">
        <v>36</v>
      </c>
      <c r="Z34" s="85">
        <v>4.95867768595041</v>
      </c>
      <c r="AA34" s="127">
        <v>2256</v>
      </c>
      <c r="AB34" s="128">
        <v>100</v>
      </c>
      <c r="AC34" s="152"/>
      <c r="AD34" s="152"/>
      <c r="AE34" s="152"/>
      <c r="AF34" s="152"/>
    </row>
    <row r="35" spans="1:32" s="6" customFormat="1" ht="15" customHeight="1">
      <c r="A35" s="1" t="s">
        <v>1</v>
      </c>
      <c r="B35" s="161" t="s">
        <v>16</v>
      </c>
      <c r="C35" s="13" t="s">
        <v>14</v>
      </c>
      <c r="D35" s="17" t="s">
        <v>4</v>
      </c>
      <c r="E35" s="80">
        <v>147</v>
      </c>
      <c r="F35" s="81">
        <v>20.247933884297499</v>
      </c>
      <c r="G35" s="80">
        <v>8</v>
      </c>
      <c r="H35" s="81">
        <v>1.1019283746556501</v>
      </c>
      <c r="I35" s="80">
        <v>139</v>
      </c>
      <c r="J35" s="81">
        <v>19.146005509641899</v>
      </c>
      <c r="K35" s="80">
        <v>8</v>
      </c>
      <c r="L35" s="82">
        <v>1.1816838995568699</v>
      </c>
      <c r="M35" s="83">
        <v>0</v>
      </c>
      <c r="N35" s="82">
        <v>0</v>
      </c>
      <c r="O35" s="83">
        <v>37</v>
      </c>
      <c r="P35" s="82">
        <v>5.46528803545052</v>
      </c>
      <c r="Q35" s="83">
        <v>9</v>
      </c>
      <c r="R35" s="82">
        <v>1.3293943870014799</v>
      </c>
      <c r="S35" s="83">
        <v>78</v>
      </c>
      <c r="T35" s="82">
        <v>11.5214180206795</v>
      </c>
      <c r="U35" s="102" t="s">
        <v>40</v>
      </c>
      <c r="V35" s="82">
        <v>0.29542097488921698</v>
      </c>
      <c r="W35" s="84">
        <v>5</v>
      </c>
      <c r="X35" s="81">
        <v>0.73855243722304298</v>
      </c>
      <c r="Y35" s="80">
        <v>11</v>
      </c>
      <c r="Z35" s="85">
        <v>1.51515151515152</v>
      </c>
      <c r="AA35" s="127">
        <v>2256</v>
      </c>
      <c r="AB35" s="128">
        <v>100</v>
      </c>
      <c r="AC35" s="152"/>
      <c r="AD35" s="152"/>
      <c r="AE35" s="152"/>
      <c r="AF35" s="152"/>
    </row>
    <row r="36" spans="1:32" s="6" customFormat="1" ht="15" customHeight="1">
      <c r="A36" s="1" t="s">
        <v>1</v>
      </c>
      <c r="B36" s="161" t="s">
        <v>16</v>
      </c>
      <c r="C36" s="18"/>
      <c r="D36" s="19" t="s">
        <v>5</v>
      </c>
      <c r="E36" s="86">
        <v>726</v>
      </c>
      <c r="F36" s="87">
        <v>100</v>
      </c>
      <c r="G36" s="86">
        <v>49</v>
      </c>
      <c r="H36" s="87">
        <v>6.7493112947658398</v>
      </c>
      <c r="I36" s="86">
        <v>677</v>
      </c>
      <c r="J36" s="87">
        <v>93.250688705234197</v>
      </c>
      <c r="K36" s="86">
        <v>32</v>
      </c>
      <c r="L36" s="88">
        <v>4.7267355982274699</v>
      </c>
      <c r="M36" s="103" t="s">
        <v>40</v>
      </c>
      <c r="N36" s="88">
        <v>0.29542097488921698</v>
      </c>
      <c r="O36" s="89">
        <v>179</v>
      </c>
      <c r="P36" s="88">
        <v>26.440177252584899</v>
      </c>
      <c r="Q36" s="89">
        <v>44</v>
      </c>
      <c r="R36" s="88">
        <v>6.4992614475627803</v>
      </c>
      <c r="S36" s="89">
        <v>380</v>
      </c>
      <c r="T36" s="88">
        <v>56.129985228951298</v>
      </c>
      <c r="U36" s="89">
        <v>4</v>
      </c>
      <c r="V36" s="88">
        <v>0.59084194977843396</v>
      </c>
      <c r="W36" s="90">
        <v>36</v>
      </c>
      <c r="X36" s="87">
        <v>5.31757754800591</v>
      </c>
      <c r="Y36" s="86">
        <v>47</v>
      </c>
      <c r="Z36" s="91">
        <v>6.4738292011019301</v>
      </c>
      <c r="AA36" s="129">
        <v>2256</v>
      </c>
      <c r="AB36" s="130">
        <v>100</v>
      </c>
      <c r="AC36" s="152"/>
      <c r="AD36" s="152"/>
      <c r="AE36" s="152"/>
      <c r="AF36" s="152"/>
    </row>
    <row r="37" spans="1:32" s="6" customFormat="1" ht="15" customHeight="1">
      <c r="A37" s="1" t="s">
        <v>1</v>
      </c>
      <c r="B37" s="161" t="s">
        <v>16</v>
      </c>
      <c r="C37" s="7"/>
      <c r="D37" s="8" t="s">
        <v>2</v>
      </c>
      <c r="E37" s="69">
        <v>205</v>
      </c>
      <c r="F37" s="68">
        <v>76.779026217228505</v>
      </c>
      <c r="G37" s="69">
        <v>15</v>
      </c>
      <c r="H37" s="68">
        <v>5.6179775280898898</v>
      </c>
      <c r="I37" s="69">
        <v>190</v>
      </c>
      <c r="J37" s="68">
        <v>71.161048689138596</v>
      </c>
      <c r="K37" s="106" t="s">
        <v>40</v>
      </c>
      <c r="L37" s="70">
        <v>0.8</v>
      </c>
      <c r="M37" s="71">
        <v>0</v>
      </c>
      <c r="N37" s="70">
        <v>0</v>
      </c>
      <c r="O37" s="71">
        <v>53</v>
      </c>
      <c r="P37" s="70">
        <v>21.2</v>
      </c>
      <c r="Q37" s="71">
        <v>7</v>
      </c>
      <c r="R37" s="70">
        <v>2.8</v>
      </c>
      <c r="S37" s="71">
        <v>118</v>
      </c>
      <c r="T37" s="70">
        <v>47.2</v>
      </c>
      <c r="U37" s="71">
        <v>0</v>
      </c>
      <c r="V37" s="70">
        <v>0</v>
      </c>
      <c r="W37" s="72">
        <v>10</v>
      </c>
      <c r="X37" s="68">
        <v>4</v>
      </c>
      <c r="Y37" s="69">
        <v>6</v>
      </c>
      <c r="Z37" s="73">
        <v>2.2471910112359601</v>
      </c>
      <c r="AA37" s="123">
        <v>2256</v>
      </c>
      <c r="AB37" s="124">
        <v>100</v>
      </c>
      <c r="AC37" s="152"/>
      <c r="AD37" s="152"/>
      <c r="AE37" s="152"/>
      <c r="AF37" s="152"/>
    </row>
    <row r="38" spans="1:32" s="6" customFormat="1" ht="15" customHeight="1">
      <c r="A38" s="1" t="s">
        <v>1</v>
      </c>
      <c r="B38" s="161" t="s">
        <v>16</v>
      </c>
      <c r="C38" s="7" t="s">
        <v>15</v>
      </c>
      <c r="D38" s="22" t="s">
        <v>4</v>
      </c>
      <c r="E38" s="69">
        <v>62</v>
      </c>
      <c r="F38" s="68">
        <v>23.220973782771502</v>
      </c>
      <c r="G38" s="106" t="s">
        <v>40</v>
      </c>
      <c r="H38" s="68">
        <v>0.74906367041198496</v>
      </c>
      <c r="I38" s="69">
        <v>60</v>
      </c>
      <c r="J38" s="68">
        <v>22.471910112359598</v>
      </c>
      <c r="K38" s="106" t="s">
        <v>40</v>
      </c>
      <c r="L38" s="70">
        <v>0.8</v>
      </c>
      <c r="M38" s="71">
        <v>0</v>
      </c>
      <c r="N38" s="70">
        <v>0</v>
      </c>
      <c r="O38" s="71">
        <v>11</v>
      </c>
      <c r="P38" s="70">
        <v>4.4000000000000004</v>
      </c>
      <c r="Q38" s="71">
        <v>0</v>
      </c>
      <c r="R38" s="70">
        <v>0</v>
      </c>
      <c r="S38" s="71">
        <v>43</v>
      </c>
      <c r="T38" s="70">
        <v>17.2</v>
      </c>
      <c r="U38" s="98" t="s">
        <v>40</v>
      </c>
      <c r="V38" s="70">
        <v>0.8</v>
      </c>
      <c r="W38" s="99" t="s">
        <v>40</v>
      </c>
      <c r="X38" s="68">
        <v>0.8</v>
      </c>
      <c r="Y38" s="106" t="s">
        <v>40</v>
      </c>
      <c r="Z38" s="73">
        <v>0.74906367041198496</v>
      </c>
      <c r="AA38" s="123">
        <v>2256</v>
      </c>
      <c r="AB38" s="124">
        <v>100</v>
      </c>
      <c r="AC38" s="152"/>
      <c r="AD38" s="152"/>
      <c r="AE38" s="152"/>
      <c r="AF38" s="152"/>
    </row>
    <row r="39" spans="1:32" s="6" customFormat="1" ht="15" customHeight="1" thickBot="1">
      <c r="A39" s="1" t="s">
        <v>1</v>
      </c>
      <c r="B39" s="162" t="s">
        <v>16</v>
      </c>
      <c r="C39" s="24"/>
      <c r="D39" s="25" t="s">
        <v>5</v>
      </c>
      <c r="E39" s="92">
        <v>267</v>
      </c>
      <c r="F39" s="93">
        <v>100</v>
      </c>
      <c r="G39" s="92">
        <v>17</v>
      </c>
      <c r="H39" s="93">
        <v>6.3670411985018696</v>
      </c>
      <c r="I39" s="92">
        <v>250</v>
      </c>
      <c r="J39" s="93">
        <v>93.632958801498106</v>
      </c>
      <c r="K39" s="92">
        <v>4</v>
      </c>
      <c r="L39" s="94">
        <v>1.6</v>
      </c>
      <c r="M39" s="95">
        <v>0</v>
      </c>
      <c r="N39" s="94">
        <v>0</v>
      </c>
      <c r="O39" s="95">
        <v>64</v>
      </c>
      <c r="P39" s="94">
        <v>25.6</v>
      </c>
      <c r="Q39" s="95">
        <v>7</v>
      </c>
      <c r="R39" s="94">
        <v>2.8</v>
      </c>
      <c r="S39" s="95">
        <v>161</v>
      </c>
      <c r="T39" s="94">
        <v>64.400000000000006</v>
      </c>
      <c r="U39" s="109" t="s">
        <v>40</v>
      </c>
      <c r="V39" s="94">
        <v>0.8</v>
      </c>
      <c r="W39" s="96">
        <v>12</v>
      </c>
      <c r="X39" s="93">
        <v>4.8</v>
      </c>
      <c r="Y39" s="92">
        <v>8</v>
      </c>
      <c r="Z39" s="97">
        <v>2.9962546816479398</v>
      </c>
      <c r="AA39" s="153">
        <v>2256</v>
      </c>
      <c r="AB39" s="154">
        <v>100</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8 public school students with disabilities who received corporal punishment, 0 (0.0%) were served solely under Section 504 and 8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8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1" customFormat="1">
      <c r="E48" s="111" t="str">
        <f>IF(ISTEXT(E9),LEFT(E9,3),TEXT(E9,"#,##0"))</f>
        <v>8</v>
      </c>
      <c r="G48" s="111" t="str">
        <f>IF(ISTEXT(G9),LEFT(G9,3),TEXT(G9,"#,##0"))</f>
        <v>0</v>
      </c>
      <c r="I48" s="111" t="str">
        <f>IF(ISTEXT(I9),LEFT(I9,3),TEXT(I9,"#,##0"))</f>
        <v>8</v>
      </c>
      <c r="K48" s="111" t="str">
        <f>IF(ISTEXT(K9),LEFT(K9,3),TEXT(K9,"#,##0"))</f>
        <v>0</v>
      </c>
      <c r="M48" s="111" t="str">
        <f>IF(ISTEXT(M9),LEFT(M9,3),TEXT(M9,"#,##0"))</f>
        <v>0</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64"/>
      <c r="C4" s="166" t="s">
        <v>17</v>
      </c>
      <c r="D4" s="168" t="s">
        <v>0</v>
      </c>
      <c r="E4" s="170" t="s">
        <v>41</v>
      </c>
      <c r="F4" s="171"/>
      <c r="G4" s="176" t="s">
        <v>42</v>
      </c>
      <c r="H4" s="177"/>
      <c r="I4" s="177"/>
      <c r="J4" s="177"/>
      <c r="K4" s="177"/>
      <c r="L4" s="177"/>
      <c r="M4" s="177"/>
      <c r="N4" s="177"/>
      <c r="O4" s="177"/>
      <c r="P4" s="177"/>
      <c r="Q4" s="177"/>
      <c r="R4" s="177"/>
      <c r="S4" s="177"/>
      <c r="T4" s="178"/>
      <c r="U4" s="170" t="s">
        <v>43</v>
      </c>
      <c r="V4" s="171"/>
      <c r="W4" s="183" t="s">
        <v>23</v>
      </c>
      <c r="X4" s="185" t="s">
        <v>24</v>
      </c>
    </row>
    <row r="5" spans="1:24" s="46" customFormat="1" ht="25" customHeight="1">
      <c r="A5" s="45"/>
      <c r="B5" s="164"/>
      <c r="C5" s="167"/>
      <c r="D5" s="169"/>
      <c r="E5" s="172"/>
      <c r="F5" s="173"/>
      <c r="G5" s="180" t="s">
        <v>25</v>
      </c>
      <c r="H5" s="181"/>
      <c r="I5" s="182" t="s">
        <v>26</v>
      </c>
      <c r="J5" s="181"/>
      <c r="K5" s="174" t="s">
        <v>27</v>
      </c>
      <c r="L5" s="181"/>
      <c r="M5" s="174" t="s">
        <v>28</v>
      </c>
      <c r="N5" s="181"/>
      <c r="O5" s="174" t="s">
        <v>29</v>
      </c>
      <c r="P5" s="181"/>
      <c r="Q5" s="174" t="s">
        <v>30</v>
      </c>
      <c r="R5" s="181"/>
      <c r="S5" s="174" t="s">
        <v>31</v>
      </c>
      <c r="T5" s="175"/>
      <c r="U5" s="172"/>
      <c r="V5" s="173"/>
      <c r="W5" s="184"/>
      <c r="X5" s="187"/>
    </row>
    <row r="6" spans="1:24" s="46" customFormat="1" ht="15" customHeight="1" thickBot="1">
      <c r="A6" s="45"/>
      <c r="B6" s="165"/>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60" t="s">
        <v>16</v>
      </c>
      <c r="C7" s="2"/>
      <c r="D7" s="3" t="s">
        <v>2</v>
      </c>
      <c r="E7" s="67">
        <v>39</v>
      </c>
      <c r="F7" s="115">
        <v>79.591836734693899</v>
      </c>
      <c r="G7" s="67">
        <v>14</v>
      </c>
      <c r="H7" s="116">
        <v>28.571428571428601</v>
      </c>
      <c r="I7" s="117">
        <v>0</v>
      </c>
      <c r="J7" s="116">
        <v>0</v>
      </c>
      <c r="K7" s="118">
        <v>15</v>
      </c>
      <c r="L7" s="116">
        <v>30.612244897959201</v>
      </c>
      <c r="M7" s="117">
        <v>0</v>
      </c>
      <c r="N7" s="116">
        <v>0</v>
      </c>
      <c r="O7" s="118">
        <v>5</v>
      </c>
      <c r="P7" s="116">
        <v>10.2040816326531</v>
      </c>
      <c r="Q7" s="118">
        <v>0</v>
      </c>
      <c r="R7" s="116">
        <v>0</v>
      </c>
      <c r="S7" s="119">
        <v>5</v>
      </c>
      <c r="T7" s="115">
        <v>10.2040816326531</v>
      </c>
      <c r="U7" s="110">
        <v>0</v>
      </c>
      <c r="V7" s="120">
        <v>0</v>
      </c>
      <c r="W7" s="121">
        <v>2256</v>
      </c>
      <c r="X7" s="122">
        <v>100</v>
      </c>
    </row>
    <row r="8" spans="1:24" s="6" customFormat="1" ht="15" customHeight="1">
      <c r="A8" s="1" t="s">
        <v>1</v>
      </c>
      <c r="B8" s="161" t="s">
        <v>16</v>
      </c>
      <c r="C8" s="7" t="s">
        <v>3</v>
      </c>
      <c r="D8" s="8" t="s">
        <v>4</v>
      </c>
      <c r="E8" s="69">
        <v>10</v>
      </c>
      <c r="F8" s="68">
        <v>20.408163265306101</v>
      </c>
      <c r="G8" s="106" t="s">
        <v>40</v>
      </c>
      <c r="H8" s="70">
        <v>4.0816326530612201</v>
      </c>
      <c r="I8" s="98">
        <v>0</v>
      </c>
      <c r="J8" s="70">
        <v>0</v>
      </c>
      <c r="K8" s="98">
        <v>6</v>
      </c>
      <c r="L8" s="70">
        <v>12.244897959183699</v>
      </c>
      <c r="M8" s="71">
        <v>0</v>
      </c>
      <c r="N8" s="70">
        <v>0</v>
      </c>
      <c r="O8" s="98" t="s">
        <v>40</v>
      </c>
      <c r="P8" s="70">
        <v>4.0816326530612201</v>
      </c>
      <c r="Q8" s="71">
        <v>0</v>
      </c>
      <c r="R8" s="70">
        <v>0</v>
      </c>
      <c r="S8" s="72">
        <v>0</v>
      </c>
      <c r="T8" s="68">
        <v>0</v>
      </c>
      <c r="U8" s="69">
        <v>0</v>
      </c>
      <c r="V8" s="73">
        <v>0</v>
      </c>
      <c r="W8" s="123">
        <v>2256</v>
      </c>
      <c r="X8" s="124">
        <v>100</v>
      </c>
    </row>
    <row r="9" spans="1:24" s="6" customFormat="1" ht="15" customHeight="1">
      <c r="A9" s="1" t="s">
        <v>1</v>
      </c>
      <c r="B9" s="161" t="s">
        <v>16</v>
      </c>
      <c r="C9" s="9"/>
      <c r="D9" s="10" t="s">
        <v>5</v>
      </c>
      <c r="E9" s="74">
        <v>49</v>
      </c>
      <c r="F9" s="75">
        <v>100</v>
      </c>
      <c r="G9" s="74">
        <v>16</v>
      </c>
      <c r="H9" s="76">
        <v>32.653061224489797</v>
      </c>
      <c r="I9" s="77">
        <v>0</v>
      </c>
      <c r="J9" s="76">
        <v>0</v>
      </c>
      <c r="K9" s="77">
        <v>21</v>
      </c>
      <c r="L9" s="76">
        <v>42.857142857142897</v>
      </c>
      <c r="M9" s="100">
        <v>0</v>
      </c>
      <c r="N9" s="76">
        <v>0</v>
      </c>
      <c r="O9" s="77">
        <v>7</v>
      </c>
      <c r="P9" s="76">
        <v>14.285714285714301</v>
      </c>
      <c r="Q9" s="77">
        <v>0</v>
      </c>
      <c r="R9" s="76">
        <v>0</v>
      </c>
      <c r="S9" s="78">
        <v>5</v>
      </c>
      <c r="T9" s="75">
        <v>10.2040816326531</v>
      </c>
      <c r="U9" s="107">
        <v>0</v>
      </c>
      <c r="V9" s="79">
        <v>0</v>
      </c>
      <c r="W9" s="125">
        <v>2256</v>
      </c>
      <c r="X9" s="126">
        <v>100</v>
      </c>
    </row>
    <row r="10" spans="1:24" s="6" customFormat="1" ht="15" customHeight="1">
      <c r="A10" s="1" t="s">
        <v>1</v>
      </c>
      <c r="B10" s="161" t="s">
        <v>16</v>
      </c>
      <c r="C10" s="13"/>
      <c r="D10" s="14" t="s">
        <v>2</v>
      </c>
      <c r="E10" s="80">
        <v>20438</v>
      </c>
      <c r="F10" s="81">
        <v>70.009933888260903</v>
      </c>
      <c r="G10" s="80">
        <v>556</v>
      </c>
      <c r="H10" s="82">
        <v>1.9045661631213</v>
      </c>
      <c r="I10" s="83">
        <v>506</v>
      </c>
      <c r="J10" s="82">
        <v>1.7332922275888101</v>
      </c>
      <c r="K10" s="83">
        <v>4870</v>
      </c>
      <c r="L10" s="82">
        <v>16.682081320864601</v>
      </c>
      <c r="M10" s="83">
        <v>1295</v>
      </c>
      <c r="N10" s="82">
        <v>4.4359949302915096</v>
      </c>
      <c r="O10" s="83">
        <v>11795</v>
      </c>
      <c r="P10" s="82">
        <v>40.403521392114499</v>
      </c>
      <c r="Q10" s="83">
        <v>211</v>
      </c>
      <c r="R10" s="82">
        <v>0.72277600794711105</v>
      </c>
      <c r="S10" s="84">
        <v>1205</v>
      </c>
      <c r="T10" s="81">
        <v>4.1277018463330304</v>
      </c>
      <c r="U10" s="80">
        <v>1595</v>
      </c>
      <c r="V10" s="85">
        <v>5.4636385434864501</v>
      </c>
      <c r="W10" s="127">
        <v>2256</v>
      </c>
      <c r="X10" s="128">
        <v>100</v>
      </c>
    </row>
    <row r="11" spans="1:24" s="6" customFormat="1" ht="15" customHeight="1">
      <c r="A11" s="1" t="s">
        <v>1</v>
      </c>
      <c r="B11" s="161" t="s">
        <v>16</v>
      </c>
      <c r="C11" s="13" t="s">
        <v>6</v>
      </c>
      <c r="D11" s="17" t="s">
        <v>4</v>
      </c>
      <c r="E11" s="80">
        <v>8755</v>
      </c>
      <c r="F11" s="81">
        <v>29.9900661117391</v>
      </c>
      <c r="G11" s="80">
        <v>329</v>
      </c>
      <c r="H11" s="82">
        <v>1.12698249580379</v>
      </c>
      <c r="I11" s="83">
        <v>184</v>
      </c>
      <c r="J11" s="82">
        <v>0.63028808275956605</v>
      </c>
      <c r="K11" s="83">
        <v>2205</v>
      </c>
      <c r="L11" s="82">
        <v>7.5531805569828396</v>
      </c>
      <c r="M11" s="83">
        <v>581</v>
      </c>
      <c r="N11" s="82">
        <v>1.9902031308875401</v>
      </c>
      <c r="O11" s="83">
        <v>4751</v>
      </c>
      <c r="P11" s="82">
        <v>16.2744493542973</v>
      </c>
      <c r="Q11" s="83">
        <v>118</v>
      </c>
      <c r="R11" s="82">
        <v>0.40420648785667801</v>
      </c>
      <c r="S11" s="84">
        <v>587</v>
      </c>
      <c r="T11" s="81">
        <v>2.0107560031514402</v>
      </c>
      <c r="U11" s="80">
        <v>516</v>
      </c>
      <c r="V11" s="85">
        <v>1.7675470146953001</v>
      </c>
      <c r="W11" s="127">
        <v>2256</v>
      </c>
      <c r="X11" s="128">
        <v>100</v>
      </c>
    </row>
    <row r="12" spans="1:24" s="6" customFormat="1" ht="15" customHeight="1">
      <c r="A12" s="1" t="s">
        <v>1</v>
      </c>
      <c r="B12" s="161" t="s">
        <v>16</v>
      </c>
      <c r="C12" s="18"/>
      <c r="D12" s="19" t="s">
        <v>5</v>
      </c>
      <c r="E12" s="86">
        <v>29193</v>
      </c>
      <c r="F12" s="87">
        <v>100</v>
      </c>
      <c r="G12" s="86">
        <v>885</v>
      </c>
      <c r="H12" s="88">
        <v>3.0315486589250802</v>
      </c>
      <c r="I12" s="89">
        <v>690</v>
      </c>
      <c r="J12" s="88">
        <v>2.3635803103483699</v>
      </c>
      <c r="K12" s="89">
        <v>7075</v>
      </c>
      <c r="L12" s="88">
        <v>24.2352618778474</v>
      </c>
      <c r="M12" s="89">
        <v>1876</v>
      </c>
      <c r="N12" s="88">
        <v>6.4261980611790497</v>
      </c>
      <c r="O12" s="89">
        <v>16546</v>
      </c>
      <c r="P12" s="88">
        <v>56.677970746411802</v>
      </c>
      <c r="Q12" s="89">
        <v>329</v>
      </c>
      <c r="R12" s="88">
        <v>1.12698249580379</v>
      </c>
      <c r="S12" s="90">
        <v>1792</v>
      </c>
      <c r="T12" s="87">
        <v>6.1384578494844702</v>
      </c>
      <c r="U12" s="86">
        <v>2111</v>
      </c>
      <c r="V12" s="91">
        <v>7.2311855581817603</v>
      </c>
      <c r="W12" s="129">
        <v>2256</v>
      </c>
      <c r="X12" s="130">
        <v>100</v>
      </c>
    </row>
    <row r="13" spans="1:24" s="6" customFormat="1" ht="15" customHeight="1">
      <c r="A13" s="1" t="s">
        <v>1</v>
      </c>
      <c r="B13" s="161" t="s">
        <v>16</v>
      </c>
      <c r="C13" s="7"/>
      <c r="D13" s="8" t="s">
        <v>2</v>
      </c>
      <c r="E13" s="69">
        <v>19109</v>
      </c>
      <c r="F13" s="68">
        <v>69.9246194379391</v>
      </c>
      <c r="G13" s="69">
        <v>384</v>
      </c>
      <c r="H13" s="70">
        <v>1.40515222482436</v>
      </c>
      <c r="I13" s="71">
        <v>720</v>
      </c>
      <c r="J13" s="70">
        <v>2.6346604215456702</v>
      </c>
      <c r="K13" s="71">
        <v>4599</v>
      </c>
      <c r="L13" s="70">
        <v>16.828893442622999</v>
      </c>
      <c r="M13" s="71">
        <v>1666</v>
      </c>
      <c r="N13" s="70">
        <v>6.0963114754098404</v>
      </c>
      <c r="O13" s="71">
        <v>10257</v>
      </c>
      <c r="P13" s="70">
        <v>37.532933255269299</v>
      </c>
      <c r="Q13" s="71">
        <v>270</v>
      </c>
      <c r="R13" s="70">
        <v>0.98799765807962503</v>
      </c>
      <c r="S13" s="72">
        <v>1213</v>
      </c>
      <c r="T13" s="68">
        <v>4.4386709601873502</v>
      </c>
      <c r="U13" s="69">
        <v>1656</v>
      </c>
      <c r="V13" s="73">
        <v>6.05971896955504</v>
      </c>
      <c r="W13" s="123">
        <v>2256</v>
      </c>
      <c r="X13" s="124">
        <v>100</v>
      </c>
    </row>
    <row r="14" spans="1:24" s="6" customFormat="1" ht="15" customHeight="1">
      <c r="A14" s="1" t="s">
        <v>1</v>
      </c>
      <c r="B14" s="161" t="s">
        <v>16</v>
      </c>
      <c r="C14" s="7" t="s">
        <v>7</v>
      </c>
      <c r="D14" s="22" t="s">
        <v>4</v>
      </c>
      <c r="E14" s="69">
        <v>8219</v>
      </c>
      <c r="F14" s="68">
        <v>30.0753805620609</v>
      </c>
      <c r="G14" s="69">
        <v>272</v>
      </c>
      <c r="H14" s="70">
        <v>0.99531615925058503</v>
      </c>
      <c r="I14" s="71">
        <v>207</v>
      </c>
      <c r="J14" s="70">
        <v>0.757464871194379</v>
      </c>
      <c r="K14" s="71">
        <v>2095</v>
      </c>
      <c r="L14" s="70">
        <v>7.6661299765808</v>
      </c>
      <c r="M14" s="71">
        <v>884</v>
      </c>
      <c r="N14" s="70">
        <v>3.2347775175644</v>
      </c>
      <c r="O14" s="71">
        <v>4095</v>
      </c>
      <c r="P14" s="70">
        <v>14.984631147541</v>
      </c>
      <c r="Q14" s="71">
        <v>127</v>
      </c>
      <c r="R14" s="70">
        <v>0.46472482435597201</v>
      </c>
      <c r="S14" s="72">
        <v>539</v>
      </c>
      <c r="T14" s="68">
        <v>1.9723360655737701</v>
      </c>
      <c r="U14" s="69">
        <v>543</v>
      </c>
      <c r="V14" s="73">
        <v>1.9869730679156901</v>
      </c>
      <c r="W14" s="123">
        <v>2256</v>
      </c>
      <c r="X14" s="124">
        <v>100</v>
      </c>
    </row>
    <row r="15" spans="1:24" s="6" customFormat="1" ht="15" customHeight="1">
      <c r="A15" s="1" t="s">
        <v>1</v>
      </c>
      <c r="B15" s="161" t="s">
        <v>16</v>
      </c>
      <c r="C15" s="9"/>
      <c r="D15" s="10" t="s">
        <v>5</v>
      </c>
      <c r="E15" s="74">
        <v>27328</v>
      </c>
      <c r="F15" s="75">
        <v>100</v>
      </c>
      <c r="G15" s="74">
        <v>656</v>
      </c>
      <c r="H15" s="76">
        <v>2.4004683840749399</v>
      </c>
      <c r="I15" s="77">
        <v>927</v>
      </c>
      <c r="J15" s="76">
        <v>3.39212529274005</v>
      </c>
      <c r="K15" s="77">
        <v>6694</v>
      </c>
      <c r="L15" s="76">
        <v>24.495023419203701</v>
      </c>
      <c r="M15" s="77">
        <v>2550</v>
      </c>
      <c r="N15" s="76">
        <v>9.3310889929742409</v>
      </c>
      <c r="O15" s="77">
        <v>14352</v>
      </c>
      <c r="P15" s="76">
        <v>52.517564402810301</v>
      </c>
      <c r="Q15" s="77">
        <v>397</v>
      </c>
      <c r="R15" s="76">
        <v>1.4527224824356</v>
      </c>
      <c r="S15" s="78">
        <v>1752</v>
      </c>
      <c r="T15" s="75">
        <v>6.41100702576112</v>
      </c>
      <c r="U15" s="74">
        <v>2199</v>
      </c>
      <c r="V15" s="79">
        <v>8.0466920374707307</v>
      </c>
      <c r="W15" s="125">
        <v>2256</v>
      </c>
      <c r="X15" s="126">
        <v>100</v>
      </c>
    </row>
    <row r="16" spans="1:24" s="6" customFormat="1" ht="15" customHeight="1">
      <c r="A16" s="1" t="s">
        <v>1</v>
      </c>
      <c r="B16" s="161" t="s">
        <v>16</v>
      </c>
      <c r="C16" s="13"/>
      <c r="D16" s="14" t="s">
        <v>2</v>
      </c>
      <c r="E16" s="80">
        <v>11284</v>
      </c>
      <c r="F16" s="81">
        <v>74.6444400343984</v>
      </c>
      <c r="G16" s="80">
        <v>316</v>
      </c>
      <c r="H16" s="82">
        <v>2.0903618442812699</v>
      </c>
      <c r="I16" s="83">
        <v>243</v>
      </c>
      <c r="J16" s="82">
        <v>1.6074617979757899</v>
      </c>
      <c r="K16" s="83">
        <v>2843</v>
      </c>
      <c r="L16" s="82">
        <v>18.806641529404001</v>
      </c>
      <c r="M16" s="83">
        <v>1204</v>
      </c>
      <c r="N16" s="82">
        <v>7.9645432294767504</v>
      </c>
      <c r="O16" s="83">
        <v>5838</v>
      </c>
      <c r="P16" s="82">
        <v>38.618773566183798</v>
      </c>
      <c r="Q16" s="83">
        <v>131</v>
      </c>
      <c r="R16" s="82">
        <v>0.86657405569888202</v>
      </c>
      <c r="S16" s="84">
        <v>709</v>
      </c>
      <c r="T16" s="81">
        <v>4.6900840113779196</v>
      </c>
      <c r="U16" s="80">
        <v>1025</v>
      </c>
      <c r="V16" s="85">
        <v>6.78044585565919</v>
      </c>
      <c r="W16" s="127">
        <v>2256</v>
      </c>
      <c r="X16" s="128">
        <v>100</v>
      </c>
    </row>
    <row r="17" spans="1:24" s="6" customFormat="1" ht="15" customHeight="1">
      <c r="A17" s="1" t="s">
        <v>1</v>
      </c>
      <c r="B17" s="161" t="s">
        <v>16</v>
      </c>
      <c r="C17" s="13" t="s">
        <v>8</v>
      </c>
      <c r="D17" s="17" t="s">
        <v>4</v>
      </c>
      <c r="E17" s="80">
        <v>3833</v>
      </c>
      <c r="F17" s="81">
        <v>25.3555599656016</v>
      </c>
      <c r="G17" s="80">
        <v>154</v>
      </c>
      <c r="H17" s="82">
        <v>1.01872064563075</v>
      </c>
      <c r="I17" s="83">
        <v>48</v>
      </c>
      <c r="J17" s="82">
        <v>0.31752331811867401</v>
      </c>
      <c r="K17" s="83">
        <v>921</v>
      </c>
      <c r="L17" s="82">
        <v>6.0924786664020596</v>
      </c>
      <c r="M17" s="83">
        <v>519</v>
      </c>
      <c r="N17" s="82">
        <v>3.43322087715817</v>
      </c>
      <c r="O17" s="83">
        <v>1807</v>
      </c>
      <c r="P17" s="82">
        <v>11.9534299133426</v>
      </c>
      <c r="Q17" s="83">
        <v>54</v>
      </c>
      <c r="R17" s="82">
        <v>0.35721373288350899</v>
      </c>
      <c r="S17" s="84">
        <v>330</v>
      </c>
      <c r="T17" s="81">
        <v>2.18297281206589</v>
      </c>
      <c r="U17" s="80">
        <v>232</v>
      </c>
      <c r="V17" s="85">
        <v>1.5346960375735901</v>
      </c>
      <c r="W17" s="127">
        <v>2256</v>
      </c>
      <c r="X17" s="128">
        <v>100</v>
      </c>
    </row>
    <row r="18" spans="1:24" s="6" customFormat="1" ht="15" customHeight="1">
      <c r="A18" s="1" t="s">
        <v>1</v>
      </c>
      <c r="B18" s="161" t="s">
        <v>16</v>
      </c>
      <c r="C18" s="18"/>
      <c r="D18" s="19" t="s">
        <v>5</v>
      </c>
      <c r="E18" s="86">
        <v>15117</v>
      </c>
      <c r="F18" s="87">
        <v>100</v>
      </c>
      <c r="G18" s="86">
        <v>470</v>
      </c>
      <c r="H18" s="88">
        <v>3.1090824899120202</v>
      </c>
      <c r="I18" s="89">
        <v>291</v>
      </c>
      <c r="J18" s="88">
        <v>1.92498511609446</v>
      </c>
      <c r="K18" s="89">
        <v>3764</v>
      </c>
      <c r="L18" s="88">
        <v>24.899120195805999</v>
      </c>
      <c r="M18" s="89">
        <v>1723</v>
      </c>
      <c r="N18" s="88">
        <v>11.3977641066349</v>
      </c>
      <c r="O18" s="89">
        <v>7645</v>
      </c>
      <c r="P18" s="88">
        <v>50.572203479526401</v>
      </c>
      <c r="Q18" s="89">
        <v>185</v>
      </c>
      <c r="R18" s="88">
        <v>1.22378778858239</v>
      </c>
      <c r="S18" s="90">
        <v>1039</v>
      </c>
      <c r="T18" s="87">
        <v>6.8730568234438003</v>
      </c>
      <c r="U18" s="86">
        <v>1257</v>
      </c>
      <c r="V18" s="91">
        <v>8.3151418932327807</v>
      </c>
      <c r="W18" s="129">
        <v>2256</v>
      </c>
      <c r="X18" s="130">
        <v>100</v>
      </c>
    </row>
    <row r="19" spans="1:24" s="6" customFormat="1" ht="15" customHeight="1">
      <c r="A19" s="1" t="s">
        <v>1</v>
      </c>
      <c r="B19" s="161" t="s">
        <v>16</v>
      </c>
      <c r="C19" s="7"/>
      <c r="D19" s="8" t="s">
        <v>2</v>
      </c>
      <c r="E19" s="69">
        <v>30372</v>
      </c>
      <c r="F19" s="68">
        <v>71.611807978873898</v>
      </c>
      <c r="G19" s="69">
        <v>695</v>
      </c>
      <c r="H19" s="70">
        <v>1.6386871640101901</v>
      </c>
      <c r="I19" s="71">
        <v>955</v>
      </c>
      <c r="J19" s="70">
        <v>2.25172121097803</v>
      </c>
      <c r="K19" s="71">
        <v>7448</v>
      </c>
      <c r="L19" s="70">
        <v>17.561067622370999</v>
      </c>
      <c r="M19" s="71">
        <v>2862</v>
      </c>
      <c r="N19" s="70">
        <v>6.7480901631613701</v>
      </c>
      <c r="O19" s="71">
        <v>16095</v>
      </c>
      <c r="P19" s="70">
        <v>37.9491653305668</v>
      </c>
      <c r="Q19" s="71">
        <v>402</v>
      </c>
      <c r="R19" s="70">
        <v>0.94784494954258203</v>
      </c>
      <c r="S19" s="72">
        <v>1915</v>
      </c>
      <c r="T19" s="68">
        <v>4.5152315382438903</v>
      </c>
      <c r="U19" s="69">
        <v>2684</v>
      </c>
      <c r="V19" s="73">
        <v>6.3283976233141601</v>
      </c>
      <c r="W19" s="123">
        <v>2256</v>
      </c>
      <c r="X19" s="124">
        <v>100</v>
      </c>
    </row>
    <row r="20" spans="1:24" s="6" customFormat="1" ht="15" customHeight="1">
      <c r="A20" s="1" t="s">
        <v>1</v>
      </c>
      <c r="B20" s="161" t="s">
        <v>16</v>
      </c>
      <c r="C20" s="7" t="s">
        <v>9</v>
      </c>
      <c r="D20" s="22" t="s">
        <v>4</v>
      </c>
      <c r="E20" s="69">
        <v>12040</v>
      </c>
      <c r="F20" s="68">
        <v>28.388192021126098</v>
      </c>
      <c r="G20" s="69">
        <v>425</v>
      </c>
      <c r="H20" s="70">
        <v>1.00207488446666</v>
      </c>
      <c r="I20" s="71">
        <v>252</v>
      </c>
      <c r="J20" s="70">
        <v>0.59417146090729001</v>
      </c>
      <c r="K20" s="71">
        <v>3017</v>
      </c>
      <c r="L20" s="70">
        <v>7.1135527680845003</v>
      </c>
      <c r="M20" s="71">
        <v>1410</v>
      </c>
      <c r="N20" s="70">
        <v>3.3245307931717401</v>
      </c>
      <c r="O20" s="71">
        <v>5890</v>
      </c>
      <c r="P20" s="70">
        <v>13.887578987079101</v>
      </c>
      <c r="Q20" s="71">
        <v>181</v>
      </c>
      <c r="R20" s="70">
        <v>0.42676600961991901</v>
      </c>
      <c r="S20" s="72">
        <v>865</v>
      </c>
      <c r="T20" s="68">
        <v>2.0395171177968501</v>
      </c>
      <c r="U20" s="69">
        <v>779</v>
      </c>
      <c r="V20" s="73">
        <v>1.8367443176459499</v>
      </c>
      <c r="W20" s="123">
        <v>2256</v>
      </c>
      <c r="X20" s="124">
        <v>100</v>
      </c>
    </row>
    <row r="21" spans="1:24" s="6" customFormat="1" ht="15" customHeight="1">
      <c r="A21" s="1" t="s">
        <v>1</v>
      </c>
      <c r="B21" s="161" t="s">
        <v>16</v>
      </c>
      <c r="C21" s="9"/>
      <c r="D21" s="10" t="s">
        <v>5</v>
      </c>
      <c r="E21" s="74">
        <v>42412</v>
      </c>
      <c r="F21" s="75">
        <v>100</v>
      </c>
      <c r="G21" s="74">
        <v>1120</v>
      </c>
      <c r="H21" s="76">
        <v>2.6407620484768501</v>
      </c>
      <c r="I21" s="77">
        <v>1207</v>
      </c>
      <c r="J21" s="76">
        <v>2.8458926718853199</v>
      </c>
      <c r="K21" s="77">
        <v>10465</v>
      </c>
      <c r="L21" s="76">
        <v>24.674620390455502</v>
      </c>
      <c r="M21" s="77">
        <v>4272</v>
      </c>
      <c r="N21" s="76">
        <v>10.0726209563331</v>
      </c>
      <c r="O21" s="77">
        <v>21985</v>
      </c>
      <c r="P21" s="76">
        <v>51.836744317646001</v>
      </c>
      <c r="Q21" s="77">
        <v>583</v>
      </c>
      <c r="R21" s="76">
        <v>1.3746109591625</v>
      </c>
      <c r="S21" s="78">
        <v>2780</v>
      </c>
      <c r="T21" s="75">
        <v>6.55474865604074</v>
      </c>
      <c r="U21" s="74">
        <v>3463</v>
      </c>
      <c r="V21" s="79">
        <v>8.16514194096011</v>
      </c>
      <c r="W21" s="125">
        <v>2256</v>
      </c>
      <c r="X21" s="126">
        <v>100</v>
      </c>
    </row>
    <row r="22" spans="1:24" s="6" customFormat="1" ht="15" customHeight="1">
      <c r="A22" s="1" t="s">
        <v>1</v>
      </c>
      <c r="B22" s="161" t="s">
        <v>16</v>
      </c>
      <c r="C22" s="13"/>
      <c r="D22" s="14" t="s">
        <v>2</v>
      </c>
      <c r="E22" s="80">
        <v>530</v>
      </c>
      <c r="F22" s="81">
        <v>76.479076479076497</v>
      </c>
      <c r="G22" s="80">
        <v>10</v>
      </c>
      <c r="H22" s="82">
        <v>1.44300144300144</v>
      </c>
      <c r="I22" s="102">
        <v>12</v>
      </c>
      <c r="J22" s="82">
        <v>1.73160173160173</v>
      </c>
      <c r="K22" s="83">
        <v>186</v>
      </c>
      <c r="L22" s="82">
        <v>26.839826839826799</v>
      </c>
      <c r="M22" s="83">
        <v>15</v>
      </c>
      <c r="N22" s="82">
        <v>2.16450216450216</v>
      </c>
      <c r="O22" s="83">
        <v>283</v>
      </c>
      <c r="P22" s="82">
        <v>40.836940836940798</v>
      </c>
      <c r="Q22" s="102" t="s">
        <v>40</v>
      </c>
      <c r="R22" s="82">
        <v>0.28860028860028902</v>
      </c>
      <c r="S22" s="104">
        <v>22</v>
      </c>
      <c r="T22" s="81">
        <v>3.17460317460317</v>
      </c>
      <c r="U22" s="101">
        <v>46</v>
      </c>
      <c r="V22" s="85">
        <v>6.6378066378066398</v>
      </c>
      <c r="W22" s="127">
        <v>2256</v>
      </c>
      <c r="X22" s="128">
        <v>100</v>
      </c>
    </row>
    <row r="23" spans="1:24" s="6" customFormat="1" ht="15" customHeight="1">
      <c r="A23" s="1" t="s">
        <v>1</v>
      </c>
      <c r="B23" s="161" t="s">
        <v>16</v>
      </c>
      <c r="C23" s="13" t="s">
        <v>10</v>
      </c>
      <c r="D23" s="17" t="s">
        <v>4</v>
      </c>
      <c r="E23" s="80">
        <v>163</v>
      </c>
      <c r="F23" s="81">
        <v>23.5209235209235</v>
      </c>
      <c r="G23" s="80">
        <v>4</v>
      </c>
      <c r="H23" s="82">
        <v>0.57720057720057705</v>
      </c>
      <c r="I23" s="102" t="s">
        <v>40</v>
      </c>
      <c r="J23" s="82">
        <v>0.28860028860028902</v>
      </c>
      <c r="K23" s="83">
        <v>52</v>
      </c>
      <c r="L23" s="82">
        <v>7.5036075036075003</v>
      </c>
      <c r="M23" s="102">
        <v>8</v>
      </c>
      <c r="N23" s="82">
        <v>1.1544011544011501</v>
      </c>
      <c r="O23" s="102">
        <v>86</v>
      </c>
      <c r="P23" s="82">
        <v>12.4098124098124</v>
      </c>
      <c r="Q23" s="102" t="s">
        <v>40</v>
      </c>
      <c r="R23" s="82">
        <v>0.28860028860028902</v>
      </c>
      <c r="S23" s="104">
        <v>9</v>
      </c>
      <c r="T23" s="81">
        <v>1.2987012987013</v>
      </c>
      <c r="U23" s="101">
        <v>12</v>
      </c>
      <c r="V23" s="85">
        <v>1.73160173160173</v>
      </c>
      <c r="W23" s="127">
        <v>2256</v>
      </c>
      <c r="X23" s="128">
        <v>100</v>
      </c>
    </row>
    <row r="24" spans="1:24" s="6" customFormat="1" ht="15" customHeight="1">
      <c r="A24" s="1" t="s">
        <v>1</v>
      </c>
      <c r="B24" s="161" t="s">
        <v>16</v>
      </c>
      <c r="C24" s="18"/>
      <c r="D24" s="19" t="s">
        <v>5</v>
      </c>
      <c r="E24" s="86">
        <v>693</v>
      </c>
      <c r="F24" s="87">
        <v>100</v>
      </c>
      <c r="G24" s="86">
        <v>14</v>
      </c>
      <c r="H24" s="88">
        <v>2.0202020202020199</v>
      </c>
      <c r="I24" s="89">
        <v>14</v>
      </c>
      <c r="J24" s="88">
        <v>2.0202020202020199</v>
      </c>
      <c r="K24" s="89">
        <v>238</v>
      </c>
      <c r="L24" s="88">
        <v>34.343434343434303</v>
      </c>
      <c r="M24" s="89">
        <v>23</v>
      </c>
      <c r="N24" s="88">
        <v>3.3189033189033199</v>
      </c>
      <c r="O24" s="89">
        <v>369</v>
      </c>
      <c r="P24" s="88">
        <v>53.246753246753201</v>
      </c>
      <c r="Q24" s="89">
        <v>4</v>
      </c>
      <c r="R24" s="88">
        <v>0.57720057720057705</v>
      </c>
      <c r="S24" s="90">
        <v>31</v>
      </c>
      <c r="T24" s="87">
        <v>4.47330447330447</v>
      </c>
      <c r="U24" s="86">
        <v>58</v>
      </c>
      <c r="V24" s="91">
        <v>8.3694083694083705</v>
      </c>
      <c r="W24" s="129">
        <v>2256</v>
      </c>
      <c r="X24" s="130">
        <v>100</v>
      </c>
    </row>
    <row r="25" spans="1:24" s="6" customFormat="1" ht="15" customHeight="1">
      <c r="A25" s="1" t="s">
        <v>1</v>
      </c>
      <c r="B25" s="161" t="s">
        <v>16</v>
      </c>
      <c r="C25" s="7"/>
      <c r="D25" s="8" t="s">
        <v>2</v>
      </c>
      <c r="E25" s="69">
        <v>1335</v>
      </c>
      <c r="F25" s="68">
        <v>76.900921658986206</v>
      </c>
      <c r="G25" s="69">
        <v>52</v>
      </c>
      <c r="H25" s="70">
        <v>2.9953917050691201</v>
      </c>
      <c r="I25" s="71">
        <v>36</v>
      </c>
      <c r="J25" s="70">
        <v>2.0737327188940098</v>
      </c>
      <c r="K25" s="98">
        <v>372</v>
      </c>
      <c r="L25" s="70">
        <v>21.428571428571399</v>
      </c>
      <c r="M25" s="98">
        <v>82</v>
      </c>
      <c r="N25" s="70">
        <v>4.7235023041474697</v>
      </c>
      <c r="O25" s="71">
        <v>720</v>
      </c>
      <c r="P25" s="70">
        <v>41.474654377880199</v>
      </c>
      <c r="Q25" s="71">
        <v>19</v>
      </c>
      <c r="R25" s="70">
        <v>1.09447004608295</v>
      </c>
      <c r="S25" s="72">
        <v>54</v>
      </c>
      <c r="T25" s="68">
        <v>3.1105990783410098</v>
      </c>
      <c r="U25" s="106">
        <v>118</v>
      </c>
      <c r="V25" s="73">
        <v>6.7972350230414804</v>
      </c>
      <c r="W25" s="123">
        <v>2256</v>
      </c>
      <c r="X25" s="124">
        <v>100</v>
      </c>
    </row>
    <row r="26" spans="1:24" s="6" customFormat="1" ht="15" customHeight="1">
      <c r="A26" s="1" t="s">
        <v>1</v>
      </c>
      <c r="B26" s="161" t="s">
        <v>16</v>
      </c>
      <c r="C26" s="7" t="s">
        <v>11</v>
      </c>
      <c r="D26" s="22" t="s">
        <v>4</v>
      </c>
      <c r="E26" s="69">
        <v>401</v>
      </c>
      <c r="F26" s="68">
        <v>23.099078341013801</v>
      </c>
      <c r="G26" s="106">
        <v>25</v>
      </c>
      <c r="H26" s="70">
        <v>1.4400921658986201</v>
      </c>
      <c r="I26" s="71">
        <v>9</v>
      </c>
      <c r="J26" s="70">
        <v>0.518433179723502</v>
      </c>
      <c r="K26" s="98">
        <v>95</v>
      </c>
      <c r="L26" s="70">
        <v>5.47235023041475</v>
      </c>
      <c r="M26" s="98">
        <v>33</v>
      </c>
      <c r="N26" s="70">
        <v>1.9009216589861799</v>
      </c>
      <c r="O26" s="98">
        <v>203</v>
      </c>
      <c r="P26" s="70">
        <v>11.693548387096801</v>
      </c>
      <c r="Q26" s="71">
        <v>12</v>
      </c>
      <c r="R26" s="70">
        <v>0.69124423963133597</v>
      </c>
      <c r="S26" s="72">
        <v>24</v>
      </c>
      <c r="T26" s="68">
        <v>1.3824884792626699</v>
      </c>
      <c r="U26" s="106">
        <v>15</v>
      </c>
      <c r="V26" s="73">
        <v>0.86405529953917004</v>
      </c>
      <c r="W26" s="123">
        <v>2256</v>
      </c>
      <c r="X26" s="124">
        <v>100</v>
      </c>
    </row>
    <row r="27" spans="1:24" s="6" customFormat="1" ht="15" customHeight="1">
      <c r="A27" s="1" t="s">
        <v>1</v>
      </c>
      <c r="B27" s="161" t="s">
        <v>16</v>
      </c>
      <c r="C27" s="9"/>
      <c r="D27" s="10" t="s">
        <v>5</v>
      </c>
      <c r="E27" s="74">
        <v>1736</v>
      </c>
      <c r="F27" s="75">
        <v>100</v>
      </c>
      <c r="G27" s="74">
        <v>77</v>
      </c>
      <c r="H27" s="76">
        <v>4.4354838709677402</v>
      </c>
      <c r="I27" s="77">
        <v>45</v>
      </c>
      <c r="J27" s="76">
        <v>2.5921658986175098</v>
      </c>
      <c r="K27" s="77">
        <v>467</v>
      </c>
      <c r="L27" s="76">
        <v>26.900921658986199</v>
      </c>
      <c r="M27" s="77">
        <v>115</v>
      </c>
      <c r="N27" s="76">
        <v>6.6244239631336397</v>
      </c>
      <c r="O27" s="77">
        <v>923</v>
      </c>
      <c r="P27" s="76">
        <v>53.168202764977003</v>
      </c>
      <c r="Q27" s="77">
        <v>31</v>
      </c>
      <c r="R27" s="76">
        <v>1.78571428571429</v>
      </c>
      <c r="S27" s="78">
        <v>78</v>
      </c>
      <c r="T27" s="75">
        <v>4.4930875576036904</v>
      </c>
      <c r="U27" s="74">
        <v>133</v>
      </c>
      <c r="V27" s="79">
        <v>7.6612903225806503</v>
      </c>
      <c r="W27" s="125">
        <v>2256</v>
      </c>
      <c r="X27" s="126">
        <v>100</v>
      </c>
    </row>
    <row r="28" spans="1:24" s="6" customFormat="1" ht="15" customHeight="1">
      <c r="A28" s="1" t="s">
        <v>1</v>
      </c>
      <c r="B28" s="161" t="s">
        <v>16</v>
      </c>
      <c r="C28" s="13"/>
      <c r="D28" s="14" t="s">
        <v>2</v>
      </c>
      <c r="E28" s="80">
        <v>1863</v>
      </c>
      <c r="F28" s="81">
        <v>76.509240246406605</v>
      </c>
      <c r="G28" s="80">
        <v>61</v>
      </c>
      <c r="H28" s="82">
        <v>2.5051334702258701</v>
      </c>
      <c r="I28" s="102">
        <v>47</v>
      </c>
      <c r="J28" s="82">
        <v>1.93018480492813</v>
      </c>
      <c r="K28" s="83">
        <v>561</v>
      </c>
      <c r="L28" s="82">
        <v>23.039014373716601</v>
      </c>
      <c r="M28" s="83">
        <v>97</v>
      </c>
      <c r="N28" s="82">
        <v>3.9835728952772098</v>
      </c>
      <c r="O28" s="83">
        <v>998</v>
      </c>
      <c r="P28" s="82">
        <v>40.985626283367601</v>
      </c>
      <c r="Q28" s="102">
        <v>23</v>
      </c>
      <c r="R28" s="82">
        <v>0.94455852156057496</v>
      </c>
      <c r="S28" s="104">
        <v>76</v>
      </c>
      <c r="T28" s="81">
        <v>3.1211498973306</v>
      </c>
      <c r="U28" s="80">
        <v>165</v>
      </c>
      <c r="V28" s="85">
        <v>6.7761806981519497</v>
      </c>
      <c r="W28" s="127">
        <v>2256</v>
      </c>
      <c r="X28" s="128">
        <v>100</v>
      </c>
    </row>
    <row r="29" spans="1:24" s="6" customFormat="1" ht="15" customHeight="1">
      <c r="A29" s="1" t="s">
        <v>1</v>
      </c>
      <c r="B29" s="161" t="s">
        <v>16</v>
      </c>
      <c r="C29" s="13" t="s">
        <v>12</v>
      </c>
      <c r="D29" s="17" t="s">
        <v>4</v>
      </c>
      <c r="E29" s="80">
        <v>572</v>
      </c>
      <c r="F29" s="81">
        <v>23.490759753593402</v>
      </c>
      <c r="G29" s="101">
        <v>30</v>
      </c>
      <c r="H29" s="82">
        <v>1.2320328542094501</v>
      </c>
      <c r="I29" s="102">
        <v>10</v>
      </c>
      <c r="J29" s="82">
        <v>0.41067761806981501</v>
      </c>
      <c r="K29" s="102">
        <v>149</v>
      </c>
      <c r="L29" s="82">
        <v>6.1190965092402498</v>
      </c>
      <c r="M29" s="102">
        <v>42</v>
      </c>
      <c r="N29" s="82">
        <v>1.7248459958932201</v>
      </c>
      <c r="O29" s="102">
        <v>294</v>
      </c>
      <c r="P29" s="82">
        <v>12.0739219712526</v>
      </c>
      <c r="Q29" s="102">
        <v>13</v>
      </c>
      <c r="R29" s="82">
        <v>0.53388090349076001</v>
      </c>
      <c r="S29" s="104">
        <v>34</v>
      </c>
      <c r="T29" s="81">
        <v>1.3963039014373699</v>
      </c>
      <c r="U29" s="101">
        <v>26</v>
      </c>
      <c r="V29" s="85">
        <v>1.06776180698152</v>
      </c>
      <c r="W29" s="127">
        <v>2256</v>
      </c>
      <c r="X29" s="128">
        <v>100</v>
      </c>
    </row>
    <row r="30" spans="1:24" s="6" customFormat="1" ht="15" customHeight="1">
      <c r="A30" s="1" t="s">
        <v>1</v>
      </c>
      <c r="B30" s="161" t="s">
        <v>16</v>
      </c>
      <c r="C30" s="18"/>
      <c r="D30" s="19" t="s">
        <v>5</v>
      </c>
      <c r="E30" s="86">
        <v>2435</v>
      </c>
      <c r="F30" s="87">
        <v>100</v>
      </c>
      <c r="G30" s="86">
        <v>91</v>
      </c>
      <c r="H30" s="88">
        <v>3.7371663244353202</v>
      </c>
      <c r="I30" s="89">
        <v>57</v>
      </c>
      <c r="J30" s="88">
        <v>2.34086242299795</v>
      </c>
      <c r="K30" s="89">
        <v>710</v>
      </c>
      <c r="L30" s="88">
        <v>29.158110882956901</v>
      </c>
      <c r="M30" s="89">
        <v>139</v>
      </c>
      <c r="N30" s="88">
        <v>5.7084188911704299</v>
      </c>
      <c r="O30" s="89">
        <v>1292</v>
      </c>
      <c r="P30" s="88">
        <v>53.059548254620097</v>
      </c>
      <c r="Q30" s="89">
        <v>36</v>
      </c>
      <c r="R30" s="88">
        <v>1.47843942505133</v>
      </c>
      <c r="S30" s="90">
        <v>110</v>
      </c>
      <c r="T30" s="87">
        <v>4.5174537987679697</v>
      </c>
      <c r="U30" s="86">
        <v>191</v>
      </c>
      <c r="V30" s="91">
        <v>7.8439425051334704</v>
      </c>
      <c r="W30" s="129">
        <v>2256</v>
      </c>
      <c r="X30" s="130">
        <v>100</v>
      </c>
    </row>
    <row r="31" spans="1:24" s="6" customFormat="1" ht="15" customHeight="1">
      <c r="A31" s="1" t="s">
        <v>1</v>
      </c>
      <c r="B31" s="161" t="s">
        <v>16</v>
      </c>
      <c r="C31" s="7"/>
      <c r="D31" s="8" t="s">
        <v>2</v>
      </c>
      <c r="E31" s="106">
        <v>839</v>
      </c>
      <c r="F31" s="68">
        <v>74.843889384478103</v>
      </c>
      <c r="G31" s="106">
        <v>22</v>
      </c>
      <c r="H31" s="70">
        <v>1.96253345227475</v>
      </c>
      <c r="I31" s="71">
        <v>12</v>
      </c>
      <c r="J31" s="70">
        <v>1.07047279214987</v>
      </c>
      <c r="K31" s="71">
        <v>256</v>
      </c>
      <c r="L31" s="70">
        <v>22.836752899197101</v>
      </c>
      <c r="M31" s="71">
        <v>49</v>
      </c>
      <c r="N31" s="70">
        <v>4.3710972346119501</v>
      </c>
      <c r="O31" s="71">
        <v>441</v>
      </c>
      <c r="P31" s="70">
        <v>39.339875111507602</v>
      </c>
      <c r="Q31" s="71">
        <v>9</v>
      </c>
      <c r="R31" s="70">
        <v>0.80285459411240001</v>
      </c>
      <c r="S31" s="72">
        <v>50</v>
      </c>
      <c r="T31" s="68">
        <v>4.4603033006244397</v>
      </c>
      <c r="U31" s="69">
        <v>67</v>
      </c>
      <c r="V31" s="73">
        <v>5.9768064228367503</v>
      </c>
      <c r="W31" s="131">
        <v>2256</v>
      </c>
      <c r="X31" s="132">
        <v>100</v>
      </c>
    </row>
    <row r="32" spans="1:24" s="6" customFormat="1" ht="15" customHeight="1">
      <c r="A32" s="1" t="s">
        <v>1</v>
      </c>
      <c r="B32" s="161" t="s">
        <v>16</v>
      </c>
      <c r="C32" s="7" t="s">
        <v>13</v>
      </c>
      <c r="D32" s="22" t="s">
        <v>4</v>
      </c>
      <c r="E32" s="69">
        <v>282</v>
      </c>
      <c r="F32" s="68">
        <v>25.1561106155219</v>
      </c>
      <c r="G32" s="69">
        <v>14</v>
      </c>
      <c r="H32" s="70">
        <v>1.2488849241748401</v>
      </c>
      <c r="I32" s="71">
        <v>6</v>
      </c>
      <c r="J32" s="70">
        <v>0.53523639607493301</v>
      </c>
      <c r="K32" s="71">
        <v>64</v>
      </c>
      <c r="L32" s="70">
        <v>5.7091882247992896</v>
      </c>
      <c r="M32" s="71">
        <v>17</v>
      </c>
      <c r="N32" s="70">
        <v>1.51650312221231</v>
      </c>
      <c r="O32" s="71">
        <v>161</v>
      </c>
      <c r="P32" s="70">
        <v>14.362176628010699</v>
      </c>
      <c r="Q32" s="98" t="s">
        <v>40</v>
      </c>
      <c r="R32" s="70">
        <v>0.17841213202497799</v>
      </c>
      <c r="S32" s="72">
        <v>18</v>
      </c>
      <c r="T32" s="68">
        <v>1.6057091882248</v>
      </c>
      <c r="U32" s="69">
        <v>12</v>
      </c>
      <c r="V32" s="73">
        <v>1.07047279214987</v>
      </c>
      <c r="W32" s="123">
        <v>2256</v>
      </c>
      <c r="X32" s="124">
        <v>100</v>
      </c>
    </row>
    <row r="33" spans="1:24" s="6" customFormat="1" ht="15" customHeight="1">
      <c r="A33" s="1" t="s">
        <v>1</v>
      </c>
      <c r="B33" s="161" t="s">
        <v>16</v>
      </c>
      <c r="C33" s="9"/>
      <c r="D33" s="10" t="s">
        <v>5</v>
      </c>
      <c r="E33" s="107">
        <v>1121</v>
      </c>
      <c r="F33" s="75">
        <v>100</v>
      </c>
      <c r="G33" s="107">
        <v>36</v>
      </c>
      <c r="H33" s="76">
        <v>3.2114183764496</v>
      </c>
      <c r="I33" s="77">
        <v>18</v>
      </c>
      <c r="J33" s="76">
        <v>1.6057091882248</v>
      </c>
      <c r="K33" s="77">
        <v>320</v>
      </c>
      <c r="L33" s="76">
        <v>28.5459411239964</v>
      </c>
      <c r="M33" s="77">
        <v>66</v>
      </c>
      <c r="N33" s="76">
        <v>5.8876003568242599</v>
      </c>
      <c r="O33" s="77">
        <v>602</v>
      </c>
      <c r="P33" s="76">
        <v>53.702051739518303</v>
      </c>
      <c r="Q33" s="77">
        <v>11</v>
      </c>
      <c r="R33" s="76">
        <v>0.98126672613737698</v>
      </c>
      <c r="S33" s="78">
        <v>68</v>
      </c>
      <c r="T33" s="75">
        <v>6.0660124888492399</v>
      </c>
      <c r="U33" s="74">
        <v>79</v>
      </c>
      <c r="V33" s="79">
        <v>7.0472792149866201</v>
      </c>
      <c r="W33" s="125">
        <v>2256</v>
      </c>
      <c r="X33" s="126">
        <v>100</v>
      </c>
    </row>
    <row r="34" spans="1:24" s="6" customFormat="1" ht="15" customHeight="1">
      <c r="A34" s="1" t="s">
        <v>1</v>
      </c>
      <c r="B34" s="161" t="s">
        <v>16</v>
      </c>
      <c r="C34" s="13"/>
      <c r="D34" s="14" t="s">
        <v>2</v>
      </c>
      <c r="E34" s="80">
        <v>1777</v>
      </c>
      <c r="F34" s="81">
        <v>76.893119861531801</v>
      </c>
      <c r="G34" s="80">
        <v>31</v>
      </c>
      <c r="H34" s="82">
        <v>1.34141064474254</v>
      </c>
      <c r="I34" s="83">
        <v>30</v>
      </c>
      <c r="J34" s="82">
        <v>1.2981393336218101</v>
      </c>
      <c r="K34" s="83">
        <v>485</v>
      </c>
      <c r="L34" s="82">
        <v>20.986585893552601</v>
      </c>
      <c r="M34" s="83">
        <v>80</v>
      </c>
      <c r="N34" s="82">
        <v>3.4617048896581601</v>
      </c>
      <c r="O34" s="83">
        <v>1065</v>
      </c>
      <c r="P34" s="82">
        <v>46.083946343574198</v>
      </c>
      <c r="Q34" s="102">
        <v>10</v>
      </c>
      <c r="R34" s="82">
        <v>0.43271311120727002</v>
      </c>
      <c r="S34" s="84">
        <v>76</v>
      </c>
      <c r="T34" s="81">
        <v>3.2886196451752499</v>
      </c>
      <c r="U34" s="80">
        <v>69</v>
      </c>
      <c r="V34" s="85">
        <v>2.9857204673301601</v>
      </c>
      <c r="W34" s="127">
        <v>2256</v>
      </c>
      <c r="X34" s="128">
        <v>100</v>
      </c>
    </row>
    <row r="35" spans="1:24" s="6" customFormat="1" ht="15" customHeight="1">
      <c r="A35" s="1" t="s">
        <v>1</v>
      </c>
      <c r="B35" s="161" t="s">
        <v>16</v>
      </c>
      <c r="C35" s="13" t="s">
        <v>14</v>
      </c>
      <c r="D35" s="17" t="s">
        <v>4</v>
      </c>
      <c r="E35" s="80">
        <v>534</v>
      </c>
      <c r="F35" s="81">
        <v>23.106880138468199</v>
      </c>
      <c r="G35" s="80">
        <v>16</v>
      </c>
      <c r="H35" s="82">
        <v>0.69234097793163096</v>
      </c>
      <c r="I35" s="102">
        <v>4</v>
      </c>
      <c r="J35" s="82">
        <v>0.17308524448290799</v>
      </c>
      <c r="K35" s="102">
        <v>182</v>
      </c>
      <c r="L35" s="82">
        <v>7.8753786239723098</v>
      </c>
      <c r="M35" s="83">
        <v>27</v>
      </c>
      <c r="N35" s="82">
        <v>1.1683254002596299</v>
      </c>
      <c r="O35" s="83">
        <v>280</v>
      </c>
      <c r="P35" s="82">
        <v>12.115967113803499</v>
      </c>
      <c r="Q35" s="102">
        <v>4</v>
      </c>
      <c r="R35" s="82">
        <v>0.17308524448290799</v>
      </c>
      <c r="S35" s="84">
        <v>21</v>
      </c>
      <c r="T35" s="81">
        <v>0.90869753353526606</v>
      </c>
      <c r="U35" s="80">
        <v>19</v>
      </c>
      <c r="V35" s="85">
        <v>0.82215491129381202</v>
      </c>
      <c r="W35" s="127">
        <v>2256</v>
      </c>
      <c r="X35" s="128">
        <v>100</v>
      </c>
    </row>
    <row r="36" spans="1:24" s="6" customFormat="1" ht="15" customHeight="1">
      <c r="A36" s="1" t="s">
        <v>1</v>
      </c>
      <c r="B36" s="161" t="s">
        <v>16</v>
      </c>
      <c r="C36" s="18"/>
      <c r="D36" s="19" t="s">
        <v>5</v>
      </c>
      <c r="E36" s="86">
        <v>2311</v>
      </c>
      <c r="F36" s="87">
        <v>100</v>
      </c>
      <c r="G36" s="86">
        <v>47</v>
      </c>
      <c r="H36" s="88">
        <v>2.0337516226741701</v>
      </c>
      <c r="I36" s="89">
        <v>34</v>
      </c>
      <c r="J36" s="88">
        <v>1.47122457810472</v>
      </c>
      <c r="K36" s="89">
        <v>667</v>
      </c>
      <c r="L36" s="88">
        <v>28.8619645175249</v>
      </c>
      <c r="M36" s="89">
        <v>107</v>
      </c>
      <c r="N36" s="88">
        <v>4.6300302899177801</v>
      </c>
      <c r="O36" s="89">
        <v>1345</v>
      </c>
      <c r="P36" s="88">
        <v>58.199913457377797</v>
      </c>
      <c r="Q36" s="89">
        <v>14</v>
      </c>
      <c r="R36" s="88">
        <v>0.60579835569017704</v>
      </c>
      <c r="S36" s="90">
        <v>97</v>
      </c>
      <c r="T36" s="87">
        <v>4.1973171787105104</v>
      </c>
      <c r="U36" s="86">
        <v>88</v>
      </c>
      <c r="V36" s="91">
        <v>3.8078753786239701</v>
      </c>
      <c r="W36" s="129">
        <v>2256</v>
      </c>
      <c r="X36" s="130">
        <v>100</v>
      </c>
    </row>
    <row r="37" spans="1:24" s="6" customFormat="1" ht="15" customHeight="1">
      <c r="A37" s="1" t="s">
        <v>1</v>
      </c>
      <c r="B37" s="161" t="s">
        <v>16</v>
      </c>
      <c r="C37" s="7"/>
      <c r="D37" s="8" t="s">
        <v>2</v>
      </c>
      <c r="E37" s="69">
        <v>436</v>
      </c>
      <c r="F37" s="68">
        <v>78.417266187050402</v>
      </c>
      <c r="G37" s="69">
        <v>9</v>
      </c>
      <c r="H37" s="70">
        <v>1.6187050359712201</v>
      </c>
      <c r="I37" s="71">
        <v>6</v>
      </c>
      <c r="J37" s="70">
        <v>1.07913669064748</v>
      </c>
      <c r="K37" s="71">
        <v>130</v>
      </c>
      <c r="L37" s="70">
        <v>23.3812949640288</v>
      </c>
      <c r="M37" s="98">
        <v>12</v>
      </c>
      <c r="N37" s="70">
        <v>2.1582733812949599</v>
      </c>
      <c r="O37" s="71">
        <v>260</v>
      </c>
      <c r="P37" s="70">
        <v>46.762589928057601</v>
      </c>
      <c r="Q37" s="71">
        <v>4</v>
      </c>
      <c r="R37" s="70">
        <v>0.71942446043165498</v>
      </c>
      <c r="S37" s="72">
        <v>15</v>
      </c>
      <c r="T37" s="68">
        <v>2.69784172661871</v>
      </c>
      <c r="U37" s="69">
        <v>16</v>
      </c>
      <c r="V37" s="73">
        <v>2.8776978417266199</v>
      </c>
      <c r="W37" s="123">
        <v>2256</v>
      </c>
      <c r="X37" s="124">
        <v>100</v>
      </c>
    </row>
    <row r="38" spans="1:24" s="6" customFormat="1" ht="15" customHeight="1">
      <c r="A38" s="1" t="s">
        <v>1</v>
      </c>
      <c r="B38" s="161" t="s">
        <v>16</v>
      </c>
      <c r="C38" s="7" t="s">
        <v>15</v>
      </c>
      <c r="D38" s="22" t="s">
        <v>4</v>
      </c>
      <c r="E38" s="133">
        <v>120</v>
      </c>
      <c r="F38" s="134">
        <v>21.582733812949598</v>
      </c>
      <c r="G38" s="133">
        <v>4</v>
      </c>
      <c r="H38" s="135">
        <v>0.71942446043165498</v>
      </c>
      <c r="I38" s="150" t="s">
        <v>40</v>
      </c>
      <c r="J38" s="135">
        <v>0.35971223021582699</v>
      </c>
      <c r="K38" s="136">
        <v>45</v>
      </c>
      <c r="L38" s="135">
        <v>8.0935251798561207</v>
      </c>
      <c r="M38" s="150" t="s">
        <v>40</v>
      </c>
      <c r="N38" s="135">
        <v>0.35971223021582699</v>
      </c>
      <c r="O38" s="136">
        <v>63</v>
      </c>
      <c r="P38" s="135">
        <v>11.3309352517986</v>
      </c>
      <c r="Q38" s="136">
        <v>0</v>
      </c>
      <c r="R38" s="135">
        <v>0</v>
      </c>
      <c r="S38" s="137">
        <v>4</v>
      </c>
      <c r="T38" s="134">
        <v>0.71942446043165498</v>
      </c>
      <c r="U38" s="133">
        <v>4</v>
      </c>
      <c r="V38" s="138">
        <v>0.71942446043165498</v>
      </c>
      <c r="W38" s="139">
        <v>2256</v>
      </c>
      <c r="X38" s="140">
        <v>100</v>
      </c>
    </row>
    <row r="39" spans="1:24" s="6" customFormat="1" ht="15" customHeight="1" thickBot="1">
      <c r="A39" s="1" t="s">
        <v>1</v>
      </c>
      <c r="B39" s="162" t="s">
        <v>16</v>
      </c>
      <c r="C39" s="24"/>
      <c r="D39" s="25" t="s">
        <v>5</v>
      </c>
      <c r="E39" s="141">
        <v>556</v>
      </c>
      <c r="F39" s="142">
        <v>100</v>
      </c>
      <c r="G39" s="141">
        <v>13</v>
      </c>
      <c r="H39" s="143">
        <v>2.33812949640288</v>
      </c>
      <c r="I39" s="144">
        <v>8</v>
      </c>
      <c r="J39" s="143">
        <v>1.43884892086331</v>
      </c>
      <c r="K39" s="144">
        <v>175</v>
      </c>
      <c r="L39" s="143">
        <v>31.474820143884902</v>
      </c>
      <c r="M39" s="145">
        <v>14</v>
      </c>
      <c r="N39" s="143">
        <v>2.5179856115107899</v>
      </c>
      <c r="O39" s="144">
        <v>323</v>
      </c>
      <c r="P39" s="143">
        <v>58.093525179856101</v>
      </c>
      <c r="Q39" s="144">
        <v>4</v>
      </c>
      <c r="R39" s="143">
        <v>0.71942446043165498</v>
      </c>
      <c r="S39" s="146">
        <v>19</v>
      </c>
      <c r="T39" s="142">
        <v>3.4172661870503598</v>
      </c>
      <c r="U39" s="141">
        <v>20</v>
      </c>
      <c r="V39" s="147">
        <v>3.5971223021582701</v>
      </c>
      <c r="W39" s="148">
        <v>2256</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49 public school students without disabilities who received corporal punishment, 16 (32.7)%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49</v>
      </c>
      <c r="G48" s="111" t="str">
        <f>IF(ISTEXT(G9),LEFT(G9,3),TEXT(G9,"#,##0"))</f>
        <v>16</v>
      </c>
      <c r="I48" s="111" t="str">
        <f>IF(ISTEXT(I9),LEFT(I9,3),TEXT(I9,"#,##0"))</f>
        <v>0</v>
      </c>
      <c r="K48" s="111" t="str">
        <f>IF(ISTEXT(K9),LEFT(K9,3),TEXT(K9,"#,##0"))</f>
        <v>21</v>
      </c>
      <c r="M48" s="111" t="str">
        <f>IF(ISTEXT(M9),LEFT(M9,3),TEXT(M9,"#,##0"))</f>
        <v>0</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4"/>
      <c r="C4" s="166" t="s">
        <v>17</v>
      </c>
      <c r="D4" s="168" t="s">
        <v>0</v>
      </c>
      <c r="E4" s="170" t="s">
        <v>18</v>
      </c>
      <c r="F4" s="171"/>
      <c r="G4" s="170" t="s">
        <v>19</v>
      </c>
      <c r="H4" s="171"/>
      <c r="I4" s="170" t="s">
        <v>20</v>
      </c>
      <c r="J4" s="171"/>
      <c r="K4" s="176" t="s">
        <v>21</v>
      </c>
      <c r="L4" s="177"/>
      <c r="M4" s="177"/>
      <c r="N4" s="177"/>
      <c r="O4" s="177"/>
      <c r="P4" s="177"/>
      <c r="Q4" s="177"/>
      <c r="R4" s="177"/>
      <c r="S4" s="177"/>
      <c r="T4" s="177"/>
      <c r="U4" s="177"/>
      <c r="V4" s="177"/>
      <c r="W4" s="177"/>
      <c r="X4" s="178"/>
      <c r="Y4" s="170" t="s">
        <v>22</v>
      </c>
      <c r="Z4" s="171"/>
      <c r="AA4" s="183" t="s">
        <v>23</v>
      </c>
      <c r="AB4" s="185" t="s">
        <v>24</v>
      </c>
    </row>
    <row r="5" spans="1:28" s="46" customFormat="1" ht="25" customHeight="1">
      <c r="A5" s="45"/>
      <c r="B5" s="164"/>
      <c r="C5" s="167"/>
      <c r="D5" s="169"/>
      <c r="E5" s="172"/>
      <c r="F5" s="173"/>
      <c r="G5" s="172"/>
      <c r="H5" s="173"/>
      <c r="I5" s="172"/>
      <c r="J5" s="173"/>
      <c r="K5" s="180" t="s">
        <v>25</v>
      </c>
      <c r="L5" s="181"/>
      <c r="M5" s="182" t="s">
        <v>26</v>
      </c>
      <c r="N5" s="181"/>
      <c r="O5" s="174" t="s">
        <v>27</v>
      </c>
      <c r="P5" s="181"/>
      <c r="Q5" s="174" t="s">
        <v>28</v>
      </c>
      <c r="R5" s="181"/>
      <c r="S5" s="174" t="s">
        <v>29</v>
      </c>
      <c r="T5" s="181"/>
      <c r="U5" s="174" t="s">
        <v>30</v>
      </c>
      <c r="V5" s="181"/>
      <c r="W5" s="174" t="s">
        <v>31</v>
      </c>
      <c r="X5" s="175"/>
      <c r="Y5" s="172"/>
      <c r="Z5" s="173"/>
      <c r="AA5" s="184"/>
      <c r="AB5" s="187"/>
    </row>
    <row r="6" spans="1:28" s="46" customFormat="1" ht="15" customHeight="1" thickBot="1">
      <c r="A6" s="45"/>
      <c r="B6" s="165"/>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0" t="s">
        <v>16</v>
      </c>
      <c r="C7" s="2"/>
      <c r="D7" s="3" t="s">
        <v>2</v>
      </c>
      <c r="E7" s="67">
        <v>43</v>
      </c>
      <c r="F7" s="68">
        <v>75.438596491228097</v>
      </c>
      <c r="G7" s="67">
        <v>0</v>
      </c>
      <c r="H7" s="68">
        <v>0</v>
      </c>
      <c r="I7" s="67">
        <v>43</v>
      </c>
      <c r="J7" s="68">
        <v>75.438596491228097</v>
      </c>
      <c r="K7" s="69">
        <v>14</v>
      </c>
      <c r="L7" s="70">
        <v>24.5614035087719</v>
      </c>
      <c r="M7" s="71">
        <v>0</v>
      </c>
      <c r="N7" s="70">
        <v>0</v>
      </c>
      <c r="O7" s="71">
        <v>17</v>
      </c>
      <c r="P7" s="70">
        <v>29.824561403508799</v>
      </c>
      <c r="Q7" s="71">
        <v>0</v>
      </c>
      <c r="R7" s="70">
        <v>0</v>
      </c>
      <c r="S7" s="71">
        <v>7</v>
      </c>
      <c r="T7" s="70">
        <v>12.280701754386</v>
      </c>
      <c r="U7" s="71">
        <v>0</v>
      </c>
      <c r="V7" s="70">
        <v>0</v>
      </c>
      <c r="W7" s="72">
        <v>5</v>
      </c>
      <c r="X7" s="68">
        <v>8.7719298245614006</v>
      </c>
      <c r="Y7" s="67">
        <v>0</v>
      </c>
      <c r="Z7" s="73">
        <v>0</v>
      </c>
      <c r="AA7" s="4">
        <v>2256</v>
      </c>
      <c r="AB7" s="5">
        <v>100</v>
      </c>
    </row>
    <row r="8" spans="1:28" s="6" customFormat="1" ht="15" customHeight="1">
      <c r="A8" s="1" t="s">
        <v>1</v>
      </c>
      <c r="B8" s="161" t="s">
        <v>16</v>
      </c>
      <c r="C8" s="7" t="s">
        <v>3</v>
      </c>
      <c r="D8" s="8" t="s">
        <v>4</v>
      </c>
      <c r="E8" s="69">
        <v>14</v>
      </c>
      <c r="F8" s="68">
        <v>24.5614035087719</v>
      </c>
      <c r="G8" s="69">
        <v>0</v>
      </c>
      <c r="H8" s="68">
        <v>0</v>
      </c>
      <c r="I8" s="69">
        <v>14</v>
      </c>
      <c r="J8" s="68">
        <v>24.5614035087719</v>
      </c>
      <c r="K8" s="106" t="s">
        <v>40</v>
      </c>
      <c r="L8" s="70">
        <v>3.5087719298245599</v>
      </c>
      <c r="M8" s="71">
        <v>0</v>
      </c>
      <c r="N8" s="70">
        <v>0</v>
      </c>
      <c r="O8" s="71">
        <v>6</v>
      </c>
      <c r="P8" s="70">
        <v>10.526315789473699</v>
      </c>
      <c r="Q8" s="98" t="s">
        <v>40</v>
      </c>
      <c r="R8" s="70">
        <v>3.5087719298245599</v>
      </c>
      <c r="S8" s="71">
        <v>4</v>
      </c>
      <c r="T8" s="70">
        <v>7.0175438596491198</v>
      </c>
      <c r="U8" s="71">
        <v>0</v>
      </c>
      <c r="V8" s="70">
        <v>0</v>
      </c>
      <c r="W8" s="72">
        <v>0</v>
      </c>
      <c r="X8" s="68">
        <v>0</v>
      </c>
      <c r="Y8" s="69">
        <v>0</v>
      </c>
      <c r="Z8" s="73">
        <v>0</v>
      </c>
      <c r="AA8" s="4">
        <v>2256</v>
      </c>
      <c r="AB8" s="5">
        <v>100</v>
      </c>
    </row>
    <row r="9" spans="1:28" s="6" customFormat="1" ht="15" customHeight="1">
      <c r="A9" s="1" t="s">
        <v>1</v>
      </c>
      <c r="B9" s="161" t="s">
        <v>16</v>
      </c>
      <c r="C9" s="9"/>
      <c r="D9" s="10" t="s">
        <v>5</v>
      </c>
      <c r="E9" s="74">
        <v>57</v>
      </c>
      <c r="F9" s="75">
        <v>100</v>
      </c>
      <c r="G9" s="74">
        <v>0</v>
      </c>
      <c r="H9" s="75">
        <v>0</v>
      </c>
      <c r="I9" s="74">
        <v>57</v>
      </c>
      <c r="J9" s="75">
        <v>100</v>
      </c>
      <c r="K9" s="74">
        <v>16</v>
      </c>
      <c r="L9" s="76">
        <v>28.0701754385965</v>
      </c>
      <c r="M9" s="77">
        <v>0</v>
      </c>
      <c r="N9" s="76">
        <v>0</v>
      </c>
      <c r="O9" s="77">
        <v>23</v>
      </c>
      <c r="P9" s="76">
        <v>40.350877192982502</v>
      </c>
      <c r="Q9" s="100" t="s">
        <v>40</v>
      </c>
      <c r="R9" s="76">
        <v>3.5087719298245599</v>
      </c>
      <c r="S9" s="77">
        <v>11</v>
      </c>
      <c r="T9" s="76">
        <v>19.2982456140351</v>
      </c>
      <c r="U9" s="77">
        <v>0</v>
      </c>
      <c r="V9" s="76">
        <v>0</v>
      </c>
      <c r="W9" s="78">
        <v>5</v>
      </c>
      <c r="X9" s="75">
        <v>8.7719298245614006</v>
      </c>
      <c r="Y9" s="74">
        <v>0</v>
      </c>
      <c r="Z9" s="79">
        <v>0</v>
      </c>
      <c r="AA9" s="11">
        <v>2256</v>
      </c>
      <c r="AB9" s="12">
        <v>100</v>
      </c>
    </row>
    <row r="10" spans="1:28" s="6" customFormat="1" ht="15" customHeight="1">
      <c r="A10" s="1" t="s">
        <v>1</v>
      </c>
      <c r="B10" s="161" t="s">
        <v>16</v>
      </c>
      <c r="C10" s="13"/>
      <c r="D10" s="14" t="s">
        <v>2</v>
      </c>
      <c r="E10" s="80">
        <v>27307</v>
      </c>
      <c r="F10" s="81">
        <v>72.074854171615598</v>
      </c>
      <c r="G10" s="80">
        <v>759</v>
      </c>
      <c r="H10" s="81">
        <v>2.0033256789927898</v>
      </c>
      <c r="I10" s="80">
        <v>26548</v>
      </c>
      <c r="J10" s="81">
        <v>70.071528492622804</v>
      </c>
      <c r="K10" s="80">
        <v>787</v>
      </c>
      <c r="L10" s="82">
        <v>2.1298476360585599</v>
      </c>
      <c r="M10" s="83">
        <v>568</v>
      </c>
      <c r="N10" s="82">
        <v>1.53717084787962</v>
      </c>
      <c r="O10" s="83">
        <v>6092</v>
      </c>
      <c r="P10" s="82">
        <v>16.486698600849799</v>
      </c>
      <c r="Q10" s="83">
        <v>1696</v>
      </c>
      <c r="R10" s="82">
        <v>4.5898622500067701</v>
      </c>
      <c r="S10" s="83">
        <v>15538</v>
      </c>
      <c r="T10" s="82">
        <v>42.050282806960602</v>
      </c>
      <c r="U10" s="83">
        <v>249</v>
      </c>
      <c r="V10" s="82">
        <v>0.67386538929934203</v>
      </c>
      <c r="W10" s="84">
        <v>1618</v>
      </c>
      <c r="X10" s="81">
        <v>4.3787718870937198</v>
      </c>
      <c r="Y10" s="80">
        <v>2079</v>
      </c>
      <c r="Z10" s="85">
        <v>5.4873703381106997</v>
      </c>
      <c r="AA10" s="15">
        <v>2256</v>
      </c>
      <c r="AB10" s="16">
        <v>100</v>
      </c>
    </row>
    <row r="11" spans="1:28" s="6" customFormat="1" ht="15" customHeight="1">
      <c r="A11" s="1" t="s">
        <v>1</v>
      </c>
      <c r="B11" s="161" t="s">
        <v>16</v>
      </c>
      <c r="C11" s="13" t="s">
        <v>6</v>
      </c>
      <c r="D11" s="17" t="s">
        <v>4</v>
      </c>
      <c r="E11" s="80">
        <v>10580</v>
      </c>
      <c r="F11" s="81">
        <v>27.925145828384402</v>
      </c>
      <c r="G11" s="80">
        <v>177</v>
      </c>
      <c r="H11" s="81">
        <v>0.46717871565444602</v>
      </c>
      <c r="I11" s="80">
        <v>10403</v>
      </c>
      <c r="J11" s="81">
        <v>27.45796711273</v>
      </c>
      <c r="K11" s="80">
        <v>406</v>
      </c>
      <c r="L11" s="82">
        <v>1.0987524018294501</v>
      </c>
      <c r="M11" s="83">
        <v>195</v>
      </c>
      <c r="N11" s="82">
        <v>0.52772590728261703</v>
      </c>
      <c r="O11" s="83">
        <v>2534</v>
      </c>
      <c r="P11" s="82">
        <v>6.8577305079700102</v>
      </c>
      <c r="Q11" s="83">
        <v>728</v>
      </c>
      <c r="R11" s="82">
        <v>1.97017672052177</v>
      </c>
      <c r="S11" s="83">
        <v>5705</v>
      </c>
      <c r="T11" s="82">
        <v>15.439365646396601</v>
      </c>
      <c r="U11" s="83">
        <v>133</v>
      </c>
      <c r="V11" s="82">
        <v>0.35993613163378502</v>
      </c>
      <c r="W11" s="84">
        <v>702</v>
      </c>
      <c r="X11" s="81">
        <v>1.8998132662174201</v>
      </c>
      <c r="Y11" s="80">
        <v>634</v>
      </c>
      <c r="Z11" s="85">
        <v>1.67339720748542</v>
      </c>
      <c r="AA11" s="15">
        <v>2256</v>
      </c>
      <c r="AB11" s="16">
        <v>100</v>
      </c>
    </row>
    <row r="12" spans="1:28" s="6" customFormat="1" ht="15" customHeight="1">
      <c r="A12" s="1" t="s">
        <v>1</v>
      </c>
      <c r="B12" s="161" t="s">
        <v>16</v>
      </c>
      <c r="C12" s="18"/>
      <c r="D12" s="19" t="s">
        <v>5</v>
      </c>
      <c r="E12" s="86">
        <v>37887</v>
      </c>
      <c r="F12" s="87">
        <v>100</v>
      </c>
      <c r="G12" s="86">
        <v>936</v>
      </c>
      <c r="H12" s="87">
        <v>2.4705043946472398</v>
      </c>
      <c r="I12" s="86">
        <v>36951</v>
      </c>
      <c r="J12" s="87">
        <v>97.529495605352807</v>
      </c>
      <c r="K12" s="86">
        <v>1193</v>
      </c>
      <c r="L12" s="88">
        <v>3.2286000378880102</v>
      </c>
      <c r="M12" s="89">
        <v>763</v>
      </c>
      <c r="N12" s="88">
        <v>2.0648967551622399</v>
      </c>
      <c r="O12" s="89">
        <v>8626</v>
      </c>
      <c r="P12" s="88">
        <v>23.344429108819799</v>
      </c>
      <c r="Q12" s="89">
        <v>2424</v>
      </c>
      <c r="R12" s="88">
        <v>6.5600389705285398</v>
      </c>
      <c r="S12" s="89">
        <v>21243</v>
      </c>
      <c r="T12" s="88">
        <v>57.489648453357098</v>
      </c>
      <c r="U12" s="89">
        <v>382</v>
      </c>
      <c r="V12" s="88">
        <v>1.0338015209331299</v>
      </c>
      <c r="W12" s="90">
        <v>2320</v>
      </c>
      <c r="X12" s="87">
        <v>6.2785851533111403</v>
      </c>
      <c r="Y12" s="86">
        <v>2713</v>
      </c>
      <c r="Z12" s="91">
        <v>7.1607675455961104</v>
      </c>
      <c r="AA12" s="20">
        <v>2256</v>
      </c>
      <c r="AB12" s="21">
        <v>100</v>
      </c>
    </row>
    <row r="13" spans="1:28" s="6" customFormat="1" ht="15" customHeight="1">
      <c r="A13" s="1" t="s">
        <v>1</v>
      </c>
      <c r="B13" s="161" t="s">
        <v>16</v>
      </c>
      <c r="C13" s="7"/>
      <c r="D13" s="8" t="s">
        <v>2</v>
      </c>
      <c r="E13" s="69">
        <v>25293</v>
      </c>
      <c r="F13" s="68">
        <v>71.891876527769895</v>
      </c>
      <c r="G13" s="69">
        <v>639</v>
      </c>
      <c r="H13" s="68">
        <v>1.8162696833608101</v>
      </c>
      <c r="I13" s="69">
        <v>24654</v>
      </c>
      <c r="J13" s="68">
        <v>70.075606844409094</v>
      </c>
      <c r="K13" s="69">
        <v>577</v>
      </c>
      <c r="L13" s="70">
        <v>1.67932710497977</v>
      </c>
      <c r="M13" s="71">
        <v>841</v>
      </c>
      <c r="N13" s="70">
        <v>2.4476847405337798</v>
      </c>
      <c r="O13" s="71">
        <v>5684</v>
      </c>
      <c r="P13" s="70">
        <v>16.542972729124799</v>
      </c>
      <c r="Q13" s="71">
        <v>2249</v>
      </c>
      <c r="R13" s="70">
        <v>6.5455921301551303</v>
      </c>
      <c r="S13" s="71">
        <v>13317</v>
      </c>
      <c r="T13" s="70">
        <v>38.758403911638901</v>
      </c>
      <c r="U13" s="71">
        <v>326</v>
      </c>
      <c r="V13" s="70">
        <v>0.94880526208562499</v>
      </c>
      <c r="W13" s="72">
        <v>1660</v>
      </c>
      <c r="X13" s="68">
        <v>4.8313396781047198</v>
      </c>
      <c r="Y13" s="69">
        <v>2214</v>
      </c>
      <c r="Z13" s="73">
        <v>6.2929907338980202</v>
      </c>
      <c r="AA13" s="4">
        <v>2256</v>
      </c>
      <c r="AB13" s="5">
        <v>100</v>
      </c>
    </row>
    <row r="14" spans="1:28" s="6" customFormat="1" ht="15" customHeight="1">
      <c r="A14" s="1" t="s">
        <v>1</v>
      </c>
      <c r="B14" s="161" t="s">
        <v>16</v>
      </c>
      <c r="C14" s="7" t="s">
        <v>7</v>
      </c>
      <c r="D14" s="22" t="s">
        <v>4</v>
      </c>
      <c r="E14" s="69">
        <v>9889</v>
      </c>
      <c r="F14" s="68">
        <v>28.108123472230101</v>
      </c>
      <c r="G14" s="69">
        <v>184</v>
      </c>
      <c r="H14" s="68">
        <v>0.52299471320561697</v>
      </c>
      <c r="I14" s="69">
        <v>9705</v>
      </c>
      <c r="J14" s="68">
        <v>27.585128759024499</v>
      </c>
      <c r="K14" s="69">
        <v>323</v>
      </c>
      <c r="L14" s="70">
        <v>0.94007392531796596</v>
      </c>
      <c r="M14" s="71">
        <v>226</v>
      </c>
      <c r="N14" s="70">
        <v>0.65776070316365398</v>
      </c>
      <c r="O14" s="71">
        <v>2398</v>
      </c>
      <c r="P14" s="70">
        <v>6.9792485229488603</v>
      </c>
      <c r="Q14" s="71">
        <v>1091</v>
      </c>
      <c r="R14" s="70">
        <v>3.1752961378386999</v>
      </c>
      <c r="S14" s="71">
        <v>4880</v>
      </c>
      <c r="T14" s="70">
        <v>14.2029744753922</v>
      </c>
      <c r="U14" s="71">
        <v>142</v>
      </c>
      <c r="V14" s="70">
        <v>0.41328327366919898</v>
      </c>
      <c r="W14" s="72">
        <v>645</v>
      </c>
      <c r="X14" s="68">
        <v>1.87723740504671</v>
      </c>
      <c r="Y14" s="69">
        <v>680</v>
      </c>
      <c r="Z14" s="73">
        <v>1.9328065488033701</v>
      </c>
      <c r="AA14" s="4">
        <v>2256</v>
      </c>
      <c r="AB14" s="5">
        <v>100</v>
      </c>
    </row>
    <row r="15" spans="1:28" s="6" customFormat="1" ht="15" customHeight="1">
      <c r="A15" s="1" t="s">
        <v>1</v>
      </c>
      <c r="B15" s="161" t="s">
        <v>16</v>
      </c>
      <c r="C15" s="9"/>
      <c r="D15" s="10" t="s">
        <v>5</v>
      </c>
      <c r="E15" s="74">
        <v>35182</v>
      </c>
      <c r="F15" s="75">
        <v>100</v>
      </c>
      <c r="G15" s="74">
        <v>823</v>
      </c>
      <c r="H15" s="75">
        <v>2.3392643965664299</v>
      </c>
      <c r="I15" s="74">
        <v>34359</v>
      </c>
      <c r="J15" s="75">
        <v>97.660735603433594</v>
      </c>
      <c r="K15" s="74">
        <v>900</v>
      </c>
      <c r="L15" s="76">
        <v>2.6194010302977402</v>
      </c>
      <c r="M15" s="77">
        <v>1067</v>
      </c>
      <c r="N15" s="76">
        <v>3.1054454436974299</v>
      </c>
      <c r="O15" s="77">
        <v>8082</v>
      </c>
      <c r="P15" s="76">
        <v>23.522221252073699</v>
      </c>
      <c r="Q15" s="77">
        <v>3340</v>
      </c>
      <c r="R15" s="76">
        <v>9.7208882679938302</v>
      </c>
      <c r="S15" s="77">
        <v>18197</v>
      </c>
      <c r="T15" s="76">
        <v>52.961378387031097</v>
      </c>
      <c r="U15" s="77">
        <v>468</v>
      </c>
      <c r="V15" s="76">
        <v>1.36208853575482</v>
      </c>
      <c r="W15" s="78">
        <v>2305</v>
      </c>
      <c r="X15" s="75">
        <v>6.7085770831514298</v>
      </c>
      <c r="Y15" s="74">
        <v>2894</v>
      </c>
      <c r="Z15" s="79">
        <v>8.2257972827013806</v>
      </c>
      <c r="AA15" s="11">
        <v>2256</v>
      </c>
      <c r="AB15" s="12">
        <v>100</v>
      </c>
    </row>
    <row r="16" spans="1:28" s="6" customFormat="1" ht="15" customHeight="1">
      <c r="A16" s="1" t="s">
        <v>1</v>
      </c>
      <c r="B16" s="161" t="s">
        <v>16</v>
      </c>
      <c r="C16" s="13"/>
      <c r="D16" s="14" t="s">
        <v>2</v>
      </c>
      <c r="E16" s="80">
        <v>17168</v>
      </c>
      <c r="F16" s="81">
        <v>77.700837293505302</v>
      </c>
      <c r="G16" s="80">
        <v>515</v>
      </c>
      <c r="H16" s="81">
        <v>2.3308440823715801</v>
      </c>
      <c r="I16" s="80">
        <v>16653</v>
      </c>
      <c r="J16" s="81">
        <v>75.369993211133703</v>
      </c>
      <c r="K16" s="80">
        <v>505</v>
      </c>
      <c r="L16" s="82">
        <v>2.3504770770304901</v>
      </c>
      <c r="M16" s="83">
        <v>293</v>
      </c>
      <c r="N16" s="82">
        <v>1.3637421456830301</v>
      </c>
      <c r="O16" s="83">
        <v>3905</v>
      </c>
      <c r="P16" s="82">
        <v>18.1754712590179</v>
      </c>
      <c r="Q16" s="83">
        <v>1892</v>
      </c>
      <c r="R16" s="82">
        <v>8.8061438212706502</v>
      </c>
      <c r="S16" s="83">
        <v>8829</v>
      </c>
      <c r="T16" s="82">
        <v>41.093786362578498</v>
      </c>
      <c r="U16" s="83">
        <v>168</v>
      </c>
      <c r="V16" s="82">
        <v>0.78194088899231995</v>
      </c>
      <c r="W16" s="84">
        <v>1061</v>
      </c>
      <c r="X16" s="81">
        <v>4.9383290667907804</v>
      </c>
      <c r="Y16" s="80">
        <v>1521</v>
      </c>
      <c r="Z16" s="85">
        <v>6.8839103869653799</v>
      </c>
      <c r="AA16" s="15">
        <v>2256</v>
      </c>
      <c r="AB16" s="16">
        <v>100</v>
      </c>
    </row>
    <row r="17" spans="1:28" s="6" customFormat="1" ht="15" customHeight="1">
      <c r="A17" s="1" t="s">
        <v>1</v>
      </c>
      <c r="B17" s="161" t="s">
        <v>16</v>
      </c>
      <c r="C17" s="13" t="s">
        <v>8</v>
      </c>
      <c r="D17" s="17" t="s">
        <v>4</v>
      </c>
      <c r="E17" s="80">
        <v>4927</v>
      </c>
      <c r="F17" s="81">
        <v>22.299162706494698</v>
      </c>
      <c r="G17" s="80">
        <v>95</v>
      </c>
      <c r="H17" s="81">
        <v>0.429961529757864</v>
      </c>
      <c r="I17" s="80">
        <v>4832</v>
      </c>
      <c r="J17" s="81">
        <v>21.869201176736802</v>
      </c>
      <c r="K17" s="80">
        <v>191</v>
      </c>
      <c r="L17" s="82">
        <v>0.88899232022341201</v>
      </c>
      <c r="M17" s="83">
        <v>60</v>
      </c>
      <c r="N17" s="82">
        <v>0.27926460321154301</v>
      </c>
      <c r="O17" s="83">
        <v>1107</v>
      </c>
      <c r="P17" s="82">
        <v>5.1524319292529697</v>
      </c>
      <c r="Q17" s="83">
        <v>682</v>
      </c>
      <c r="R17" s="82">
        <v>3.1743076565045398</v>
      </c>
      <c r="S17" s="83">
        <v>2348</v>
      </c>
      <c r="T17" s="82">
        <v>10.928554805678401</v>
      </c>
      <c r="U17" s="83">
        <v>62</v>
      </c>
      <c r="V17" s="82">
        <v>0.28857342331859398</v>
      </c>
      <c r="W17" s="84">
        <v>382</v>
      </c>
      <c r="X17" s="81">
        <v>1.77798464044682</v>
      </c>
      <c r="Y17" s="80">
        <v>299</v>
      </c>
      <c r="Z17" s="85">
        <v>1.35324734102738</v>
      </c>
      <c r="AA17" s="15">
        <v>2256</v>
      </c>
      <c r="AB17" s="16">
        <v>100</v>
      </c>
    </row>
    <row r="18" spans="1:28" s="6" customFormat="1" ht="15" customHeight="1">
      <c r="A18" s="1" t="s">
        <v>1</v>
      </c>
      <c r="B18" s="161" t="s">
        <v>16</v>
      </c>
      <c r="C18" s="18"/>
      <c r="D18" s="19" t="s">
        <v>5</v>
      </c>
      <c r="E18" s="86">
        <v>22095</v>
      </c>
      <c r="F18" s="87">
        <v>100</v>
      </c>
      <c r="G18" s="86">
        <v>610</v>
      </c>
      <c r="H18" s="87">
        <v>2.76080561212944</v>
      </c>
      <c r="I18" s="86">
        <v>21485</v>
      </c>
      <c r="J18" s="87">
        <v>97.239194387870597</v>
      </c>
      <c r="K18" s="86">
        <v>696</v>
      </c>
      <c r="L18" s="88">
        <v>3.2394693972539002</v>
      </c>
      <c r="M18" s="89">
        <v>353</v>
      </c>
      <c r="N18" s="88">
        <v>1.6430067488945801</v>
      </c>
      <c r="O18" s="89">
        <v>5012</v>
      </c>
      <c r="P18" s="88">
        <v>23.327903188270898</v>
      </c>
      <c r="Q18" s="89">
        <v>2574</v>
      </c>
      <c r="R18" s="88">
        <v>11.980451477775199</v>
      </c>
      <c r="S18" s="89">
        <v>11177</v>
      </c>
      <c r="T18" s="88">
        <v>52.022341168256901</v>
      </c>
      <c r="U18" s="89">
        <v>230</v>
      </c>
      <c r="V18" s="88">
        <v>1.07051431231091</v>
      </c>
      <c r="W18" s="90">
        <v>1443</v>
      </c>
      <c r="X18" s="87">
        <v>6.7163137072376102</v>
      </c>
      <c r="Y18" s="86">
        <v>1820</v>
      </c>
      <c r="Z18" s="91">
        <v>8.2371577279927592</v>
      </c>
      <c r="AA18" s="20">
        <v>2256</v>
      </c>
      <c r="AB18" s="21">
        <v>100</v>
      </c>
    </row>
    <row r="19" spans="1:28" s="6" customFormat="1" ht="15" customHeight="1">
      <c r="A19" s="1" t="s">
        <v>1</v>
      </c>
      <c r="B19" s="161" t="s">
        <v>16</v>
      </c>
      <c r="C19" s="7"/>
      <c r="D19" s="8" t="s">
        <v>2</v>
      </c>
      <c r="E19" s="69">
        <v>42438</v>
      </c>
      <c r="F19" s="68">
        <v>74.153416040538204</v>
      </c>
      <c r="G19" s="69">
        <v>1149</v>
      </c>
      <c r="H19" s="68">
        <v>2.0076882753800498</v>
      </c>
      <c r="I19" s="69">
        <v>41289</v>
      </c>
      <c r="J19" s="68">
        <v>72.145727765158099</v>
      </c>
      <c r="K19" s="69">
        <v>1077</v>
      </c>
      <c r="L19" s="70">
        <v>1.9299345936743999</v>
      </c>
      <c r="M19" s="71">
        <v>1125</v>
      </c>
      <c r="N19" s="70">
        <v>2.01594839172117</v>
      </c>
      <c r="O19" s="71">
        <v>9596</v>
      </c>
      <c r="P19" s="70">
        <v>17.195591792850099</v>
      </c>
      <c r="Q19" s="71">
        <v>4132</v>
      </c>
      <c r="R19" s="70">
        <v>7.4043544485261199</v>
      </c>
      <c r="S19" s="71">
        <v>22148</v>
      </c>
      <c r="T19" s="70">
        <v>39.688199982080498</v>
      </c>
      <c r="U19" s="71">
        <v>496</v>
      </c>
      <c r="V19" s="70">
        <v>0.88880924648328996</v>
      </c>
      <c r="W19" s="72">
        <v>2715</v>
      </c>
      <c r="X19" s="68">
        <v>4.8651554520204296</v>
      </c>
      <c r="Y19" s="69">
        <v>3738</v>
      </c>
      <c r="Z19" s="73">
        <v>6.5315394024113198</v>
      </c>
      <c r="AA19" s="4">
        <v>2256</v>
      </c>
      <c r="AB19" s="5">
        <v>100</v>
      </c>
    </row>
    <row r="20" spans="1:28" s="6" customFormat="1" ht="15" customHeight="1">
      <c r="A20" s="1" t="s">
        <v>1</v>
      </c>
      <c r="B20" s="161" t="s">
        <v>16</v>
      </c>
      <c r="C20" s="7" t="s">
        <v>9</v>
      </c>
      <c r="D20" s="22" t="s">
        <v>4</v>
      </c>
      <c r="E20" s="69">
        <v>14792</v>
      </c>
      <c r="F20" s="68">
        <v>25.8465839594618</v>
      </c>
      <c r="G20" s="69">
        <v>276</v>
      </c>
      <c r="H20" s="68">
        <v>0.48226454656648599</v>
      </c>
      <c r="I20" s="69">
        <v>14516</v>
      </c>
      <c r="J20" s="68">
        <v>25.364319412895298</v>
      </c>
      <c r="K20" s="69">
        <v>514</v>
      </c>
      <c r="L20" s="70">
        <v>0.92106442075082895</v>
      </c>
      <c r="M20" s="71">
        <v>283</v>
      </c>
      <c r="N20" s="70">
        <v>0.50712301765074796</v>
      </c>
      <c r="O20" s="71">
        <v>3506</v>
      </c>
      <c r="P20" s="70">
        <v>6.2825911656661599</v>
      </c>
      <c r="Q20" s="71">
        <v>1774</v>
      </c>
      <c r="R20" s="70">
        <v>3.1789266194785402</v>
      </c>
      <c r="S20" s="71">
        <v>7212</v>
      </c>
      <c r="T20" s="70">
        <v>12.923573156527199</v>
      </c>
      <c r="U20" s="71">
        <v>204</v>
      </c>
      <c r="V20" s="70">
        <v>0.365558641698773</v>
      </c>
      <c r="W20" s="72">
        <v>1023</v>
      </c>
      <c r="X20" s="68">
        <v>1.83316907087179</v>
      </c>
      <c r="Y20" s="69">
        <v>983</v>
      </c>
      <c r="Z20" s="73">
        <v>1.7176306133146999</v>
      </c>
      <c r="AA20" s="4">
        <v>2256</v>
      </c>
      <c r="AB20" s="5">
        <v>100</v>
      </c>
    </row>
    <row r="21" spans="1:28" s="6" customFormat="1" ht="15" customHeight="1">
      <c r="A21" s="1" t="s">
        <v>1</v>
      </c>
      <c r="B21" s="161" t="s">
        <v>16</v>
      </c>
      <c r="C21" s="9"/>
      <c r="D21" s="10" t="s">
        <v>5</v>
      </c>
      <c r="E21" s="74">
        <v>57230</v>
      </c>
      <c r="F21" s="75">
        <v>100</v>
      </c>
      <c r="G21" s="74">
        <v>1425</v>
      </c>
      <c r="H21" s="75">
        <v>2.4899528219465301</v>
      </c>
      <c r="I21" s="74">
        <v>55805</v>
      </c>
      <c r="J21" s="75">
        <v>97.510047178053497</v>
      </c>
      <c r="K21" s="74">
        <v>1591</v>
      </c>
      <c r="L21" s="76">
        <v>2.8509990144252302</v>
      </c>
      <c r="M21" s="77">
        <v>1408</v>
      </c>
      <c r="N21" s="76">
        <v>2.5230714093719202</v>
      </c>
      <c r="O21" s="77">
        <v>13102</v>
      </c>
      <c r="P21" s="76">
        <v>23.4781829585163</v>
      </c>
      <c r="Q21" s="77">
        <v>5906</v>
      </c>
      <c r="R21" s="76">
        <v>10.5832810680047</v>
      </c>
      <c r="S21" s="77">
        <v>29360</v>
      </c>
      <c r="T21" s="76">
        <v>52.611773138607703</v>
      </c>
      <c r="U21" s="77">
        <v>700</v>
      </c>
      <c r="V21" s="76">
        <v>1.2543678881820599</v>
      </c>
      <c r="W21" s="78">
        <v>3738</v>
      </c>
      <c r="X21" s="75">
        <v>6.6983245228922099</v>
      </c>
      <c r="Y21" s="74">
        <v>4721</v>
      </c>
      <c r="Z21" s="79">
        <v>8.2491700157260208</v>
      </c>
      <c r="AA21" s="11">
        <v>2256</v>
      </c>
      <c r="AB21" s="12">
        <v>100</v>
      </c>
    </row>
    <row r="22" spans="1:28" s="6" customFormat="1" ht="15" customHeight="1">
      <c r="A22" s="1" t="s">
        <v>1</v>
      </c>
      <c r="B22" s="161" t="s">
        <v>16</v>
      </c>
      <c r="C22" s="13"/>
      <c r="D22" s="14" t="s">
        <v>2</v>
      </c>
      <c r="E22" s="80">
        <v>1056</v>
      </c>
      <c r="F22" s="81">
        <v>78.805970149253696</v>
      </c>
      <c r="G22" s="80">
        <v>48</v>
      </c>
      <c r="H22" s="81">
        <v>3.5820895522388101</v>
      </c>
      <c r="I22" s="80">
        <v>1008</v>
      </c>
      <c r="J22" s="81">
        <v>75.223880597014897</v>
      </c>
      <c r="K22" s="80">
        <v>19</v>
      </c>
      <c r="L22" s="82">
        <v>1.47859922178988</v>
      </c>
      <c r="M22" s="83">
        <v>19</v>
      </c>
      <c r="N22" s="82">
        <v>1.47859922178988</v>
      </c>
      <c r="O22" s="83">
        <v>313</v>
      </c>
      <c r="P22" s="82">
        <v>24.3579766536965</v>
      </c>
      <c r="Q22" s="83">
        <v>59</v>
      </c>
      <c r="R22" s="82">
        <v>4.5914396887159503</v>
      </c>
      <c r="S22" s="83">
        <v>527</v>
      </c>
      <c r="T22" s="82">
        <v>41.011673151750998</v>
      </c>
      <c r="U22" s="83">
        <v>6</v>
      </c>
      <c r="V22" s="82">
        <v>0.46692607003891101</v>
      </c>
      <c r="W22" s="84">
        <v>65</v>
      </c>
      <c r="X22" s="81">
        <v>5.0583657587548601</v>
      </c>
      <c r="Y22" s="80">
        <v>104</v>
      </c>
      <c r="Z22" s="85">
        <v>7.76119402985075</v>
      </c>
      <c r="AA22" s="15">
        <v>2256</v>
      </c>
      <c r="AB22" s="16">
        <v>100</v>
      </c>
    </row>
    <row r="23" spans="1:28" s="6" customFormat="1" ht="15" customHeight="1">
      <c r="A23" s="1" t="s">
        <v>1</v>
      </c>
      <c r="B23" s="161" t="s">
        <v>16</v>
      </c>
      <c r="C23" s="13" t="s">
        <v>10</v>
      </c>
      <c r="D23" s="17" t="s">
        <v>4</v>
      </c>
      <c r="E23" s="80">
        <v>284</v>
      </c>
      <c r="F23" s="81">
        <v>21.194029850746301</v>
      </c>
      <c r="G23" s="80">
        <v>7</v>
      </c>
      <c r="H23" s="81">
        <v>0.52238805970149205</v>
      </c>
      <c r="I23" s="80">
        <v>277</v>
      </c>
      <c r="J23" s="81">
        <v>20.671641791044799</v>
      </c>
      <c r="K23" s="80">
        <v>8</v>
      </c>
      <c r="L23" s="82">
        <v>0.62256809338521402</v>
      </c>
      <c r="M23" s="102" t="s">
        <v>40</v>
      </c>
      <c r="N23" s="82">
        <v>0.155642023346304</v>
      </c>
      <c r="O23" s="83">
        <v>76</v>
      </c>
      <c r="P23" s="82">
        <v>5.9143968871595298</v>
      </c>
      <c r="Q23" s="83">
        <v>18</v>
      </c>
      <c r="R23" s="82">
        <v>1.4007782101167301</v>
      </c>
      <c r="S23" s="83">
        <v>152</v>
      </c>
      <c r="T23" s="82">
        <v>11.828793774319101</v>
      </c>
      <c r="U23" s="83">
        <v>4</v>
      </c>
      <c r="V23" s="82">
        <v>0.31128404669260701</v>
      </c>
      <c r="W23" s="84">
        <v>17</v>
      </c>
      <c r="X23" s="81">
        <v>1.32295719844358</v>
      </c>
      <c r="Y23" s="80">
        <v>18</v>
      </c>
      <c r="Z23" s="85">
        <v>1.3432835820895499</v>
      </c>
      <c r="AA23" s="15">
        <v>2256</v>
      </c>
      <c r="AB23" s="16">
        <v>100</v>
      </c>
    </row>
    <row r="24" spans="1:28" s="6" customFormat="1" ht="15" customHeight="1">
      <c r="A24" s="1" t="s">
        <v>1</v>
      </c>
      <c r="B24" s="161" t="s">
        <v>16</v>
      </c>
      <c r="C24" s="18"/>
      <c r="D24" s="19" t="s">
        <v>5</v>
      </c>
      <c r="E24" s="86">
        <v>1340</v>
      </c>
      <c r="F24" s="87">
        <v>100</v>
      </c>
      <c r="G24" s="86">
        <v>55</v>
      </c>
      <c r="H24" s="87">
        <v>4.1044776119403004</v>
      </c>
      <c r="I24" s="86">
        <v>1285</v>
      </c>
      <c r="J24" s="87">
        <v>95.895522388059703</v>
      </c>
      <c r="K24" s="86">
        <v>27</v>
      </c>
      <c r="L24" s="88">
        <v>2.1011673151751</v>
      </c>
      <c r="M24" s="89">
        <v>21</v>
      </c>
      <c r="N24" s="88">
        <v>1.6342412451361901</v>
      </c>
      <c r="O24" s="89">
        <v>389</v>
      </c>
      <c r="P24" s="88">
        <v>30.272373540856002</v>
      </c>
      <c r="Q24" s="89">
        <v>77</v>
      </c>
      <c r="R24" s="88">
        <v>5.9922178988326804</v>
      </c>
      <c r="S24" s="89">
        <v>679</v>
      </c>
      <c r="T24" s="88">
        <v>52.84046692607</v>
      </c>
      <c r="U24" s="89">
        <v>10</v>
      </c>
      <c r="V24" s="88">
        <v>0.77821011673151796</v>
      </c>
      <c r="W24" s="90">
        <v>82</v>
      </c>
      <c r="X24" s="87">
        <v>6.3813229571984396</v>
      </c>
      <c r="Y24" s="86">
        <v>122</v>
      </c>
      <c r="Z24" s="91">
        <v>9.1044776119403004</v>
      </c>
      <c r="AA24" s="20">
        <v>2256</v>
      </c>
      <c r="AB24" s="21">
        <v>100</v>
      </c>
    </row>
    <row r="25" spans="1:28" s="6" customFormat="1" ht="15" customHeight="1">
      <c r="A25" s="1" t="s">
        <v>1</v>
      </c>
      <c r="B25" s="161" t="s">
        <v>16</v>
      </c>
      <c r="C25" s="7"/>
      <c r="D25" s="8" t="s">
        <v>2</v>
      </c>
      <c r="E25" s="69">
        <v>1825</v>
      </c>
      <c r="F25" s="68">
        <v>78.158458244111301</v>
      </c>
      <c r="G25" s="69">
        <v>65</v>
      </c>
      <c r="H25" s="68">
        <v>2.78372591006424</v>
      </c>
      <c r="I25" s="69">
        <v>1760</v>
      </c>
      <c r="J25" s="68">
        <v>75.374732334047096</v>
      </c>
      <c r="K25" s="69">
        <v>73</v>
      </c>
      <c r="L25" s="70">
        <v>3.2315183709605999</v>
      </c>
      <c r="M25" s="71">
        <v>41</v>
      </c>
      <c r="N25" s="70">
        <v>1.8149623727313</v>
      </c>
      <c r="O25" s="71">
        <v>474</v>
      </c>
      <c r="P25" s="70">
        <v>20.982735723771601</v>
      </c>
      <c r="Q25" s="71">
        <v>107</v>
      </c>
      <c r="R25" s="70">
        <v>4.7366091190792403</v>
      </c>
      <c r="S25" s="71">
        <v>971</v>
      </c>
      <c r="T25" s="70">
        <v>42.983621071270498</v>
      </c>
      <c r="U25" s="71">
        <v>19</v>
      </c>
      <c r="V25" s="70">
        <v>0.84108012394864995</v>
      </c>
      <c r="W25" s="72">
        <v>75</v>
      </c>
      <c r="X25" s="68">
        <v>3.3200531208499302</v>
      </c>
      <c r="Y25" s="69">
        <v>154</v>
      </c>
      <c r="Z25" s="73">
        <v>6.5952890792291203</v>
      </c>
      <c r="AA25" s="4">
        <v>2256</v>
      </c>
      <c r="AB25" s="5">
        <v>100</v>
      </c>
    </row>
    <row r="26" spans="1:28" s="6" customFormat="1" ht="15" customHeight="1">
      <c r="A26" s="1" t="s">
        <v>1</v>
      </c>
      <c r="B26" s="161" t="s">
        <v>16</v>
      </c>
      <c r="C26" s="7" t="s">
        <v>11</v>
      </c>
      <c r="D26" s="22" t="s">
        <v>4</v>
      </c>
      <c r="E26" s="69">
        <v>510</v>
      </c>
      <c r="F26" s="68">
        <v>21.841541755888699</v>
      </c>
      <c r="G26" s="69">
        <v>11</v>
      </c>
      <c r="H26" s="68">
        <v>0.47109207708779399</v>
      </c>
      <c r="I26" s="69">
        <v>499</v>
      </c>
      <c r="J26" s="68">
        <v>21.370449678800899</v>
      </c>
      <c r="K26" s="69">
        <v>33</v>
      </c>
      <c r="L26" s="70">
        <v>1.4608233731739699</v>
      </c>
      <c r="M26" s="71">
        <v>11</v>
      </c>
      <c r="N26" s="70">
        <v>0.48694112439132398</v>
      </c>
      <c r="O26" s="71">
        <v>113</v>
      </c>
      <c r="P26" s="70">
        <v>5.0022133687472303</v>
      </c>
      <c r="Q26" s="71">
        <v>35</v>
      </c>
      <c r="R26" s="70">
        <v>1.5493581230633</v>
      </c>
      <c r="S26" s="71">
        <v>263</v>
      </c>
      <c r="T26" s="70">
        <v>11.6423196104471</v>
      </c>
      <c r="U26" s="71">
        <v>12</v>
      </c>
      <c r="V26" s="70">
        <v>0.53120849933598902</v>
      </c>
      <c r="W26" s="72">
        <v>32</v>
      </c>
      <c r="X26" s="68">
        <v>1.4165559982293101</v>
      </c>
      <c r="Y26" s="69">
        <v>15</v>
      </c>
      <c r="Z26" s="73">
        <v>0.64239828693790102</v>
      </c>
      <c r="AA26" s="4">
        <v>2256</v>
      </c>
      <c r="AB26" s="5">
        <v>100</v>
      </c>
    </row>
    <row r="27" spans="1:28" s="6" customFormat="1" ht="15" customHeight="1">
      <c r="A27" s="1" t="s">
        <v>1</v>
      </c>
      <c r="B27" s="161" t="s">
        <v>16</v>
      </c>
      <c r="C27" s="9"/>
      <c r="D27" s="10" t="s">
        <v>5</v>
      </c>
      <c r="E27" s="74">
        <v>2335</v>
      </c>
      <c r="F27" s="75">
        <v>100</v>
      </c>
      <c r="G27" s="74">
        <v>76</v>
      </c>
      <c r="H27" s="75">
        <v>3.25481798715203</v>
      </c>
      <c r="I27" s="74">
        <v>2259</v>
      </c>
      <c r="J27" s="75">
        <v>96.745182012848005</v>
      </c>
      <c r="K27" s="74">
        <v>106</v>
      </c>
      <c r="L27" s="76">
        <v>4.6923417441345698</v>
      </c>
      <c r="M27" s="77">
        <v>52</v>
      </c>
      <c r="N27" s="76">
        <v>2.3019034971226202</v>
      </c>
      <c r="O27" s="77">
        <v>587</v>
      </c>
      <c r="P27" s="76">
        <v>25.9849490925188</v>
      </c>
      <c r="Q27" s="77">
        <v>142</v>
      </c>
      <c r="R27" s="76">
        <v>6.2859672421425401</v>
      </c>
      <c r="S27" s="77">
        <v>1234</v>
      </c>
      <c r="T27" s="76">
        <v>54.625940681717601</v>
      </c>
      <c r="U27" s="77">
        <v>31</v>
      </c>
      <c r="V27" s="76">
        <v>1.3722886232846401</v>
      </c>
      <c r="W27" s="78">
        <v>107</v>
      </c>
      <c r="X27" s="75">
        <v>4.7366091190792403</v>
      </c>
      <c r="Y27" s="74">
        <v>169</v>
      </c>
      <c r="Z27" s="79">
        <v>7.2376873661670196</v>
      </c>
      <c r="AA27" s="11">
        <v>2256</v>
      </c>
      <c r="AB27" s="12">
        <v>100</v>
      </c>
    </row>
    <row r="28" spans="1:28" s="6" customFormat="1" ht="15" customHeight="1">
      <c r="A28" s="1" t="s">
        <v>1</v>
      </c>
      <c r="B28" s="161" t="s">
        <v>16</v>
      </c>
      <c r="C28" s="13"/>
      <c r="D28" s="14" t="s">
        <v>2</v>
      </c>
      <c r="E28" s="80">
        <v>2880</v>
      </c>
      <c r="F28" s="81">
        <v>78.197121911485198</v>
      </c>
      <c r="G28" s="80">
        <v>114</v>
      </c>
      <c r="H28" s="81">
        <v>3.0953027423296202</v>
      </c>
      <c r="I28" s="80">
        <v>2766</v>
      </c>
      <c r="J28" s="81">
        <v>75.101819169155604</v>
      </c>
      <c r="K28" s="80">
        <v>91</v>
      </c>
      <c r="L28" s="82">
        <v>2.5626584060827899</v>
      </c>
      <c r="M28" s="83">
        <v>59</v>
      </c>
      <c r="N28" s="82">
        <v>1.66150380174599</v>
      </c>
      <c r="O28" s="83">
        <v>788</v>
      </c>
      <c r="P28" s="82">
        <v>22.1909321317939</v>
      </c>
      <c r="Q28" s="83">
        <v>166</v>
      </c>
      <c r="R28" s="82">
        <v>4.6747395099971802</v>
      </c>
      <c r="S28" s="83">
        <v>1494</v>
      </c>
      <c r="T28" s="82">
        <v>42.072655589974701</v>
      </c>
      <c r="U28" s="83">
        <v>27</v>
      </c>
      <c r="V28" s="82">
        <v>0.76034919740918105</v>
      </c>
      <c r="W28" s="84">
        <v>141</v>
      </c>
      <c r="X28" s="81">
        <v>3.9707124753590501</v>
      </c>
      <c r="Y28" s="80">
        <v>258</v>
      </c>
      <c r="Z28" s="85">
        <v>7.0051588379038803</v>
      </c>
      <c r="AA28" s="15">
        <v>2256</v>
      </c>
      <c r="AB28" s="16">
        <v>100</v>
      </c>
    </row>
    <row r="29" spans="1:28" s="6" customFormat="1" ht="15" customHeight="1">
      <c r="A29" s="1" t="s">
        <v>1</v>
      </c>
      <c r="B29" s="161" t="s">
        <v>16</v>
      </c>
      <c r="C29" s="13" t="s">
        <v>12</v>
      </c>
      <c r="D29" s="17" t="s">
        <v>4</v>
      </c>
      <c r="E29" s="80">
        <v>803</v>
      </c>
      <c r="F29" s="81">
        <v>21.802878088514799</v>
      </c>
      <c r="G29" s="80">
        <v>18</v>
      </c>
      <c r="H29" s="81">
        <v>0.48873201194678301</v>
      </c>
      <c r="I29" s="80">
        <v>785</v>
      </c>
      <c r="J29" s="81">
        <v>21.314146076568001</v>
      </c>
      <c r="K29" s="80">
        <v>42</v>
      </c>
      <c r="L29" s="82">
        <v>1.1827654181920599</v>
      </c>
      <c r="M29" s="83">
        <v>12</v>
      </c>
      <c r="N29" s="82">
        <v>0.33793297662630201</v>
      </c>
      <c r="O29" s="83">
        <v>191</v>
      </c>
      <c r="P29" s="82">
        <v>5.3787665446353099</v>
      </c>
      <c r="Q29" s="83">
        <v>55</v>
      </c>
      <c r="R29" s="82">
        <v>1.5488594762038901</v>
      </c>
      <c r="S29" s="83">
        <v>420</v>
      </c>
      <c r="T29" s="82">
        <v>11.8276541819206</v>
      </c>
      <c r="U29" s="83">
        <v>15</v>
      </c>
      <c r="V29" s="82">
        <v>0.42241622078287799</v>
      </c>
      <c r="W29" s="84">
        <v>50</v>
      </c>
      <c r="X29" s="81">
        <v>1.40805406927626</v>
      </c>
      <c r="Y29" s="80">
        <v>32</v>
      </c>
      <c r="Z29" s="85">
        <v>0.86885691012761301</v>
      </c>
      <c r="AA29" s="15">
        <v>2256</v>
      </c>
      <c r="AB29" s="16">
        <v>100</v>
      </c>
    </row>
    <row r="30" spans="1:28" s="6" customFormat="1" ht="15" customHeight="1">
      <c r="A30" s="1" t="s">
        <v>1</v>
      </c>
      <c r="B30" s="161" t="s">
        <v>16</v>
      </c>
      <c r="C30" s="18"/>
      <c r="D30" s="19" t="s">
        <v>5</v>
      </c>
      <c r="E30" s="86">
        <v>3683</v>
      </c>
      <c r="F30" s="87">
        <v>100</v>
      </c>
      <c r="G30" s="86">
        <v>132</v>
      </c>
      <c r="H30" s="87">
        <v>3.5840347542764102</v>
      </c>
      <c r="I30" s="86">
        <v>3551</v>
      </c>
      <c r="J30" s="87">
        <v>96.415965245723598</v>
      </c>
      <c r="K30" s="86">
        <v>133</v>
      </c>
      <c r="L30" s="88">
        <v>3.7454238242748499</v>
      </c>
      <c r="M30" s="89">
        <v>71</v>
      </c>
      <c r="N30" s="88">
        <v>1.9994367783722899</v>
      </c>
      <c r="O30" s="89">
        <v>979</v>
      </c>
      <c r="P30" s="88">
        <v>27.569698676429201</v>
      </c>
      <c r="Q30" s="89">
        <v>221</v>
      </c>
      <c r="R30" s="88">
        <v>6.2235989862010701</v>
      </c>
      <c r="S30" s="89">
        <v>1914</v>
      </c>
      <c r="T30" s="88">
        <v>53.900309771895202</v>
      </c>
      <c r="U30" s="89">
        <v>42</v>
      </c>
      <c r="V30" s="88">
        <v>1.1827654181920599</v>
      </c>
      <c r="W30" s="90">
        <v>191</v>
      </c>
      <c r="X30" s="87">
        <v>5.3787665446353099</v>
      </c>
      <c r="Y30" s="86">
        <v>290</v>
      </c>
      <c r="Z30" s="91">
        <v>7.8740157480314998</v>
      </c>
      <c r="AA30" s="20">
        <v>2256</v>
      </c>
      <c r="AB30" s="21">
        <v>100</v>
      </c>
    </row>
    <row r="31" spans="1:28" s="6" customFormat="1" ht="15" customHeight="1">
      <c r="A31" s="1" t="s">
        <v>1</v>
      </c>
      <c r="B31" s="161" t="s">
        <v>16</v>
      </c>
      <c r="C31" s="7"/>
      <c r="D31" s="23" t="s">
        <v>2</v>
      </c>
      <c r="E31" s="69">
        <v>1325</v>
      </c>
      <c r="F31" s="68">
        <v>76.767091541135599</v>
      </c>
      <c r="G31" s="69">
        <v>40</v>
      </c>
      <c r="H31" s="68">
        <v>2.3174971031286198</v>
      </c>
      <c r="I31" s="69">
        <v>1285</v>
      </c>
      <c r="J31" s="68">
        <v>74.449594438006997</v>
      </c>
      <c r="K31" s="69">
        <v>39</v>
      </c>
      <c r="L31" s="70">
        <v>2.3269689737470198</v>
      </c>
      <c r="M31" s="71">
        <v>14</v>
      </c>
      <c r="N31" s="70">
        <v>0.83532219570405697</v>
      </c>
      <c r="O31" s="71">
        <v>360</v>
      </c>
      <c r="P31" s="70">
        <v>21.479713603818599</v>
      </c>
      <c r="Q31" s="71">
        <v>79</v>
      </c>
      <c r="R31" s="70">
        <v>4.7136038186157503</v>
      </c>
      <c r="S31" s="71">
        <v>705</v>
      </c>
      <c r="T31" s="70">
        <v>42.064439140811501</v>
      </c>
      <c r="U31" s="71">
        <v>9</v>
      </c>
      <c r="V31" s="70">
        <v>0.536992840095465</v>
      </c>
      <c r="W31" s="72">
        <v>79</v>
      </c>
      <c r="X31" s="68">
        <v>4.7136038186157503</v>
      </c>
      <c r="Y31" s="69">
        <v>93</v>
      </c>
      <c r="Z31" s="73">
        <v>5.3881807647740398</v>
      </c>
      <c r="AA31" s="4">
        <v>2256</v>
      </c>
      <c r="AB31" s="5">
        <v>100</v>
      </c>
    </row>
    <row r="32" spans="1:28" s="6" customFormat="1" ht="15" customHeight="1">
      <c r="A32" s="1" t="s">
        <v>1</v>
      </c>
      <c r="B32" s="161" t="s">
        <v>16</v>
      </c>
      <c r="C32" s="7" t="s">
        <v>13</v>
      </c>
      <c r="D32" s="22" t="s">
        <v>4</v>
      </c>
      <c r="E32" s="69">
        <v>401</v>
      </c>
      <c r="F32" s="68">
        <v>23.232908458864401</v>
      </c>
      <c r="G32" s="69">
        <v>10</v>
      </c>
      <c r="H32" s="68">
        <v>0.57937427578215495</v>
      </c>
      <c r="I32" s="69">
        <v>391</v>
      </c>
      <c r="J32" s="68">
        <v>22.6535341830823</v>
      </c>
      <c r="K32" s="69">
        <v>16</v>
      </c>
      <c r="L32" s="70">
        <v>0.95465393794749398</v>
      </c>
      <c r="M32" s="71">
        <v>6</v>
      </c>
      <c r="N32" s="70">
        <v>0.35799522673030998</v>
      </c>
      <c r="O32" s="71">
        <v>89</v>
      </c>
      <c r="P32" s="70">
        <v>5.31026252983294</v>
      </c>
      <c r="Q32" s="71">
        <v>23</v>
      </c>
      <c r="R32" s="70">
        <v>1.37231503579952</v>
      </c>
      <c r="S32" s="71">
        <v>226</v>
      </c>
      <c r="T32" s="70">
        <v>13.4844868735084</v>
      </c>
      <c r="U32" s="71">
        <v>4</v>
      </c>
      <c r="V32" s="70">
        <v>0.238663484486873</v>
      </c>
      <c r="W32" s="72">
        <v>27</v>
      </c>
      <c r="X32" s="68">
        <v>1.6109785202864</v>
      </c>
      <c r="Y32" s="69">
        <v>14</v>
      </c>
      <c r="Z32" s="73">
        <v>0.81112398609501701</v>
      </c>
      <c r="AA32" s="4">
        <v>2256</v>
      </c>
      <c r="AB32" s="5">
        <v>100</v>
      </c>
    </row>
    <row r="33" spans="1:28" s="6" customFormat="1" ht="15" customHeight="1">
      <c r="A33" s="1" t="s">
        <v>1</v>
      </c>
      <c r="B33" s="161" t="s">
        <v>16</v>
      </c>
      <c r="C33" s="9"/>
      <c r="D33" s="10" t="s">
        <v>5</v>
      </c>
      <c r="E33" s="74">
        <v>1726</v>
      </c>
      <c r="F33" s="75">
        <v>100</v>
      </c>
      <c r="G33" s="74">
        <v>50</v>
      </c>
      <c r="H33" s="75">
        <v>2.8968713789107801</v>
      </c>
      <c r="I33" s="74">
        <v>1676</v>
      </c>
      <c r="J33" s="75">
        <v>97.103128621089198</v>
      </c>
      <c r="K33" s="74">
        <v>55</v>
      </c>
      <c r="L33" s="76">
        <v>3.2816229116945101</v>
      </c>
      <c r="M33" s="77">
        <v>20</v>
      </c>
      <c r="N33" s="76">
        <v>1.1933174224343699</v>
      </c>
      <c r="O33" s="77">
        <v>449</v>
      </c>
      <c r="P33" s="76">
        <v>26.789976133651599</v>
      </c>
      <c r="Q33" s="77">
        <v>102</v>
      </c>
      <c r="R33" s="76">
        <v>6.0859188544152696</v>
      </c>
      <c r="S33" s="77">
        <v>931</v>
      </c>
      <c r="T33" s="76">
        <v>55.548926014319797</v>
      </c>
      <c r="U33" s="77">
        <v>13</v>
      </c>
      <c r="V33" s="76">
        <v>0.77565632458233902</v>
      </c>
      <c r="W33" s="78">
        <v>106</v>
      </c>
      <c r="X33" s="75">
        <v>6.3245823389021503</v>
      </c>
      <c r="Y33" s="74">
        <v>107</v>
      </c>
      <c r="Z33" s="79">
        <v>6.19930475086906</v>
      </c>
      <c r="AA33" s="11">
        <v>2256</v>
      </c>
      <c r="AB33" s="12">
        <v>100</v>
      </c>
    </row>
    <row r="34" spans="1:28" s="6" customFormat="1" ht="15" customHeight="1">
      <c r="A34" s="1" t="s">
        <v>1</v>
      </c>
      <c r="B34" s="161" t="s">
        <v>16</v>
      </c>
      <c r="C34" s="13"/>
      <c r="D34" s="14" t="s">
        <v>2</v>
      </c>
      <c r="E34" s="80">
        <v>2356</v>
      </c>
      <c r="F34" s="81">
        <v>77.576555811656206</v>
      </c>
      <c r="G34" s="80">
        <v>41</v>
      </c>
      <c r="H34" s="81">
        <v>1.3500164636154099</v>
      </c>
      <c r="I34" s="80">
        <v>2315</v>
      </c>
      <c r="J34" s="81">
        <v>76.226539348040802</v>
      </c>
      <c r="K34" s="80">
        <v>55</v>
      </c>
      <c r="L34" s="82">
        <v>1.84069611780455</v>
      </c>
      <c r="M34" s="83">
        <v>32</v>
      </c>
      <c r="N34" s="82">
        <v>1.07095046854083</v>
      </c>
      <c r="O34" s="83">
        <v>627</v>
      </c>
      <c r="P34" s="82">
        <v>20.983935742971902</v>
      </c>
      <c r="Q34" s="83">
        <v>115</v>
      </c>
      <c r="R34" s="82">
        <v>3.8487282463186099</v>
      </c>
      <c r="S34" s="83">
        <v>1367</v>
      </c>
      <c r="T34" s="82">
        <v>45.749665327978597</v>
      </c>
      <c r="U34" s="83">
        <v>12</v>
      </c>
      <c r="V34" s="82">
        <v>0.40160642570281102</v>
      </c>
      <c r="W34" s="84">
        <v>107</v>
      </c>
      <c r="X34" s="81">
        <v>3.5809906291833999</v>
      </c>
      <c r="Y34" s="80">
        <v>105</v>
      </c>
      <c r="Z34" s="85">
        <v>3.4573592360882399</v>
      </c>
      <c r="AA34" s="15">
        <v>2256</v>
      </c>
      <c r="AB34" s="16">
        <v>100</v>
      </c>
    </row>
    <row r="35" spans="1:28" s="6" customFormat="1" ht="15" customHeight="1">
      <c r="A35" s="1" t="s">
        <v>1</v>
      </c>
      <c r="B35" s="161" t="s">
        <v>16</v>
      </c>
      <c r="C35" s="13" t="s">
        <v>14</v>
      </c>
      <c r="D35" s="17" t="s">
        <v>4</v>
      </c>
      <c r="E35" s="80">
        <v>681</v>
      </c>
      <c r="F35" s="81">
        <v>22.423444188343801</v>
      </c>
      <c r="G35" s="80">
        <v>8</v>
      </c>
      <c r="H35" s="81">
        <v>0.263417846559104</v>
      </c>
      <c r="I35" s="80">
        <v>673</v>
      </c>
      <c r="J35" s="81">
        <v>22.1600263417847</v>
      </c>
      <c r="K35" s="80">
        <v>24</v>
      </c>
      <c r="L35" s="82">
        <v>0.80321285140562204</v>
      </c>
      <c r="M35" s="83">
        <v>4</v>
      </c>
      <c r="N35" s="82">
        <v>0.133868808567604</v>
      </c>
      <c r="O35" s="83">
        <v>219</v>
      </c>
      <c r="P35" s="82">
        <v>7.3293172690763004</v>
      </c>
      <c r="Q35" s="83">
        <v>36</v>
      </c>
      <c r="R35" s="82">
        <v>1.2048192771084301</v>
      </c>
      <c r="S35" s="83">
        <v>358</v>
      </c>
      <c r="T35" s="82">
        <v>11.9812583668005</v>
      </c>
      <c r="U35" s="83">
        <v>6</v>
      </c>
      <c r="V35" s="82">
        <v>0.20080321285140601</v>
      </c>
      <c r="W35" s="84">
        <v>26</v>
      </c>
      <c r="X35" s="81">
        <v>0.87014725568942397</v>
      </c>
      <c r="Y35" s="80">
        <v>30</v>
      </c>
      <c r="Z35" s="85">
        <v>0.98781692459664105</v>
      </c>
      <c r="AA35" s="15">
        <v>2256</v>
      </c>
      <c r="AB35" s="16">
        <v>100</v>
      </c>
    </row>
    <row r="36" spans="1:28" s="6" customFormat="1" ht="15" customHeight="1">
      <c r="A36" s="1" t="s">
        <v>1</v>
      </c>
      <c r="B36" s="161" t="s">
        <v>16</v>
      </c>
      <c r="C36" s="18"/>
      <c r="D36" s="19" t="s">
        <v>5</v>
      </c>
      <c r="E36" s="86">
        <v>3037</v>
      </c>
      <c r="F36" s="87">
        <v>100</v>
      </c>
      <c r="G36" s="86">
        <v>49</v>
      </c>
      <c r="H36" s="87">
        <v>1.6134343101745099</v>
      </c>
      <c r="I36" s="86">
        <v>2988</v>
      </c>
      <c r="J36" s="87">
        <v>98.386565689825503</v>
      </c>
      <c r="K36" s="86">
        <v>79</v>
      </c>
      <c r="L36" s="88">
        <v>2.64390896921017</v>
      </c>
      <c r="M36" s="89">
        <v>36</v>
      </c>
      <c r="N36" s="88">
        <v>1.2048192771084301</v>
      </c>
      <c r="O36" s="89">
        <v>846</v>
      </c>
      <c r="P36" s="88">
        <v>28.3132530120482</v>
      </c>
      <c r="Q36" s="89">
        <v>151</v>
      </c>
      <c r="R36" s="88">
        <v>5.0535475234270404</v>
      </c>
      <c r="S36" s="89">
        <v>1725</v>
      </c>
      <c r="T36" s="88">
        <v>57.730923694779101</v>
      </c>
      <c r="U36" s="89">
        <v>18</v>
      </c>
      <c r="V36" s="88">
        <v>0.60240963855421703</v>
      </c>
      <c r="W36" s="90">
        <v>133</v>
      </c>
      <c r="X36" s="87">
        <v>4.4511378848728196</v>
      </c>
      <c r="Y36" s="86">
        <v>135</v>
      </c>
      <c r="Z36" s="91">
        <v>4.4451761606848903</v>
      </c>
      <c r="AA36" s="20">
        <v>2256</v>
      </c>
      <c r="AB36" s="21">
        <v>100</v>
      </c>
    </row>
    <row r="37" spans="1:28" s="6" customFormat="1" ht="15" customHeight="1">
      <c r="A37" s="1" t="s">
        <v>1</v>
      </c>
      <c r="B37" s="161" t="s">
        <v>16</v>
      </c>
      <c r="C37" s="7"/>
      <c r="D37" s="8" t="s">
        <v>2</v>
      </c>
      <c r="E37" s="69">
        <v>641</v>
      </c>
      <c r="F37" s="68">
        <v>77.885783718104506</v>
      </c>
      <c r="G37" s="69">
        <v>15</v>
      </c>
      <c r="H37" s="68">
        <v>1.8226002430133701</v>
      </c>
      <c r="I37" s="69">
        <v>626</v>
      </c>
      <c r="J37" s="68">
        <v>76.063183475091094</v>
      </c>
      <c r="K37" s="69">
        <v>11</v>
      </c>
      <c r="L37" s="70">
        <v>1.36476426799007</v>
      </c>
      <c r="M37" s="71">
        <v>6</v>
      </c>
      <c r="N37" s="70">
        <v>0.74441687344913199</v>
      </c>
      <c r="O37" s="71">
        <v>183</v>
      </c>
      <c r="P37" s="70">
        <v>22.7047146401985</v>
      </c>
      <c r="Q37" s="71">
        <v>19</v>
      </c>
      <c r="R37" s="70">
        <v>2.3573200992555798</v>
      </c>
      <c r="S37" s="71">
        <v>378</v>
      </c>
      <c r="T37" s="70">
        <v>46.8982630272953</v>
      </c>
      <c r="U37" s="71">
        <v>4</v>
      </c>
      <c r="V37" s="70">
        <v>0.49627791563275397</v>
      </c>
      <c r="W37" s="72">
        <v>25</v>
      </c>
      <c r="X37" s="68">
        <v>3.1017369727047099</v>
      </c>
      <c r="Y37" s="69">
        <v>22</v>
      </c>
      <c r="Z37" s="73">
        <v>2.6731470230862699</v>
      </c>
      <c r="AA37" s="4">
        <v>2256</v>
      </c>
      <c r="AB37" s="5">
        <v>100</v>
      </c>
    </row>
    <row r="38" spans="1:28" s="6" customFormat="1" ht="15" customHeight="1">
      <c r="A38" s="1" t="s">
        <v>1</v>
      </c>
      <c r="B38" s="161" t="s">
        <v>16</v>
      </c>
      <c r="C38" s="7" t="s">
        <v>15</v>
      </c>
      <c r="D38" s="22" t="s">
        <v>4</v>
      </c>
      <c r="E38" s="69">
        <v>182</v>
      </c>
      <c r="F38" s="68">
        <v>22.114216281895501</v>
      </c>
      <c r="G38" s="106" t="s">
        <v>40</v>
      </c>
      <c r="H38" s="68">
        <v>0.24301336573511501</v>
      </c>
      <c r="I38" s="69">
        <v>180</v>
      </c>
      <c r="J38" s="68">
        <v>21.871202916160399</v>
      </c>
      <c r="K38" s="69">
        <v>6</v>
      </c>
      <c r="L38" s="70">
        <v>0.74441687344913199</v>
      </c>
      <c r="M38" s="98" t="s">
        <v>40</v>
      </c>
      <c r="N38" s="70">
        <v>0.24813895781637699</v>
      </c>
      <c r="O38" s="71">
        <v>56</v>
      </c>
      <c r="P38" s="70">
        <v>6.9478908188585597</v>
      </c>
      <c r="Q38" s="98" t="s">
        <v>40</v>
      </c>
      <c r="R38" s="70">
        <v>0.24813895781637699</v>
      </c>
      <c r="S38" s="71">
        <v>106</v>
      </c>
      <c r="T38" s="70">
        <v>13.151364764267999</v>
      </c>
      <c r="U38" s="98" t="s">
        <v>40</v>
      </c>
      <c r="V38" s="70">
        <v>0.24813895781637699</v>
      </c>
      <c r="W38" s="72">
        <v>6</v>
      </c>
      <c r="X38" s="68">
        <v>0.74441687344913199</v>
      </c>
      <c r="Y38" s="69">
        <v>6</v>
      </c>
      <c r="Z38" s="73">
        <v>0.72904009720534602</v>
      </c>
      <c r="AA38" s="4">
        <v>2256</v>
      </c>
      <c r="AB38" s="5">
        <v>100</v>
      </c>
    </row>
    <row r="39" spans="1:28" s="6" customFormat="1" ht="15" customHeight="1" thickBot="1">
      <c r="A39" s="1" t="s">
        <v>1</v>
      </c>
      <c r="B39" s="162" t="s">
        <v>16</v>
      </c>
      <c r="C39" s="24"/>
      <c r="D39" s="25" t="s">
        <v>5</v>
      </c>
      <c r="E39" s="92">
        <v>823</v>
      </c>
      <c r="F39" s="93">
        <v>100</v>
      </c>
      <c r="G39" s="92">
        <v>17</v>
      </c>
      <c r="H39" s="93">
        <v>2.06561360874848</v>
      </c>
      <c r="I39" s="92">
        <v>806</v>
      </c>
      <c r="J39" s="93">
        <v>97.934386391251493</v>
      </c>
      <c r="K39" s="92">
        <v>17</v>
      </c>
      <c r="L39" s="94">
        <v>2.1091811414392101</v>
      </c>
      <c r="M39" s="95">
        <v>8</v>
      </c>
      <c r="N39" s="94">
        <v>0.99255583126550895</v>
      </c>
      <c r="O39" s="95">
        <v>239</v>
      </c>
      <c r="P39" s="94">
        <v>29.652605459057099</v>
      </c>
      <c r="Q39" s="95">
        <v>21</v>
      </c>
      <c r="R39" s="94">
        <v>2.6054590570719598</v>
      </c>
      <c r="S39" s="95">
        <v>484</v>
      </c>
      <c r="T39" s="94">
        <v>60.049627791563303</v>
      </c>
      <c r="U39" s="95">
        <v>6</v>
      </c>
      <c r="V39" s="94">
        <v>0.74441687344913199</v>
      </c>
      <c r="W39" s="96">
        <v>31</v>
      </c>
      <c r="X39" s="93">
        <v>3.8461538461538498</v>
      </c>
      <c r="Y39" s="92">
        <v>28</v>
      </c>
      <c r="Z39" s="97">
        <v>3.4021871202916198</v>
      </c>
      <c r="AA39" s="26">
        <v>2256</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57 public school students who received corporal punishment, 0 (0.0%) were students with disabilities served solely under Section 504 and 57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57 public school students without disabilities or with disabilities served under IDEA who received corporal punishment, 16 (28.1%)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57</v>
      </c>
      <c r="G48" s="111" t="str">
        <f>IF(ISTEXT(G9),LEFT(G9,3),TEXT(G9,"#,##0"))</f>
        <v>0</v>
      </c>
      <c r="I48" s="111" t="str">
        <f>IF(ISTEXT(I9),LEFT(I9,3),TEXT(I9,"#,##0"))</f>
        <v>57</v>
      </c>
      <c r="K48" s="111" t="str">
        <f>IF(ISTEXT(K9),LEFT(K9,3),TEXT(K9,"#,##0"))</f>
        <v>16</v>
      </c>
      <c r="M48" s="111" t="str">
        <f>IF(ISTEXT(M9),LEFT(M9,3),TEXT(M9,"#,##0"))</f>
        <v>0</v>
      </c>
    </row>
    <row r="49" s="159" customFormat="1"/>
    <row r="50" s="159" customFormat="1"/>
    <row r="51" s="159" customFormat="1"/>
    <row r="52" s="159" customFormat="1"/>
    <row r="53" s="159" customFormat="1"/>
    <row r="54" s="159" customFormat="1"/>
    <row r="55" s="159" customFormat="1"/>
    <row r="56" s="159"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WA SwD</vt:lpstr>
      <vt:lpstr>WA SwoD</vt:lpstr>
      <vt:lpstr>WA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2015-07-14T01:11:20Z</dcterms:modified>
</cp:coreProperties>
</file>