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WI SwD" sheetId="154" r:id="rId1"/>
    <sheet name="WI SwoD" sheetId="102" r:id="rId2"/>
    <sheet name="WI Total" sheetId="50"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'WI SwD'!$B$1:$AB$48</definedName>
    <definedName name="_xlnm.Print_Area" localSheetId="1">'WI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'WI Total'!$A$6:$AB$39</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54" l="1"/>
  <c r="K48" i="154"/>
  <c r="I48" i="154"/>
  <c r="G48" i="154"/>
  <c r="E48" i="154"/>
  <c r="B45" i="154"/>
  <c r="B44" i="154"/>
  <c r="B2" i="154"/>
  <c r="M48" i="102"/>
  <c r="K48" i="102"/>
  <c r="I48" i="102"/>
  <c r="G48" i="102"/>
  <c r="E48" i="102"/>
  <c r="B41" i="102"/>
  <c r="B2" i="102"/>
  <c r="M48" i="50"/>
  <c r="K48" i="50"/>
  <c r="I48" i="50"/>
  <c r="G48" i="50"/>
  <c r="E48" i="50"/>
  <c r="B45" i="50"/>
  <c r="B44" i="50"/>
  <c r="B2" i="50"/>
</calcChain>
</file>

<file path=xl/sharedStrings.xml><?xml version="1.0" encoding="utf-8"?>
<sst xmlns="http://schemas.openxmlformats.org/spreadsheetml/2006/main" count="542" uniqueCount="54">
  <si>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</si>
  <si>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</si>
  <si>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</si>
  <si>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</si>
  <si>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</si>
  <si>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</si>
  <si>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</si>
  <si>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</si>
  <si>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</si>
  <si>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</si>
  <si>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</si>
  <si>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</si>
  <si>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</si>
  <si>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</si>
  <si>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</si>
  <si>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</si>
  <si>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Wisconsin</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</si>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</sst>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8">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2"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1"/>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4"/>
      <c r="C4" s="166" t="s">
        <v>17</v>
      </c>
      <c r="D4" s="168" t="s">
        <v>0</v>
      </c>
      <c r="E4" s="170" t="s">
        <v>46</v>
      </c>
      <c r="F4" s="171"/>
      <c r="G4" s="170" t="s">
        <v>19</v>
      </c>
      <c r="H4" s="171"/>
      <c r="I4" s="170" t="s">
        <v>47</v>
      </c>
      <c r="J4" s="171"/>
      <c r="K4" s="176" t="s">
        <v>48</v>
      </c>
      <c r="L4" s="177"/>
      <c r="M4" s="177"/>
      <c r="N4" s="177"/>
      <c r="O4" s="177"/>
      <c r="P4" s="177"/>
      <c r="Q4" s="177"/>
      <c r="R4" s="177"/>
      <c r="S4" s="177"/>
      <c r="T4" s="177"/>
      <c r="U4" s="177"/>
      <c r="V4" s="177"/>
      <c r="W4" s="177"/>
      <c r="X4" s="178"/>
      <c r="Y4" s="170" t="s">
        <v>49</v>
      </c>
      <c r="Z4" s="171"/>
      <c r="AA4" s="183" t="s">
        <v>23</v>
      </c>
      <c r="AB4" s="185" t="s">
        <v>24</v>
      </c>
      <c r="AC4" s="163"/>
      <c r="AD4" s="163"/>
      <c r="AE4" s="163"/>
      <c r="AF4" s="163"/>
      <c r="AG4" s="179"/>
    </row>
    <row r="5" spans="1:44" s="46" customFormat="1" ht="25" customHeight="1">
      <c r="A5" s="45"/>
      <c r="B5" s="164"/>
      <c r="C5" s="167"/>
      <c r="D5" s="169"/>
      <c r="E5" s="172"/>
      <c r="F5" s="173"/>
      <c r="G5" s="172"/>
      <c r="H5" s="173"/>
      <c r="I5" s="172"/>
      <c r="J5" s="173"/>
      <c r="K5" s="180" t="s">
        <v>25</v>
      </c>
      <c r="L5" s="181"/>
      <c r="M5" s="182" t="s">
        <v>26</v>
      </c>
      <c r="N5" s="181"/>
      <c r="O5" s="174" t="s">
        <v>27</v>
      </c>
      <c r="P5" s="181"/>
      <c r="Q5" s="174" t="s">
        <v>28</v>
      </c>
      <c r="R5" s="181"/>
      <c r="S5" s="174" t="s">
        <v>29</v>
      </c>
      <c r="T5" s="181"/>
      <c r="U5" s="174" t="s">
        <v>30</v>
      </c>
      <c r="V5" s="181"/>
      <c r="W5" s="174" t="s">
        <v>31</v>
      </c>
      <c r="X5" s="175"/>
      <c r="Y5" s="172"/>
      <c r="Z5" s="173"/>
      <c r="AA5" s="184"/>
      <c r="AB5" s="186"/>
      <c r="AC5" s="163"/>
      <c r="AD5" s="163"/>
      <c r="AE5" s="163"/>
      <c r="AF5" s="163"/>
      <c r="AG5" s="179"/>
    </row>
    <row r="6" spans="1:44" s="46" customFormat="1" ht="15" customHeight="1" thickBot="1">
      <c r="A6" s="45"/>
      <c r="B6" s="16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3"/>
      <c r="AD6" s="163"/>
      <c r="AE6" s="163"/>
      <c r="AF6" s="163"/>
      <c r="AG6" s="179"/>
      <c r="AH6"/>
      <c r="AI6"/>
      <c r="AJ6"/>
      <c r="AK6"/>
      <c r="AL6"/>
      <c r="AM6"/>
      <c r="AN6"/>
      <c r="AO6"/>
      <c r="AP6"/>
      <c r="AQ6"/>
      <c r="AR6"/>
    </row>
    <row r="7" spans="1:44" s="6" customFormat="1" ht="15" customHeight="1">
      <c r="A7" s="1" t="s">
        <v>1</v>
      </c>
      <c r="B7" s="160" t="s">
        <v>16</v>
      </c>
      <c r="C7" s="2"/>
      <c r="D7" s="3" t="s">
        <v>2</v>
      </c>
      <c r="E7" s="67">
        <v>49</v>
      </c>
      <c r="F7" s="68">
        <v>73.134328358209004</v>
      </c>
      <c r="G7" s="111" t="s">
        <v>40</v>
      </c>
      <c r="H7" s="68">
        <v>2.98507462686567</v>
      </c>
      <c r="I7" s="67">
        <v>47</v>
      </c>
      <c r="J7" s="68">
        <v>70.149253731343293</v>
      </c>
      <c r="K7" s="69">
        <v>0</v>
      </c>
      <c r="L7" s="70">
        <v>0</v>
      </c>
      <c r="M7" s="71">
        <v>0</v>
      </c>
      <c r="N7" s="70">
        <v>0</v>
      </c>
      <c r="O7" s="71">
        <v>0</v>
      </c>
      <c r="P7" s="70">
        <v>0</v>
      </c>
      <c r="Q7" s="71">
        <v>5</v>
      </c>
      <c r="R7" s="70">
        <v>7.6923076923076898</v>
      </c>
      <c r="S7" s="71">
        <v>42</v>
      </c>
      <c r="T7" s="70">
        <v>64.615384615384599</v>
      </c>
      <c r="U7" s="71">
        <v>0</v>
      </c>
      <c r="V7" s="70">
        <v>0</v>
      </c>
      <c r="W7" s="72">
        <v>0</v>
      </c>
      <c r="X7" s="68">
        <v>0</v>
      </c>
      <c r="Y7" s="67">
        <v>0</v>
      </c>
      <c r="Z7" s="73">
        <v>0</v>
      </c>
      <c r="AA7" s="124">
        <v>2242</v>
      </c>
      <c r="AB7" s="125">
        <v>99.955396966993803</v>
      </c>
      <c r="AC7" s="152"/>
      <c r="AD7" s="152"/>
      <c r="AE7" s="152"/>
      <c r="AF7" s="152"/>
    </row>
    <row r="8" spans="1:44" s="6" customFormat="1" ht="15" customHeight="1">
      <c r="A8" s="1" t="s">
        <v>1</v>
      </c>
      <c r="B8" s="161" t="s">
        <v>16</v>
      </c>
      <c r="C8" s="7" t="s">
        <v>3</v>
      </c>
      <c r="D8" s="8" t="s">
        <v>4</v>
      </c>
      <c r="E8" s="107">
        <v>18</v>
      </c>
      <c r="F8" s="68">
        <v>26.865671641791</v>
      </c>
      <c r="G8" s="69">
        <v>0</v>
      </c>
      <c r="H8" s="68">
        <v>0</v>
      </c>
      <c r="I8" s="107">
        <v>18</v>
      </c>
      <c r="J8" s="68">
        <v>26.865671641791</v>
      </c>
      <c r="K8" s="69">
        <v>0</v>
      </c>
      <c r="L8" s="70">
        <v>0</v>
      </c>
      <c r="M8" s="71">
        <v>0</v>
      </c>
      <c r="N8" s="70">
        <v>0</v>
      </c>
      <c r="O8" s="98" t="s">
        <v>40</v>
      </c>
      <c r="P8" s="70">
        <v>3.0769230769230802</v>
      </c>
      <c r="Q8" s="71">
        <v>0</v>
      </c>
      <c r="R8" s="70">
        <v>0</v>
      </c>
      <c r="S8" s="71">
        <v>16</v>
      </c>
      <c r="T8" s="70">
        <v>24.615384615384599</v>
      </c>
      <c r="U8" s="71">
        <v>0</v>
      </c>
      <c r="V8" s="70">
        <v>0</v>
      </c>
      <c r="W8" s="72">
        <v>0</v>
      </c>
      <c r="X8" s="68">
        <v>0</v>
      </c>
      <c r="Y8" s="69">
        <v>0</v>
      </c>
      <c r="Z8" s="73">
        <v>0</v>
      </c>
      <c r="AA8" s="124">
        <v>2242</v>
      </c>
      <c r="AB8" s="125">
        <v>99.955396966993803</v>
      </c>
      <c r="AC8" s="152"/>
      <c r="AD8" s="152"/>
      <c r="AE8" s="152"/>
      <c r="AF8" s="152"/>
    </row>
    <row r="9" spans="1:44" s="6" customFormat="1" ht="15" customHeight="1">
      <c r="A9" s="1" t="s">
        <v>1</v>
      </c>
      <c r="B9" s="161" t="s">
        <v>16</v>
      </c>
      <c r="C9" s="9"/>
      <c r="D9" s="10" t="s">
        <v>5</v>
      </c>
      <c r="E9" s="74">
        <v>67</v>
      </c>
      <c r="F9" s="75">
        <v>100</v>
      </c>
      <c r="G9" s="108" t="s">
        <v>40</v>
      </c>
      <c r="H9" s="75">
        <v>2.98507462686567</v>
      </c>
      <c r="I9" s="74">
        <v>65</v>
      </c>
      <c r="J9" s="75">
        <v>97.014925373134304</v>
      </c>
      <c r="K9" s="74">
        <v>0</v>
      </c>
      <c r="L9" s="76">
        <v>0</v>
      </c>
      <c r="M9" s="77">
        <v>0</v>
      </c>
      <c r="N9" s="76">
        <v>0</v>
      </c>
      <c r="O9" s="100" t="s">
        <v>40</v>
      </c>
      <c r="P9" s="76">
        <v>3.0769230769230802</v>
      </c>
      <c r="Q9" s="77">
        <v>5</v>
      </c>
      <c r="R9" s="76">
        <v>7.6923076923076898</v>
      </c>
      <c r="S9" s="77">
        <v>58</v>
      </c>
      <c r="T9" s="76">
        <v>89.230769230769198</v>
      </c>
      <c r="U9" s="77">
        <v>0</v>
      </c>
      <c r="V9" s="76">
        <v>0</v>
      </c>
      <c r="W9" s="78">
        <v>0</v>
      </c>
      <c r="X9" s="75">
        <v>0</v>
      </c>
      <c r="Y9" s="74">
        <v>0</v>
      </c>
      <c r="Z9" s="79">
        <v>0</v>
      </c>
      <c r="AA9" s="126">
        <v>2242</v>
      </c>
      <c r="AB9" s="127">
        <v>99.955396966993803</v>
      </c>
      <c r="AC9" s="152"/>
      <c r="AD9" s="152"/>
      <c r="AE9" s="152"/>
      <c r="AF9" s="152"/>
    </row>
    <row r="10" spans="1:44" s="6" customFormat="1" ht="15" customHeight="1">
      <c r="A10" s="1" t="s">
        <v>1</v>
      </c>
      <c r="B10" s="161" t="s">
        <v>16</v>
      </c>
      <c r="C10" s="13"/>
      <c r="D10" s="14" t="s">
        <v>2</v>
      </c>
      <c r="E10" s="80">
        <v>6552</v>
      </c>
      <c r="F10" s="81">
        <v>79.649890590809605</v>
      </c>
      <c r="G10" s="80">
        <v>91</v>
      </c>
      <c r="H10" s="81">
        <v>1.10624848042791</v>
      </c>
      <c r="I10" s="80">
        <v>6461</v>
      </c>
      <c r="J10" s="81">
        <v>78.543642110381697</v>
      </c>
      <c r="K10" s="80">
        <v>162</v>
      </c>
      <c r="L10" s="82">
        <v>2.0017298900284199</v>
      </c>
      <c r="M10" s="83">
        <v>59</v>
      </c>
      <c r="N10" s="82">
        <v>0.72902508340541206</v>
      </c>
      <c r="O10" s="83">
        <v>550</v>
      </c>
      <c r="P10" s="82">
        <v>6.7959965402199396</v>
      </c>
      <c r="Q10" s="83">
        <v>1134</v>
      </c>
      <c r="R10" s="82">
        <v>14.012109230198901</v>
      </c>
      <c r="S10" s="83">
        <v>4370</v>
      </c>
      <c r="T10" s="82">
        <v>53.997281601383897</v>
      </c>
      <c r="U10" s="83">
        <v>7</v>
      </c>
      <c r="V10" s="82">
        <v>8.6494501420981099E-2</v>
      </c>
      <c r="W10" s="84">
        <v>179</v>
      </c>
      <c r="X10" s="81">
        <v>2.2117879649079502</v>
      </c>
      <c r="Y10" s="80">
        <v>212</v>
      </c>
      <c r="Z10" s="85">
        <v>2.5771942620957899</v>
      </c>
      <c r="AA10" s="128">
        <v>2242</v>
      </c>
      <c r="AB10" s="129">
        <v>99.955396966993803</v>
      </c>
      <c r="AC10" s="152"/>
      <c r="AD10" s="152"/>
      <c r="AE10" s="152"/>
      <c r="AF10" s="152"/>
    </row>
    <row r="11" spans="1:44" s="6" customFormat="1" ht="15" customHeight="1">
      <c r="A11" s="1" t="s">
        <v>1</v>
      </c>
      <c r="B11" s="161" t="s">
        <v>16</v>
      </c>
      <c r="C11" s="13" t="s">
        <v>6</v>
      </c>
      <c r="D11" s="17" t="s">
        <v>4</v>
      </c>
      <c r="E11" s="80">
        <v>1674</v>
      </c>
      <c r="F11" s="81">
        <v>20.350109409190399</v>
      </c>
      <c r="G11" s="80">
        <v>42</v>
      </c>
      <c r="H11" s="81">
        <v>0.51057622173595896</v>
      </c>
      <c r="I11" s="80">
        <v>1632</v>
      </c>
      <c r="J11" s="81">
        <v>19.8395331874544</v>
      </c>
      <c r="K11" s="80">
        <v>54</v>
      </c>
      <c r="L11" s="82">
        <v>0.66724329667614002</v>
      </c>
      <c r="M11" s="103">
        <v>13</v>
      </c>
      <c r="N11" s="82">
        <v>0.16063264549610801</v>
      </c>
      <c r="O11" s="83">
        <v>125</v>
      </c>
      <c r="P11" s="82">
        <v>1.54454466823181</v>
      </c>
      <c r="Q11" s="83">
        <v>396</v>
      </c>
      <c r="R11" s="82">
        <v>4.8931175089583601</v>
      </c>
      <c r="S11" s="83">
        <v>990</v>
      </c>
      <c r="T11" s="82">
        <v>12.232793772395899</v>
      </c>
      <c r="U11" s="103" t="s">
        <v>40</v>
      </c>
      <c r="V11" s="82">
        <v>2.4712714691708899E-2</v>
      </c>
      <c r="W11" s="84">
        <v>52</v>
      </c>
      <c r="X11" s="81">
        <v>0.64253058198443103</v>
      </c>
      <c r="Y11" s="80">
        <v>62</v>
      </c>
      <c r="Z11" s="85">
        <v>0.75370775589593997</v>
      </c>
      <c r="AA11" s="128">
        <v>2242</v>
      </c>
      <c r="AB11" s="129">
        <v>99.955396966993803</v>
      </c>
      <c r="AC11" s="152"/>
      <c r="AD11" s="152"/>
      <c r="AE11" s="152"/>
      <c r="AF11" s="152"/>
    </row>
    <row r="12" spans="1:44" s="6" customFormat="1" ht="15" customHeight="1">
      <c r="A12" s="1" t="s">
        <v>1</v>
      </c>
      <c r="B12" s="161" t="s">
        <v>16</v>
      </c>
      <c r="C12" s="18"/>
      <c r="D12" s="19" t="s">
        <v>5</v>
      </c>
      <c r="E12" s="86">
        <v>8226</v>
      </c>
      <c r="F12" s="87">
        <v>100</v>
      </c>
      <c r="G12" s="86">
        <v>133</v>
      </c>
      <c r="H12" s="87">
        <v>1.61682470216387</v>
      </c>
      <c r="I12" s="86">
        <v>8093</v>
      </c>
      <c r="J12" s="87">
        <v>98.383175297836104</v>
      </c>
      <c r="K12" s="86">
        <v>216</v>
      </c>
      <c r="L12" s="88">
        <v>2.6689731867045601</v>
      </c>
      <c r="M12" s="89">
        <v>72</v>
      </c>
      <c r="N12" s="88">
        <v>0.88965772890151995</v>
      </c>
      <c r="O12" s="89">
        <v>675</v>
      </c>
      <c r="P12" s="88">
        <v>8.3405412084517501</v>
      </c>
      <c r="Q12" s="89">
        <v>1530</v>
      </c>
      <c r="R12" s="88">
        <v>18.9052267391573</v>
      </c>
      <c r="S12" s="89">
        <v>5360</v>
      </c>
      <c r="T12" s="88">
        <v>66.230075373779798</v>
      </c>
      <c r="U12" s="89">
        <v>9</v>
      </c>
      <c r="V12" s="88">
        <v>0.11120721611268999</v>
      </c>
      <c r="W12" s="90">
        <v>231</v>
      </c>
      <c r="X12" s="87">
        <v>2.85431854689238</v>
      </c>
      <c r="Y12" s="86">
        <v>274</v>
      </c>
      <c r="Z12" s="91">
        <v>3.3309020179917299</v>
      </c>
      <c r="AA12" s="130">
        <v>2242</v>
      </c>
      <c r="AB12" s="131">
        <v>99.955396966993803</v>
      </c>
      <c r="AC12" s="152"/>
      <c r="AD12" s="152"/>
      <c r="AE12" s="152"/>
      <c r="AF12" s="152"/>
    </row>
    <row r="13" spans="1:44" s="6" customFormat="1" ht="15" customHeight="1">
      <c r="A13" s="1" t="s">
        <v>1</v>
      </c>
      <c r="B13" s="161" t="s">
        <v>16</v>
      </c>
      <c r="C13" s="7"/>
      <c r="D13" s="8" t="s">
        <v>2</v>
      </c>
      <c r="E13" s="69">
        <v>6076</v>
      </c>
      <c r="F13" s="68">
        <v>77.038164067452797</v>
      </c>
      <c r="G13" s="69">
        <v>83</v>
      </c>
      <c r="H13" s="68">
        <v>1.05236465069101</v>
      </c>
      <c r="I13" s="69">
        <v>5993</v>
      </c>
      <c r="J13" s="68">
        <v>75.985799416761793</v>
      </c>
      <c r="K13" s="69">
        <v>162</v>
      </c>
      <c r="L13" s="70">
        <v>2.08440555841482</v>
      </c>
      <c r="M13" s="71">
        <v>39</v>
      </c>
      <c r="N13" s="70">
        <v>0.50180133813690198</v>
      </c>
      <c r="O13" s="71">
        <v>629</v>
      </c>
      <c r="P13" s="70">
        <v>8.0931549150797704</v>
      </c>
      <c r="Q13" s="71">
        <v>2125</v>
      </c>
      <c r="R13" s="70">
        <v>27.341739577972199</v>
      </c>
      <c r="S13" s="71">
        <v>2881</v>
      </c>
      <c r="T13" s="70">
        <v>37.068965517241402</v>
      </c>
      <c r="U13" s="98" t="s">
        <v>40</v>
      </c>
      <c r="V13" s="70">
        <v>2.5733401955738599E-2</v>
      </c>
      <c r="W13" s="72">
        <v>155</v>
      </c>
      <c r="X13" s="68">
        <v>1.9943386515697401</v>
      </c>
      <c r="Y13" s="69">
        <v>291</v>
      </c>
      <c r="Z13" s="73">
        <v>3.6896158235070402</v>
      </c>
      <c r="AA13" s="124">
        <v>2242</v>
      </c>
      <c r="AB13" s="125">
        <v>99.955396966993803</v>
      </c>
      <c r="AC13" s="152"/>
      <c r="AD13" s="152"/>
      <c r="AE13" s="152"/>
      <c r="AF13" s="152"/>
    </row>
    <row r="14" spans="1:44" s="6" customFormat="1" ht="15" customHeight="1">
      <c r="A14" s="1" t="s">
        <v>1</v>
      </c>
      <c r="B14" s="161" t="s">
        <v>16</v>
      </c>
      <c r="C14" s="7" t="s">
        <v>7</v>
      </c>
      <c r="D14" s="22" t="s">
        <v>4</v>
      </c>
      <c r="E14" s="69">
        <v>1811</v>
      </c>
      <c r="F14" s="68">
        <v>22.961835932547199</v>
      </c>
      <c r="G14" s="69">
        <v>32</v>
      </c>
      <c r="H14" s="68">
        <v>0.40573094966400403</v>
      </c>
      <c r="I14" s="69">
        <v>1779</v>
      </c>
      <c r="J14" s="68">
        <v>22.556104982883198</v>
      </c>
      <c r="K14" s="69">
        <v>49</v>
      </c>
      <c r="L14" s="70">
        <v>0.63046834791559403</v>
      </c>
      <c r="M14" s="71">
        <v>6</v>
      </c>
      <c r="N14" s="70">
        <v>7.7200205867215599E-2</v>
      </c>
      <c r="O14" s="71">
        <v>166</v>
      </c>
      <c r="P14" s="70">
        <v>2.1358723623263001</v>
      </c>
      <c r="Q14" s="71">
        <v>890</v>
      </c>
      <c r="R14" s="70">
        <v>11.4513638703037</v>
      </c>
      <c r="S14" s="71">
        <v>627</v>
      </c>
      <c r="T14" s="70">
        <v>8.0674215131240405</v>
      </c>
      <c r="U14" s="98" t="s">
        <v>40</v>
      </c>
      <c r="V14" s="70">
        <v>2.5733401955738599E-2</v>
      </c>
      <c r="W14" s="72">
        <v>39</v>
      </c>
      <c r="X14" s="68">
        <v>0.50180133813690198</v>
      </c>
      <c r="Y14" s="69">
        <v>72</v>
      </c>
      <c r="Z14" s="73">
        <v>0.91289463674400895</v>
      </c>
      <c r="AA14" s="124">
        <v>2242</v>
      </c>
      <c r="AB14" s="125">
        <v>99.955396966993803</v>
      </c>
      <c r="AC14" s="152"/>
      <c r="AD14" s="152"/>
      <c r="AE14" s="152"/>
      <c r="AF14" s="152"/>
    </row>
    <row r="15" spans="1:44" s="6" customFormat="1" ht="15" customHeight="1">
      <c r="A15" s="1" t="s">
        <v>1</v>
      </c>
      <c r="B15" s="161" t="s">
        <v>16</v>
      </c>
      <c r="C15" s="9"/>
      <c r="D15" s="10" t="s">
        <v>5</v>
      </c>
      <c r="E15" s="74">
        <v>7887</v>
      </c>
      <c r="F15" s="75">
        <v>100</v>
      </c>
      <c r="G15" s="74">
        <v>115</v>
      </c>
      <c r="H15" s="75">
        <v>1.4580956003550101</v>
      </c>
      <c r="I15" s="74">
        <v>7772</v>
      </c>
      <c r="J15" s="75">
        <v>98.541904399645006</v>
      </c>
      <c r="K15" s="74">
        <v>211</v>
      </c>
      <c r="L15" s="76">
        <v>2.7148739063304199</v>
      </c>
      <c r="M15" s="77">
        <v>45</v>
      </c>
      <c r="N15" s="76">
        <v>0.57900154400411696</v>
      </c>
      <c r="O15" s="77">
        <v>795</v>
      </c>
      <c r="P15" s="76">
        <v>10.2290272774061</v>
      </c>
      <c r="Q15" s="77">
        <v>3015</v>
      </c>
      <c r="R15" s="76">
        <v>38.7931034482759</v>
      </c>
      <c r="S15" s="77">
        <v>3508</v>
      </c>
      <c r="T15" s="76">
        <v>45.136387030365398</v>
      </c>
      <c r="U15" s="77">
        <v>4</v>
      </c>
      <c r="V15" s="76">
        <v>5.1466803911477101E-2</v>
      </c>
      <c r="W15" s="78">
        <v>194</v>
      </c>
      <c r="X15" s="75">
        <v>2.4961399897066401</v>
      </c>
      <c r="Y15" s="74">
        <v>363</v>
      </c>
      <c r="Z15" s="79">
        <v>4.6025104602510503</v>
      </c>
      <c r="AA15" s="126">
        <v>2242</v>
      </c>
      <c r="AB15" s="127">
        <v>99.955396966993803</v>
      </c>
      <c r="AC15" s="152"/>
      <c r="AD15" s="152"/>
      <c r="AE15" s="152"/>
      <c r="AF15" s="152"/>
    </row>
    <row r="16" spans="1:44" s="6" customFormat="1" ht="15" customHeight="1">
      <c r="A16" s="1" t="s">
        <v>1</v>
      </c>
      <c r="B16" s="161" t="s">
        <v>16</v>
      </c>
      <c r="C16" s="13"/>
      <c r="D16" s="14" t="s">
        <v>2</v>
      </c>
      <c r="E16" s="80">
        <v>6664</v>
      </c>
      <c r="F16" s="81">
        <v>79.608171066778198</v>
      </c>
      <c r="G16" s="80">
        <v>64</v>
      </c>
      <c r="H16" s="81">
        <v>0.76454425994504804</v>
      </c>
      <c r="I16" s="80">
        <v>6600</v>
      </c>
      <c r="J16" s="81">
        <v>78.8436268068331</v>
      </c>
      <c r="K16" s="80">
        <v>135</v>
      </c>
      <c r="L16" s="82">
        <v>1.62984425932633</v>
      </c>
      <c r="M16" s="83">
        <v>26</v>
      </c>
      <c r="N16" s="82">
        <v>0.31389593142581201</v>
      </c>
      <c r="O16" s="83">
        <v>598</v>
      </c>
      <c r="P16" s="82">
        <v>7.21960642279367</v>
      </c>
      <c r="Q16" s="83">
        <v>3517</v>
      </c>
      <c r="R16" s="82">
        <v>42.460461185560803</v>
      </c>
      <c r="S16" s="83">
        <v>2203</v>
      </c>
      <c r="T16" s="82">
        <v>26.596643728117801</v>
      </c>
      <c r="U16" s="103" t="s">
        <v>40</v>
      </c>
      <c r="V16" s="82">
        <v>2.41458408789086E-2</v>
      </c>
      <c r="W16" s="84">
        <v>119</v>
      </c>
      <c r="X16" s="81">
        <v>1.43667753229506</v>
      </c>
      <c r="Y16" s="80">
        <v>202</v>
      </c>
      <c r="Z16" s="85">
        <v>2.4130928204515598</v>
      </c>
      <c r="AA16" s="128">
        <v>2242</v>
      </c>
      <c r="AB16" s="129">
        <v>99.955396966993803</v>
      </c>
      <c r="AC16" s="152"/>
      <c r="AD16" s="152"/>
      <c r="AE16" s="152"/>
      <c r="AF16" s="152"/>
    </row>
    <row r="17" spans="1:32" s="6" customFormat="1" ht="15" customHeight="1">
      <c r="A17" s="1" t="s">
        <v>1</v>
      </c>
      <c r="B17" s="161" t="s">
        <v>16</v>
      </c>
      <c r="C17" s="13" t="s">
        <v>8</v>
      </c>
      <c r="D17" s="17" t="s">
        <v>4</v>
      </c>
      <c r="E17" s="80">
        <v>1707</v>
      </c>
      <c r="F17" s="81">
        <v>20.391828933221799</v>
      </c>
      <c r="G17" s="102">
        <v>24</v>
      </c>
      <c r="H17" s="81">
        <v>0.28670409747939302</v>
      </c>
      <c r="I17" s="80">
        <v>1683</v>
      </c>
      <c r="J17" s="81">
        <v>20.105124835742402</v>
      </c>
      <c r="K17" s="80">
        <v>43</v>
      </c>
      <c r="L17" s="82">
        <v>0.51913557889653505</v>
      </c>
      <c r="M17" s="83">
        <v>6</v>
      </c>
      <c r="N17" s="82">
        <v>7.2437522636725801E-2</v>
      </c>
      <c r="O17" s="83">
        <v>117</v>
      </c>
      <c r="P17" s="82">
        <v>1.4125316914161501</v>
      </c>
      <c r="Q17" s="83">
        <v>1092</v>
      </c>
      <c r="R17" s="82">
        <v>13.183629119884101</v>
      </c>
      <c r="S17" s="83">
        <v>390</v>
      </c>
      <c r="T17" s="82">
        <v>4.7084389713871797</v>
      </c>
      <c r="U17" s="83">
        <v>0</v>
      </c>
      <c r="V17" s="82">
        <v>0</v>
      </c>
      <c r="W17" s="84">
        <v>35</v>
      </c>
      <c r="X17" s="81">
        <v>0.42255221538090099</v>
      </c>
      <c r="Y17" s="80">
        <v>34</v>
      </c>
      <c r="Z17" s="85">
        <v>0.40616413809580698</v>
      </c>
      <c r="AA17" s="128">
        <v>2242</v>
      </c>
      <c r="AB17" s="129">
        <v>99.955396966993803</v>
      </c>
      <c r="AC17" s="152"/>
      <c r="AD17" s="152"/>
      <c r="AE17" s="152"/>
      <c r="AF17" s="152"/>
    </row>
    <row r="18" spans="1:32" s="6" customFormat="1" ht="15" customHeight="1">
      <c r="A18" s="1" t="s">
        <v>1</v>
      </c>
      <c r="B18" s="161" t="s">
        <v>16</v>
      </c>
      <c r="C18" s="18"/>
      <c r="D18" s="19" t="s">
        <v>5</v>
      </c>
      <c r="E18" s="86">
        <v>8371</v>
      </c>
      <c r="F18" s="87">
        <v>100</v>
      </c>
      <c r="G18" s="86">
        <v>88</v>
      </c>
      <c r="H18" s="87">
        <v>1.05124835742444</v>
      </c>
      <c r="I18" s="86">
        <v>8283</v>
      </c>
      <c r="J18" s="87">
        <v>98.948751642575601</v>
      </c>
      <c r="K18" s="86">
        <v>178</v>
      </c>
      <c r="L18" s="88">
        <v>2.14897983822287</v>
      </c>
      <c r="M18" s="89">
        <v>32</v>
      </c>
      <c r="N18" s="88">
        <v>0.386333454062538</v>
      </c>
      <c r="O18" s="89">
        <v>715</v>
      </c>
      <c r="P18" s="88">
        <v>8.6321381142098303</v>
      </c>
      <c r="Q18" s="89">
        <v>4609</v>
      </c>
      <c r="R18" s="88">
        <v>55.644090305444898</v>
      </c>
      <c r="S18" s="89">
        <v>2593</v>
      </c>
      <c r="T18" s="88">
        <v>31.305082699505</v>
      </c>
      <c r="U18" s="104" t="s">
        <v>40</v>
      </c>
      <c r="V18" s="88">
        <v>2.41458408789086E-2</v>
      </c>
      <c r="W18" s="90">
        <v>154</v>
      </c>
      <c r="X18" s="87">
        <v>1.8592297476759601</v>
      </c>
      <c r="Y18" s="86">
        <v>236</v>
      </c>
      <c r="Z18" s="91">
        <v>2.8192569585473701</v>
      </c>
      <c r="AA18" s="130">
        <v>2242</v>
      </c>
      <c r="AB18" s="131">
        <v>99.955396966993803</v>
      </c>
      <c r="AC18" s="152"/>
      <c r="AD18" s="152"/>
      <c r="AE18" s="152"/>
      <c r="AF18" s="152"/>
    </row>
    <row r="19" spans="1:32" s="6" customFormat="1" ht="15" customHeight="1">
      <c r="A19" s="1" t="s">
        <v>1</v>
      </c>
      <c r="B19" s="161" t="s">
        <v>16</v>
      </c>
      <c r="C19" s="7"/>
      <c r="D19" s="8" t="s">
        <v>2</v>
      </c>
      <c r="E19" s="69">
        <v>12736</v>
      </c>
      <c r="F19" s="68">
        <v>78.351276530298406</v>
      </c>
      <c r="G19" s="69">
        <v>148</v>
      </c>
      <c r="H19" s="68">
        <v>0.91048908028299003</v>
      </c>
      <c r="I19" s="69">
        <v>12588</v>
      </c>
      <c r="J19" s="68">
        <v>77.440787450015407</v>
      </c>
      <c r="K19" s="69">
        <v>297</v>
      </c>
      <c r="L19" s="70">
        <v>1.8502367306254699</v>
      </c>
      <c r="M19" s="71">
        <v>64</v>
      </c>
      <c r="N19" s="70">
        <v>0.39870421131323203</v>
      </c>
      <c r="O19" s="71">
        <v>1234</v>
      </c>
      <c r="P19" s="70">
        <v>7.6875155743832497</v>
      </c>
      <c r="Q19" s="71">
        <v>5637</v>
      </c>
      <c r="R19" s="70">
        <v>35.117119362073304</v>
      </c>
      <c r="S19" s="71">
        <v>5082</v>
      </c>
      <c r="T19" s="70">
        <v>31.659606279591301</v>
      </c>
      <c r="U19" s="71">
        <v>4</v>
      </c>
      <c r="V19" s="70">
        <v>2.4919013207077002E-2</v>
      </c>
      <c r="W19" s="72">
        <v>270</v>
      </c>
      <c r="X19" s="68">
        <v>1.6820333914776999</v>
      </c>
      <c r="Y19" s="69">
        <v>491</v>
      </c>
      <c r="Z19" s="73">
        <v>3.02060904337127</v>
      </c>
      <c r="AA19" s="124">
        <v>2242</v>
      </c>
      <c r="AB19" s="125">
        <v>99.955396966993803</v>
      </c>
      <c r="AC19" s="152"/>
      <c r="AD19" s="152"/>
      <c r="AE19" s="152"/>
      <c r="AF19" s="152"/>
    </row>
    <row r="20" spans="1:32" s="6" customFormat="1" ht="15" customHeight="1">
      <c r="A20" s="1" t="s">
        <v>1</v>
      </c>
      <c r="B20" s="161" t="s">
        <v>16</v>
      </c>
      <c r="C20" s="7" t="s">
        <v>9</v>
      </c>
      <c r="D20" s="22" t="s">
        <v>4</v>
      </c>
      <c r="E20" s="69">
        <v>3519</v>
      </c>
      <c r="F20" s="68">
        <v>21.648723469701601</v>
      </c>
      <c r="G20" s="69">
        <v>55</v>
      </c>
      <c r="H20" s="68">
        <v>0.338357428483544</v>
      </c>
      <c r="I20" s="69">
        <v>3464</v>
      </c>
      <c r="J20" s="68">
        <v>21.310366041218099</v>
      </c>
      <c r="K20" s="69">
        <v>92</v>
      </c>
      <c r="L20" s="70">
        <v>0.57313730376277106</v>
      </c>
      <c r="M20" s="71">
        <v>12</v>
      </c>
      <c r="N20" s="70">
        <v>7.4757039621230995E-2</v>
      </c>
      <c r="O20" s="71">
        <v>285</v>
      </c>
      <c r="P20" s="70">
        <v>1.7754796910042401</v>
      </c>
      <c r="Q20" s="71">
        <v>1980</v>
      </c>
      <c r="R20" s="70">
        <v>12.3349115375031</v>
      </c>
      <c r="S20" s="71">
        <v>1019</v>
      </c>
      <c r="T20" s="70">
        <v>6.3481186145028703</v>
      </c>
      <c r="U20" s="98" t="s">
        <v>40</v>
      </c>
      <c r="V20" s="70">
        <v>1.2459506603538501E-2</v>
      </c>
      <c r="W20" s="72">
        <v>74</v>
      </c>
      <c r="X20" s="68">
        <v>0.461001744330925</v>
      </c>
      <c r="Y20" s="69">
        <v>105</v>
      </c>
      <c r="Z20" s="73">
        <v>0.64595509074130997</v>
      </c>
      <c r="AA20" s="124">
        <v>2242</v>
      </c>
      <c r="AB20" s="125">
        <v>99.955396966993803</v>
      </c>
      <c r="AC20" s="152"/>
      <c r="AD20" s="152"/>
      <c r="AE20" s="152"/>
      <c r="AF20" s="152"/>
    </row>
    <row r="21" spans="1:32" s="6" customFormat="1" ht="15" customHeight="1">
      <c r="A21" s="1" t="s">
        <v>1</v>
      </c>
      <c r="B21" s="161" t="s">
        <v>16</v>
      </c>
      <c r="C21" s="9"/>
      <c r="D21" s="10" t="s">
        <v>5</v>
      </c>
      <c r="E21" s="74">
        <v>16255</v>
      </c>
      <c r="F21" s="75">
        <v>100</v>
      </c>
      <c r="G21" s="74">
        <v>203</v>
      </c>
      <c r="H21" s="75">
        <v>1.2488465087665299</v>
      </c>
      <c r="I21" s="74">
        <v>16052</v>
      </c>
      <c r="J21" s="75">
        <v>98.751153491233495</v>
      </c>
      <c r="K21" s="74">
        <v>389</v>
      </c>
      <c r="L21" s="76">
        <v>2.4233740343882402</v>
      </c>
      <c r="M21" s="77">
        <v>76</v>
      </c>
      <c r="N21" s="76">
        <v>0.47346125093446301</v>
      </c>
      <c r="O21" s="77">
        <v>1519</v>
      </c>
      <c r="P21" s="76">
        <v>9.4629952653874891</v>
      </c>
      <c r="Q21" s="77">
        <v>7617</v>
      </c>
      <c r="R21" s="76">
        <v>47.4520308995764</v>
      </c>
      <c r="S21" s="77">
        <v>6101</v>
      </c>
      <c r="T21" s="76">
        <v>38.007724894094203</v>
      </c>
      <c r="U21" s="77">
        <v>6</v>
      </c>
      <c r="V21" s="76">
        <v>3.7378519810615497E-2</v>
      </c>
      <c r="W21" s="78">
        <v>344</v>
      </c>
      <c r="X21" s="75">
        <v>2.1430351358086202</v>
      </c>
      <c r="Y21" s="74">
        <v>596</v>
      </c>
      <c r="Z21" s="79">
        <v>3.6665641341125799</v>
      </c>
      <c r="AA21" s="126">
        <v>2242</v>
      </c>
      <c r="AB21" s="127">
        <v>99.955396966993803</v>
      </c>
      <c r="AC21" s="152"/>
      <c r="AD21" s="152"/>
      <c r="AE21" s="152"/>
      <c r="AF21" s="152"/>
    </row>
    <row r="22" spans="1:32" s="6" customFormat="1" ht="15" customHeight="1">
      <c r="A22" s="1" t="s">
        <v>1</v>
      </c>
      <c r="B22" s="161" t="s">
        <v>16</v>
      </c>
      <c r="C22" s="13"/>
      <c r="D22" s="14" t="s">
        <v>2</v>
      </c>
      <c r="E22" s="80">
        <v>297</v>
      </c>
      <c r="F22" s="81">
        <v>81.369863013698605</v>
      </c>
      <c r="G22" s="80">
        <v>0</v>
      </c>
      <c r="H22" s="81">
        <v>0</v>
      </c>
      <c r="I22" s="80">
        <v>297</v>
      </c>
      <c r="J22" s="81">
        <v>81.369863013698605</v>
      </c>
      <c r="K22" s="102">
        <v>4</v>
      </c>
      <c r="L22" s="82">
        <v>1.0958904109589001</v>
      </c>
      <c r="M22" s="83">
        <v>0</v>
      </c>
      <c r="N22" s="82">
        <v>0</v>
      </c>
      <c r="O22" s="83">
        <v>23</v>
      </c>
      <c r="P22" s="82">
        <v>6.3013698630136998</v>
      </c>
      <c r="Q22" s="83">
        <v>114</v>
      </c>
      <c r="R22" s="82">
        <v>31.2328767123288</v>
      </c>
      <c r="S22" s="83">
        <v>154</v>
      </c>
      <c r="T22" s="82">
        <v>42.191780821917803</v>
      </c>
      <c r="U22" s="83">
        <v>0</v>
      </c>
      <c r="V22" s="82">
        <v>0</v>
      </c>
      <c r="W22" s="105" t="s">
        <v>40</v>
      </c>
      <c r="X22" s="81">
        <v>0.54794520547945202</v>
      </c>
      <c r="Y22" s="102">
        <v>10</v>
      </c>
      <c r="Z22" s="85">
        <v>2.7397260273972601</v>
      </c>
      <c r="AA22" s="128">
        <v>2242</v>
      </c>
      <c r="AB22" s="129">
        <v>99.955396966993803</v>
      </c>
      <c r="AC22" s="152"/>
      <c r="AD22" s="152"/>
      <c r="AE22" s="152"/>
      <c r="AF22" s="152"/>
    </row>
    <row r="23" spans="1:32" s="6" customFormat="1" ht="15" customHeight="1">
      <c r="A23" s="1" t="s">
        <v>1</v>
      </c>
      <c r="B23" s="161" t="s">
        <v>16</v>
      </c>
      <c r="C23" s="13" t="s">
        <v>10</v>
      </c>
      <c r="D23" s="17" t="s">
        <v>4</v>
      </c>
      <c r="E23" s="80">
        <v>68</v>
      </c>
      <c r="F23" s="81">
        <v>18.630136986301402</v>
      </c>
      <c r="G23" s="80">
        <v>0</v>
      </c>
      <c r="H23" s="81">
        <v>0</v>
      </c>
      <c r="I23" s="80">
        <v>68</v>
      </c>
      <c r="J23" s="81">
        <v>18.630136986301402</v>
      </c>
      <c r="K23" s="102" t="s">
        <v>40</v>
      </c>
      <c r="L23" s="82">
        <v>0.54794520547945202</v>
      </c>
      <c r="M23" s="83">
        <v>0</v>
      </c>
      <c r="N23" s="82">
        <v>0</v>
      </c>
      <c r="O23" s="103" t="s">
        <v>40</v>
      </c>
      <c r="P23" s="82">
        <v>0.54794520547945202</v>
      </c>
      <c r="Q23" s="83">
        <v>24</v>
      </c>
      <c r="R23" s="82">
        <v>6.5753424657534199</v>
      </c>
      <c r="S23" s="103">
        <v>36</v>
      </c>
      <c r="T23" s="82">
        <v>9.8630136986301409</v>
      </c>
      <c r="U23" s="103" t="s">
        <v>40</v>
      </c>
      <c r="V23" s="82">
        <v>0.54794520547945202</v>
      </c>
      <c r="W23" s="105" t="s">
        <v>40</v>
      </c>
      <c r="X23" s="81">
        <v>0.54794520547945202</v>
      </c>
      <c r="Y23" s="102" t="s">
        <v>40</v>
      </c>
      <c r="Z23" s="85">
        <v>0.54794520547945202</v>
      </c>
      <c r="AA23" s="128">
        <v>2242</v>
      </c>
      <c r="AB23" s="129">
        <v>99.955396966993803</v>
      </c>
      <c r="AC23" s="152"/>
      <c r="AD23" s="152"/>
      <c r="AE23" s="152"/>
      <c r="AF23" s="152"/>
    </row>
    <row r="24" spans="1:32" s="6" customFormat="1" ht="15" customHeight="1">
      <c r="A24" s="1" t="s">
        <v>1</v>
      </c>
      <c r="B24" s="161" t="s">
        <v>16</v>
      </c>
      <c r="C24" s="18"/>
      <c r="D24" s="19" t="s">
        <v>5</v>
      </c>
      <c r="E24" s="86">
        <v>365</v>
      </c>
      <c r="F24" s="87">
        <v>100</v>
      </c>
      <c r="G24" s="109">
        <v>0</v>
      </c>
      <c r="H24" s="87">
        <v>0</v>
      </c>
      <c r="I24" s="86">
        <v>365</v>
      </c>
      <c r="J24" s="87">
        <v>100</v>
      </c>
      <c r="K24" s="86">
        <v>6</v>
      </c>
      <c r="L24" s="88">
        <v>1.6438356164383601</v>
      </c>
      <c r="M24" s="89">
        <v>0</v>
      </c>
      <c r="N24" s="88">
        <v>0</v>
      </c>
      <c r="O24" s="89">
        <v>25</v>
      </c>
      <c r="P24" s="88">
        <v>6.8493150684931496</v>
      </c>
      <c r="Q24" s="89">
        <v>138</v>
      </c>
      <c r="R24" s="88">
        <v>37.808219178082197</v>
      </c>
      <c r="S24" s="89">
        <v>190</v>
      </c>
      <c r="T24" s="88">
        <v>52.054794520547901</v>
      </c>
      <c r="U24" s="104" t="s">
        <v>40</v>
      </c>
      <c r="V24" s="88">
        <v>0.54794520547945202</v>
      </c>
      <c r="W24" s="106">
        <v>4</v>
      </c>
      <c r="X24" s="87">
        <v>1.0958904109589001</v>
      </c>
      <c r="Y24" s="86">
        <v>12</v>
      </c>
      <c r="Z24" s="91">
        <v>3.2876712328767099</v>
      </c>
      <c r="AA24" s="130">
        <v>2242</v>
      </c>
      <c r="AB24" s="131">
        <v>99.955396966993803</v>
      </c>
      <c r="AC24" s="152"/>
      <c r="AD24" s="152"/>
      <c r="AE24" s="152"/>
      <c r="AF24" s="152"/>
    </row>
    <row r="25" spans="1:32" s="6" customFormat="1" ht="15" customHeight="1">
      <c r="A25" s="1" t="s">
        <v>1</v>
      </c>
      <c r="B25" s="161" t="s">
        <v>16</v>
      </c>
      <c r="C25" s="7"/>
      <c r="D25" s="8" t="s">
        <v>2</v>
      </c>
      <c r="E25" s="69">
        <v>97</v>
      </c>
      <c r="F25" s="68">
        <v>78.861788617886205</v>
      </c>
      <c r="G25" s="107" t="s">
        <v>40</v>
      </c>
      <c r="H25" s="68">
        <v>1.6260162601626</v>
      </c>
      <c r="I25" s="69">
        <v>95</v>
      </c>
      <c r="J25" s="68">
        <v>77.235772357723604</v>
      </c>
      <c r="K25" s="107" t="s">
        <v>40</v>
      </c>
      <c r="L25" s="70">
        <v>1.65289256198347</v>
      </c>
      <c r="M25" s="71">
        <v>0</v>
      </c>
      <c r="N25" s="70">
        <v>0</v>
      </c>
      <c r="O25" s="71">
        <v>8</v>
      </c>
      <c r="P25" s="70">
        <v>6.61157024793388</v>
      </c>
      <c r="Q25" s="71">
        <v>10</v>
      </c>
      <c r="R25" s="70">
        <v>8.2644628099173492</v>
      </c>
      <c r="S25" s="71">
        <v>73</v>
      </c>
      <c r="T25" s="70">
        <v>60.330578512396698</v>
      </c>
      <c r="U25" s="71">
        <v>0</v>
      </c>
      <c r="V25" s="70">
        <v>0</v>
      </c>
      <c r="W25" s="99" t="s">
        <v>40</v>
      </c>
      <c r="X25" s="68">
        <v>1.65289256198347</v>
      </c>
      <c r="Y25" s="107" t="s">
        <v>40</v>
      </c>
      <c r="Z25" s="73">
        <v>1.6260162601626</v>
      </c>
      <c r="AA25" s="124">
        <v>2242</v>
      </c>
      <c r="AB25" s="125">
        <v>99.955396966993803</v>
      </c>
      <c r="AC25" s="152"/>
      <c r="AD25" s="152"/>
      <c r="AE25" s="152"/>
      <c r="AF25" s="152"/>
    </row>
    <row r="26" spans="1:32" s="6" customFormat="1" ht="15" customHeight="1">
      <c r="A26" s="1" t="s">
        <v>1</v>
      </c>
      <c r="B26" s="161" t="s">
        <v>16</v>
      </c>
      <c r="C26" s="7" t="s">
        <v>11</v>
      </c>
      <c r="D26" s="22" t="s">
        <v>4</v>
      </c>
      <c r="E26" s="69">
        <v>26</v>
      </c>
      <c r="F26" s="68">
        <v>21.138211382113798</v>
      </c>
      <c r="G26" s="69">
        <v>0</v>
      </c>
      <c r="H26" s="68">
        <v>0</v>
      </c>
      <c r="I26" s="69">
        <v>26</v>
      </c>
      <c r="J26" s="68">
        <v>21.138211382113798</v>
      </c>
      <c r="K26" s="107" t="s">
        <v>40</v>
      </c>
      <c r="L26" s="70">
        <v>1.65289256198347</v>
      </c>
      <c r="M26" s="71">
        <v>0</v>
      </c>
      <c r="N26" s="70">
        <v>0</v>
      </c>
      <c r="O26" s="71">
        <v>0</v>
      </c>
      <c r="P26" s="70">
        <v>0</v>
      </c>
      <c r="Q26" s="98" t="s">
        <v>40</v>
      </c>
      <c r="R26" s="70">
        <v>1.65289256198347</v>
      </c>
      <c r="S26" s="71">
        <v>22</v>
      </c>
      <c r="T26" s="70">
        <v>18.181818181818201</v>
      </c>
      <c r="U26" s="71">
        <v>0</v>
      </c>
      <c r="V26" s="70">
        <v>0</v>
      </c>
      <c r="W26" s="72">
        <v>0</v>
      </c>
      <c r="X26" s="68">
        <v>0</v>
      </c>
      <c r="Y26" s="69">
        <v>0</v>
      </c>
      <c r="Z26" s="73">
        <v>0</v>
      </c>
      <c r="AA26" s="124">
        <v>2242</v>
      </c>
      <c r="AB26" s="125">
        <v>99.955396966993803</v>
      </c>
      <c r="AC26" s="152"/>
      <c r="AD26" s="152"/>
      <c r="AE26" s="152"/>
      <c r="AF26" s="152"/>
    </row>
    <row r="27" spans="1:32" s="6" customFormat="1" ht="15" customHeight="1">
      <c r="A27" s="1" t="s">
        <v>1</v>
      </c>
      <c r="B27" s="161" t="s">
        <v>16</v>
      </c>
      <c r="C27" s="9"/>
      <c r="D27" s="10" t="s">
        <v>5</v>
      </c>
      <c r="E27" s="74">
        <v>123</v>
      </c>
      <c r="F27" s="75">
        <v>100</v>
      </c>
      <c r="G27" s="108" t="s">
        <v>40</v>
      </c>
      <c r="H27" s="75">
        <v>1.6260162601626</v>
      </c>
      <c r="I27" s="74">
        <v>121</v>
      </c>
      <c r="J27" s="75">
        <v>98.373983739837399</v>
      </c>
      <c r="K27" s="74">
        <v>4</v>
      </c>
      <c r="L27" s="76">
        <v>3.30578512396694</v>
      </c>
      <c r="M27" s="77">
        <v>0</v>
      </c>
      <c r="N27" s="76">
        <v>0</v>
      </c>
      <c r="O27" s="77">
        <v>8</v>
      </c>
      <c r="P27" s="76">
        <v>6.61157024793388</v>
      </c>
      <c r="Q27" s="77">
        <v>12</v>
      </c>
      <c r="R27" s="76">
        <v>9.9173553719008307</v>
      </c>
      <c r="S27" s="77">
        <v>95</v>
      </c>
      <c r="T27" s="76">
        <v>78.5123966942149</v>
      </c>
      <c r="U27" s="77">
        <v>0</v>
      </c>
      <c r="V27" s="76">
        <v>0</v>
      </c>
      <c r="W27" s="101" t="s">
        <v>40</v>
      </c>
      <c r="X27" s="75">
        <v>1.65289256198347</v>
      </c>
      <c r="Y27" s="108" t="s">
        <v>40</v>
      </c>
      <c r="Z27" s="79">
        <v>1.6260162601626</v>
      </c>
      <c r="AA27" s="126">
        <v>2242</v>
      </c>
      <c r="AB27" s="127">
        <v>99.955396966993803</v>
      </c>
      <c r="AC27" s="152"/>
      <c r="AD27" s="152"/>
      <c r="AE27" s="152"/>
      <c r="AF27" s="152"/>
    </row>
    <row r="28" spans="1:32" s="6" customFormat="1" ht="15" customHeight="1">
      <c r="A28" s="1" t="s">
        <v>1</v>
      </c>
      <c r="B28" s="161" t="s">
        <v>16</v>
      </c>
      <c r="C28" s="13"/>
      <c r="D28" s="14" t="s">
        <v>2</v>
      </c>
      <c r="E28" s="80">
        <v>395</v>
      </c>
      <c r="F28" s="81">
        <v>80.942622950819697</v>
      </c>
      <c r="G28" s="102" t="s">
        <v>40</v>
      </c>
      <c r="H28" s="81">
        <v>0.409836065573771</v>
      </c>
      <c r="I28" s="80">
        <v>393</v>
      </c>
      <c r="J28" s="81">
        <v>80.532786885245898</v>
      </c>
      <c r="K28" s="80">
        <v>7</v>
      </c>
      <c r="L28" s="82">
        <v>1.440329218107</v>
      </c>
      <c r="M28" s="83">
        <v>0</v>
      </c>
      <c r="N28" s="82">
        <v>0</v>
      </c>
      <c r="O28" s="83">
        <v>31</v>
      </c>
      <c r="P28" s="82">
        <v>6.3786008230452698</v>
      </c>
      <c r="Q28" s="83">
        <v>124</v>
      </c>
      <c r="R28" s="82">
        <v>25.5144032921811</v>
      </c>
      <c r="S28" s="83">
        <v>227</v>
      </c>
      <c r="T28" s="82">
        <v>46.7078189300411</v>
      </c>
      <c r="U28" s="83">
        <v>0</v>
      </c>
      <c r="V28" s="82">
        <v>0</v>
      </c>
      <c r="W28" s="105">
        <v>4</v>
      </c>
      <c r="X28" s="81">
        <v>0.82304526748971196</v>
      </c>
      <c r="Y28" s="80">
        <v>11</v>
      </c>
      <c r="Z28" s="85">
        <v>2.2540983606557399</v>
      </c>
      <c r="AA28" s="128">
        <v>2242</v>
      </c>
      <c r="AB28" s="129">
        <v>99.955396966993803</v>
      </c>
      <c r="AC28" s="152"/>
      <c r="AD28" s="152"/>
      <c r="AE28" s="152"/>
      <c r="AF28" s="152"/>
    </row>
    <row r="29" spans="1:32" s="6" customFormat="1" ht="15" customHeight="1">
      <c r="A29" s="1" t="s">
        <v>1</v>
      </c>
      <c r="B29" s="161" t="s">
        <v>16</v>
      </c>
      <c r="C29" s="13" t="s">
        <v>12</v>
      </c>
      <c r="D29" s="17" t="s">
        <v>4</v>
      </c>
      <c r="E29" s="80">
        <v>93</v>
      </c>
      <c r="F29" s="81">
        <v>19.0573770491803</v>
      </c>
      <c r="G29" s="80">
        <v>0</v>
      </c>
      <c r="H29" s="81">
        <v>0</v>
      </c>
      <c r="I29" s="80">
        <v>93</v>
      </c>
      <c r="J29" s="81">
        <v>19.0573770491803</v>
      </c>
      <c r="K29" s="102" t="s">
        <v>40</v>
      </c>
      <c r="L29" s="82">
        <v>0.41152263374485598</v>
      </c>
      <c r="M29" s="83">
        <v>0</v>
      </c>
      <c r="N29" s="82">
        <v>0</v>
      </c>
      <c r="O29" s="103" t="s">
        <v>40</v>
      </c>
      <c r="P29" s="82">
        <v>0.41152263374485598</v>
      </c>
      <c r="Q29" s="83">
        <v>27</v>
      </c>
      <c r="R29" s="82">
        <v>5.5555555555555598</v>
      </c>
      <c r="S29" s="103">
        <v>58</v>
      </c>
      <c r="T29" s="82">
        <v>11.9341563786008</v>
      </c>
      <c r="U29" s="103" t="s">
        <v>40</v>
      </c>
      <c r="V29" s="82">
        <v>0.41152263374485598</v>
      </c>
      <c r="W29" s="105" t="s">
        <v>40</v>
      </c>
      <c r="X29" s="81">
        <v>0.41152263374485598</v>
      </c>
      <c r="Y29" s="102" t="s">
        <v>40</v>
      </c>
      <c r="Z29" s="85">
        <v>0.409836065573771</v>
      </c>
      <c r="AA29" s="128">
        <v>2242</v>
      </c>
      <c r="AB29" s="129">
        <v>99.955396966993803</v>
      </c>
      <c r="AC29" s="152"/>
      <c r="AD29" s="152"/>
      <c r="AE29" s="152"/>
      <c r="AF29" s="152"/>
    </row>
    <row r="30" spans="1:32" s="6" customFormat="1" ht="15" customHeight="1">
      <c r="A30" s="1" t="s">
        <v>1</v>
      </c>
      <c r="B30" s="161" t="s">
        <v>16</v>
      </c>
      <c r="C30" s="18"/>
      <c r="D30" s="19" t="s">
        <v>5</v>
      </c>
      <c r="E30" s="86">
        <v>488</v>
      </c>
      <c r="F30" s="87">
        <v>100</v>
      </c>
      <c r="G30" s="109" t="s">
        <v>40</v>
      </c>
      <c r="H30" s="87">
        <v>0.409836065573771</v>
      </c>
      <c r="I30" s="86">
        <v>486</v>
      </c>
      <c r="J30" s="87">
        <v>99.590163934426201</v>
      </c>
      <c r="K30" s="86">
        <v>9</v>
      </c>
      <c r="L30" s="88">
        <v>1.8518518518518501</v>
      </c>
      <c r="M30" s="89">
        <v>0</v>
      </c>
      <c r="N30" s="88">
        <v>0</v>
      </c>
      <c r="O30" s="89">
        <v>33</v>
      </c>
      <c r="P30" s="88">
        <v>6.7901234567901199</v>
      </c>
      <c r="Q30" s="89">
        <v>151</v>
      </c>
      <c r="R30" s="88">
        <v>31.069958847736601</v>
      </c>
      <c r="S30" s="89">
        <v>285</v>
      </c>
      <c r="T30" s="88">
        <v>58.641975308642003</v>
      </c>
      <c r="U30" s="104" t="s">
        <v>40</v>
      </c>
      <c r="V30" s="88">
        <v>0.41152263374485598</v>
      </c>
      <c r="W30" s="106">
        <v>6</v>
      </c>
      <c r="X30" s="87">
        <v>1.2345679012345701</v>
      </c>
      <c r="Y30" s="86">
        <v>13</v>
      </c>
      <c r="Z30" s="91">
        <v>2.6639344262295102</v>
      </c>
      <c r="AA30" s="130">
        <v>2242</v>
      </c>
      <c r="AB30" s="131">
        <v>99.955396966993803</v>
      </c>
      <c r="AC30" s="152"/>
      <c r="AD30" s="152"/>
      <c r="AE30" s="152"/>
      <c r="AF30" s="152"/>
    </row>
    <row r="31" spans="1:32" s="6" customFormat="1" ht="15" customHeight="1">
      <c r="A31" s="1" t="s">
        <v>1</v>
      </c>
      <c r="B31" s="161" t="s">
        <v>16</v>
      </c>
      <c r="C31" s="7"/>
      <c r="D31" s="23" t="s">
        <v>2</v>
      </c>
      <c r="E31" s="69">
        <v>124</v>
      </c>
      <c r="F31" s="68">
        <v>77.018633540372704</v>
      </c>
      <c r="G31" s="69">
        <v>0</v>
      </c>
      <c r="H31" s="68">
        <v>0</v>
      </c>
      <c r="I31" s="69">
        <v>124</v>
      </c>
      <c r="J31" s="68">
        <v>77.018633540372704</v>
      </c>
      <c r="K31" s="107" t="s">
        <v>40</v>
      </c>
      <c r="L31" s="70">
        <v>1.24223602484472</v>
      </c>
      <c r="M31" s="71">
        <v>0</v>
      </c>
      <c r="N31" s="70">
        <v>0</v>
      </c>
      <c r="O31" s="71">
        <v>5</v>
      </c>
      <c r="P31" s="70">
        <v>3.1055900621118</v>
      </c>
      <c r="Q31" s="71">
        <v>14</v>
      </c>
      <c r="R31" s="70">
        <v>8.6956521739130395</v>
      </c>
      <c r="S31" s="71">
        <v>101</v>
      </c>
      <c r="T31" s="70">
        <v>62.732919254658398</v>
      </c>
      <c r="U31" s="71">
        <v>0</v>
      </c>
      <c r="V31" s="70">
        <v>0</v>
      </c>
      <c r="W31" s="99" t="s">
        <v>40</v>
      </c>
      <c r="X31" s="68">
        <v>1.24223602484472</v>
      </c>
      <c r="Y31" s="69">
        <v>0</v>
      </c>
      <c r="Z31" s="73">
        <v>0</v>
      </c>
      <c r="AA31" s="124">
        <v>2242</v>
      </c>
      <c r="AB31" s="125">
        <v>99.955396966993803</v>
      </c>
      <c r="AC31" s="152"/>
      <c r="AD31" s="152"/>
      <c r="AE31" s="152"/>
      <c r="AF31" s="152"/>
    </row>
    <row r="32" spans="1:32" s="6" customFormat="1" ht="15" customHeight="1">
      <c r="A32" s="1" t="s">
        <v>1</v>
      </c>
      <c r="B32" s="161" t="s">
        <v>16</v>
      </c>
      <c r="C32" s="7" t="s">
        <v>13</v>
      </c>
      <c r="D32" s="22" t="s">
        <v>4</v>
      </c>
      <c r="E32" s="69">
        <v>37</v>
      </c>
      <c r="F32" s="68">
        <v>22.981366459627299</v>
      </c>
      <c r="G32" s="69">
        <v>0</v>
      </c>
      <c r="H32" s="68">
        <v>0</v>
      </c>
      <c r="I32" s="69">
        <v>37</v>
      </c>
      <c r="J32" s="68">
        <v>22.981366459627299</v>
      </c>
      <c r="K32" s="107" t="s">
        <v>40</v>
      </c>
      <c r="L32" s="70">
        <v>1.24223602484472</v>
      </c>
      <c r="M32" s="71">
        <v>0</v>
      </c>
      <c r="N32" s="70">
        <v>0</v>
      </c>
      <c r="O32" s="71">
        <v>0</v>
      </c>
      <c r="P32" s="70">
        <v>0</v>
      </c>
      <c r="Q32" s="71">
        <v>6</v>
      </c>
      <c r="R32" s="70">
        <v>3.7267080745341601</v>
      </c>
      <c r="S32" s="71">
        <v>29</v>
      </c>
      <c r="T32" s="70">
        <v>18.012422360248401</v>
      </c>
      <c r="U32" s="71">
        <v>0</v>
      </c>
      <c r="V32" s="70">
        <v>0</v>
      </c>
      <c r="W32" s="72">
        <v>0</v>
      </c>
      <c r="X32" s="68">
        <v>0</v>
      </c>
      <c r="Y32" s="69">
        <v>0</v>
      </c>
      <c r="Z32" s="73">
        <v>0</v>
      </c>
      <c r="AA32" s="124">
        <v>2242</v>
      </c>
      <c r="AB32" s="125">
        <v>99.955396966993803</v>
      </c>
      <c r="AC32" s="152"/>
      <c r="AD32" s="152"/>
      <c r="AE32" s="152"/>
      <c r="AF32" s="152"/>
    </row>
    <row r="33" spans="1:32" s="6" customFormat="1" ht="15" customHeight="1">
      <c r="A33" s="1" t="s">
        <v>1</v>
      </c>
      <c r="B33" s="161" t="s">
        <v>16</v>
      </c>
      <c r="C33" s="9"/>
      <c r="D33" s="10" t="s">
        <v>5</v>
      </c>
      <c r="E33" s="74">
        <v>161</v>
      </c>
      <c r="F33" s="75">
        <v>100</v>
      </c>
      <c r="G33" s="74">
        <v>0</v>
      </c>
      <c r="H33" s="75">
        <v>0</v>
      </c>
      <c r="I33" s="74">
        <v>161</v>
      </c>
      <c r="J33" s="75">
        <v>100</v>
      </c>
      <c r="K33" s="74">
        <v>4</v>
      </c>
      <c r="L33" s="76">
        <v>2.4844720496894399</v>
      </c>
      <c r="M33" s="77">
        <v>0</v>
      </c>
      <c r="N33" s="76">
        <v>0</v>
      </c>
      <c r="O33" s="77">
        <v>5</v>
      </c>
      <c r="P33" s="76">
        <v>3.1055900621118</v>
      </c>
      <c r="Q33" s="77">
        <v>20</v>
      </c>
      <c r="R33" s="76">
        <v>12.4223602484472</v>
      </c>
      <c r="S33" s="77">
        <v>130</v>
      </c>
      <c r="T33" s="76">
        <v>80.745341614906806</v>
      </c>
      <c r="U33" s="77">
        <v>0</v>
      </c>
      <c r="V33" s="76">
        <v>0</v>
      </c>
      <c r="W33" s="101" t="s">
        <v>40</v>
      </c>
      <c r="X33" s="75">
        <v>1.24223602484472</v>
      </c>
      <c r="Y33" s="74">
        <v>0</v>
      </c>
      <c r="Z33" s="79">
        <v>0</v>
      </c>
      <c r="AA33" s="126">
        <v>2242</v>
      </c>
      <c r="AB33" s="127">
        <v>99.955396966993803</v>
      </c>
      <c r="AC33" s="152"/>
      <c r="AD33" s="152"/>
      <c r="AE33" s="152"/>
      <c r="AF33" s="152"/>
    </row>
    <row r="34" spans="1:32" s="6" customFormat="1" ht="15" customHeight="1">
      <c r="A34" s="1" t="s">
        <v>1</v>
      </c>
      <c r="B34" s="161" t="s">
        <v>16</v>
      </c>
      <c r="C34" s="13"/>
      <c r="D34" s="14" t="s">
        <v>2</v>
      </c>
      <c r="E34" s="80">
        <v>1977</v>
      </c>
      <c r="F34" s="81">
        <v>77.015971951694596</v>
      </c>
      <c r="G34" s="80">
        <v>16</v>
      </c>
      <c r="H34" s="81">
        <v>0.62329567588624901</v>
      </c>
      <c r="I34" s="80">
        <v>1961</v>
      </c>
      <c r="J34" s="81">
        <v>76.392676275808299</v>
      </c>
      <c r="K34" s="80">
        <v>64</v>
      </c>
      <c r="L34" s="82">
        <v>2.5186934277843398</v>
      </c>
      <c r="M34" s="83">
        <v>12</v>
      </c>
      <c r="N34" s="82">
        <v>0.47225501770956302</v>
      </c>
      <c r="O34" s="83">
        <v>150</v>
      </c>
      <c r="P34" s="82">
        <v>5.9031877213695401</v>
      </c>
      <c r="Q34" s="83">
        <v>328</v>
      </c>
      <c r="R34" s="82">
        <v>12.9083038173947</v>
      </c>
      <c r="S34" s="83">
        <v>1352</v>
      </c>
      <c r="T34" s="82">
        <v>53.207398661944097</v>
      </c>
      <c r="U34" s="103" t="s">
        <v>40</v>
      </c>
      <c r="V34" s="82">
        <v>7.8709169618260494E-2</v>
      </c>
      <c r="W34" s="84">
        <v>53</v>
      </c>
      <c r="X34" s="81">
        <v>2.0857929948838998</v>
      </c>
      <c r="Y34" s="80">
        <v>32</v>
      </c>
      <c r="Z34" s="85">
        <v>1.2465913517725</v>
      </c>
      <c r="AA34" s="128">
        <v>2242</v>
      </c>
      <c r="AB34" s="129">
        <v>99.955396966993803</v>
      </c>
      <c r="AC34" s="152"/>
      <c r="AD34" s="152"/>
      <c r="AE34" s="152"/>
      <c r="AF34" s="152"/>
    </row>
    <row r="35" spans="1:32" s="6" customFormat="1" ht="15" customHeight="1">
      <c r="A35" s="1" t="s">
        <v>1</v>
      </c>
      <c r="B35" s="161" t="s">
        <v>16</v>
      </c>
      <c r="C35" s="13" t="s">
        <v>14</v>
      </c>
      <c r="D35" s="17" t="s">
        <v>4</v>
      </c>
      <c r="E35" s="80">
        <v>590</v>
      </c>
      <c r="F35" s="81">
        <v>22.984028048305401</v>
      </c>
      <c r="G35" s="80">
        <v>10</v>
      </c>
      <c r="H35" s="81">
        <v>0.38955979742890501</v>
      </c>
      <c r="I35" s="80">
        <v>580</v>
      </c>
      <c r="J35" s="81">
        <v>22.594468250876499</v>
      </c>
      <c r="K35" s="80">
        <v>31</v>
      </c>
      <c r="L35" s="82">
        <v>1.21999212908304</v>
      </c>
      <c r="M35" s="103" t="s">
        <v>40</v>
      </c>
      <c r="N35" s="82">
        <v>7.8709169618260494E-2</v>
      </c>
      <c r="O35" s="83">
        <v>42</v>
      </c>
      <c r="P35" s="82">
        <v>1.65289256198347</v>
      </c>
      <c r="Q35" s="83">
        <v>105</v>
      </c>
      <c r="R35" s="82">
        <v>4.1322314049586799</v>
      </c>
      <c r="S35" s="83">
        <v>375</v>
      </c>
      <c r="T35" s="82">
        <v>14.757969303423801</v>
      </c>
      <c r="U35" s="103" t="s">
        <v>40</v>
      </c>
      <c r="V35" s="82">
        <v>7.8709169618260494E-2</v>
      </c>
      <c r="W35" s="84">
        <v>23</v>
      </c>
      <c r="X35" s="81">
        <v>0.90515545060999603</v>
      </c>
      <c r="Y35" s="80">
        <v>7</v>
      </c>
      <c r="Z35" s="85">
        <v>0.27269185820023401</v>
      </c>
      <c r="AA35" s="128">
        <v>2242</v>
      </c>
      <c r="AB35" s="129">
        <v>99.955396966993803</v>
      </c>
      <c r="AC35" s="152"/>
      <c r="AD35" s="152"/>
      <c r="AE35" s="152"/>
      <c r="AF35" s="152"/>
    </row>
    <row r="36" spans="1:32" s="6" customFormat="1" ht="15" customHeight="1">
      <c r="A36" s="1" t="s">
        <v>1</v>
      </c>
      <c r="B36" s="161" t="s">
        <v>16</v>
      </c>
      <c r="C36" s="18"/>
      <c r="D36" s="19" t="s">
        <v>5</v>
      </c>
      <c r="E36" s="86">
        <v>2567</v>
      </c>
      <c r="F36" s="87">
        <v>100</v>
      </c>
      <c r="G36" s="86">
        <v>26</v>
      </c>
      <c r="H36" s="87">
        <v>1.01285547331515</v>
      </c>
      <c r="I36" s="86">
        <v>2541</v>
      </c>
      <c r="J36" s="87">
        <v>98.987144526684801</v>
      </c>
      <c r="K36" s="86">
        <v>95</v>
      </c>
      <c r="L36" s="88">
        <v>3.73868555686738</v>
      </c>
      <c r="M36" s="89">
        <v>14</v>
      </c>
      <c r="N36" s="88">
        <v>0.55096418732782404</v>
      </c>
      <c r="O36" s="89">
        <v>192</v>
      </c>
      <c r="P36" s="88">
        <v>7.5560802833530101</v>
      </c>
      <c r="Q36" s="89">
        <v>433</v>
      </c>
      <c r="R36" s="88">
        <v>17.040535222353402</v>
      </c>
      <c r="S36" s="89">
        <v>1727</v>
      </c>
      <c r="T36" s="88">
        <v>67.965367965368003</v>
      </c>
      <c r="U36" s="89">
        <v>4</v>
      </c>
      <c r="V36" s="88">
        <v>0.15741833923652099</v>
      </c>
      <c r="W36" s="90">
        <v>76</v>
      </c>
      <c r="X36" s="87">
        <v>2.9909484454938999</v>
      </c>
      <c r="Y36" s="86">
        <v>39</v>
      </c>
      <c r="Z36" s="91">
        <v>1.51928320997273</v>
      </c>
      <c r="AA36" s="130">
        <v>2242</v>
      </c>
      <c r="AB36" s="131">
        <v>99.955396966993803</v>
      </c>
      <c r="AC36" s="152"/>
      <c r="AD36" s="152"/>
      <c r="AE36" s="152"/>
      <c r="AF36" s="152"/>
    </row>
    <row r="37" spans="1:32" s="6" customFormat="1" ht="15" customHeight="1">
      <c r="A37" s="1" t="s">
        <v>1</v>
      </c>
      <c r="B37" s="161" t="s">
        <v>16</v>
      </c>
      <c r="C37" s="7"/>
      <c r="D37" s="8" t="s">
        <v>2</v>
      </c>
      <c r="E37" s="69">
        <v>565</v>
      </c>
      <c r="F37" s="68">
        <v>81.294964028777002</v>
      </c>
      <c r="G37" s="107" t="s">
        <v>40</v>
      </c>
      <c r="H37" s="68">
        <v>0.28776978417266202</v>
      </c>
      <c r="I37" s="69">
        <v>563</v>
      </c>
      <c r="J37" s="68">
        <v>81.007194244604307</v>
      </c>
      <c r="K37" s="69">
        <v>8</v>
      </c>
      <c r="L37" s="70">
        <v>1.1577424023154801</v>
      </c>
      <c r="M37" s="71">
        <v>5</v>
      </c>
      <c r="N37" s="70">
        <v>0.72358900144717797</v>
      </c>
      <c r="O37" s="71">
        <v>49</v>
      </c>
      <c r="P37" s="70">
        <v>7.0911722141823397</v>
      </c>
      <c r="Q37" s="71">
        <v>97</v>
      </c>
      <c r="R37" s="70">
        <v>14.0376266280753</v>
      </c>
      <c r="S37" s="71">
        <v>391</v>
      </c>
      <c r="T37" s="70">
        <v>56.584659913169297</v>
      </c>
      <c r="U37" s="98" t="s">
        <v>40</v>
      </c>
      <c r="V37" s="70">
        <v>0.28943560057887102</v>
      </c>
      <c r="W37" s="72">
        <v>11</v>
      </c>
      <c r="X37" s="68">
        <v>1.59189580318379</v>
      </c>
      <c r="Y37" s="69">
        <v>13</v>
      </c>
      <c r="Z37" s="73">
        <v>1.8705035971223001</v>
      </c>
      <c r="AA37" s="124">
        <v>2242</v>
      </c>
      <c r="AB37" s="125">
        <v>92.149866190900994</v>
      </c>
      <c r="AC37" s="152"/>
      <c r="AD37" s="152"/>
      <c r="AE37" s="152"/>
      <c r="AF37" s="152"/>
    </row>
    <row r="38" spans="1:32" s="6" customFormat="1" ht="15" customHeight="1">
      <c r="A38" s="1" t="s">
        <v>1</v>
      </c>
      <c r="B38" s="161" t="s">
        <v>16</v>
      </c>
      <c r="C38" s="7" t="s">
        <v>15</v>
      </c>
      <c r="D38" s="22" t="s">
        <v>4</v>
      </c>
      <c r="E38" s="69">
        <v>130</v>
      </c>
      <c r="F38" s="68">
        <v>18.705035971223001</v>
      </c>
      <c r="G38" s="107" t="s">
        <v>40</v>
      </c>
      <c r="H38" s="68">
        <v>0.28776978417266202</v>
      </c>
      <c r="I38" s="69">
        <v>128</v>
      </c>
      <c r="J38" s="68">
        <v>18.417266187050402</v>
      </c>
      <c r="K38" s="69">
        <v>9</v>
      </c>
      <c r="L38" s="70">
        <v>1.3024602026049199</v>
      </c>
      <c r="M38" s="98" t="s">
        <v>40</v>
      </c>
      <c r="N38" s="70">
        <v>0.28943560057887102</v>
      </c>
      <c r="O38" s="71">
        <v>14</v>
      </c>
      <c r="P38" s="70">
        <v>2.0260492040521001</v>
      </c>
      <c r="Q38" s="71">
        <v>19</v>
      </c>
      <c r="R38" s="70">
        <v>2.7496382054992798</v>
      </c>
      <c r="S38" s="71">
        <v>84</v>
      </c>
      <c r="T38" s="70">
        <v>12.156295224312601</v>
      </c>
      <c r="U38" s="71">
        <v>0</v>
      </c>
      <c r="V38" s="70">
        <v>0</v>
      </c>
      <c r="W38" s="72">
        <v>0</v>
      </c>
      <c r="X38" s="68">
        <v>0</v>
      </c>
      <c r="Y38" s="69">
        <v>0</v>
      </c>
      <c r="Z38" s="73">
        <v>0</v>
      </c>
      <c r="AA38" s="124">
        <v>2242</v>
      </c>
      <c r="AB38" s="125">
        <v>92.149866190900994</v>
      </c>
      <c r="AC38" s="152"/>
      <c r="AD38" s="152"/>
      <c r="AE38" s="152"/>
      <c r="AF38" s="152"/>
    </row>
    <row r="39" spans="1:32" s="6" customFormat="1" ht="15" customHeight="1" thickBot="1">
      <c r="A39" s="1" t="s">
        <v>1</v>
      </c>
      <c r="B39" s="162" t="s">
        <v>16</v>
      </c>
      <c r="C39" s="24"/>
      <c r="D39" s="25" t="s">
        <v>5</v>
      </c>
      <c r="E39" s="92">
        <v>695</v>
      </c>
      <c r="F39" s="93">
        <v>100</v>
      </c>
      <c r="G39" s="92">
        <v>4</v>
      </c>
      <c r="H39" s="93">
        <v>0.57553956834532405</v>
      </c>
      <c r="I39" s="92">
        <v>691</v>
      </c>
      <c r="J39" s="93">
        <v>99.424460431654694</v>
      </c>
      <c r="K39" s="92">
        <v>17</v>
      </c>
      <c r="L39" s="94">
        <v>2.46020260492041</v>
      </c>
      <c r="M39" s="95">
        <v>7</v>
      </c>
      <c r="N39" s="94">
        <v>1.01302460202605</v>
      </c>
      <c r="O39" s="95">
        <v>63</v>
      </c>
      <c r="P39" s="94">
        <v>9.1172214182344398</v>
      </c>
      <c r="Q39" s="95">
        <v>116</v>
      </c>
      <c r="R39" s="94">
        <v>16.7872648335745</v>
      </c>
      <c r="S39" s="95">
        <v>475</v>
      </c>
      <c r="T39" s="94">
        <v>68.740955137481905</v>
      </c>
      <c r="U39" s="110" t="s">
        <v>40</v>
      </c>
      <c r="V39" s="94">
        <v>0.28943560057887102</v>
      </c>
      <c r="W39" s="96">
        <v>11</v>
      </c>
      <c r="X39" s="93">
        <v>1.59189580318379</v>
      </c>
      <c r="Y39" s="92">
        <v>13</v>
      </c>
      <c r="Z39" s="97">
        <v>1.8705035971223001</v>
      </c>
      <c r="AA39" s="153">
        <v>2242</v>
      </c>
      <c r="AB39" s="154">
        <v>92.149866190900994</v>
      </c>
      <c r="AC39" s="152"/>
      <c r="AD39" s="152"/>
      <c r="AE39" s="152"/>
      <c r="AF39" s="152"/>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67 public school students with disabilities who received corporal punishment, 1-3 (3.0%) were served solely under Section 504 and 65 (97.0%)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65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5"/>
      <c r="AA47" s="63"/>
      <c r="AB47" s="63"/>
    </row>
    <row r="48" spans="1:32" s="112" customFormat="1">
      <c r="E48" s="112" t="str">
        <f>IF(ISTEXT(E9),LEFT(E9,3),TEXT(E9,"#,##0"))</f>
        <v>67</v>
      </c>
      <c r="G48" s="112" t="str">
        <f>IF(ISTEXT(G9),LEFT(G9,3),TEXT(G9,"#,##0"))</f>
        <v>1-3</v>
      </c>
      <c r="I48" s="112" t="str">
        <f>IF(ISTEXT(I9),LEFT(I9,3),TEXT(I9,"#,##0"))</f>
        <v>65</v>
      </c>
      <c r="K48" s="112" t="str">
        <f>IF(ISTEXT(K9),LEFT(K9,3),TEXT(K9,"#,##0"))</f>
        <v>0</v>
      </c>
      <c r="M48" s="112" t="str">
        <f>IF(ISTEXT(M9),LEFT(M9,3),TEXT(M9,"#,##0"))</f>
        <v>0</v>
      </c>
    </row>
    <row r="49" spans="2:28" s="156"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7"/>
      <c r="Z49" s="158"/>
      <c r="AA49" s="28"/>
      <c r="AB49" s="28"/>
    </row>
    <row r="50" spans="2:28" s="156"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7"/>
      <c r="Z50" s="158"/>
      <c r="AA50" s="28"/>
      <c r="AB50" s="28"/>
    </row>
    <row r="51" spans="2:28" s="159" customFormat="1"/>
    <row r="52" spans="2:28" s="159" customFormat="1"/>
    <row r="53" spans="2:28" s="159" customFormat="1"/>
    <row r="54" spans="2:28" s="159" customFormat="1"/>
    <row r="55" spans="2:28" s="159" customFormat="1"/>
    <row r="56" spans="2:28" s="159"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64"/>
      <c r="C4" s="166" t="s">
        <v>17</v>
      </c>
      <c r="D4" s="168" t="s">
        <v>0</v>
      </c>
      <c r="E4" s="170" t="s">
        <v>41</v>
      </c>
      <c r="F4" s="171"/>
      <c r="G4" s="176" t="s">
        <v>42</v>
      </c>
      <c r="H4" s="177"/>
      <c r="I4" s="177"/>
      <c r="J4" s="177"/>
      <c r="K4" s="177"/>
      <c r="L4" s="177"/>
      <c r="M4" s="177"/>
      <c r="N4" s="177"/>
      <c r="O4" s="177"/>
      <c r="P4" s="177"/>
      <c r="Q4" s="177"/>
      <c r="R4" s="177"/>
      <c r="S4" s="177"/>
      <c r="T4" s="178"/>
      <c r="U4" s="170" t="s">
        <v>43</v>
      </c>
      <c r="V4" s="171"/>
      <c r="W4" s="183" t="s">
        <v>23</v>
      </c>
      <c r="X4" s="185" t="s">
        <v>24</v>
      </c>
    </row>
    <row r="5" spans="1:24" s="46" customFormat="1" ht="25" customHeight="1">
      <c r="A5" s="45"/>
      <c r="B5" s="164"/>
      <c r="C5" s="167"/>
      <c r="D5" s="169"/>
      <c r="E5" s="172"/>
      <c r="F5" s="173"/>
      <c r="G5" s="180" t="s">
        <v>25</v>
      </c>
      <c r="H5" s="181"/>
      <c r="I5" s="182" t="s">
        <v>26</v>
      </c>
      <c r="J5" s="181"/>
      <c r="K5" s="174" t="s">
        <v>27</v>
      </c>
      <c r="L5" s="181"/>
      <c r="M5" s="174" t="s">
        <v>28</v>
      </c>
      <c r="N5" s="181"/>
      <c r="O5" s="174" t="s">
        <v>29</v>
      </c>
      <c r="P5" s="181"/>
      <c r="Q5" s="174" t="s">
        <v>30</v>
      </c>
      <c r="R5" s="181"/>
      <c r="S5" s="174" t="s">
        <v>31</v>
      </c>
      <c r="T5" s="175"/>
      <c r="U5" s="172"/>
      <c r="V5" s="173"/>
      <c r="W5" s="184"/>
      <c r="X5" s="187"/>
    </row>
    <row r="6" spans="1:24" s="46" customFormat="1" ht="15" customHeight="1" thickBot="1">
      <c r="A6" s="45"/>
      <c r="B6" s="165"/>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60" t="s">
        <v>16</v>
      </c>
      <c r="C7" s="2"/>
      <c r="D7" s="3" t="s">
        <v>2</v>
      </c>
      <c r="E7" s="67">
        <v>103</v>
      </c>
      <c r="F7" s="116">
        <v>79.844961240310099</v>
      </c>
      <c r="G7" s="67">
        <v>0</v>
      </c>
      <c r="H7" s="117">
        <v>0</v>
      </c>
      <c r="I7" s="118">
        <v>0</v>
      </c>
      <c r="J7" s="117">
        <v>0</v>
      </c>
      <c r="K7" s="119">
        <v>5</v>
      </c>
      <c r="L7" s="117">
        <v>3.87596899224806</v>
      </c>
      <c r="M7" s="118">
        <v>4</v>
      </c>
      <c r="N7" s="117">
        <v>3.1007751937984498</v>
      </c>
      <c r="O7" s="119">
        <v>94</v>
      </c>
      <c r="P7" s="117">
        <v>72.868217054263596</v>
      </c>
      <c r="Q7" s="119">
        <v>0</v>
      </c>
      <c r="R7" s="117">
        <v>0</v>
      </c>
      <c r="S7" s="120">
        <v>0</v>
      </c>
      <c r="T7" s="116">
        <v>0</v>
      </c>
      <c r="U7" s="111" t="s">
        <v>40</v>
      </c>
      <c r="V7" s="121">
        <v>1.55038759689922</v>
      </c>
      <c r="W7" s="122">
        <v>2242</v>
      </c>
      <c r="X7" s="123">
        <v>99.955396966993803</v>
      </c>
    </row>
    <row r="8" spans="1:24" s="6" customFormat="1" ht="15" customHeight="1">
      <c r="A8" s="1" t="s">
        <v>1</v>
      </c>
      <c r="B8" s="161" t="s">
        <v>16</v>
      </c>
      <c r="C8" s="7" t="s">
        <v>3</v>
      </c>
      <c r="D8" s="8" t="s">
        <v>4</v>
      </c>
      <c r="E8" s="69">
        <v>26</v>
      </c>
      <c r="F8" s="68">
        <v>20.155038759689901</v>
      </c>
      <c r="G8" s="69">
        <v>0</v>
      </c>
      <c r="H8" s="70">
        <v>0</v>
      </c>
      <c r="I8" s="98">
        <v>0</v>
      </c>
      <c r="J8" s="70">
        <v>0</v>
      </c>
      <c r="K8" s="98" t="s">
        <v>40</v>
      </c>
      <c r="L8" s="70">
        <v>1.55038759689922</v>
      </c>
      <c r="M8" s="71">
        <v>0</v>
      </c>
      <c r="N8" s="70">
        <v>0</v>
      </c>
      <c r="O8" s="71">
        <v>24</v>
      </c>
      <c r="P8" s="70">
        <v>18.604651162790699</v>
      </c>
      <c r="Q8" s="71">
        <v>0</v>
      </c>
      <c r="R8" s="70">
        <v>0</v>
      </c>
      <c r="S8" s="72">
        <v>0</v>
      </c>
      <c r="T8" s="68">
        <v>0</v>
      </c>
      <c r="U8" s="69">
        <v>0</v>
      </c>
      <c r="V8" s="73">
        <v>0</v>
      </c>
      <c r="W8" s="124">
        <v>2242</v>
      </c>
      <c r="X8" s="125">
        <v>99.955396966993803</v>
      </c>
    </row>
    <row r="9" spans="1:24" s="6" customFormat="1" ht="15" customHeight="1">
      <c r="A9" s="1" t="s">
        <v>1</v>
      </c>
      <c r="B9" s="161" t="s">
        <v>16</v>
      </c>
      <c r="C9" s="9"/>
      <c r="D9" s="10" t="s">
        <v>5</v>
      </c>
      <c r="E9" s="74">
        <v>129</v>
      </c>
      <c r="F9" s="75">
        <v>100</v>
      </c>
      <c r="G9" s="74">
        <v>0</v>
      </c>
      <c r="H9" s="76">
        <v>0</v>
      </c>
      <c r="I9" s="77">
        <v>0</v>
      </c>
      <c r="J9" s="76">
        <v>0</v>
      </c>
      <c r="K9" s="77">
        <v>7</v>
      </c>
      <c r="L9" s="76">
        <v>5.4263565891472902</v>
      </c>
      <c r="M9" s="100">
        <v>4</v>
      </c>
      <c r="N9" s="76">
        <v>3.1007751937984498</v>
      </c>
      <c r="O9" s="77">
        <v>118</v>
      </c>
      <c r="P9" s="76">
        <v>91.472868217054298</v>
      </c>
      <c r="Q9" s="77">
        <v>0</v>
      </c>
      <c r="R9" s="76">
        <v>0</v>
      </c>
      <c r="S9" s="78">
        <v>0</v>
      </c>
      <c r="T9" s="75">
        <v>0</v>
      </c>
      <c r="U9" s="108" t="s">
        <v>40</v>
      </c>
      <c r="V9" s="79">
        <v>1.55038759689922</v>
      </c>
      <c r="W9" s="126">
        <v>2242</v>
      </c>
      <c r="X9" s="127">
        <v>99.955396966993803</v>
      </c>
    </row>
    <row r="10" spans="1:24" s="6" customFormat="1" ht="15" customHeight="1">
      <c r="A10" s="1" t="s">
        <v>1</v>
      </c>
      <c r="B10" s="161" t="s">
        <v>16</v>
      </c>
      <c r="C10" s="13"/>
      <c r="D10" s="14" t="s">
        <v>2</v>
      </c>
      <c r="E10" s="80">
        <v>14258</v>
      </c>
      <c r="F10" s="81">
        <v>69.294323483670297</v>
      </c>
      <c r="G10" s="80">
        <v>339</v>
      </c>
      <c r="H10" s="82">
        <v>1.6475505443234799</v>
      </c>
      <c r="I10" s="83">
        <v>219</v>
      </c>
      <c r="J10" s="82">
        <v>1.0643468118196</v>
      </c>
      <c r="K10" s="83">
        <v>1570</v>
      </c>
      <c r="L10" s="82">
        <v>7.6302488335925398</v>
      </c>
      <c r="M10" s="83">
        <v>2099</v>
      </c>
      <c r="N10" s="82">
        <v>10.201205287713799</v>
      </c>
      <c r="O10" s="83">
        <v>9648</v>
      </c>
      <c r="P10" s="82">
        <v>46.889580093312603</v>
      </c>
      <c r="Q10" s="83">
        <v>7</v>
      </c>
      <c r="R10" s="82">
        <v>3.4020217729393502E-2</v>
      </c>
      <c r="S10" s="84">
        <v>376</v>
      </c>
      <c r="T10" s="81">
        <v>1.8273716951788499</v>
      </c>
      <c r="U10" s="80">
        <v>691</v>
      </c>
      <c r="V10" s="85">
        <v>3.3582814930015599</v>
      </c>
      <c r="W10" s="128">
        <v>2242</v>
      </c>
      <c r="X10" s="129">
        <v>99.955396966993803</v>
      </c>
    </row>
    <row r="11" spans="1:24" s="6" customFormat="1" ht="15" customHeight="1">
      <c r="A11" s="1" t="s">
        <v>1</v>
      </c>
      <c r="B11" s="161" t="s">
        <v>16</v>
      </c>
      <c r="C11" s="13" t="s">
        <v>6</v>
      </c>
      <c r="D11" s="17" t="s">
        <v>4</v>
      </c>
      <c r="E11" s="80">
        <v>6318</v>
      </c>
      <c r="F11" s="81">
        <v>30.705676516329699</v>
      </c>
      <c r="G11" s="80">
        <v>214</v>
      </c>
      <c r="H11" s="82">
        <v>1.0400466562985999</v>
      </c>
      <c r="I11" s="83">
        <v>75</v>
      </c>
      <c r="J11" s="82">
        <v>0.36450233281493</v>
      </c>
      <c r="K11" s="83">
        <v>731</v>
      </c>
      <c r="L11" s="82">
        <v>3.55268273716952</v>
      </c>
      <c r="M11" s="83">
        <v>1313</v>
      </c>
      <c r="N11" s="82">
        <v>6.3812208398133796</v>
      </c>
      <c r="O11" s="83">
        <v>3768</v>
      </c>
      <c r="P11" s="82">
        <v>18.312597200622101</v>
      </c>
      <c r="Q11" s="83">
        <v>4</v>
      </c>
      <c r="R11" s="82">
        <v>1.9440124416796298E-2</v>
      </c>
      <c r="S11" s="84">
        <v>213</v>
      </c>
      <c r="T11" s="81">
        <v>1.0351866251944</v>
      </c>
      <c r="U11" s="80">
        <v>242</v>
      </c>
      <c r="V11" s="85">
        <v>1.17612752721617</v>
      </c>
      <c r="W11" s="128">
        <v>2242</v>
      </c>
      <c r="X11" s="129">
        <v>99.955396966993803</v>
      </c>
    </row>
    <row r="12" spans="1:24" s="6" customFormat="1" ht="15" customHeight="1">
      <c r="A12" s="1" t="s">
        <v>1</v>
      </c>
      <c r="B12" s="161" t="s">
        <v>16</v>
      </c>
      <c r="C12" s="18"/>
      <c r="D12" s="19" t="s">
        <v>5</v>
      </c>
      <c r="E12" s="86">
        <v>20576</v>
      </c>
      <c r="F12" s="87">
        <v>100</v>
      </c>
      <c r="G12" s="86">
        <v>553</v>
      </c>
      <c r="H12" s="88">
        <v>2.6875972006220801</v>
      </c>
      <c r="I12" s="89">
        <v>294</v>
      </c>
      <c r="J12" s="88">
        <v>1.4288491446345299</v>
      </c>
      <c r="K12" s="89">
        <v>2301</v>
      </c>
      <c r="L12" s="88">
        <v>11.182931570762101</v>
      </c>
      <c r="M12" s="89">
        <v>3412</v>
      </c>
      <c r="N12" s="88">
        <v>16.582426127527199</v>
      </c>
      <c r="O12" s="89">
        <v>13416</v>
      </c>
      <c r="P12" s="88">
        <v>65.202177293934696</v>
      </c>
      <c r="Q12" s="89">
        <v>11</v>
      </c>
      <c r="R12" s="88">
        <v>5.34603421461897E-2</v>
      </c>
      <c r="S12" s="90">
        <v>589</v>
      </c>
      <c r="T12" s="87">
        <v>2.8625583203732501</v>
      </c>
      <c r="U12" s="86">
        <v>933</v>
      </c>
      <c r="V12" s="91">
        <v>4.5344090202177298</v>
      </c>
      <c r="W12" s="130">
        <v>2242</v>
      </c>
      <c r="X12" s="131">
        <v>99.955396966993803</v>
      </c>
    </row>
    <row r="13" spans="1:24" s="6" customFormat="1" ht="15" customHeight="1">
      <c r="A13" s="1" t="s">
        <v>1</v>
      </c>
      <c r="B13" s="161" t="s">
        <v>16</v>
      </c>
      <c r="C13" s="7"/>
      <c r="D13" s="8" t="s">
        <v>2</v>
      </c>
      <c r="E13" s="69">
        <v>12408</v>
      </c>
      <c r="F13" s="68">
        <v>63.419371326348099</v>
      </c>
      <c r="G13" s="69">
        <v>246</v>
      </c>
      <c r="H13" s="70">
        <v>1.25734730385893</v>
      </c>
      <c r="I13" s="71">
        <v>223</v>
      </c>
      <c r="J13" s="70">
        <v>1.1397904421160201</v>
      </c>
      <c r="K13" s="71">
        <v>1618</v>
      </c>
      <c r="L13" s="70">
        <v>8.2698696652185006</v>
      </c>
      <c r="M13" s="71">
        <v>4232</v>
      </c>
      <c r="N13" s="70">
        <v>21.630462560695101</v>
      </c>
      <c r="O13" s="71">
        <v>5839</v>
      </c>
      <c r="P13" s="70">
        <v>29.8441093789931</v>
      </c>
      <c r="Q13" s="71">
        <v>8</v>
      </c>
      <c r="R13" s="70">
        <v>4.0889343214924601E-2</v>
      </c>
      <c r="S13" s="72">
        <v>242</v>
      </c>
      <c r="T13" s="68">
        <v>1.23690263225147</v>
      </c>
      <c r="U13" s="69">
        <v>742</v>
      </c>
      <c r="V13" s="73">
        <v>3.7924865831842598</v>
      </c>
      <c r="W13" s="124">
        <v>2242</v>
      </c>
      <c r="X13" s="125">
        <v>99.955396966993803</v>
      </c>
    </row>
    <row r="14" spans="1:24" s="6" customFormat="1" ht="15" customHeight="1">
      <c r="A14" s="1" t="s">
        <v>1</v>
      </c>
      <c r="B14" s="161" t="s">
        <v>16</v>
      </c>
      <c r="C14" s="7" t="s">
        <v>7</v>
      </c>
      <c r="D14" s="22" t="s">
        <v>4</v>
      </c>
      <c r="E14" s="69">
        <v>7157</v>
      </c>
      <c r="F14" s="68">
        <v>36.580628673651901</v>
      </c>
      <c r="G14" s="69">
        <v>170</v>
      </c>
      <c r="H14" s="70">
        <v>0.868898543317148</v>
      </c>
      <c r="I14" s="71">
        <v>57</v>
      </c>
      <c r="J14" s="70">
        <v>0.29133657040633798</v>
      </c>
      <c r="K14" s="71">
        <v>854</v>
      </c>
      <c r="L14" s="70">
        <v>4.3649373881931997</v>
      </c>
      <c r="M14" s="71">
        <v>3563</v>
      </c>
      <c r="N14" s="70">
        <v>18.211091234346998</v>
      </c>
      <c r="O14" s="71">
        <v>2359</v>
      </c>
      <c r="P14" s="70">
        <v>12.0572450805009</v>
      </c>
      <c r="Q14" s="71">
        <v>4</v>
      </c>
      <c r="R14" s="70">
        <v>2.04446716074623E-2</v>
      </c>
      <c r="S14" s="72">
        <v>150</v>
      </c>
      <c r="T14" s="68">
        <v>0.76667518527983602</v>
      </c>
      <c r="U14" s="69">
        <v>299</v>
      </c>
      <c r="V14" s="73">
        <v>1.52823920265781</v>
      </c>
      <c r="W14" s="124">
        <v>2242</v>
      </c>
      <c r="X14" s="125">
        <v>99.955396966993803</v>
      </c>
    </row>
    <row r="15" spans="1:24" s="6" customFormat="1" ht="15" customHeight="1">
      <c r="A15" s="1" t="s">
        <v>1</v>
      </c>
      <c r="B15" s="161" t="s">
        <v>16</v>
      </c>
      <c r="C15" s="9"/>
      <c r="D15" s="10" t="s">
        <v>5</v>
      </c>
      <c r="E15" s="74">
        <v>19565</v>
      </c>
      <c r="F15" s="75">
        <v>100</v>
      </c>
      <c r="G15" s="74">
        <v>416</v>
      </c>
      <c r="H15" s="76">
        <v>2.1262458471760799</v>
      </c>
      <c r="I15" s="77">
        <v>280</v>
      </c>
      <c r="J15" s="76">
        <v>1.4311270125223601</v>
      </c>
      <c r="K15" s="77">
        <v>2472</v>
      </c>
      <c r="L15" s="76">
        <v>12.6348070534117</v>
      </c>
      <c r="M15" s="77">
        <v>7795</v>
      </c>
      <c r="N15" s="76">
        <v>39.841553795042202</v>
      </c>
      <c r="O15" s="77">
        <v>8198</v>
      </c>
      <c r="P15" s="76">
        <v>41.901354459494002</v>
      </c>
      <c r="Q15" s="77">
        <v>12</v>
      </c>
      <c r="R15" s="76">
        <v>6.1334014822386901E-2</v>
      </c>
      <c r="S15" s="78">
        <v>392</v>
      </c>
      <c r="T15" s="75">
        <v>2.0035778175313101</v>
      </c>
      <c r="U15" s="74">
        <v>1041</v>
      </c>
      <c r="V15" s="79">
        <v>5.3207257858420602</v>
      </c>
      <c r="W15" s="126">
        <v>2242</v>
      </c>
      <c r="X15" s="127">
        <v>99.955396966993803</v>
      </c>
    </row>
    <row r="16" spans="1:24" s="6" customFormat="1" ht="15" customHeight="1">
      <c r="A16" s="1" t="s">
        <v>1</v>
      </c>
      <c r="B16" s="161" t="s">
        <v>16</v>
      </c>
      <c r="C16" s="13"/>
      <c r="D16" s="14" t="s">
        <v>2</v>
      </c>
      <c r="E16" s="80">
        <v>7345</v>
      </c>
      <c r="F16" s="81">
        <v>64.2382368375022</v>
      </c>
      <c r="G16" s="80">
        <v>132</v>
      </c>
      <c r="H16" s="82">
        <v>1.15445163547315</v>
      </c>
      <c r="I16" s="83">
        <v>72</v>
      </c>
      <c r="J16" s="82">
        <v>0.62970089207626401</v>
      </c>
      <c r="K16" s="83">
        <v>858</v>
      </c>
      <c r="L16" s="82">
        <v>7.5039356305754801</v>
      </c>
      <c r="M16" s="83">
        <v>3863</v>
      </c>
      <c r="N16" s="82">
        <v>33.785202029036199</v>
      </c>
      <c r="O16" s="83">
        <v>2275</v>
      </c>
      <c r="P16" s="82">
        <v>19.896799020465298</v>
      </c>
      <c r="Q16" s="103" t="s">
        <v>40</v>
      </c>
      <c r="R16" s="82">
        <v>1.7491691446562901E-2</v>
      </c>
      <c r="S16" s="84">
        <v>143</v>
      </c>
      <c r="T16" s="81">
        <v>1.2506559384292499</v>
      </c>
      <c r="U16" s="80">
        <v>372</v>
      </c>
      <c r="V16" s="85">
        <v>3.2534546090607002</v>
      </c>
      <c r="W16" s="128">
        <v>2242</v>
      </c>
      <c r="X16" s="129">
        <v>99.955396966993803</v>
      </c>
    </row>
    <row r="17" spans="1:24" s="6" customFormat="1" ht="15" customHeight="1">
      <c r="A17" s="1" t="s">
        <v>1</v>
      </c>
      <c r="B17" s="161" t="s">
        <v>16</v>
      </c>
      <c r="C17" s="13" t="s">
        <v>8</v>
      </c>
      <c r="D17" s="17" t="s">
        <v>4</v>
      </c>
      <c r="E17" s="80">
        <v>4089</v>
      </c>
      <c r="F17" s="81">
        <v>35.7617631624978</v>
      </c>
      <c r="G17" s="80">
        <v>73</v>
      </c>
      <c r="H17" s="82">
        <v>0.63844673779954497</v>
      </c>
      <c r="I17" s="83">
        <v>15</v>
      </c>
      <c r="J17" s="82">
        <v>0.131187685849222</v>
      </c>
      <c r="K17" s="83">
        <v>373</v>
      </c>
      <c r="L17" s="82">
        <v>3.2622004547839798</v>
      </c>
      <c r="M17" s="83">
        <v>2762</v>
      </c>
      <c r="N17" s="82">
        <v>24.156025887703301</v>
      </c>
      <c r="O17" s="83">
        <v>788</v>
      </c>
      <c r="P17" s="82">
        <v>6.8917264299457797</v>
      </c>
      <c r="Q17" s="83">
        <v>0</v>
      </c>
      <c r="R17" s="82">
        <v>0</v>
      </c>
      <c r="S17" s="84">
        <v>78</v>
      </c>
      <c r="T17" s="81">
        <v>0.68217596641595202</v>
      </c>
      <c r="U17" s="80">
        <v>107</v>
      </c>
      <c r="V17" s="85">
        <v>0.93580549239111399</v>
      </c>
      <c r="W17" s="128">
        <v>2242</v>
      </c>
      <c r="X17" s="129">
        <v>99.955396966993803</v>
      </c>
    </row>
    <row r="18" spans="1:24" s="6" customFormat="1" ht="15" customHeight="1">
      <c r="A18" s="1" t="s">
        <v>1</v>
      </c>
      <c r="B18" s="161" t="s">
        <v>16</v>
      </c>
      <c r="C18" s="18"/>
      <c r="D18" s="19" t="s">
        <v>5</v>
      </c>
      <c r="E18" s="86">
        <v>11434</v>
      </c>
      <c r="F18" s="87">
        <v>100</v>
      </c>
      <c r="G18" s="86">
        <v>205</v>
      </c>
      <c r="H18" s="88">
        <v>1.7928983732727</v>
      </c>
      <c r="I18" s="89">
        <v>87</v>
      </c>
      <c r="J18" s="88">
        <v>0.76088857792548503</v>
      </c>
      <c r="K18" s="89">
        <v>1231</v>
      </c>
      <c r="L18" s="88">
        <v>10.7661360853595</v>
      </c>
      <c r="M18" s="89">
        <v>6625</v>
      </c>
      <c r="N18" s="88">
        <v>57.941227916739599</v>
      </c>
      <c r="O18" s="89">
        <v>3063</v>
      </c>
      <c r="P18" s="88">
        <v>26.7885254504111</v>
      </c>
      <c r="Q18" s="104" t="s">
        <v>40</v>
      </c>
      <c r="R18" s="88">
        <v>1.7491691446562901E-2</v>
      </c>
      <c r="S18" s="90">
        <v>221</v>
      </c>
      <c r="T18" s="87">
        <v>1.9328319048452001</v>
      </c>
      <c r="U18" s="86">
        <v>479</v>
      </c>
      <c r="V18" s="91">
        <v>4.1892601014518096</v>
      </c>
      <c r="W18" s="130">
        <v>2242</v>
      </c>
      <c r="X18" s="131">
        <v>99.955396966993803</v>
      </c>
    </row>
    <row r="19" spans="1:24" s="6" customFormat="1" ht="15" customHeight="1">
      <c r="A19" s="1" t="s">
        <v>1</v>
      </c>
      <c r="B19" s="161" t="s">
        <v>16</v>
      </c>
      <c r="C19" s="7"/>
      <c r="D19" s="8" t="s">
        <v>2</v>
      </c>
      <c r="E19" s="69">
        <v>19743</v>
      </c>
      <c r="F19" s="68">
        <v>63.736441115702497</v>
      </c>
      <c r="G19" s="69">
        <v>380</v>
      </c>
      <c r="H19" s="70">
        <v>1.22675619834711</v>
      </c>
      <c r="I19" s="71">
        <v>297</v>
      </c>
      <c r="J19" s="70">
        <v>0.95880681818181801</v>
      </c>
      <c r="K19" s="71">
        <v>2475</v>
      </c>
      <c r="L19" s="70">
        <v>7.9900568181818201</v>
      </c>
      <c r="M19" s="71">
        <v>8089</v>
      </c>
      <c r="N19" s="70">
        <v>26.113765495867799</v>
      </c>
      <c r="O19" s="71">
        <v>8108</v>
      </c>
      <c r="P19" s="70">
        <v>26.1751033057851</v>
      </c>
      <c r="Q19" s="71">
        <v>10</v>
      </c>
      <c r="R19" s="70">
        <v>3.2283057851239701E-2</v>
      </c>
      <c r="S19" s="72">
        <v>384</v>
      </c>
      <c r="T19" s="68">
        <v>1.2396694214876001</v>
      </c>
      <c r="U19" s="69">
        <v>1116</v>
      </c>
      <c r="V19" s="73">
        <v>3.6027892561983501</v>
      </c>
      <c r="W19" s="124">
        <v>2242</v>
      </c>
      <c r="X19" s="125">
        <v>99.955396966993803</v>
      </c>
    </row>
    <row r="20" spans="1:24" s="6" customFormat="1" ht="15" customHeight="1">
      <c r="A20" s="1" t="s">
        <v>1</v>
      </c>
      <c r="B20" s="161" t="s">
        <v>16</v>
      </c>
      <c r="C20" s="7" t="s">
        <v>9</v>
      </c>
      <c r="D20" s="22" t="s">
        <v>4</v>
      </c>
      <c r="E20" s="69">
        <v>11233</v>
      </c>
      <c r="F20" s="68">
        <v>36.263558884297503</v>
      </c>
      <c r="G20" s="69">
        <v>242</v>
      </c>
      <c r="H20" s="70">
        <v>0.78125</v>
      </c>
      <c r="I20" s="71">
        <v>73</v>
      </c>
      <c r="J20" s="70">
        <v>0.23566632231404999</v>
      </c>
      <c r="K20" s="71">
        <v>1226</v>
      </c>
      <c r="L20" s="70">
        <v>3.9579028925619801</v>
      </c>
      <c r="M20" s="71">
        <v>6317</v>
      </c>
      <c r="N20" s="70">
        <v>20.393207644628099</v>
      </c>
      <c r="O20" s="71">
        <v>3145</v>
      </c>
      <c r="P20" s="70">
        <v>10.1530216942149</v>
      </c>
      <c r="Q20" s="71">
        <v>4</v>
      </c>
      <c r="R20" s="70">
        <v>1.2913223140495899E-2</v>
      </c>
      <c r="S20" s="72">
        <v>226</v>
      </c>
      <c r="T20" s="68">
        <v>0.72959710743801698</v>
      </c>
      <c r="U20" s="69">
        <v>406</v>
      </c>
      <c r="V20" s="73">
        <v>1.31069214876033</v>
      </c>
      <c r="W20" s="124">
        <v>2242</v>
      </c>
      <c r="X20" s="125">
        <v>99.955396966993803</v>
      </c>
    </row>
    <row r="21" spans="1:24" s="6" customFormat="1" ht="15" customHeight="1">
      <c r="A21" s="1" t="s">
        <v>1</v>
      </c>
      <c r="B21" s="161" t="s">
        <v>16</v>
      </c>
      <c r="C21" s="9"/>
      <c r="D21" s="10" t="s">
        <v>5</v>
      </c>
      <c r="E21" s="74">
        <v>30976</v>
      </c>
      <c r="F21" s="75">
        <v>100</v>
      </c>
      <c r="G21" s="74">
        <v>622</v>
      </c>
      <c r="H21" s="76">
        <v>2.0080061983471098</v>
      </c>
      <c r="I21" s="77">
        <v>370</v>
      </c>
      <c r="J21" s="76">
        <v>1.1944731404958699</v>
      </c>
      <c r="K21" s="77">
        <v>3701</v>
      </c>
      <c r="L21" s="76">
        <v>11.947959710743801</v>
      </c>
      <c r="M21" s="77">
        <v>14406</v>
      </c>
      <c r="N21" s="76">
        <v>46.506973140495901</v>
      </c>
      <c r="O21" s="77">
        <v>11253</v>
      </c>
      <c r="P21" s="76">
        <v>36.328125</v>
      </c>
      <c r="Q21" s="77">
        <v>14</v>
      </c>
      <c r="R21" s="76">
        <v>4.5196280991735498E-2</v>
      </c>
      <c r="S21" s="78">
        <v>610</v>
      </c>
      <c r="T21" s="75">
        <v>1.9692665289256199</v>
      </c>
      <c r="U21" s="74">
        <v>1522</v>
      </c>
      <c r="V21" s="79">
        <v>4.9134814049586799</v>
      </c>
      <c r="W21" s="126">
        <v>2242</v>
      </c>
      <c r="X21" s="127">
        <v>99.955396966993803</v>
      </c>
    </row>
    <row r="22" spans="1:24" s="6" customFormat="1" ht="15" customHeight="1">
      <c r="A22" s="1" t="s">
        <v>1</v>
      </c>
      <c r="B22" s="161" t="s">
        <v>16</v>
      </c>
      <c r="C22" s="13"/>
      <c r="D22" s="14" t="s">
        <v>2</v>
      </c>
      <c r="E22" s="80">
        <v>426</v>
      </c>
      <c r="F22" s="81">
        <v>67.9425837320574</v>
      </c>
      <c r="G22" s="80">
        <v>9</v>
      </c>
      <c r="H22" s="82">
        <v>1.4354066985645899</v>
      </c>
      <c r="I22" s="103" t="s">
        <v>40</v>
      </c>
      <c r="J22" s="82">
        <v>0.31897926634768697</v>
      </c>
      <c r="K22" s="83">
        <v>43</v>
      </c>
      <c r="L22" s="82">
        <v>6.8580542264752804</v>
      </c>
      <c r="M22" s="83">
        <v>42</v>
      </c>
      <c r="N22" s="82">
        <v>6.6985645933014402</v>
      </c>
      <c r="O22" s="83">
        <v>321</v>
      </c>
      <c r="P22" s="82">
        <v>51.196172248803798</v>
      </c>
      <c r="Q22" s="103">
        <v>0</v>
      </c>
      <c r="R22" s="82">
        <v>0</v>
      </c>
      <c r="S22" s="105">
        <v>9</v>
      </c>
      <c r="T22" s="81">
        <v>1.4354066985645899</v>
      </c>
      <c r="U22" s="102">
        <v>20</v>
      </c>
      <c r="V22" s="85">
        <v>3.1897926634768701</v>
      </c>
      <c r="W22" s="128">
        <v>2242</v>
      </c>
      <c r="X22" s="129">
        <v>99.955396966993803</v>
      </c>
    </row>
    <row r="23" spans="1:24" s="6" customFormat="1" ht="15" customHeight="1">
      <c r="A23" s="1" t="s">
        <v>1</v>
      </c>
      <c r="B23" s="161" t="s">
        <v>16</v>
      </c>
      <c r="C23" s="13" t="s">
        <v>10</v>
      </c>
      <c r="D23" s="17" t="s">
        <v>4</v>
      </c>
      <c r="E23" s="80">
        <v>201</v>
      </c>
      <c r="F23" s="81">
        <v>32.0574162679426</v>
      </c>
      <c r="G23" s="80">
        <v>5</v>
      </c>
      <c r="H23" s="82">
        <v>0.79744816586921896</v>
      </c>
      <c r="I23" s="103" t="s">
        <v>40</v>
      </c>
      <c r="J23" s="82">
        <v>0.31897926634768697</v>
      </c>
      <c r="K23" s="83">
        <v>14</v>
      </c>
      <c r="L23" s="82">
        <v>2.23285486443381</v>
      </c>
      <c r="M23" s="103">
        <v>19</v>
      </c>
      <c r="N23" s="82">
        <v>3.0303030303030298</v>
      </c>
      <c r="O23" s="103">
        <v>155</v>
      </c>
      <c r="P23" s="82">
        <v>24.720893141945801</v>
      </c>
      <c r="Q23" s="103">
        <v>0</v>
      </c>
      <c r="R23" s="82">
        <v>0</v>
      </c>
      <c r="S23" s="105">
        <v>6</v>
      </c>
      <c r="T23" s="81">
        <v>0.95693779904306198</v>
      </c>
      <c r="U23" s="102" t="s">
        <v>40</v>
      </c>
      <c r="V23" s="85">
        <v>0.31897926634768697</v>
      </c>
      <c r="W23" s="128">
        <v>2242</v>
      </c>
      <c r="X23" s="129">
        <v>99.955396966993803</v>
      </c>
    </row>
    <row r="24" spans="1:24" s="6" customFormat="1" ht="15" customHeight="1">
      <c r="A24" s="1" t="s">
        <v>1</v>
      </c>
      <c r="B24" s="161" t="s">
        <v>16</v>
      </c>
      <c r="C24" s="18"/>
      <c r="D24" s="19" t="s">
        <v>5</v>
      </c>
      <c r="E24" s="86">
        <v>627</v>
      </c>
      <c r="F24" s="87">
        <v>100</v>
      </c>
      <c r="G24" s="86">
        <v>14</v>
      </c>
      <c r="H24" s="88">
        <v>2.23285486443381</v>
      </c>
      <c r="I24" s="89">
        <v>4</v>
      </c>
      <c r="J24" s="88">
        <v>0.63795853269537495</v>
      </c>
      <c r="K24" s="89">
        <v>57</v>
      </c>
      <c r="L24" s="88">
        <v>9.0909090909090899</v>
      </c>
      <c r="M24" s="89">
        <v>61</v>
      </c>
      <c r="N24" s="88">
        <v>9.7288676236044704</v>
      </c>
      <c r="O24" s="89">
        <v>476</v>
      </c>
      <c r="P24" s="88">
        <v>75.917065390749599</v>
      </c>
      <c r="Q24" s="89">
        <v>0</v>
      </c>
      <c r="R24" s="88">
        <v>0</v>
      </c>
      <c r="S24" s="90">
        <v>15</v>
      </c>
      <c r="T24" s="87">
        <v>2.39234449760766</v>
      </c>
      <c r="U24" s="86">
        <v>22</v>
      </c>
      <c r="V24" s="91">
        <v>3.5087719298245599</v>
      </c>
      <c r="W24" s="130">
        <v>2242</v>
      </c>
      <c r="X24" s="131">
        <v>99.955396966993803</v>
      </c>
    </row>
    <row r="25" spans="1:24" s="6" customFormat="1" ht="15" customHeight="1">
      <c r="A25" s="1" t="s">
        <v>1</v>
      </c>
      <c r="B25" s="161" t="s">
        <v>16</v>
      </c>
      <c r="C25" s="7"/>
      <c r="D25" s="8" t="s">
        <v>2</v>
      </c>
      <c r="E25" s="69">
        <v>628</v>
      </c>
      <c r="F25" s="68">
        <v>69.545957918050902</v>
      </c>
      <c r="G25" s="69">
        <v>10</v>
      </c>
      <c r="H25" s="70">
        <v>1.10741971207087</v>
      </c>
      <c r="I25" s="71">
        <v>8</v>
      </c>
      <c r="J25" s="70">
        <v>0.88593576965669996</v>
      </c>
      <c r="K25" s="98">
        <v>63</v>
      </c>
      <c r="L25" s="70">
        <v>6.9767441860465098</v>
      </c>
      <c r="M25" s="98">
        <v>169</v>
      </c>
      <c r="N25" s="70">
        <v>18.7153931339978</v>
      </c>
      <c r="O25" s="71">
        <v>369</v>
      </c>
      <c r="P25" s="70">
        <v>40.863787375415299</v>
      </c>
      <c r="Q25" s="98" t="s">
        <v>40</v>
      </c>
      <c r="R25" s="70">
        <v>0.22148394241417499</v>
      </c>
      <c r="S25" s="72">
        <v>7</v>
      </c>
      <c r="T25" s="68">
        <v>0.775193798449612</v>
      </c>
      <c r="U25" s="107">
        <v>24</v>
      </c>
      <c r="V25" s="73">
        <v>2.6578073089701002</v>
      </c>
      <c r="W25" s="124">
        <v>2242</v>
      </c>
      <c r="X25" s="125">
        <v>99.955396966993803</v>
      </c>
    </row>
    <row r="26" spans="1:24" s="6" customFormat="1" ht="15" customHeight="1">
      <c r="A26" s="1" t="s">
        <v>1</v>
      </c>
      <c r="B26" s="161" t="s">
        <v>16</v>
      </c>
      <c r="C26" s="7" t="s">
        <v>11</v>
      </c>
      <c r="D26" s="22" t="s">
        <v>4</v>
      </c>
      <c r="E26" s="69">
        <v>275</v>
      </c>
      <c r="F26" s="68">
        <v>30.454042081949101</v>
      </c>
      <c r="G26" s="107">
        <v>8</v>
      </c>
      <c r="H26" s="70">
        <v>0.88593576965669996</v>
      </c>
      <c r="I26" s="98" t="s">
        <v>40</v>
      </c>
      <c r="J26" s="70">
        <v>0.22148394241417499</v>
      </c>
      <c r="K26" s="98">
        <v>19</v>
      </c>
      <c r="L26" s="70">
        <v>2.1040974529346599</v>
      </c>
      <c r="M26" s="98">
        <v>81</v>
      </c>
      <c r="N26" s="70">
        <v>8.9700996677740896</v>
      </c>
      <c r="O26" s="98">
        <v>160</v>
      </c>
      <c r="P26" s="70">
        <v>17.718715393134001</v>
      </c>
      <c r="Q26" s="71">
        <v>0</v>
      </c>
      <c r="R26" s="70">
        <v>0</v>
      </c>
      <c r="S26" s="72">
        <v>5</v>
      </c>
      <c r="T26" s="68">
        <v>0.55370985603543699</v>
      </c>
      <c r="U26" s="107">
        <v>7</v>
      </c>
      <c r="V26" s="73">
        <v>0.775193798449612</v>
      </c>
      <c r="W26" s="124">
        <v>2242</v>
      </c>
      <c r="X26" s="125">
        <v>99.955396966993803</v>
      </c>
    </row>
    <row r="27" spans="1:24" s="6" customFormat="1" ht="15" customHeight="1">
      <c r="A27" s="1" t="s">
        <v>1</v>
      </c>
      <c r="B27" s="161" t="s">
        <v>16</v>
      </c>
      <c r="C27" s="9"/>
      <c r="D27" s="10" t="s">
        <v>5</v>
      </c>
      <c r="E27" s="74">
        <v>903</v>
      </c>
      <c r="F27" s="75">
        <v>100</v>
      </c>
      <c r="G27" s="74">
        <v>18</v>
      </c>
      <c r="H27" s="76">
        <v>1.99335548172757</v>
      </c>
      <c r="I27" s="77">
        <v>10</v>
      </c>
      <c r="J27" s="76">
        <v>1.10741971207087</v>
      </c>
      <c r="K27" s="77">
        <v>82</v>
      </c>
      <c r="L27" s="76">
        <v>9.0808416389811697</v>
      </c>
      <c r="M27" s="77">
        <v>250</v>
      </c>
      <c r="N27" s="76">
        <v>27.6854928017719</v>
      </c>
      <c r="O27" s="77">
        <v>529</v>
      </c>
      <c r="P27" s="76">
        <v>58.582502768549297</v>
      </c>
      <c r="Q27" s="100" t="s">
        <v>40</v>
      </c>
      <c r="R27" s="76">
        <v>0.22148394241417499</v>
      </c>
      <c r="S27" s="78">
        <v>12</v>
      </c>
      <c r="T27" s="75">
        <v>1.3289036544850501</v>
      </c>
      <c r="U27" s="74">
        <v>31</v>
      </c>
      <c r="V27" s="79">
        <v>3.43300110741971</v>
      </c>
      <c r="W27" s="126">
        <v>2242</v>
      </c>
      <c r="X27" s="127">
        <v>99.955396966993803</v>
      </c>
    </row>
    <row r="28" spans="1:24" s="6" customFormat="1" ht="15" customHeight="1">
      <c r="A28" s="1" t="s">
        <v>1</v>
      </c>
      <c r="B28" s="161" t="s">
        <v>16</v>
      </c>
      <c r="C28" s="13"/>
      <c r="D28" s="14" t="s">
        <v>2</v>
      </c>
      <c r="E28" s="80">
        <v>1054</v>
      </c>
      <c r="F28" s="81">
        <v>68.843892880470307</v>
      </c>
      <c r="G28" s="80">
        <v>19</v>
      </c>
      <c r="H28" s="82">
        <v>1.2410189418680599</v>
      </c>
      <c r="I28" s="103">
        <v>11</v>
      </c>
      <c r="J28" s="82">
        <v>0.71848465055519295</v>
      </c>
      <c r="K28" s="83">
        <v>107</v>
      </c>
      <c r="L28" s="82">
        <v>6.9888961463096004</v>
      </c>
      <c r="M28" s="83">
        <v>210</v>
      </c>
      <c r="N28" s="82">
        <v>13.7165251469628</v>
      </c>
      <c r="O28" s="83">
        <v>689</v>
      </c>
      <c r="P28" s="82">
        <v>45.003265839320697</v>
      </c>
      <c r="Q28" s="103" t="s">
        <v>40</v>
      </c>
      <c r="R28" s="82">
        <v>0.130633572828217</v>
      </c>
      <c r="S28" s="105">
        <v>16</v>
      </c>
      <c r="T28" s="81">
        <v>1.04506858262573</v>
      </c>
      <c r="U28" s="80">
        <v>44</v>
      </c>
      <c r="V28" s="85">
        <v>2.87393860222077</v>
      </c>
      <c r="W28" s="128">
        <v>2242</v>
      </c>
      <c r="X28" s="129">
        <v>99.955396966993803</v>
      </c>
    </row>
    <row r="29" spans="1:24" s="6" customFormat="1" ht="15" customHeight="1">
      <c r="A29" s="1" t="s">
        <v>1</v>
      </c>
      <c r="B29" s="161" t="s">
        <v>16</v>
      </c>
      <c r="C29" s="13" t="s">
        <v>12</v>
      </c>
      <c r="D29" s="17" t="s">
        <v>4</v>
      </c>
      <c r="E29" s="80">
        <v>477</v>
      </c>
      <c r="F29" s="81">
        <v>31.1561071195297</v>
      </c>
      <c r="G29" s="102">
        <v>13</v>
      </c>
      <c r="H29" s="82">
        <v>0.84911822338341003</v>
      </c>
      <c r="I29" s="103" t="s">
        <v>40</v>
      </c>
      <c r="J29" s="82">
        <v>0.130633572828217</v>
      </c>
      <c r="K29" s="103">
        <v>33</v>
      </c>
      <c r="L29" s="82">
        <v>2.1554539516655802</v>
      </c>
      <c r="M29" s="103">
        <v>102</v>
      </c>
      <c r="N29" s="82">
        <v>6.6623122142390603</v>
      </c>
      <c r="O29" s="103">
        <v>316</v>
      </c>
      <c r="P29" s="82">
        <v>20.6401045068583</v>
      </c>
      <c r="Q29" s="103">
        <v>0</v>
      </c>
      <c r="R29" s="82">
        <v>0</v>
      </c>
      <c r="S29" s="105">
        <v>11</v>
      </c>
      <c r="T29" s="81">
        <v>0.71848465055519295</v>
      </c>
      <c r="U29" s="102">
        <v>9</v>
      </c>
      <c r="V29" s="85">
        <v>0.58785107772697598</v>
      </c>
      <c r="W29" s="128">
        <v>2242</v>
      </c>
      <c r="X29" s="129">
        <v>99.955396966993803</v>
      </c>
    </row>
    <row r="30" spans="1:24" s="6" customFormat="1" ht="15" customHeight="1">
      <c r="A30" s="1" t="s">
        <v>1</v>
      </c>
      <c r="B30" s="161" t="s">
        <v>16</v>
      </c>
      <c r="C30" s="18"/>
      <c r="D30" s="19" t="s">
        <v>5</v>
      </c>
      <c r="E30" s="86">
        <v>1531</v>
      </c>
      <c r="F30" s="87">
        <v>100</v>
      </c>
      <c r="G30" s="86">
        <v>32</v>
      </c>
      <c r="H30" s="88">
        <v>2.0901371652514702</v>
      </c>
      <c r="I30" s="89">
        <v>13</v>
      </c>
      <c r="J30" s="88">
        <v>0.84911822338341003</v>
      </c>
      <c r="K30" s="89">
        <v>140</v>
      </c>
      <c r="L30" s="88">
        <v>9.1443500979751793</v>
      </c>
      <c r="M30" s="89">
        <v>312</v>
      </c>
      <c r="N30" s="88">
        <v>20.3788373612018</v>
      </c>
      <c r="O30" s="89">
        <v>1005</v>
      </c>
      <c r="P30" s="88">
        <v>65.643370346178997</v>
      </c>
      <c r="Q30" s="104" t="s">
        <v>40</v>
      </c>
      <c r="R30" s="88">
        <v>0.130633572828217</v>
      </c>
      <c r="S30" s="90">
        <v>27</v>
      </c>
      <c r="T30" s="87">
        <v>1.76355323318093</v>
      </c>
      <c r="U30" s="86">
        <v>53</v>
      </c>
      <c r="V30" s="91">
        <v>3.4617896799477501</v>
      </c>
      <c r="W30" s="130">
        <v>2242</v>
      </c>
      <c r="X30" s="131">
        <v>99.955396966993803</v>
      </c>
    </row>
    <row r="31" spans="1:24" s="6" customFormat="1" ht="15" customHeight="1">
      <c r="A31" s="1" t="s">
        <v>1</v>
      </c>
      <c r="B31" s="161" t="s">
        <v>16</v>
      </c>
      <c r="C31" s="7"/>
      <c r="D31" s="8" t="s">
        <v>2</v>
      </c>
      <c r="E31" s="107">
        <v>402</v>
      </c>
      <c r="F31" s="68">
        <v>65.7937806873977</v>
      </c>
      <c r="G31" s="107">
        <v>9</v>
      </c>
      <c r="H31" s="70">
        <v>1.47299509001637</v>
      </c>
      <c r="I31" s="98" t="s">
        <v>40</v>
      </c>
      <c r="J31" s="70">
        <v>0.32733224222585899</v>
      </c>
      <c r="K31" s="71">
        <v>33</v>
      </c>
      <c r="L31" s="70">
        <v>5.4009819967266797</v>
      </c>
      <c r="M31" s="71">
        <v>24</v>
      </c>
      <c r="N31" s="70">
        <v>3.9279869067103101</v>
      </c>
      <c r="O31" s="71">
        <v>330</v>
      </c>
      <c r="P31" s="70">
        <v>54.0098199672668</v>
      </c>
      <c r="Q31" s="71">
        <v>0</v>
      </c>
      <c r="R31" s="70">
        <v>0</v>
      </c>
      <c r="S31" s="72">
        <v>4</v>
      </c>
      <c r="T31" s="68">
        <v>0.65466448445171899</v>
      </c>
      <c r="U31" s="69">
        <v>14</v>
      </c>
      <c r="V31" s="73">
        <v>2.2913256955810102</v>
      </c>
      <c r="W31" s="132">
        <v>2242</v>
      </c>
      <c r="X31" s="133">
        <v>99.955396966993803</v>
      </c>
    </row>
    <row r="32" spans="1:24" s="6" customFormat="1" ht="15" customHeight="1">
      <c r="A32" s="1" t="s">
        <v>1</v>
      </c>
      <c r="B32" s="161" t="s">
        <v>16</v>
      </c>
      <c r="C32" s="7" t="s">
        <v>13</v>
      </c>
      <c r="D32" s="22" t="s">
        <v>4</v>
      </c>
      <c r="E32" s="69">
        <v>209</v>
      </c>
      <c r="F32" s="68">
        <v>34.2062193126023</v>
      </c>
      <c r="G32" s="69">
        <v>7</v>
      </c>
      <c r="H32" s="70">
        <v>1.14566284779051</v>
      </c>
      <c r="I32" s="98" t="s">
        <v>40</v>
      </c>
      <c r="J32" s="70">
        <v>0.32733224222585899</v>
      </c>
      <c r="K32" s="71">
        <v>9</v>
      </c>
      <c r="L32" s="70">
        <v>1.47299509001637</v>
      </c>
      <c r="M32" s="71">
        <v>6</v>
      </c>
      <c r="N32" s="70">
        <v>0.98199672667757798</v>
      </c>
      <c r="O32" s="71">
        <v>183</v>
      </c>
      <c r="P32" s="70">
        <v>29.950900163666098</v>
      </c>
      <c r="Q32" s="71">
        <v>0</v>
      </c>
      <c r="R32" s="70">
        <v>0</v>
      </c>
      <c r="S32" s="99" t="s">
        <v>40</v>
      </c>
      <c r="T32" s="68">
        <v>0.32733224222585899</v>
      </c>
      <c r="U32" s="107" t="s">
        <v>40</v>
      </c>
      <c r="V32" s="73">
        <v>0.32733224222585899</v>
      </c>
      <c r="W32" s="124">
        <v>2242</v>
      </c>
      <c r="X32" s="125">
        <v>99.955396966993803</v>
      </c>
    </row>
    <row r="33" spans="1:24" s="6" customFormat="1" ht="15" customHeight="1">
      <c r="A33" s="1" t="s">
        <v>1</v>
      </c>
      <c r="B33" s="161" t="s">
        <v>16</v>
      </c>
      <c r="C33" s="9"/>
      <c r="D33" s="10" t="s">
        <v>5</v>
      </c>
      <c r="E33" s="108">
        <v>611</v>
      </c>
      <c r="F33" s="75">
        <v>100</v>
      </c>
      <c r="G33" s="108">
        <v>16</v>
      </c>
      <c r="H33" s="76">
        <v>2.6186579378068702</v>
      </c>
      <c r="I33" s="77">
        <v>4</v>
      </c>
      <c r="J33" s="76">
        <v>0.65466448445171899</v>
      </c>
      <c r="K33" s="77">
        <v>42</v>
      </c>
      <c r="L33" s="76">
        <v>6.8739770867430403</v>
      </c>
      <c r="M33" s="77">
        <v>30</v>
      </c>
      <c r="N33" s="76">
        <v>4.9099836333878901</v>
      </c>
      <c r="O33" s="77">
        <v>513</v>
      </c>
      <c r="P33" s="76">
        <v>83.960720130932899</v>
      </c>
      <c r="Q33" s="77">
        <v>0</v>
      </c>
      <c r="R33" s="76">
        <v>0</v>
      </c>
      <c r="S33" s="78">
        <v>6</v>
      </c>
      <c r="T33" s="75">
        <v>0.98199672667757798</v>
      </c>
      <c r="U33" s="74">
        <v>16</v>
      </c>
      <c r="V33" s="79">
        <v>2.6186579378068702</v>
      </c>
      <c r="W33" s="126">
        <v>2242</v>
      </c>
      <c r="X33" s="127">
        <v>99.955396966993803</v>
      </c>
    </row>
    <row r="34" spans="1:24" s="6" customFormat="1" ht="15" customHeight="1">
      <c r="A34" s="1" t="s">
        <v>1</v>
      </c>
      <c r="B34" s="161" t="s">
        <v>16</v>
      </c>
      <c r="C34" s="13"/>
      <c r="D34" s="14" t="s">
        <v>2</v>
      </c>
      <c r="E34" s="80">
        <v>3344</v>
      </c>
      <c r="F34" s="81">
        <v>63.213610586011299</v>
      </c>
      <c r="G34" s="80">
        <v>78</v>
      </c>
      <c r="H34" s="82">
        <v>1.47448015122873</v>
      </c>
      <c r="I34" s="83">
        <v>61</v>
      </c>
      <c r="J34" s="82">
        <v>1.1531190926276</v>
      </c>
      <c r="K34" s="83">
        <v>302</v>
      </c>
      <c r="L34" s="82">
        <v>5.7088846880907402</v>
      </c>
      <c r="M34" s="83">
        <v>331</v>
      </c>
      <c r="N34" s="82">
        <v>6.2570888468809098</v>
      </c>
      <c r="O34" s="83">
        <v>2488</v>
      </c>
      <c r="P34" s="82">
        <v>47.032136105860097</v>
      </c>
      <c r="Q34" s="103" t="s">
        <v>40</v>
      </c>
      <c r="R34" s="82">
        <v>3.7807183364839299E-2</v>
      </c>
      <c r="S34" s="84">
        <v>82</v>
      </c>
      <c r="T34" s="81">
        <v>1.55009451795841</v>
      </c>
      <c r="U34" s="80">
        <v>86</v>
      </c>
      <c r="V34" s="85">
        <v>1.6257088846880901</v>
      </c>
      <c r="W34" s="128">
        <v>2242</v>
      </c>
      <c r="X34" s="129">
        <v>99.955396966993803</v>
      </c>
    </row>
    <row r="35" spans="1:24" s="6" customFormat="1" ht="15" customHeight="1">
      <c r="A35" s="1" t="s">
        <v>1</v>
      </c>
      <c r="B35" s="161" t="s">
        <v>16</v>
      </c>
      <c r="C35" s="13" t="s">
        <v>14</v>
      </c>
      <c r="D35" s="17" t="s">
        <v>4</v>
      </c>
      <c r="E35" s="80">
        <v>1946</v>
      </c>
      <c r="F35" s="81">
        <v>36.786389413988701</v>
      </c>
      <c r="G35" s="80">
        <v>58</v>
      </c>
      <c r="H35" s="82">
        <v>1.0964083175803401</v>
      </c>
      <c r="I35" s="103">
        <v>35</v>
      </c>
      <c r="J35" s="82">
        <v>0.66162570888468797</v>
      </c>
      <c r="K35" s="103">
        <v>164</v>
      </c>
      <c r="L35" s="82">
        <v>3.10018903591682</v>
      </c>
      <c r="M35" s="83">
        <v>224</v>
      </c>
      <c r="N35" s="82">
        <v>4.2344045368619998</v>
      </c>
      <c r="O35" s="83">
        <v>1409</v>
      </c>
      <c r="P35" s="82">
        <v>26.6351606805293</v>
      </c>
      <c r="Q35" s="103" t="s">
        <v>40</v>
      </c>
      <c r="R35" s="82">
        <v>3.7807183364839299E-2</v>
      </c>
      <c r="S35" s="84">
        <v>54</v>
      </c>
      <c r="T35" s="81">
        <v>1.02079395085066</v>
      </c>
      <c r="U35" s="80">
        <v>38</v>
      </c>
      <c r="V35" s="85">
        <v>0.71833648393194705</v>
      </c>
      <c r="W35" s="128">
        <v>2242</v>
      </c>
      <c r="X35" s="129">
        <v>99.955396966993803</v>
      </c>
    </row>
    <row r="36" spans="1:24" s="6" customFormat="1" ht="15" customHeight="1">
      <c r="A36" s="1" t="s">
        <v>1</v>
      </c>
      <c r="B36" s="161" t="s">
        <v>16</v>
      </c>
      <c r="C36" s="18"/>
      <c r="D36" s="19" t="s">
        <v>5</v>
      </c>
      <c r="E36" s="86">
        <v>5290</v>
      </c>
      <c r="F36" s="87">
        <v>100</v>
      </c>
      <c r="G36" s="86">
        <v>136</v>
      </c>
      <c r="H36" s="88">
        <v>2.5708884688090698</v>
      </c>
      <c r="I36" s="89">
        <v>96</v>
      </c>
      <c r="J36" s="88">
        <v>1.81474480151229</v>
      </c>
      <c r="K36" s="89">
        <v>466</v>
      </c>
      <c r="L36" s="88">
        <v>8.8090737240075594</v>
      </c>
      <c r="M36" s="89">
        <v>555</v>
      </c>
      <c r="N36" s="88">
        <v>10.491493383742901</v>
      </c>
      <c r="O36" s="89">
        <v>3897</v>
      </c>
      <c r="P36" s="88">
        <v>73.6672967863894</v>
      </c>
      <c r="Q36" s="89">
        <v>4</v>
      </c>
      <c r="R36" s="88">
        <v>7.5614366729678598E-2</v>
      </c>
      <c r="S36" s="90">
        <v>136</v>
      </c>
      <c r="T36" s="87">
        <v>2.5708884688090698</v>
      </c>
      <c r="U36" s="86">
        <v>124</v>
      </c>
      <c r="V36" s="91">
        <v>2.3440453686200402</v>
      </c>
      <c r="W36" s="130">
        <v>2242</v>
      </c>
      <c r="X36" s="131">
        <v>99.955396966993803</v>
      </c>
    </row>
    <row r="37" spans="1:24" s="6" customFormat="1" ht="15" customHeight="1">
      <c r="A37" s="1" t="s">
        <v>1</v>
      </c>
      <c r="B37" s="161" t="s">
        <v>16</v>
      </c>
      <c r="C37" s="7"/>
      <c r="D37" s="8" t="s">
        <v>2</v>
      </c>
      <c r="E37" s="69">
        <v>999</v>
      </c>
      <c r="F37" s="68">
        <v>66.778074866310206</v>
      </c>
      <c r="G37" s="69">
        <v>17</v>
      </c>
      <c r="H37" s="70">
        <v>1.13636363636364</v>
      </c>
      <c r="I37" s="71">
        <v>25</v>
      </c>
      <c r="J37" s="70">
        <v>1.67112299465241</v>
      </c>
      <c r="K37" s="71">
        <v>83</v>
      </c>
      <c r="L37" s="70">
        <v>5.5481283422459899</v>
      </c>
      <c r="M37" s="98">
        <v>93</v>
      </c>
      <c r="N37" s="70">
        <v>6.2165775401069503</v>
      </c>
      <c r="O37" s="71">
        <v>763</v>
      </c>
      <c r="P37" s="70">
        <v>51.002673796791399</v>
      </c>
      <c r="Q37" s="71">
        <v>0</v>
      </c>
      <c r="R37" s="70">
        <v>0</v>
      </c>
      <c r="S37" s="72">
        <v>18</v>
      </c>
      <c r="T37" s="68">
        <v>1.2032085561497301</v>
      </c>
      <c r="U37" s="69">
        <v>25</v>
      </c>
      <c r="V37" s="73">
        <v>1.67112299465241</v>
      </c>
      <c r="W37" s="124">
        <v>2242</v>
      </c>
      <c r="X37" s="125">
        <v>92.149866190900994</v>
      </c>
    </row>
    <row r="38" spans="1:24" s="6" customFormat="1" ht="15" customHeight="1">
      <c r="A38" s="1" t="s">
        <v>1</v>
      </c>
      <c r="B38" s="161" t="s">
        <v>16</v>
      </c>
      <c r="C38" s="7" t="s">
        <v>15</v>
      </c>
      <c r="D38" s="22" t="s">
        <v>4</v>
      </c>
      <c r="E38" s="134">
        <v>497</v>
      </c>
      <c r="F38" s="135">
        <v>33.221925133689801</v>
      </c>
      <c r="G38" s="134">
        <v>7</v>
      </c>
      <c r="H38" s="136">
        <v>0.467914438502674</v>
      </c>
      <c r="I38" s="137">
        <v>5</v>
      </c>
      <c r="J38" s="136">
        <v>0.33422459893048101</v>
      </c>
      <c r="K38" s="137">
        <v>45</v>
      </c>
      <c r="L38" s="136">
        <v>3.00802139037433</v>
      </c>
      <c r="M38" s="137">
        <v>39</v>
      </c>
      <c r="N38" s="136">
        <v>2.60695187165775</v>
      </c>
      <c r="O38" s="137">
        <v>389</v>
      </c>
      <c r="P38" s="136">
        <v>26.002673796791399</v>
      </c>
      <c r="Q38" s="137">
        <v>0</v>
      </c>
      <c r="R38" s="136">
        <v>0</v>
      </c>
      <c r="S38" s="138">
        <v>12</v>
      </c>
      <c r="T38" s="135">
        <v>0.80213903743315496</v>
      </c>
      <c r="U38" s="134">
        <v>16</v>
      </c>
      <c r="V38" s="139">
        <v>1.0695187165775399</v>
      </c>
      <c r="W38" s="140">
        <v>2242</v>
      </c>
      <c r="X38" s="141">
        <v>92.149866190900994</v>
      </c>
    </row>
    <row r="39" spans="1:24" s="6" customFormat="1" ht="15" customHeight="1" thickBot="1">
      <c r="A39" s="1" t="s">
        <v>1</v>
      </c>
      <c r="B39" s="162" t="s">
        <v>16</v>
      </c>
      <c r="C39" s="24"/>
      <c r="D39" s="25" t="s">
        <v>5</v>
      </c>
      <c r="E39" s="142">
        <v>1496</v>
      </c>
      <c r="F39" s="143">
        <v>100</v>
      </c>
      <c r="G39" s="142">
        <v>24</v>
      </c>
      <c r="H39" s="144">
        <v>1.6042780748663099</v>
      </c>
      <c r="I39" s="145">
        <v>30</v>
      </c>
      <c r="J39" s="144">
        <v>2.0053475935828899</v>
      </c>
      <c r="K39" s="145">
        <v>128</v>
      </c>
      <c r="L39" s="144">
        <v>8.5561497326203195</v>
      </c>
      <c r="M39" s="146">
        <v>132</v>
      </c>
      <c r="N39" s="144">
        <v>8.8235294117647101</v>
      </c>
      <c r="O39" s="145">
        <v>1152</v>
      </c>
      <c r="P39" s="144">
        <v>77.005347593582897</v>
      </c>
      <c r="Q39" s="145">
        <v>0</v>
      </c>
      <c r="R39" s="144">
        <v>0</v>
      </c>
      <c r="S39" s="147">
        <v>30</v>
      </c>
      <c r="T39" s="143">
        <v>2.0053475935828899</v>
      </c>
      <c r="U39" s="142">
        <v>41</v>
      </c>
      <c r="V39" s="148">
        <v>2.7406417112299502</v>
      </c>
      <c r="W39" s="149">
        <v>2242</v>
      </c>
      <c r="X39" s="150">
        <v>92.149866190900994</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129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129</v>
      </c>
      <c r="G48" s="112" t="str">
        <f>IF(ISTEXT(G9),LEFT(G9,3),TEXT(G9,"#,##0"))</f>
        <v>0</v>
      </c>
      <c r="I48" s="112" t="str">
        <f>IF(ISTEXT(I9),LEFT(I9,3),TEXT(I9,"#,##0"))</f>
        <v>0</v>
      </c>
      <c r="K48" s="112" t="str">
        <f>IF(ISTEXT(K9),LEFT(K9,3),TEXT(K9,"#,##0"))</f>
        <v>7</v>
      </c>
      <c r="M48" s="112" t="str">
        <f>IF(ISTEXT(M9),LEFT(M9,3),TEXT(M9,"#,##0"))</f>
        <v>4</v>
      </c>
    </row>
    <row r="49" s="159" customFormat="1"/>
    <row r="50" s="159" customFormat="1"/>
    <row r="51" s="159" customFormat="1"/>
    <row r="52" s="159" customFormat="1"/>
    <row r="53" s="159" customFormat="1"/>
    <row r="54" s="159" customFormat="1"/>
    <row r="55" s="159" customFormat="1"/>
    <row r="56" s="159"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4"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4"/>
      <c r="C4" s="166" t="s">
        <v>17</v>
      </c>
      <c r="D4" s="168" t="s">
        <v>0</v>
      </c>
      <c r="E4" s="170" t="s">
        <v>18</v>
      </c>
      <c r="F4" s="171"/>
      <c r="G4" s="170" t="s">
        <v>19</v>
      </c>
      <c r="H4" s="171"/>
      <c r="I4" s="170" t="s">
        <v>20</v>
      </c>
      <c r="J4" s="171"/>
      <c r="K4" s="176" t="s">
        <v>21</v>
      </c>
      <c r="L4" s="177"/>
      <c r="M4" s="177"/>
      <c r="N4" s="177"/>
      <c r="O4" s="177"/>
      <c r="P4" s="177"/>
      <c r="Q4" s="177"/>
      <c r="R4" s="177"/>
      <c r="S4" s="177"/>
      <c r="T4" s="177"/>
      <c r="U4" s="177"/>
      <c r="V4" s="177"/>
      <c r="W4" s="177"/>
      <c r="X4" s="178"/>
      <c r="Y4" s="170" t="s">
        <v>22</v>
      </c>
      <c r="Z4" s="171"/>
      <c r="AA4" s="183" t="s">
        <v>23</v>
      </c>
      <c r="AB4" s="185" t="s">
        <v>24</v>
      </c>
    </row>
    <row r="5" spans="1:28" s="46" customFormat="1" ht="25" customHeight="1">
      <c r="A5" s="45"/>
      <c r="B5" s="164"/>
      <c r="C5" s="167"/>
      <c r="D5" s="169"/>
      <c r="E5" s="172"/>
      <c r="F5" s="173"/>
      <c r="G5" s="172"/>
      <c r="H5" s="173"/>
      <c r="I5" s="172"/>
      <c r="J5" s="173"/>
      <c r="K5" s="180" t="s">
        <v>25</v>
      </c>
      <c r="L5" s="181"/>
      <c r="M5" s="182" t="s">
        <v>26</v>
      </c>
      <c r="N5" s="181"/>
      <c r="O5" s="174" t="s">
        <v>27</v>
      </c>
      <c r="P5" s="181"/>
      <c r="Q5" s="174" t="s">
        <v>28</v>
      </c>
      <c r="R5" s="181"/>
      <c r="S5" s="174" t="s">
        <v>29</v>
      </c>
      <c r="T5" s="181"/>
      <c r="U5" s="174" t="s">
        <v>30</v>
      </c>
      <c r="V5" s="181"/>
      <c r="W5" s="174" t="s">
        <v>31</v>
      </c>
      <c r="X5" s="175"/>
      <c r="Y5" s="172"/>
      <c r="Z5" s="173"/>
      <c r="AA5" s="184"/>
      <c r="AB5" s="187"/>
    </row>
    <row r="6" spans="1:28" s="46" customFormat="1" ht="15" customHeight="1" thickBot="1">
      <c r="A6" s="45"/>
      <c r="B6" s="16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0" t="s">
        <v>16</v>
      </c>
      <c r="C7" s="2"/>
      <c r="D7" s="3" t="s">
        <v>2</v>
      </c>
      <c r="E7" s="67">
        <v>152</v>
      </c>
      <c r="F7" s="68">
        <v>77.551020408163296</v>
      </c>
      <c r="G7" s="111" t="s">
        <v>40</v>
      </c>
      <c r="H7" s="68">
        <v>1.0204081632653099</v>
      </c>
      <c r="I7" s="67">
        <v>150</v>
      </c>
      <c r="J7" s="68">
        <v>76.530612244897995</v>
      </c>
      <c r="K7" s="69">
        <v>0</v>
      </c>
      <c r="L7" s="70">
        <v>0</v>
      </c>
      <c r="M7" s="71">
        <v>0</v>
      </c>
      <c r="N7" s="70">
        <v>0</v>
      </c>
      <c r="O7" s="71">
        <v>5</v>
      </c>
      <c r="P7" s="70">
        <v>2.5773195876288701</v>
      </c>
      <c r="Q7" s="71">
        <v>9</v>
      </c>
      <c r="R7" s="70">
        <v>4.63917525773196</v>
      </c>
      <c r="S7" s="71">
        <v>136</v>
      </c>
      <c r="T7" s="70">
        <v>70.103092783505204</v>
      </c>
      <c r="U7" s="71">
        <v>0</v>
      </c>
      <c r="V7" s="70">
        <v>0</v>
      </c>
      <c r="W7" s="72">
        <v>0</v>
      </c>
      <c r="X7" s="68">
        <v>0</v>
      </c>
      <c r="Y7" s="111" t="s">
        <v>40</v>
      </c>
      <c r="Z7" s="73">
        <v>1.0204081632653099</v>
      </c>
      <c r="AA7" s="4">
        <v>2242</v>
      </c>
      <c r="AB7" s="5">
        <v>99.955396966993803</v>
      </c>
    </row>
    <row r="8" spans="1:28" s="6" customFormat="1" ht="15" customHeight="1">
      <c r="A8" s="1" t="s">
        <v>1</v>
      </c>
      <c r="B8" s="161" t="s">
        <v>16</v>
      </c>
      <c r="C8" s="7" t="s">
        <v>3</v>
      </c>
      <c r="D8" s="8" t="s">
        <v>4</v>
      </c>
      <c r="E8" s="69">
        <v>44</v>
      </c>
      <c r="F8" s="68">
        <v>22.4489795918367</v>
      </c>
      <c r="G8" s="69">
        <v>0</v>
      </c>
      <c r="H8" s="68">
        <v>0</v>
      </c>
      <c r="I8" s="69">
        <v>44</v>
      </c>
      <c r="J8" s="68">
        <v>22.4489795918367</v>
      </c>
      <c r="K8" s="69">
        <v>0</v>
      </c>
      <c r="L8" s="70">
        <v>0</v>
      </c>
      <c r="M8" s="71">
        <v>0</v>
      </c>
      <c r="N8" s="70">
        <v>0</v>
      </c>
      <c r="O8" s="71">
        <v>4</v>
      </c>
      <c r="P8" s="70">
        <v>2.0618556701030899</v>
      </c>
      <c r="Q8" s="71">
        <v>0</v>
      </c>
      <c r="R8" s="70">
        <v>0</v>
      </c>
      <c r="S8" s="71">
        <v>40</v>
      </c>
      <c r="T8" s="70">
        <v>20.618556701030901</v>
      </c>
      <c r="U8" s="71">
        <v>0</v>
      </c>
      <c r="V8" s="70">
        <v>0</v>
      </c>
      <c r="W8" s="72">
        <v>0</v>
      </c>
      <c r="X8" s="68">
        <v>0</v>
      </c>
      <c r="Y8" s="69">
        <v>0</v>
      </c>
      <c r="Z8" s="73">
        <v>0</v>
      </c>
      <c r="AA8" s="4">
        <v>2242</v>
      </c>
      <c r="AB8" s="5">
        <v>99.955396966993803</v>
      </c>
    </row>
    <row r="9" spans="1:28" s="6" customFormat="1" ht="15" customHeight="1">
      <c r="A9" s="1" t="s">
        <v>1</v>
      </c>
      <c r="B9" s="161" t="s">
        <v>16</v>
      </c>
      <c r="C9" s="9"/>
      <c r="D9" s="10" t="s">
        <v>5</v>
      </c>
      <c r="E9" s="74">
        <v>196</v>
      </c>
      <c r="F9" s="75">
        <v>100</v>
      </c>
      <c r="G9" s="108" t="s">
        <v>40</v>
      </c>
      <c r="H9" s="75">
        <v>1.0204081632653099</v>
      </c>
      <c r="I9" s="74">
        <v>194</v>
      </c>
      <c r="J9" s="75">
        <v>98.979591836734699</v>
      </c>
      <c r="K9" s="74">
        <v>0</v>
      </c>
      <c r="L9" s="76">
        <v>0</v>
      </c>
      <c r="M9" s="77">
        <v>0</v>
      </c>
      <c r="N9" s="76">
        <v>0</v>
      </c>
      <c r="O9" s="77">
        <v>9</v>
      </c>
      <c r="P9" s="76">
        <v>4.63917525773196</v>
      </c>
      <c r="Q9" s="77">
        <v>9</v>
      </c>
      <c r="R9" s="76">
        <v>4.63917525773196</v>
      </c>
      <c r="S9" s="77">
        <v>176</v>
      </c>
      <c r="T9" s="76">
        <v>90.721649484536101</v>
      </c>
      <c r="U9" s="77">
        <v>0</v>
      </c>
      <c r="V9" s="76">
        <v>0</v>
      </c>
      <c r="W9" s="78">
        <v>0</v>
      </c>
      <c r="X9" s="75">
        <v>0</v>
      </c>
      <c r="Y9" s="108" t="s">
        <v>40</v>
      </c>
      <c r="Z9" s="79">
        <v>1.0204081632653099</v>
      </c>
      <c r="AA9" s="11">
        <v>2242</v>
      </c>
      <c r="AB9" s="12">
        <v>99.955396966993803</v>
      </c>
    </row>
    <row r="10" spans="1:28" s="6" customFormat="1" ht="15" customHeight="1">
      <c r="A10" s="1" t="s">
        <v>1</v>
      </c>
      <c r="B10" s="161" t="s">
        <v>16</v>
      </c>
      <c r="C10" s="13"/>
      <c r="D10" s="14" t="s">
        <v>2</v>
      </c>
      <c r="E10" s="80">
        <v>20810</v>
      </c>
      <c r="F10" s="81">
        <v>72.251926949517397</v>
      </c>
      <c r="G10" s="80">
        <v>91</v>
      </c>
      <c r="H10" s="81">
        <v>0.31595028123046998</v>
      </c>
      <c r="I10" s="80">
        <v>20719</v>
      </c>
      <c r="J10" s="81">
        <v>71.935976668286898</v>
      </c>
      <c r="K10" s="80">
        <v>501</v>
      </c>
      <c r="L10" s="82">
        <v>1.74753217761345</v>
      </c>
      <c r="M10" s="83">
        <v>278</v>
      </c>
      <c r="N10" s="82">
        <v>0.96968851372562703</v>
      </c>
      <c r="O10" s="83">
        <v>2120</v>
      </c>
      <c r="P10" s="82">
        <v>7.3947469392026202</v>
      </c>
      <c r="Q10" s="83">
        <v>3233</v>
      </c>
      <c r="R10" s="82">
        <v>11.276989082284</v>
      </c>
      <c r="S10" s="83">
        <v>14018</v>
      </c>
      <c r="T10" s="82">
        <v>48.896020091387904</v>
      </c>
      <c r="U10" s="83">
        <v>14</v>
      </c>
      <c r="V10" s="82">
        <v>4.8833234504168301E-2</v>
      </c>
      <c r="W10" s="84">
        <v>555</v>
      </c>
      <c r="X10" s="81">
        <v>1.9358889392723799</v>
      </c>
      <c r="Y10" s="80">
        <v>903</v>
      </c>
      <c r="Z10" s="85">
        <v>3.1351989445177399</v>
      </c>
      <c r="AA10" s="15">
        <v>2242</v>
      </c>
      <c r="AB10" s="16">
        <v>99.955396966993803</v>
      </c>
    </row>
    <row r="11" spans="1:28" s="6" customFormat="1" ht="15" customHeight="1">
      <c r="A11" s="1" t="s">
        <v>1</v>
      </c>
      <c r="B11" s="161" t="s">
        <v>16</v>
      </c>
      <c r="C11" s="13" t="s">
        <v>6</v>
      </c>
      <c r="D11" s="17" t="s">
        <v>4</v>
      </c>
      <c r="E11" s="80">
        <v>7992</v>
      </c>
      <c r="F11" s="81">
        <v>27.748073050482599</v>
      </c>
      <c r="G11" s="80">
        <v>42</v>
      </c>
      <c r="H11" s="81">
        <v>0.145823206721755</v>
      </c>
      <c r="I11" s="80">
        <v>7950</v>
      </c>
      <c r="J11" s="81">
        <v>27.602249843760799</v>
      </c>
      <c r="K11" s="80">
        <v>268</v>
      </c>
      <c r="L11" s="82">
        <v>0.93480763193693495</v>
      </c>
      <c r="M11" s="83">
        <v>88</v>
      </c>
      <c r="N11" s="82">
        <v>0.306951759740486</v>
      </c>
      <c r="O11" s="83">
        <v>856</v>
      </c>
      <c r="P11" s="82">
        <v>2.9858034811119998</v>
      </c>
      <c r="Q11" s="83">
        <v>1709</v>
      </c>
      <c r="R11" s="82">
        <v>5.9611426976874</v>
      </c>
      <c r="S11" s="83">
        <v>4758</v>
      </c>
      <c r="T11" s="82">
        <v>16.596323555059499</v>
      </c>
      <c r="U11" s="83">
        <v>6</v>
      </c>
      <c r="V11" s="82">
        <v>2.0928529073215001E-2</v>
      </c>
      <c r="W11" s="84">
        <v>265</v>
      </c>
      <c r="X11" s="81">
        <v>0.92434336740032796</v>
      </c>
      <c r="Y11" s="80">
        <v>304</v>
      </c>
      <c r="Z11" s="85">
        <v>1.05548225817652</v>
      </c>
      <c r="AA11" s="15">
        <v>2242</v>
      </c>
      <c r="AB11" s="16">
        <v>99.955396966993803</v>
      </c>
    </row>
    <row r="12" spans="1:28" s="6" customFormat="1" ht="15" customHeight="1">
      <c r="A12" s="1" t="s">
        <v>1</v>
      </c>
      <c r="B12" s="161" t="s">
        <v>16</v>
      </c>
      <c r="C12" s="18"/>
      <c r="D12" s="19" t="s">
        <v>5</v>
      </c>
      <c r="E12" s="86">
        <v>28802</v>
      </c>
      <c r="F12" s="87">
        <v>100</v>
      </c>
      <c r="G12" s="86">
        <v>133</v>
      </c>
      <c r="H12" s="87">
        <v>0.461773487952226</v>
      </c>
      <c r="I12" s="86">
        <v>28669</v>
      </c>
      <c r="J12" s="87">
        <v>99.5382265120478</v>
      </c>
      <c r="K12" s="86">
        <v>769</v>
      </c>
      <c r="L12" s="88">
        <v>2.6823398095503901</v>
      </c>
      <c r="M12" s="89">
        <v>366</v>
      </c>
      <c r="N12" s="88">
        <v>1.27664027346611</v>
      </c>
      <c r="O12" s="89">
        <v>2976</v>
      </c>
      <c r="P12" s="88">
        <v>10.3805504203146</v>
      </c>
      <c r="Q12" s="89">
        <v>4942</v>
      </c>
      <c r="R12" s="88">
        <v>17.2381317799714</v>
      </c>
      <c r="S12" s="89">
        <v>18776</v>
      </c>
      <c r="T12" s="88">
        <v>65.492343646447395</v>
      </c>
      <c r="U12" s="89">
        <v>20</v>
      </c>
      <c r="V12" s="88">
        <v>6.9761763577383201E-2</v>
      </c>
      <c r="W12" s="90">
        <v>820</v>
      </c>
      <c r="X12" s="87">
        <v>2.8602323066727098</v>
      </c>
      <c r="Y12" s="86">
        <v>1207</v>
      </c>
      <c r="Z12" s="91">
        <v>4.1906812026942601</v>
      </c>
      <c r="AA12" s="20">
        <v>2242</v>
      </c>
      <c r="AB12" s="21">
        <v>99.955396966993803</v>
      </c>
    </row>
    <row r="13" spans="1:28" s="6" customFormat="1" ht="15" customHeight="1">
      <c r="A13" s="1" t="s">
        <v>1</v>
      </c>
      <c r="B13" s="161" t="s">
        <v>16</v>
      </c>
      <c r="C13" s="7"/>
      <c r="D13" s="8" t="s">
        <v>2</v>
      </c>
      <c r="E13" s="69">
        <v>18484</v>
      </c>
      <c r="F13" s="68">
        <v>67.332070523094899</v>
      </c>
      <c r="G13" s="69">
        <v>83</v>
      </c>
      <c r="H13" s="68">
        <v>0.30234591286609402</v>
      </c>
      <c r="I13" s="69">
        <v>18401</v>
      </c>
      <c r="J13" s="68">
        <v>67.029724610228797</v>
      </c>
      <c r="K13" s="69">
        <v>408</v>
      </c>
      <c r="L13" s="70">
        <v>1.4924827157332601</v>
      </c>
      <c r="M13" s="71">
        <v>262</v>
      </c>
      <c r="N13" s="70">
        <v>0.95840801843655099</v>
      </c>
      <c r="O13" s="71">
        <v>2247</v>
      </c>
      <c r="P13" s="70">
        <v>8.2196290741485907</v>
      </c>
      <c r="Q13" s="71">
        <v>6357</v>
      </c>
      <c r="R13" s="70">
        <v>23.254197607638002</v>
      </c>
      <c r="S13" s="71">
        <v>8720</v>
      </c>
      <c r="T13" s="70">
        <v>31.898160002926399</v>
      </c>
      <c r="U13" s="71">
        <v>10</v>
      </c>
      <c r="V13" s="70">
        <v>3.6580458718952297E-2</v>
      </c>
      <c r="W13" s="72">
        <v>397</v>
      </c>
      <c r="X13" s="68">
        <v>1.4522442111424101</v>
      </c>
      <c r="Y13" s="69">
        <v>1033</v>
      </c>
      <c r="Z13" s="73">
        <v>3.7629316625382501</v>
      </c>
      <c r="AA13" s="4">
        <v>2242</v>
      </c>
      <c r="AB13" s="5">
        <v>99.955396966993803</v>
      </c>
    </row>
    <row r="14" spans="1:28" s="6" customFormat="1" ht="15" customHeight="1">
      <c r="A14" s="1" t="s">
        <v>1</v>
      </c>
      <c r="B14" s="161" t="s">
        <v>16</v>
      </c>
      <c r="C14" s="7" t="s">
        <v>7</v>
      </c>
      <c r="D14" s="22" t="s">
        <v>4</v>
      </c>
      <c r="E14" s="69">
        <v>8968</v>
      </c>
      <c r="F14" s="68">
        <v>32.667929476905101</v>
      </c>
      <c r="G14" s="69">
        <v>32</v>
      </c>
      <c r="H14" s="68">
        <v>0.116567098936325</v>
      </c>
      <c r="I14" s="69">
        <v>8936</v>
      </c>
      <c r="J14" s="68">
        <v>32.5513623779688</v>
      </c>
      <c r="K14" s="69">
        <v>219</v>
      </c>
      <c r="L14" s="70">
        <v>0.80111204594505603</v>
      </c>
      <c r="M14" s="71">
        <v>63</v>
      </c>
      <c r="N14" s="70">
        <v>0.2304568899294</v>
      </c>
      <c r="O14" s="71">
        <v>1020</v>
      </c>
      <c r="P14" s="70">
        <v>3.73120678933314</v>
      </c>
      <c r="Q14" s="71">
        <v>4453</v>
      </c>
      <c r="R14" s="70">
        <v>16.289278267549498</v>
      </c>
      <c r="S14" s="71">
        <v>2986</v>
      </c>
      <c r="T14" s="70">
        <v>10.9229249734792</v>
      </c>
      <c r="U14" s="71">
        <v>6</v>
      </c>
      <c r="V14" s="70">
        <v>2.1948275231371401E-2</v>
      </c>
      <c r="W14" s="72">
        <v>189</v>
      </c>
      <c r="X14" s="68">
        <v>0.69137066978819905</v>
      </c>
      <c r="Y14" s="69">
        <v>371</v>
      </c>
      <c r="Z14" s="73">
        <v>1.35144980329302</v>
      </c>
      <c r="AA14" s="4">
        <v>2242</v>
      </c>
      <c r="AB14" s="5">
        <v>99.955396966993803</v>
      </c>
    </row>
    <row r="15" spans="1:28" s="6" customFormat="1" ht="15" customHeight="1">
      <c r="A15" s="1" t="s">
        <v>1</v>
      </c>
      <c r="B15" s="161" t="s">
        <v>16</v>
      </c>
      <c r="C15" s="9"/>
      <c r="D15" s="10" t="s">
        <v>5</v>
      </c>
      <c r="E15" s="74">
        <v>27452</v>
      </c>
      <c r="F15" s="75">
        <v>100</v>
      </c>
      <c r="G15" s="74">
        <v>115</v>
      </c>
      <c r="H15" s="75">
        <v>0.41891301180241902</v>
      </c>
      <c r="I15" s="74">
        <v>27337</v>
      </c>
      <c r="J15" s="75">
        <v>99.581086988197598</v>
      </c>
      <c r="K15" s="74">
        <v>627</v>
      </c>
      <c r="L15" s="76">
        <v>2.2935947616783099</v>
      </c>
      <c r="M15" s="77">
        <v>325</v>
      </c>
      <c r="N15" s="76">
        <v>1.1888649083659499</v>
      </c>
      <c r="O15" s="77">
        <v>3267</v>
      </c>
      <c r="P15" s="76">
        <v>11.9508358634817</v>
      </c>
      <c r="Q15" s="77">
        <v>10810</v>
      </c>
      <c r="R15" s="76">
        <v>39.543475875187497</v>
      </c>
      <c r="S15" s="77">
        <v>11706</v>
      </c>
      <c r="T15" s="76">
        <v>42.821084976405601</v>
      </c>
      <c r="U15" s="77">
        <v>16</v>
      </c>
      <c r="V15" s="76">
        <v>5.8528733950323701E-2</v>
      </c>
      <c r="W15" s="78">
        <v>586</v>
      </c>
      <c r="X15" s="75">
        <v>2.1436148809306101</v>
      </c>
      <c r="Y15" s="74">
        <v>1404</v>
      </c>
      <c r="Z15" s="79">
        <v>5.1143814658312703</v>
      </c>
      <c r="AA15" s="11">
        <v>2242</v>
      </c>
      <c r="AB15" s="12">
        <v>99.955396966993803</v>
      </c>
    </row>
    <row r="16" spans="1:28" s="6" customFormat="1" ht="15" customHeight="1">
      <c r="A16" s="1" t="s">
        <v>1</v>
      </c>
      <c r="B16" s="161" t="s">
        <v>16</v>
      </c>
      <c r="C16" s="13"/>
      <c r="D16" s="14" t="s">
        <v>2</v>
      </c>
      <c r="E16" s="80">
        <v>14009</v>
      </c>
      <c r="F16" s="81">
        <v>70.734662963898003</v>
      </c>
      <c r="G16" s="80">
        <v>64</v>
      </c>
      <c r="H16" s="81">
        <v>0.32315071951527402</v>
      </c>
      <c r="I16" s="80">
        <v>13945</v>
      </c>
      <c r="J16" s="81">
        <v>70.411512244382706</v>
      </c>
      <c r="K16" s="80">
        <v>267</v>
      </c>
      <c r="L16" s="82">
        <v>1.3541613835776201</v>
      </c>
      <c r="M16" s="83">
        <v>98</v>
      </c>
      <c r="N16" s="82">
        <v>0.49703301719328502</v>
      </c>
      <c r="O16" s="83">
        <v>1456</v>
      </c>
      <c r="P16" s="82">
        <v>7.3844905411573798</v>
      </c>
      <c r="Q16" s="83">
        <v>7380</v>
      </c>
      <c r="R16" s="82">
        <v>37.429629253943297</v>
      </c>
      <c r="S16" s="83">
        <v>4478</v>
      </c>
      <c r="T16" s="82">
        <v>22.711365826444201</v>
      </c>
      <c r="U16" s="83">
        <v>4</v>
      </c>
      <c r="V16" s="82">
        <v>2.0287061926256501E-2</v>
      </c>
      <c r="W16" s="84">
        <v>262</v>
      </c>
      <c r="X16" s="81">
        <v>1.3288025561698</v>
      </c>
      <c r="Y16" s="80">
        <v>574</v>
      </c>
      <c r="Z16" s="85">
        <v>2.8982580156526101</v>
      </c>
      <c r="AA16" s="15">
        <v>2242</v>
      </c>
      <c r="AB16" s="16">
        <v>99.955396966993803</v>
      </c>
    </row>
    <row r="17" spans="1:28" s="6" customFormat="1" ht="15" customHeight="1">
      <c r="A17" s="1" t="s">
        <v>1</v>
      </c>
      <c r="B17" s="161" t="s">
        <v>16</v>
      </c>
      <c r="C17" s="13" t="s">
        <v>8</v>
      </c>
      <c r="D17" s="17" t="s">
        <v>4</v>
      </c>
      <c r="E17" s="80">
        <v>5796</v>
      </c>
      <c r="F17" s="81">
        <v>29.265337036102</v>
      </c>
      <c r="G17" s="80">
        <v>24</v>
      </c>
      <c r="H17" s="81">
        <v>0.121181519818228</v>
      </c>
      <c r="I17" s="80">
        <v>5772</v>
      </c>
      <c r="J17" s="81">
        <v>29.144155516283799</v>
      </c>
      <c r="K17" s="80">
        <v>116</v>
      </c>
      <c r="L17" s="82">
        <v>0.58832479586143904</v>
      </c>
      <c r="M17" s="83">
        <v>21</v>
      </c>
      <c r="N17" s="82">
        <v>0.106507075112847</v>
      </c>
      <c r="O17" s="83">
        <v>490</v>
      </c>
      <c r="P17" s="82">
        <v>2.4851650859664201</v>
      </c>
      <c r="Q17" s="83">
        <v>3854</v>
      </c>
      <c r="R17" s="82">
        <v>19.5465841659482</v>
      </c>
      <c r="S17" s="83">
        <v>1178</v>
      </c>
      <c r="T17" s="82">
        <v>5.9745397372825497</v>
      </c>
      <c r="U17" s="83">
        <v>0</v>
      </c>
      <c r="V17" s="82">
        <v>0</v>
      </c>
      <c r="W17" s="84">
        <v>113</v>
      </c>
      <c r="X17" s="81">
        <v>0.57310949941674705</v>
      </c>
      <c r="Y17" s="80">
        <v>141</v>
      </c>
      <c r="Z17" s="85">
        <v>0.71194142893208801</v>
      </c>
      <c r="AA17" s="15">
        <v>2242</v>
      </c>
      <c r="AB17" s="16">
        <v>99.955396966993803</v>
      </c>
    </row>
    <row r="18" spans="1:28" s="6" customFormat="1" ht="15" customHeight="1">
      <c r="A18" s="1" t="s">
        <v>1</v>
      </c>
      <c r="B18" s="161" t="s">
        <v>16</v>
      </c>
      <c r="C18" s="18"/>
      <c r="D18" s="19" t="s">
        <v>5</v>
      </c>
      <c r="E18" s="86">
        <v>19805</v>
      </c>
      <c r="F18" s="87">
        <v>100</v>
      </c>
      <c r="G18" s="86">
        <v>88</v>
      </c>
      <c r="H18" s="87">
        <v>0.44433223933350202</v>
      </c>
      <c r="I18" s="86">
        <v>19717</v>
      </c>
      <c r="J18" s="87">
        <v>99.555667760666495</v>
      </c>
      <c r="K18" s="86">
        <v>383</v>
      </c>
      <c r="L18" s="88">
        <v>1.94248617943906</v>
      </c>
      <c r="M18" s="89">
        <v>119</v>
      </c>
      <c r="N18" s="88">
        <v>0.60354009230613204</v>
      </c>
      <c r="O18" s="89">
        <v>1946</v>
      </c>
      <c r="P18" s="88">
        <v>9.8696556271237998</v>
      </c>
      <c r="Q18" s="89">
        <v>11234</v>
      </c>
      <c r="R18" s="88">
        <v>56.976213419891501</v>
      </c>
      <c r="S18" s="89">
        <v>5656</v>
      </c>
      <c r="T18" s="88">
        <v>28.685905563726699</v>
      </c>
      <c r="U18" s="89">
        <v>4</v>
      </c>
      <c r="V18" s="88">
        <v>2.0287061926256501E-2</v>
      </c>
      <c r="W18" s="90">
        <v>375</v>
      </c>
      <c r="X18" s="87">
        <v>1.9019120555865501</v>
      </c>
      <c r="Y18" s="86">
        <v>715</v>
      </c>
      <c r="Z18" s="91">
        <v>3.6101994445846999</v>
      </c>
      <c r="AA18" s="20">
        <v>2242</v>
      </c>
      <c r="AB18" s="21">
        <v>99.955396966993803</v>
      </c>
    </row>
    <row r="19" spans="1:28" s="6" customFormat="1" ht="15" customHeight="1">
      <c r="A19" s="1" t="s">
        <v>1</v>
      </c>
      <c r="B19" s="161" t="s">
        <v>16</v>
      </c>
      <c r="C19" s="7"/>
      <c r="D19" s="8" t="s">
        <v>2</v>
      </c>
      <c r="E19" s="69">
        <v>32479</v>
      </c>
      <c r="F19" s="68">
        <v>68.766276386271699</v>
      </c>
      <c r="G19" s="69">
        <v>148</v>
      </c>
      <c r="H19" s="68">
        <v>0.31335351781668802</v>
      </c>
      <c r="I19" s="69">
        <v>32331</v>
      </c>
      <c r="J19" s="68">
        <v>68.452922868455005</v>
      </c>
      <c r="K19" s="69">
        <v>677</v>
      </c>
      <c r="L19" s="70">
        <v>1.4395679169856299</v>
      </c>
      <c r="M19" s="71">
        <v>361</v>
      </c>
      <c r="N19" s="70">
        <v>0.767627796206515</v>
      </c>
      <c r="O19" s="71">
        <v>3709</v>
      </c>
      <c r="P19" s="70">
        <v>7.8867908480054396</v>
      </c>
      <c r="Q19" s="71">
        <v>13726</v>
      </c>
      <c r="R19" s="70">
        <v>29.1868673981458</v>
      </c>
      <c r="S19" s="71">
        <v>13190</v>
      </c>
      <c r="T19" s="70">
        <v>28.047120864166001</v>
      </c>
      <c r="U19" s="71">
        <v>14</v>
      </c>
      <c r="V19" s="70">
        <v>2.97694990218593E-2</v>
      </c>
      <c r="W19" s="72">
        <v>654</v>
      </c>
      <c r="X19" s="68">
        <v>1.39066088287829</v>
      </c>
      <c r="Y19" s="69">
        <v>1607</v>
      </c>
      <c r="Z19" s="73">
        <v>3.4024263725095798</v>
      </c>
      <c r="AA19" s="4">
        <v>2242</v>
      </c>
      <c r="AB19" s="5">
        <v>99.955396966993803</v>
      </c>
    </row>
    <row r="20" spans="1:28" s="6" customFormat="1" ht="15" customHeight="1">
      <c r="A20" s="1" t="s">
        <v>1</v>
      </c>
      <c r="B20" s="161" t="s">
        <v>16</v>
      </c>
      <c r="C20" s="7" t="s">
        <v>9</v>
      </c>
      <c r="D20" s="22" t="s">
        <v>4</v>
      </c>
      <c r="E20" s="69">
        <v>14752</v>
      </c>
      <c r="F20" s="68">
        <v>31.233723613728301</v>
      </c>
      <c r="G20" s="69">
        <v>55</v>
      </c>
      <c r="H20" s="68">
        <v>0.11644894243187701</v>
      </c>
      <c r="I20" s="69">
        <v>14697</v>
      </c>
      <c r="J20" s="68">
        <v>31.1172746712964</v>
      </c>
      <c r="K20" s="69">
        <v>334</v>
      </c>
      <c r="L20" s="70">
        <v>0.71021519095007202</v>
      </c>
      <c r="M20" s="71">
        <v>85</v>
      </c>
      <c r="N20" s="70">
        <v>0.180743386918432</v>
      </c>
      <c r="O20" s="71">
        <v>1511</v>
      </c>
      <c r="P20" s="70">
        <v>3.2129795015735301</v>
      </c>
      <c r="Q20" s="71">
        <v>8297</v>
      </c>
      <c r="R20" s="70">
        <v>17.642680956026201</v>
      </c>
      <c r="S20" s="71">
        <v>4164</v>
      </c>
      <c r="T20" s="70">
        <v>8.8542995662158699</v>
      </c>
      <c r="U20" s="71">
        <v>6</v>
      </c>
      <c r="V20" s="70">
        <v>1.2758356723654E-2</v>
      </c>
      <c r="W20" s="72">
        <v>300</v>
      </c>
      <c r="X20" s="68">
        <v>0.63791783618270004</v>
      </c>
      <c r="Y20" s="69">
        <v>511</v>
      </c>
      <c r="Z20" s="73">
        <v>1.0819165378670801</v>
      </c>
      <c r="AA20" s="4">
        <v>2242</v>
      </c>
      <c r="AB20" s="5">
        <v>99.955396966993803</v>
      </c>
    </row>
    <row r="21" spans="1:28" s="6" customFormat="1" ht="15" customHeight="1">
      <c r="A21" s="1" t="s">
        <v>1</v>
      </c>
      <c r="B21" s="161" t="s">
        <v>16</v>
      </c>
      <c r="C21" s="9"/>
      <c r="D21" s="10" t="s">
        <v>5</v>
      </c>
      <c r="E21" s="74">
        <v>47231</v>
      </c>
      <c r="F21" s="75">
        <v>100</v>
      </c>
      <c r="G21" s="74">
        <v>203</v>
      </c>
      <c r="H21" s="75">
        <v>0.429802460248566</v>
      </c>
      <c r="I21" s="74">
        <v>47028</v>
      </c>
      <c r="J21" s="75">
        <v>99.570197539751405</v>
      </c>
      <c r="K21" s="74">
        <v>1011</v>
      </c>
      <c r="L21" s="76">
        <v>2.1497831079357002</v>
      </c>
      <c r="M21" s="77">
        <v>446</v>
      </c>
      <c r="N21" s="76">
        <v>0.94837118312494695</v>
      </c>
      <c r="O21" s="77">
        <v>5220</v>
      </c>
      <c r="P21" s="76">
        <v>11.099770349579</v>
      </c>
      <c r="Q21" s="77">
        <v>22023</v>
      </c>
      <c r="R21" s="76">
        <v>46.829548354171997</v>
      </c>
      <c r="S21" s="77">
        <v>17354</v>
      </c>
      <c r="T21" s="76">
        <v>36.901420430381897</v>
      </c>
      <c r="U21" s="77">
        <v>20</v>
      </c>
      <c r="V21" s="76">
        <v>4.25278557455133E-2</v>
      </c>
      <c r="W21" s="78">
        <v>954</v>
      </c>
      <c r="X21" s="75">
        <v>2.0285787190609899</v>
      </c>
      <c r="Y21" s="74">
        <v>2118</v>
      </c>
      <c r="Z21" s="79">
        <v>4.4843429103766601</v>
      </c>
      <c r="AA21" s="11">
        <v>2242</v>
      </c>
      <c r="AB21" s="12">
        <v>99.955396966993803</v>
      </c>
    </row>
    <row r="22" spans="1:28" s="6" customFormat="1" ht="15" customHeight="1">
      <c r="A22" s="1" t="s">
        <v>1</v>
      </c>
      <c r="B22" s="161" t="s">
        <v>16</v>
      </c>
      <c r="C22" s="13"/>
      <c r="D22" s="14" t="s">
        <v>2</v>
      </c>
      <c r="E22" s="80">
        <v>723</v>
      </c>
      <c r="F22" s="81">
        <v>72.883064516128997</v>
      </c>
      <c r="G22" s="80">
        <v>0</v>
      </c>
      <c r="H22" s="81">
        <v>0</v>
      </c>
      <c r="I22" s="80">
        <v>723</v>
      </c>
      <c r="J22" s="81">
        <v>72.883064516128997</v>
      </c>
      <c r="K22" s="80">
        <v>13</v>
      </c>
      <c r="L22" s="82">
        <v>1.31048387096774</v>
      </c>
      <c r="M22" s="103" t="s">
        <v>40</v>
      </c>
      <c r="N22" s="82">
        <v>0.20161290322580599</v>
      </c>
      <c r="O22" s="83">
        <v>66</v>
      </c>
      <c r="P22" s="82">
        <v>6.6532258064516103</v>
      </c>
      <c r="Q22" s="83">
        <v>156</v>
      </c>
      <c r="R22" s="82">
        <v>15.7258064516129</v>
      </c>
      <c r="S22" s="83">
        <v>475</v>
      </c>
      <c r="T22" s="82">
        <v>47.883064516128997</v>
      </c>
      <c r="U22" s="83">
        <v>0</v>
      </c>
      <c r="V22" s="82">
        <v>0</v>
      </c>
      <c r="W22" s="84">
        <v>11</v>
      </c>
      <c r="X22" s="81">
        <v>1.1088709677419399</v>
      </c>
      <c r="Y22" s="80">
        <v>30</v>
      </c>
      <c r="Z22" s="85">
        <v>3.0241935483871001</v>
      </c>
      <c r="AA22" s="15">
        <v>2242</v>
      </c>
      <c r="AB22" s="16">
        <v>99.955396966993803</v>
      </c>
    </row>
    <row r="23" spans="1:28" s="6" customFormat="1" ht="15" customHeight="1">
      <c r="A23" s="1" t="s">
        <v>1</v>
      </c>
      <c r="B23" s="161" t="s">
        <v>16</v>
      </c>
      <c r="C23" s="13" t="s">
        <v>10</v>
      </c>
      <c r="D23" s="17" t="s">
        <v>4</v>
      </c>
      <c r="E23" s="80">
        <v>269</v>
      </c>
      <c r="F23" s="81">
        <v>27.116935483871</v>
      </c>
      <c r="G23" s="80">
        <v>0</v>
      </c>
      <c r="H23" s="81">
        <v>0</v>
      </c>
      <c r="I23" s="80">
        <v>269</v>
      </c>
      <c r="J23" s="81">
        <v>27.116935483871</v>
      </c>
      <c r="K23" s="80">
        <v>7</v>
      </c>
      <c r="L23" s="82">
        <v>0.70564516129032295</v>
      </c>
      <c r="M23" s="103" t="s">
        <v>40</v>
      </c>
      <c r="N23" s="82">
        <v>0.20161290322580599</v>
      </c>
      <c r="O23" s="83">
        <v>16</v>
      </c>
      <c r="P23" s="82">
        <v>1.61290322580645</v>
      </c>
      <c r="Q23" s="83">
        <v>43</v>
      </c>
      <c r="R23" s="82">
        <v>4.3346774193548399</v>
      </c>
      <c r="S23" s="83">
        <v>191</v>
      </c>
      <c r="T23" s="82">
        <v>19.254032258064498</v>
      </c>
      <c r="U23" s="103" t="s">
        <v>40</v>
      </c>
      <c r="V23" s="82">
        <v>0.20161290322580599</v>
      </c>
      <c r="W23" s="84">
        <v>8</v>
      </c>
      <c r="X23" s="81">
        <v>0.80645161290322598</v>
      </c>
      <c r="Y23" s="80">
        <v>4</v>
      </c>
      <c r="Z23" s="85">
        <v>0.40322580645161299</v>
      </c>
      <c r="AA23" s="15">
        <v>2242</v>
      </c>
      <c r="AB23" s="16">
        <v>99.955396966993803</v>
      </c>
    </row>
    <row r="24" spans="1:28" s="6" customFormat="1" ht="15" customHeight="1">
      <c r="A24" s="1" t="s">
        <v>1</v>
      </c>
      <c r="B24" s="161" t="s">
        <v>16</v>
      </c>
      <c r="C24" s="18"/>
      <c r="D24" s="19" t="s">
        <v>5</v>
      </c>
      <c r="E24" s="86">
        <v>992</v>
      </c>
      <c r="F24" s="87">
        <v>100</v>
      </c>
      <c r="G24" s="86">
        <v>0</v>
      </c>
      <c r="H24" s="87">
        <v>0</v>
      </c>
      <c r="I24" s="86">
        <v>992</v>
      </c>
      <c r="J24" s="87">
        <v>100</v>
      </c>
      <c r="K24" s="86">
        <v>20</v>
      </c>
      <c r="L24" s="88">
        <v>2.0161290322580601</v>
      </c>
      <c r="M24" s="89">
        <v>4</v>
      </c>
      <c r="N24" s="88">
        <v>0.40322580645161299</v>
      </c>
      <c r="O24" s="89">
        <v>82</v>
      </c>
      <c r="P24" s="88">
        <v>8.2661290322580605</v>
      </c>
      <c r="Q24" s="89">
        <v>199</v>
      </c>
      <c r="R24" s="88">
        <v>20.060483870967701</v>
      </c>
      <c r="S24" s="89">
        <v>666</v>
      </c>
      <c r="T24" s="88">
        <v>67.137096774193594</v>
      </c>
      <c r="U24" s="104" t="s">
        <v>40</v>
      </c>
      <c r="V24" s="88">
        <v>0.20161290322580599</v>
      </c>
      <c r="W24" s="90">
        <v>19</v>
      </c>
      <c r="X24" s="87">
        <v>1.9153225806451599</v>
      </c>
      <c r="Y24" s="86">
        <v>34</v>
      </c>
      <c r="Z24" s="91">
        <v>3.42741935483871</v>
      </c>
      <c r="AA24" s="20">
        <v>2242</v>
      </c>
      <c r="AB24" s="21">
        <v>99.955396966993803</v>
      </c>
    </row>
    <row r="25" spans="1:28" s="6" customFormat="1" ht="15" customHeight="1">
      <c r="A25" s="1" t="s">
        <v>1</v>
      </c>
      <c r="B25" s="161" t="s">
        <v>16</v>
      </c>
      <c r="C25" s="7"/>
      <c r="D25" s="8" t="s">
        <v>2</v>
      </c>
      <c r="E25" s="69">
        <v>725</v>
      </c>
      <c r="F25" s="68">
        <v>70.662768031189103</v>
      </c>
      <c r="G25" s="107" t="s">
        <v>40</v>
      </c>
      <c r="H25" s="68">
        <v>0.19493177387914201</v>
      </c>
      <c r="I25" s="69">
        <v>723</v>
      </c>
      <c r="J25" s="68">
        <v>70.467836257309898</v>
      </c>
      <c r="K25" s="69">
        <v>12</v>
      </c>
      <c r="L25" s="70">
        <v>1.171875</v>
      </c>
      <c r="M25" s="71">
        <v>8</v>
      </c>
      <c r="N25" s="70">
        <v>0.78125</v>
      </c>
      <c r="O25" s="71">
        <v>71</v>
      </c>
      <c r="P25" s="70">
        <v>6.93359375</v>
      </c>
      <c r="Q25" s="71">
        <v>179</v>
      </c>
      <c r="R25" s="70">
        <v>17.48046875</v>
      </c>
      <c r="S25" s="71">
        <v>442</v>
      </c>
      <c r="T25" s="70">
        <v>43.1640625</v>
      </c>
      <c r="U25" s="98" t="s">
        <v>40</v>
      </c>
      <c r="V25" s="70">
        <v>0.1953125</v>
      </c>
      <c r="W25" s="72">
        <v>9</v>
      </c>
      <c r="X25" s="68">
        <v>0.87890625</v>
      </c>
      <c r="Y25" s="69">
        <v>26</v>
      </c>
      <c r="Z25" s="73">
        <v>2.53411306042885</v>
      </c>
      <c r="AA25" s="4">
        <v>2242</v>
      </c>
      <c r="AB25" s="5">
        <v>99.955396966993803</v>
      </c>
    </row>
    <row r="26" spans="1:28" s="6" customFormat="1" ht="15" customHeight="1">
      <c r="A26" s="1" t="s">
        <v>1</v>
      </c>
      <c r="B26" s="161" t="s">
        <v>16</v>
      </c>
      <c r="C26" s="7" t="s">
        <v>11</v>
      </c>
      <c r="D26" s="22" t="s">
        <v>4</v>
      </c>
      <c r="E26" s="69">
        <v>301</v>
      </c>
      <c r="F26" s="68">
        <v>29.337231968810901</v>
      </c>
      <c r="G26" s="69">
        <v>0</v>
      </c>
      <c r="H26" s="68">
        <v>0</v>
      </c>
      <c r="I26" s="69">
        <v>301</v>
      </c>
      <c r="J26" s="68">
        <v>29.337231968810901</v>
      </c>
      <c r="K26" s="69">
        <v>10</v>
      </c>
      <c r="L26" s="70">
        <v>0.9765625</v>
      </c>
      <c r="M26" s="98" t="s">
        <v>40</v>
      </c>
      <c r="N26" s="70">
        <v>0.1953125</v>
      </c>
      <c r="O26" s="71">
        <v>19</v>
      </c>
      <c r="P26" s="70">
        <v>1.85546875</v>
      </c>
      <c r="Q26" s="71">
        <v>83</v>
      </c>
      <c r="R26" s="70">
        <v>8.10546875</v>
      </c>
      <c r="S26" s="71">
        <v>182</v>
      </c>
      <c r="T26" s="70">
        <v>17.7734375</v>
      </c>
      <c r="U26" s="71">
        <v>0</v>
      </c>
      <c r="V26" s="70">
        <v>0</v>
      </c>
      <c r="W26" s="72">
        <v>5</v>
      </c>
      <c r="X26" s="68">
        <v>0.48828125</v>
      </c>
      <c r="Y26" s="69">
        <v>7</v>
      </c>
      <c r="Z26" s="73">
        <v>0.68226120857699801</v>
      </c>
      <c r="AA26" s="4">
        <v>2242</v>
      </c>
      <c r="AB26" s="5">
        <v>99.955396966993803</v>
      </c>
    </row>
    <row r="27" spans="1:28" s="6" customFormat="1" ht="15" customHeight="1">
      <c r="A27" s="1" t="s">
        <v>1</v>
      </c>
      <c r="B27" s="161" t="s">
        <v>16</v>
      </c>
      <c r="C27" s="9"/>
      <c r="D27" s="10" t="s">
        <v>5</v>
      </c>
      <c r="E27" s="74">
        <v>1026</v>
      </c>
      <c r="F27" s="75">
        <v>100</v>
      </c>
      <c r="G27" s="108" t="s">
        <v>40</v>
      </c>
      <c r="H27" s="75">
        <v>0.19493177387914201</v>
      </c>
      <c r="I27" s="74">
        <v>1024</v>
      </c>
      <c r="J27" s="75">
        <v>99.805068226120895</v>
      </c>
      <c r="K27" s="74">
        <v>22</v>
      </c>
      <c r="L27" s="76">
        <v>2.1484375</v>
      </c>
      <c r="M27" s="77">
        <v>10</v>
      </c>
      <c r="N27" s="76">
        <v>0.9765625</v>
      </c>
      <c r="O27" s="77">
        <v>90</v>
      </c>
      <c r="P27" s="76">
        <v>8.7890625</v>
      </c>
      <c r="Q27" s="77">
        <v>262</v>
      </c>
      <c r="R27" s="76">
        <v>25.5859375</v>
      </c>
      <c r="S27" s="77">
        <v>624</v>
      </c>
      <c r="T27" s="76">
        <v>60.9375</v>
      </c>
      <c r="U27" s="100" t="s">
        <v>40</v>
      </c>
      <c r="V27" s="76">
        <v>0.1953125</v>
      </c>
      <c r="W27" s="78">
        <v>14</v>
      </c>
      <c r="X27" s="75">
        <v>1.3671875</v>
      </c>
      <c r="Y27" s="74">
        <v>33</v>
      </c>
      <c r="Z27" s="79">
        <v>3.2163742690058501</v>
      </c>
      <c r="AA27" s="11">
        <v>2242</v>
      </c>
      <c r="AB27" s="12">
        <v>99.955396966993803</v>
      </c>
    </row>
    <row r="28" spans="1:28" s="6" customFormat="1" ht="15" customHeight="1">
      <c r="A28" s="1" t="s">
        <v>1</v>
      </c>
      <c r="B28" s="161" t="s">
        <v>16</v>
      </c>
      <c r="C28" s="13"/>
      <c r="D28" s="14" t="s">
        <v>2</v>
      </c>
      <c r="E28" s="80">
        <v>1449</v>
      </c>
      <c r="F28" s="81">
        <v>71.7682020802377</v>
      </c>
      <c r="G28" s="102" t="s">
        <v>40</v>
      </c>
      <c r="H28" s="81">
        <v>9.9058940069341295E-2</v>
      </c>
      <c r="I28" s="80">
        <v>1447</v>
      </c>
      <c r="J28" s="81">
        <v>71.669143140168401</v>
      </c>
      <c r="K28" s="80">
        <v>26</v>
      </c>
      <c r="L28" s="82">
        <v>1.2890431333663901</v>
      </c>
      <c r="M28" s="83">
        <v>11</v>
      </c>
      <c r="N28" s="82">
        <v>0.54536440257808605</v>
      </c>
      <c r="O28" s="83">
        <v>138</v>
      </c>
      <c r="P28" s="82">
        <v>6.8418443232523503</v>
      </c>
      <c r="Q28" s="83">
        <v>334</v>
      </c>
      <c r="R28" s="82">
        <v>16.559246405552798</v>
      </c>
      <c r="S28" s="83">
        <v>916</v>
      </c>
      <c r="T28" s="82">
        <v>45.413981160138803</v>
      </c>
      <c r="U28" s="103" t="s">
        <v>40</v>
      </c>
      <c r="V28" s="82">
        <v>9.9157164105106596E-2</v>
      </c>
      <c r="W28" s="84">
        <v>20</v>
      </c>
      <c r="X28" s="81">
        <v>0.99157164105106599</v>
      </c>
      <c r="Y28" s="80">
        <v>55</v>
      </c>
      <c r="Z28" s="85">
        <v>2.7241208519068798</v>
      </c>
      <c r="AA28" s="15">
        <v>2242</v>
      </c>
      <c r="AB28" s="16">
        <v>99.955396966993803</v>
      </c>
    </row>
    <row r="29" spans="1:28" s="6" customFormat="1" ht="15" customHeight="1">
      <c r="A29" s="1" t="s">
        <v>1</v>
      </c>
      <c r="B29" s="161" t="s">
        <v>16</v>
      </c>
      <c r="C29" s="13" t="s">
        <v>12</v>
      </c>
      <c r="D29" s="17" t="s">
        <v>4</v>
      </c>
      <c r="E29" s="80">
        <v>570</v>
      </c>
      <c r="F29" s="81">
        <v>28.2317979197623</v>
      </c>
      <c r="G29" s="80">
        <v>0</v>
      </c>
      <c r="H29" s="81">
        <v>0</v>
      </c>
      <c r="I29" s="80">
        <v>570</v>
      </c>
      <c r="J29" s="81">
        <v>28.2317979197623</v>
      </c>
      <c r="K29" s="80">
        <v>15</v>
      </c>
      <c r="L29" s="82">
        <v>0.74367873078829905</v>
      </c>
      <c r="M29" s="103" t="s">
        <v>40</v>
      </c>
      <c r="N29" s="82">
        <v>9.9157164105106596E-2</v>
      </c>
      <c r="O29" s="83">
        <v>35</v>
      </c>
      <c r="P29" s="82">
        <v>1.7352503718393699</v>
      </c>
      <c r="Q29" s="83">
        <v>129</v>
      </c>
      <c r="R29" s="82">
        <v>6.3956370847793798</v>
      </c>
      <c r="S29" s="83">
        <v>374</v>
      </c>
      <c r="T29" s="82">
        <v>18.5423896876549</v>
      </c>
      <c r="U29" s="103" t="s">
        <v>40</v>
      </c>
      <c r="V29" s="82">
        <v>9.9157164105106596E-2</v>
      </c>
      <c r="W29" s="84">
        <v>13</v>
      </c>
      <c r="X29" s="81">
        <v>0.64452156668319305</v>
      </c>
      <c r="Y29" s="80">
        <v>11</v>
      </c>
      <c r="Z29" s="85">
        <v>0.54482417038137698</v>
      </c>
      <c r="AA29" s="15">
        <v>2242</v>
      </c>
      <c r="AB29" s="16">
        <v>99.955396966993803</v>
      </c>
    </row>
    <row r="30" spans="1:28" s="6" customFormat="1" ht="15" customHeight="1">
      <c r="A30" s="1" t="s">
        <v>1</v>
      </c>
      <c r="B30" s="161" t="s">
        <v>16</v>
      </c>
      <c r="C30" s="18"/>
      <c r="D30" s="19" t="s">
        <v>5</v>
      </c>
      <c r="E30" s="86">
        <v>2019</v>
      </c>
      <c r="F30" s="87">
        <v>100</v>
      </c>
      <c r="G30" s="109" t="s">
        <v>40</v>
      </c>
      <c r="H30" s="87">
        <v>9.9058940069341295E-2</v>
      </c>
      <c r="I30" s="86">
        <v>2017</v>
      </c>
      <c r="J30" s="87">
        <v>99.900941059930702</v>
      </c>
      <c r="K30" s="86">
        <v>41</v>
      </c>
      <c r="L30" s="88">
        <v>2.03272186415469</v>
      </c>
      <c r="M30" s="89">
        <v>13</v>
      </c>
      <c r="N30" s="88">
        <v>0.64452156668319305</v>
      </c>
      <c r="O30" s="89">
        <v>173</v>
      </c>
      <c r="P30" s="88">
        <v>8.57709469509172</v>
      </c>
      <c r="Q30" s="89">
        <v>463</v>
      </c>
      <c r="R30" s="88">
        <v>22.9548834903322</v>
      </c>
      <c r="S30" s="89">
        <v>1290</v>
      </c>
      <c r="T30" s="88">
        <v>63.956370847793799</v>
      </c>
      <c r="U30" s="89">
        <v>4</v>
      </c>
      <c r="V30" s="88">
        <v>0.198314328210213</v>
      </c>
      <c r="W30" s="90">
        <v>33</v>
      </c>
      <c r="X30" s="87">
        <v>1.63609320773426</v>
      </c>
      <c r="Y30" s="86">
        <v>66</v>
      </c>
      <c r="Z30" s="91">
        <v>3.2689450222882601</v>
      </c>
      <c r="AA30" s="20">
        <v>2242</v>
      </c>
      <c r="AB30" s="21">
        <v>99.955396966993803</v>
      </c>
    </row>
    <row r="31" spans="1:28" s="6" customFormat="1" ht="15" customHeight="1">
      <c r="A31" s="1" t="s">
        <v>1</v>
      </c>
      <c r="B31" s="161" t="s">
        <v>16</v>
      </c>
      <c r="C31" s="7"/>
      <c r="D31" s="23" t="s">
        <v>2</v>
      </c>
      <c r="E31" s="69">
        <v>526</v>
      </c>
      <c r="F31" s="68">
        <v>68.134715025906701</v>
      </c>
      <c r="G31" s="69">
        <v>0</v>
      </c>
      <c r="H31" s="68">
        <v>0</v>
      </c>
      <c r="I31" s="69">
        <v>526</v>
      </c>
      <c r="J31" s="68">
        <v>68.134715025906701</v>
      </c>
      <c r="K31" s="69">
        <v>11</v>
      </c>
      <c r="L31" s="70">
        <v>1.4248704663212399</v>
      </c>
      <c r="M31" s="98" t="s">
        <v>40</v>
      </c>
      <c r="N31" s="70">
        <v>0.25906735751295301</v>
      </c>
      <c r="O31" s="71">
        <v>38</v>
      </c>
      <c r="P31" s="70">
        <v>4.9222797927461102</v>
      </c>
      <c r="Q31" s="71">
        <v>38</v>
      </c>
      <c r="R31" s="70">
        <v>4.9222797927461102</v>
      </c>
      <c r="S31" s="71">
        <v>431</v>
      </c>
      <c r="T31" s="70">
        <v>55.829015544041503</v>
      </c>
      <c r="U31" s="71">
        <v>0</v>
      </c>
      <c r="V31" s="70">
        <v>0</v>
      </c>
      <c r="W31" s="72">
        <v>6</v>
      </c>
      <c r="X31" s="68">
        <v>0.77720207253885998</v>
      </c>
      <c r="Y31" s="69">
        <v>14</v>
      </c>
      <c r="Z31" s="73">
        <v>1.81347150259067</v>
      </c>
      <c r="AA31" s="4">
        <v>2242</v>
      </c>
      <c r="AB31" s="5">
        <v>99.955396966993803</v>
      </c>
    </row>
    <row r="32" spans="1:28" s="6" customFormat="1" ht="15" customHeight="1">
      <c r="A32" s="1" t="s">
        <v>1</v>
      </c>
      <c r="B32" s="161" t="s">
        <v>16</v>
      </c>
      <c r="C32" s="7" t="s">
        <v>13</v>
      </c>
      <c r="D32" s="22" t="s">
        <v>4</v>
      </c>
      <c r="E32" s="69">
        <v>246</v>
      </c>
      <c r="F32" s="68">
        <v>31.865284974093299</v>
      </c>
      <c r="G32" s="69">
        <v>0</v>
      </c>
      <c r="H32" s="68">
        <v>0</v>
      </c>
      <c r="I32" s="69">
        <v>246</v>
      </c>
      <c r="J32" s="68">
        <v>31.865284974093299</v>
      </c>
      <c r="K32" s="69">
        <v>9</v>
      </c>
      <c r="L32" s="70">
        <v>1.1658031088082901</v>
      </c>
      <c r="M32" s="98" t="s">
        <v>40</v>
      </c>
      <c r="N32" s="70">
        <v>0.25906735751295301</v>
      </c>
      <c r="O32" s="71">
        <v>9</v>
      </c>
      <c r="P32" s="70">
        <v>1.1658031088082901</v>
      </c>
      <c r="Q32" s="71">
        <v>12</v>
      </c>
      <c r="R32" s="70">
        <v>1.55440414507772</v>
      </c>
      <c r="S32" s="71">
        <v>212</v>
      </c>
      <c r="T32" s="70">
        <v>27.461139896373101</v>
      </c>
      <c r="U32" s="71">
        <v>0</v>
      </c>
      <c r="V32" s="70">
        <v>0</v>
      </c>
      <c r="W32" s="99" t="s">
        <v>40</v>
      </c>
      <c r="X32" s="68">
        <v>0.25906735751295301</v>
      </c>
      <c r="Y32" s="107" t="s">
        <v>40</v>
      </c>
      <c r="Z32" s="73">
        <v>0.25906735751295301</v>
      </c>
      <c r="AA32" s="4">
        <v>2242</v>
      </c>
      <c r="AB32" s="5">
        <v>99.955396966993803</v>
      </c>
    </row>
    <row r="33" spans="1:28" s="6" customFormat="1" ht="15" customHeight="1">
      <c r="A33" s="1" t="s">
        <v>1</v>
      </c>
      <c r="B33" s="161" t="s">
        <v>16</v>
      </c>
      <c r="C33" s="9"/>
      <c r="D33" s="10" t="s">
        <v>5</v>
      </c>
      <c r="E33" s="74">
        <v>772</v>
      </c>
      <c r="F33" s="75">
        <v>100</v>
      </c>
      <c r="G33" s="74">
        <v>0</v>
      </c>
      <c r="H33" s="75">
        <v>0</v>
      </c>
      <c r="I33" s="74">
        <v>772</v>
      </c>
      <c r="J33" s="75">
        <v>100</v>
      </c>
      <c r="K33" s="74">
        <v>20</v>
      </c>
      <c r="L33" s="76">
        <v>2.59067357512953</v>
      </c>
      <c r="M33" s="77">
        <v>4</v>
      </c>
      <c r="N33" s="76">
        <v>0.51813471502590702</v>
      </c>
      <c r="O33" s="77">
        <v>47</v>
      </c>
      <c r="P33" s="76">
        <v>6.0880829015544</v>
      </c>
      <c r="Q33" s="77">
        <v>50</v>
      </c>
      <c r="R33" s="76">
        <v>6.4766839378238297</v>
      </c>
      <c r="S33" s="77">
        <v>643</v>
      </c>
      <c r="T33" s="76">
        <v>83.290155440414495</v>
      </c>
      <c r="U33" s="77">
        <v>0</v>
      </c>
      <c r="V33" s="76">
        <v>0</v>
      </c>
      <c r="W33" s="78">
        <v>8</v>
      </c>
      <c r="X33" s="75">
        <v>1.03626943005181</v>
      </c>
      <c r="Y33" s="74">
        <v>16</v>
      </c>
      <c r="Z33" s="79">
        <v>2.0725388601036299</v>
      </c>
      <c r="AA33" s="11">
        <v>2242</v>
      </c>
      <c r="AB33" s="12">
        <v>99.955396966993803</v>
      </c>
    </row>
    <row r="34" spans="1:28" s="6" customFormat="1" ht="15" customHeight="1">
      <c r="A34" s="1" t="s">
        <v>1</v>
      </c>
      <c r="B34" s="161" t="s">
        <v>16</v>
      </c>
      <c r="C34" s="13"/>
      <c r="D34" s="14" t="s">
        <v>2</v>
      </c>
      <c r="E34" s="80">
        <v>5321</v>
      </c>
      <c r="F34" s="81">
        <v>67.7230495099911</v>
      </c>
      <c r="G34" s="80">
        <v>16</v>
      </c>
      <c r="H34" s="81">
        <v>0.20364006618302199</v>
      </c>
      <c r="I34" s="80">
        <v>5305</v>
      </c>
      <c r="J34" s="81">
        <v>67.519409443808101</v>
      </c>
      <c r="K34" s="80">
        <v>142</v>
      </c>
      <c r="L34" s="82">
        <v>1.8133060911760901</v>
      </c>
      <c r="M34" s="83">
        <v>73</v>
      </c>
      <c r="N34" s="82">
        <v>0.93219256799897798</v>
      </c>
      <c r="O34" s="83">
        <v>452</v>
      </c>
      <c r="P34" s="82">
        <v>5.7719320648703896</v>
      </c>
      <c r="Q34" s="83">
        <v>659</v>
      </c>
      <c r="R34" s="82">
        <v>8.4152726344017399</v>
      </c>
      <c r="S34" s="83">
        <v>3840</v>
      </c>
      <c r="T34" s="82">
        <v>49.035883028987399</v>
      </c>
      <c r="U34" s="83">
        <v>4</v>
      </c>
      <c r="V34" s="82">
        <v>5.1079044821861798E-2</v>
      </c>
      <c r="W34" s="84">
        <v>135</v>
      </c>
      <c r="X34" s="81">
        <v>1.7239177627378399</v>
      </c>
      <c r="Y34" s="80">
        <v>118</v>
      </c>
      <c r="Z34" s="85">
        <v>1.50184548809978</v>
      </c>
      <c r="AA34" s="15">
        <v>2242</v>
      </c>
      <c r="AB34" s="16">
        <v>99.955396966993803</v>
      </c>
    </row>
    <row r="35" spans="1:28" s="6" customFormat="1" ht="15" customHeight="1">
      <c r="A35" s="1" t="s">
        <v>1</v>
      </c>
      <c r="B35" s="161" t="s">
        <v>16</v>
      </c>
      <c r="C35" s="13" t="s">
        <v>14</v>
      </c>
      <c r="D35" s="17" t="s">
        <v>4</v>
      </c>
      <c r="E35" s="80">
        <v>2536</v>
      </c>
      <c r="F35" s="81">
        <v>32.2769504900089</v>
      </c>
      <c r="G35" s="80">
        <v>10</v>
      </c>
      <c r="H35" s="81">
        <v>0.127275041364388</v>
      </c>
      <c r="I35" s="80">
        <v>2526</v>
      </c>
      <c r="J35" s="81">
        <v>32.149675448644501</v>
      </c>
      <c r="K35" s="80">
        <v>89</v>
      </c>
      <c r="L35" s="82">
        <v>1.1365087472864299</v>
      </c>
      <c r="M35" s="83">
        <v>37</v>
      </c>
      <c r="N35" s="82">
        <v>0.472481164602222</v>
      </c>
      <c r="O35" s="83">
        <v>206</v>
      </c>
      <c r="P35" s="82">
        <v>2.6305708083258801</v>
      </c>
      <c r="Q35" s="83">
        <v>329</v>
      </c>
      <c r="R35" s="82">
        <v>4.2012514365981399</v>
      </c>
      <c r="S35" s="83">
        <v>1784</v>
      </c>
      <c r="T35" s="82">
        <v>22.7812539905504</v>
      </c>
      <c r="U35" s="83">
        <v>4</v>
      </c>
      <c r="V35" s="82">
        <v>5.1079044821861798E-2</v>
      </c>
      <c r="W35" s="84">
        <v>77</v>
      </c>
      <c r="X35" s="81">
        <v>0.98327161282083997</v>
      </c>
      <c r="Y35" s="80">
        <v>45</v>
      </c>
      <c r="Z35" s="85">
        <v>0.57273768613974796</v>
      </c>
      <c r="AA35" s="15">
        <v>2242</v>
      </c>
      <c r="AB35" s="16">
        <v>99.955396966993803</v>
      </c>
    </row>
    <row r="36" spans="1:28" s="6" customFormat="1" ht="15" customHeight="1">
      <c r="A36" s="1" t="s">
        <v>1</v>
      </c>
      <c r="B36" s="161" t="s">
        <v>16</v>
      </c>
      <c r="C36" s="18"/>
      <c r="D36" s="19" t="s">
        <v>5</v>
      </c>
      <c r="E36" s="86">
        <v>7857</v>
      </c>
      <c r="F36" s="87">
        <v>100</v>
      </c>
      <c r="G36" s="86">
        <v>26</v>
      </c>
      <c r="H36" s="87">
        <v>0.33091510754740999</v>
      </c>
      <c r="I36" s="86">
        <v>7831</v>
      </c>
      <c r="J36" s="87">
        <v>99.669084892452602</v>
      </c>
      <c r="K36" s="86">
        <v>231</v>
      </c>
      <c r="L36" s="88">
        <v>2.9498148384625198</v>
      </c>
      <c r="M36" s="89">
        <v>110</v>
      </c>
      <c r="N36" s="88">
        <v>1.4046737326012</v>
      </c>
      <c r="O36" s="89">
        <v>658</v>
      </c>
      <c r="P36" s="88">
        <v>8.4025028731962692</v>
      </c>
      <c r="Q36" s="89">
        <v>988</v>
      </c>
      <c r="R36" s="88">
        <v>12.616524070999899</v>
      </c>
      <c r="S36" s="89">
        <v>5624</v>
      </c>
      <c r="T36" s="88">
        <v>71.817137019537697</v>
      </c>
      <c r="U36" s="89">
        <v>8</v>
      </c>
      <c r="V36" s="88">
        <v>0.102158089643724</v>
      </c>
      <c r="W36" s="90">
        <v>212</v>
      </c>
      <c r="X36" s="87">
        <v>2.7071893755586798</v>
      </c>
      <c r="Y36" s="86">
        <v>163</v>
      </c>
      <c r="Z36" s="91">
        <v>2.07458317423953</v>
      </c>
      <c r="AA36" s="20">
        <v>2242</v>
      </c>
      <c r="AB36" s="21">
        <v>99.955396966993803</v>
      </c>
    </row>
    <row r="37" spans="1:28" s="6" customFormat="1" ht="15" customHeight="1">
      <c r="A37" s="1" t="s">
        <v>1</v>
      </c>
      <c r="B37" s="161" t="s">
        <v>16</v>
      </c>
      <c r="C37" s="7"/>
      <c r="D37" s="8" t="s">
        <v>2</v>
      </c>
      <c r="E37" s="69">
        <v>1564</v>
      </c>
      <c r="F37" s="68">
        <v>71.382930168872704</v>
      </c>
      <c r="G37" s="107" t="s">
        <v>40</v>
      </c>
      <c r="H37" s="68">
        <v>9.12825193975354E-2</v>
      </c>
      <c r="I37" s="69">
        <v>1562</v>
      </c>
      <c r="J37" s="68">
        <v>71.291647649475095</v>
      </c>
      <c r="K37" s="69">
        <v>25</v>
      </c>
      <c r="L37" s="70">
        <v>1.14311842706904</v>
      </c>
      <c r="M37" s="71">
        <v>30</v>
      </c>
      <c r="N37" s="70">
        <v>1.3717421124828499</v>
      </c>
      <c r="O37" s="71">
        <v>132</v>
      </c>
      <c r="P37" s="70">
        <v>6.0356652949245504</v>
      </c>
      <c r="Q37" s="71">
        <v>190</v>
      </c>
      <c r="R37" s="70">
        <v>8.6877000457247409</v>
      </c>
      <c r="S37" s="71">
        <v>1154</v>
      </c>
      <c r="T37" s="70">
        <v>52.766346593507102</v>
      </c>
      <c r="U37" s="98" t="s">
        <v>40</v>
      </c>
      <c r="V37" s="70">
        <v>9.1449474165523501E-2</v>
      </c>
      <c r="W37" s="72">
        <v>29</v>
      </c>
      <c r="X37" s="68">
        <v>1.3260173754000899</v>
      </c>
      <c r="Y37" s="69">
        <v>38</v>
      </c>
      <c r="Z37" s="73">
        <v>1.73436786855317</v>
      </c>
      <c r="AA37" s="4">
        <v>2242</v>
      </c>
      <c r="AB37" s="5">
        <v>92.149866190900994</v>
      </c>
    </row>
    <row r="38" spans="1:28" s="6" customFormat="1" ht="15" customHeight="1">
      <c r="A38" s="1" t="s">
        <v>1</v>
      </c>
      <c r="B38" s="161" t="s">
        <v>16</v>
      </c>
      <c r="C38" s="7" t="s">
        <v>15</v>
      </c>
      <c r="D38" s="22" t="s">
        <v>4</v>
      </c>
      <c r="E38" s="69">
        <v>627</v>
      </c>
      <c r="F38" s="68">
        <v>28.617069831127299</v>
      </c>
      <c r="G38" s="107" t="s">
        <v>40</v>
      </c>
      <c r="H38" s="68">
        <v>9.12825193975354E-2</v>
      </c>
      <c r="I38" s="69">
        <v>625</v>
      </c>
      <c r="J38" s="68">
        <v>28.5257873117298</v>
      </c>
      <c r="K38" s="69">
        <v>16</v>
      </c>
      <c r="L38" s="70">
        <v>0.731595793324188</v>
      </c>
      <c r="M38" s="71">
        <v>7</v>
      </c>
      <c r="N38" s="70">
        <v>0.32007315957933202</v>
      </c>
      <c r="O38" s="71">
        <v>59</v>
      </c>
      <c r="P38" s="70">
        <v>2.6977594878829398</v>
      </c>
      <c r="Q38" s="71">
        <v>58</v>
      </c>
      <c r="R38" s="70">
        <v>2.6520347508001798</v>
      </c>
      <c r="S38" s="71">
        <v>473</v>
      </c>
      <c r="T38" s="70">
        <v>21.627800640146301</v>
      </c>
      <c r="U38" s="71">
        <v>0</v>
      </c>
      <c r="V38" s="70">
        <v>0</v>
      </c>
      <c r="W38" s="72">
        <v>12</v>
      </c>
      <c r="X38" s="68">
        <v>0.54869684499314098</v>
      </c>
      <c r="Y38" s="69">
        <v>16</v>
      </c>
      <c r="Z38" s="73">
        <v>0.73026015518028298</v>
      </c>
      <c r="AA38" s="4">
        <v>2242</v>
      </c>
      <c r="AB38" s="5">
        <v>92.149866190900994</v>
      </c>
    </row>
    <row r="39" spans="1:28" s="6" customFormat="1" ht="15" customHeight="1" thickBot="1">
      <c r="A39" s="1" t="s">
        <v>1</v>
      </c>
      <c r="B39" s="162" t="s">
        <v>16</v>
      </c>
      <c r="C39" s="24"/>
      <c r="D39" s="25" t="s">
        <v>5</v>
      </c>
      <c r="E39" s="92">
        <v>2191</v>
      </c>
      <c r="F39" s="93">
        <v>100</v>
      </c>
      <c r="G39" s="92">
        <v>4</v>
      </c>
      <c r="H39" s="93">
        <v>0.18256503879507099</v>
      </c>
      <c r="I39" s="92">
        <v>2187</v>
      </c>
      <c r="J39" s="93">
        <v>99.817434961204896</v>
      </c>
      <c r="K39" s="92">
        <v>41</v>
      </c>
      <c r="L39" s="94">
        <v>1.8747142203932301</v>
      </c>
      <c r="M39" s="95">
        <v>37</v>
      </c>
      <c r="N39" s="94">
        <v>1.69181527206219</v>
      </c>
      <c r="O39" s="95">
        <v>191</v>
      </c>
      <c r="P39" s="94">
        <v>8.7334247828075</v>
      </c>
      <c r="Q39" s="95">
        <v>248</v>
      </c>
      <c r="R39" s="94">
        <v>11.339734796524899</v>
      </c>
      <c r="S39" s="95">
        <v>1627</v>
      </c>
      <c r="T39" s="94">
        <v>74.394147233653399</v>
      </c>
      <c r="U39" s="110" t="s">
        <v>40</v>
      </c>
      <c r="V39" s="94">
        <v>9.1449474165523501E-2</v>
      </c>
      <c r="W39" s="96">
        <v>41</v>
      </c>
      <c r="X39" s="93">
        <v>1.8747142203932301</v>
      </c>
      <c r="Y39" s="92">
        <v>54</v>
      </c>
      <c r="Z39" s="97">
        <v>2.4646280237334599</v>
      </c>
      <c r="AA39" s="26">
        <v>2242</v>
      </c>
      <c r="AB39" s="27">
        <v>92.149866190900994</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196 public school students who received corporal punishment, 1-3 (1.0%) were students with disabilities served solely under Section 504 and 194 (99.0%)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194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196</v>
      </c>
      <c r="G48" s="112" t="str">
        <f>IF(ISTEXT(G9),LEFT(G9,3),TEXT(G9,"#,##0"))</f>
        <v>1-3</v>
      </c>
      <c r="I48" s="112" t="str">
        <f>IF(ISTEXT(I9),LEFT(I9,3),TEXT(I9,"#,##0"))</f>
        <v>194</v>
      </c>
      <c r="K48" s="112" t="str">
        <f>IF(ISTEXT(K9),LEFT(K9,3),TEXT(K9,"#,##0"))</f>
        <v>0</v>
      </c>
      <c r="M48" s="112" t="str">
        <f>IF(ISTEXT(M9),LEFT(M9,3),TEXT(M9,"#,##0"))</f>
        <v>0</v>
      </c>
    </row>
    <row r="49" s="159" customFormat="1"/>
    <row r="50" s="159" customFormat="1"/>
    <row r="51" s="159" customFormat="1"/>
    <row r="52" s="159" customFormat="1"/>
    <row r="53" s="159" customFormat="1"/>
    <row r="54" s="159" customFormat="1"/>
    <row r="55" s="159" customFormat="1"/>
    <row r="56" s="159"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WI SwD</vt:lpstr>
      <vt:lpstr>WI SwoD</vt:lpstr>
      <vt:lpstr>WI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2015-07-14T01:10:45Z</dcterms:modified>
</cp:coreProperties>
</file>