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548" yWindow="-120" windowWidth="20892" windowHeight="12576"/>
  </bookViews>
  <sheets>
    <sheet name="Life Cycle Data Input" sheetId="18" r:id="rId1"/>
  </sheets>
  <externalReferences>
    <externalReference r:id="rId2"/>
  </externalReferences>
  <definedNames>
    <definedName name="Event_Effect">[1]Sheet1!$B$13:$D$35</definedName>
    <definedName name="Seasonal_MW">[1]Sheet1!$B$4:$E$9</definedName>
  </definedNames>
  <calcPr calcId="145621" iterate="1" iterateDelta="1.0000000000000001E-5"/>
</workbook>
</file>

<file path=xl/calcChain.xml><?xml version="1.0" encoding="utf-8"?>
<calcChain xmlns="http://schemas.openxmlformats.org/spreadsheetml/2006/main">
  <c r="F106" i="18" l="1"/>
  <c r="F107" i="18"/>
  <c r="F105" i="18"/>
  <c r="E105" i="18" l="1"/>
  <c r="E106" i="18"/>
  <c r="E107" i="18"/>
  <c r="F111" i="18"/>
  <c r="F112" i="18"/>
  <c r="F113" i="18"/>
  <c r="F114" i="18"/>
  <c r="F115" i="18"/>
  <c r="F116" i="18"/>
  <c r="H89" i="18" l="1"/>
  <c r="H90" i="18"/>
  <c r="H91" i="18"/>
  <c r="H92" i="18"/>
  <c r="H93" i="18"/>
  <c r="H88" i="18"/>
  <c r="H71" i="18"/>
  <c r="H72" i="18"/>
  <c r="H73" i="18"/>
  <c r="H74" i="18"/>
  <c r="H70" i="18"/>
  <c r="H60" i="18"/>
  <c r="H61" i="18"/>
  <c r="H62" i="18"/>
  <c r="H63" i="18"/>
  <c r="H64" i="18"/>
  <c r="C122" i="18" l="1"/>
  <c r="H59" i="18"/>
  <c r="C121" i="18" s="1"/>
  <c r="C124" i="18" l="1"/>
</calcChain>
</file>

<file path=xl/sharedStrings.xml><?xml version="1.0" encoding="utf-8"?>
<sst xmlns="http://schemas.openxmlformats.org/spreadsheetml/2006/main" count="152" uniqueCount="107">
  <si>
    <t>US Department of Energy</t>
  </si>
  <si>
    <t>Loan  Guarantee Program Office</t>
  </si>
  <si>
    <t>Address:</t>
  </si>
  <si>
    <t>Time period for when the data are relevant:</t>
  </si>
  <si>
    <t>Company name:</t>
  </si>
  <si>
    <t xml:space="preserve">Contact person: </t>
  </si>
  <si>
    <t>E1. Manufacturing Process Flows</t>
  </si>
  <si>
    <t>An example is provided, as illustration only, for a generalized coffee machine.</t>
  </si>
  <si>
    <t>Comments</t>
  </si>
  <si>
    <t>%</t>
  </si>
  <si>
    <t>B</t>
  </si>
  <si>
    <t>C</t>
  </si>
  <si>
    <t>D</t>
  </si>
  <si>
    <t>E</t>
  </si>
  <si>
    <t>F</t>
  </si>
  <si>
    <t xml:space="preserve">Light fuel oil </t>
  </si>
  <si>
    <t xml:space="preserve">Heavy fuel oil </t>
  </si>
  <si>
    <t>Greenhouse Gases</t>
  </si>
  <si>
    <t>add additional rows as necessary</t>
  </si>
  <si>
    <t>1. CO2</t>
  </si>
  <si>
    <t>2. CO</t>
  </si>
  <si>
    <t>ENERGY AND MATERIAL  INPUTS  AND EMISSIONS</t>
  </si>
  <si>
    <t>2. Hazardous</t>
  </si>
  <si>
    <t>1. Municipal</t>
  </si>
  <si>
    <t>Total input (1)</t>
  </si>
  <si>
    <t>A</t>
  </si>
  <si>
    <t>3b. N2O</t>
  </si>
  <si>
    <t>3a. CH4</t>
  </si>
  <si>
    <t>Electrical output is modeled for Guarantee Case, scaled to match Economic Target Case</t>
  </si>
  <si>
    <t>Process Flow Diagram</t>
  </si>
  <si>
    <t>On a separate worksheet, please provide a flow diagram showing the proposed processes -- from cradle to grave.</t>
  </si>
  <si>
    <t>E2.1: Material and Component Input at Production Site</t>
  </si>
  <si>
    <t>Name of Material or Component Input</t>
  </si>
  <si>
    <t>E2.2: Energy Inputs at Production Site</t>
  </si>
  <si>
    <t>Diesel</t>
  </si>
  <si>
    <t>Other (Specify in Comments)</t>
  </si>
  <si>
    <t>Steam</t>
  </si>
  <si>
    <t>E2. Input Materials, Components, and Energy</t>
  </si>
  <si>
    <t>E3. Output Materials, Components, Energy, and Emissions</t>
  </si>
  <si>
    <t>E3.1: Material and Components Produced at Site</t>
  </si>
  <si>
    <t>Total output (1)</t>
  </si>
  <si>
    <t>Grid Electricity  (MWh/yr)</t>
  </si>
  <si>
    <t>E3.3: Emissions</t>
  </si>
  <si>
    <t>Provide all emissions at production site</t>
  </si>
  <si>
    <t>Air Emissions</t>
  </si>
  <si>
    <t>Solid and Liquid Wastes</t>
  </si>
  <si>
    <t>3. Effluent Water</t>
  </si>
  <si>
    <t>4. Other - slag</t>
  </si>
  <si>
    <t>5. Other - water pretreatment sludge</t>
  </si>
  <si>
    <t>PRIMARY PRODUCT for which the data are required:</t>
  </si>
  <si>
    <t>Attachment C - Summary Lifecycle GHG Emissions Data Worksheet</t>
  </si>
  <si>
    <t xml:space="preserve">Date: </t>
  </si>
  <si>
    <t>1)  Total input means the total mass input (kg) of material or component (as transported) per year. Clearly label alternate units if they are used.</t>
  </si>
  <si>
    <t>(kg/year)</t>
  </si>
  <si>
    <t>Mass Carbon Input</t>
  </si>
  <si>
    <t>Carbon content</t>
  </si>
  <si>
    <t>Express data as Input amounts per year</t>
  </si>
  <si>
    <t>Specify units if mass (kg) not used</t>
  </si>
  <si>
    <t>Input per year</t>
  </si>
  <si>
    <t>MWh</t>
  </si>
  <si>
    <t>kg</t>
  </si>
  <si>
    <t>Include heating value</t>
  </si>
  <si>
    <t>Unit</t>
  </si>
  <si>
    <t>-</t>
  </si>
  <si>
    <t>Heating value</t>
  </si>
  <si>
    <t>(MJ/kg)</t>
  </si>
  <si>
    <t>(kg/yr product)</t>
  </si>
  <si>
    <t>Mass Carbon Output</t>
  </si>
  <si>
    <t>E3.2: Electricity Outputs at Production Site</t>
  </si>
  <si>
    <t>kg/yr</t>
  </si>
  <si>
    <t>Express data as total mass (kg) per year</t>
  </si>
  <si>
    <t>Carbon flows</t>
  </si>
  <si>
    <t>(specify if heating value</t>
  </si>
  <si>
    <t>is HHV or LHV)</t>
  </si>
  <si>
    <t>Carbon content
%</t>
  </si>
  <si>
    <t>Mass Carbon Output
(kg/yr)</t>
  </si>
  <si>
    <t>(kg/yr)</t>
  </si>
  <si>
    <t>Carbon Balance</t>
  </si>
  <si>
    <t>Carbon inputs</t>
  </si>
  <si>
    <t>Carbon outputs</t>
  </si>
  <si>
    <t>Percent of carbon leaving system</t>
  </si>
  <si>
    <t>Calculated from data above</t>
  </si>
  <si>
    <t>MJ</t>
  </si>
  <si>
    <t>(change if necessary)</t>
  </si>
  <si>
    <t>(MJ or MMBTU product per year, if applicable)</t>
  </si>
  <si>
    <t>(1) Total output means the total mass (kg) and/or the total energy (MMBTU or MJ, if applicable) of material or component produced on a yearly basis.
List all outputs at 100% concentration.</t>
  </si>
  <si>
    <t>(include alternate units or active chemicals as necessary)</t>
  </si>
  <si>
    <t>Carbon flows (2)</t>
  </si>
  <si>
    <t>Name of Non-Electricity Product</t>
  </si>
  <si>
    <t>Other Emissions</t>
  </si>
  <si>
    <t>PM 10</t>
  </si>
  <si>
    <t>PM 2.5</t>
  </si>
  <si>
    <t>SO2</t>
  </si>
  <si>
    <t>Mercury</t>
  </si>
  <si>
    <t>The fields marked in red are manual inputs.  Actual or estimated data should be provided.</t>
  </si>
  <si>
    <t>Fields marked in blue are automatically populated and should not be adjusted.</t>
  </si>
  <si>
    <t>MWh/yr</t>
  </si>
  <si>
    <t>NOx</t>
  </si>
  <si>
    <t>2) Carbon content and mass should only be listed for feedstock inputs, not materials such as steel or plastic that are used in the project infrastructure.</t>
  </si>
  <si>
    <t>List of annual production of all products:</t>
  </si>
  <si>
    <t>(a)</t>
  </si>
  <si>
    <t>(b)</t>
  </si>
  <si>
    <t>(c)</t>
  </si>
  <si>
    <t>Natural gas</t>
  </si>
  <si>
    <t>Grid Electricity</t>
  </si>
  <si>
    <t>Coal</t>
  </si>
  <si>
    <t>(e.g. Energy Unit 
and LHV or HHV)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</si>
</sst>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_(* #,##0_);_(* \(#,##0\);_(* &quot;-&quot;??_);_(@_)"/>
    <numFmt numFmtId="165" formatCode="0.0000"/>
    <numFmt numFmtId="166" formatCode="0.00000"/>
    <numFmt numFmtId="167" formatCode="0.0"/>
  </numFmts>
  <fonts count="1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2"/>
      <name val="Times New Roman"/>
      <family val="1"/>
    </font>
    <font>
      <b/>
      <sz val="12"/>
      <name val="Arial"/>
      <family val="2"/>
    </font>
    <font>
      <b/>
      <sz val="8"/>
      <name val="Arial"/>
      <family val="2"/>
    </font>
    <font>
      <b/>
      <sz val="8"/>
      <name val="Times New Roman"/>
      <family val="1"/>
    </font>
    <font>
      <sz val="8"/>
      <name val="Times"/>
      <family val="1"/>
    </font>
    <font>
      <b/>
      <sz val="8"/>
      <name val="Geneva"/>
      <family val="2"/>
    </font>
    <font>
      <b/>
      <sz val="8"/>
      <color indexed="21"/>
      <name val="Arial"/>
      <family val="2"/>
    </font>
    <font>
      <sz val="10"/>
      <name val="Arial"/>
      <family val="2"/>
    </font>
    <font>
      <sz val="10"/>
      <name val="MS Sans Serif"/>
      <family val="2"/>
    </font>
    <font>
      <sz val="10"/>
      <name val="Arial"/>
      <family val="2"/>
    </font>
    <font>
      <sz val="8"/>
      <name val="Arial"/>
      <family val="2"/>
    </font>
    <font>
      <sz val="10"/>
      <name val="MS Sans Serif"/>
      <family val="2"/>
    </font>
    <font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B0F0"/>
        <bgColor indexed="64"/>
      </patternFill>
    </fill>
  </fills>
  <borders count="5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0">
    <xf numFmtId="0" fontId="0" fillId="0" borderId="0"/>
    <xf numFmtId="43" fontId="11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3" fillId="0" borderId="0"/>
    <xf numFmtId="0" fontId="1" fillId="0" borderId="0"/>
    <xf numFmtId="9" fontId="3" fillId="0" borderId="0" applyFont="0" applyFill="0" applyBorder="0" applyAlignment="0" applyProtection="0"/>
    <xf numFmtId="38" fontId="12" fillId="0" borderId="0" applyFont="0" applyFill="0" applyBorder="0" applyAlignment="0" applyProtection="0"/>
    <xf numFmtId="38" fontId="15" fillId="0" borderId="0" applyFont="0" applyFill="0" applyBorder="0" applyAlignment="0" applyProtection="0"/>
    <xf numFmtId="43" fontId="16" fillId="0" borderId="0" applyFont="0" applyFill="0" applyBorder="0" applyAlignment="0" applyProtection="0"/>
    <xf numFmtId="9" fontId="16" fillId="0" borderId="0" applyFont="0" applyFill="0" applyBorder="0" applyAlignment="0" applyProtection="0"/>
  </cellStyleXfs>
  <cellXfs count="274">
    <xf numFmtId="0" fontId="0" fillId="0" borderId="0" xfId="0"/>
    <xf numFmtId="0" fontId="14" fillId="0" borderId="0" xfId="0" applyFont="1"/>
    <xf numFmtId="0" fontId="8" fillId="0" borderId="0" xfId="0" applyFont="1" applyFill="1" applyBorder="1"/>
    <xf numFmtId="0" fontId="14" fillId="0" borderId="0" xfId="0" applyFont="1" applyFill="1" applyBorder="1"/>
    <xf numFmtId="0" fontId="7" fillId="0" borderId="0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14" fillId="0" borderId="0" xfId="0" applyFont="1" applyFill="1"/>
    <xf numFmtId="0" fontId="14" fillId="0" borderId="2" xfId="0" applyFont="1" applyFill="1" applyBorder="1"/>
    <xf numFmtId="0" fontId="7" fillId="0" borderId="0" xfId="0" applyFont="1" applyFill="1" applyBorder="1" applyAlignment="1">
      <alignment wrapText="1"/>
    </xf>
    <xf numFmtId="0" fontId="14" fillId="2" borderId="2" xfId="0" applyFont="1" applyFill="1" applyBorder="1"/>
    <xf numFmtId="0" fontId="7" fillId="2" borderId="0" xfId="0" applyFont="1" applyFill="1" applyBorder="1"/>
    <xf numFmtId="0" fontId="8" fillId="2" borderId="0" xfId="0" applyFont="1" applyFill="1" applyBorder="1"/>
    <xf numFmtId="0" fontId="14" fillId="2" borderId="0" xfId="0" applyFont="1" applyFill="1" applyBorder="1"/>
    <xf numFmtId="0" fontId="7" fillId="2" borderId="0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left"/>
    </xf>
    <xf numFmtId="0" fontId="14" fillId="2" borderId="3" xfId="0" applyFont="1" applyFill="1" applyBorder="1"/>
    <xf numFmtId="0" fontId="14" fillId="2" borderId="4" xfId="0" applyFont="1" applyFill="1" applyBorder="1"/>
    <xf numFmtId="0" fontId="14" fillId="2" borderId="5" xfId="0" applyFont="1" applyFill="1" applyBorder="1"/>
    <xf numFmtId="0" fontId="14" fillId="3" borderId="0" xfId="0" applyFont="1" applyFill="1" applyBorder="1" applyAlignment="1">
      <alignment horizontal="left"/>
    </xf>
    <xf numFmtId="0" fontId="14" fillId="3" borderId="4" xfId="0" applyFont="1" applyFill="1" applyBorder="1"/>
    <xf numFmtId="0" fontId="2" fillId="0" borderId="0" xfId="0" applyFont="1" applyFill="1" applyBorder="1" applyAlignment="1">
      <alignment horizontal="left" wrapText="1"/>
    </xf>
    <xf numFmtId="0" fontId="14" fillId="3" borderId="0" xfId="0" applyFont="1" applyFill="1" applyBorder="1"/>
    <xf numFmtId="0" fontId="14" fillId="3" borderId="6" xfId="0" applyFont="1" applyFill="1" applyBorder="1"/>
    <xf numFmtId="0" fontId="14" fillId="3" borderId="1" xfId="0" applyFont="1" applyFill="1" applyBorder="1"/>
    <xf numFmtId="0" fontId="2" fillId="3" borderId="0" xfId="0" applyFont="1" applyFill="1" applyBorder="1"/>
    <xf numFmtId="0" fontId="6" fillId="3" borderId="7" xfId="0" applyFont="1" applyFill="1" applyBorder="1" applyAlignment="1">
      <alignment vertical="top"/>
    </xf>
    <xf numFmtId="0" fontId="6" fillId="3" borderId="8" xfId="0" applyFont="1" applyFill="1" applyBorder="1"/>
    <xf numFmtId="0" fontId="6" fillId="0" borderId="0" xfId="0" applyFont="1"/>
    <xf numFmtId="0" fontId="9" fillId="3" borderId="9" xfId="0" applyFont="1" applyFill="1" applyBorder="1" applyAlignment="1">
      <alignment vertical="center"/>
    </xf>
    <xf numFmtId="0" fontId="14" fillId="3" borderId="2" xfId="0" applyFont="1" applyFill="1" applyBorder="1" applyAlignment="1">
      <alignment horizontal="center"/>
    </xf>
    <xf numFmtId="0" fontId="14" fillId="3" borderId="10" xfId="0" applyFont="1" applyFill="1" applyBorder="1" applyAlignment="1">
      <alignment horizontal="center"/>
    </xf>
    <xf numFmtId="0" fontId="14" fillId="3" borderId="11" xfId="0" applyFont="1" applyFill="1" applyBorder="1" applyAlignment="1">
      <alignment wrapText="1"/>
    </xf>
    <xf numFmtId="0" fontId="14" fillId="3" borderId="5" xfId="0" applyFont="1" applyFill="1" applyBorder="1" applyAlignment="1">
      <alignment wrapText="1"/>
    </xf>
    <xf numFmtId="0" fontId="14" fillId="3" borderId="12" xfId="0" applyFont="1" applyFill="1" applyBorder="1" applyAlignment="1">
      <alignment horizontal="center" wrapText="1"/>
    </xf>
    <xf numFmtId="0" fontId="14" fillId="0" borderId="0" xfId="0" applyFont="1" applyAlignment="1">
      <alignment wrapText="1"/>
    </xf>
    <xf numFmtId="0" fontId="14" fillId="0" borderId="0" xfId="0" applyFont="1" applyBorder="1"/>
    <xf numFmtId="0" fontId="14" fillId="0" borderId="9" xfId="0" applyFont="1" applyBorder="1"/>
    <xf numFmtId="0" fontId="14" fillId="4" borderId="13" xfId="0" applyFont="1" applyFill="1" applyBorder="1" applyAlignment="1">
      <alignment horizontal="center" wrapText="1"/>
    </xf>
    <xf numFmtId="2" fontId="14" fillId="4" borderId="13" xfId="0" applyNumberFormat="1" applyFont="1" applyFill="1" applyBorder="1" applyAlignment="1">
      <alignment horizontal="center"/>
    </xf>
    <xf numFmtId="0" fontId="14" fillId="4" borderId="13" xfId="0" applyNumberFormat="1" applyFont="1" applyFill="1" applyBorder="1" applyAlignment="1">
      <alignment horizontal="center"/>
    </xf>
    <xf numFmtId="0" fontId="14" fillId="0" borderId="9" xfId="0" applyFont="1" applyFill="1" applyBorder="1"/>
    <xf numFmtId="0" fontId="14" fillId="0" borderId="14" xfId="0" applyNumberFormat="1" applyFont="1" applyBorder="1" applyAlignment="1">
      <alignment horizontal="center"/>
    </xf>
    <xf numFmtId="0" fontId="2" fillId="0" borderId="0" xfId="0" applyFont="1" applyFill="1" applyBorder="1"/>
    <xf numFmtId="0" fontId="14" fillId="0" borderId="0" xfId="0" applyFont="1" applyFill="1" applyBorder="1" applyAlignment="1">
      <alignment horizontal="center"/>
    </xf>
    <xf numFmtId="0" fontId="2" fillId="4" borderId="13" xfId="0" applyFont="1" applyFill="1" applyBorder="1" applyAlignment="1">
      <alignment horizontal="left"/>
    </xf>
    <xf numFmtId="0" fontId="2" fillId="4" borderId="13" xfId="0" applyFont="1" applyFill="1" applyBorder="1"/>
    <xf numFmtId="0" fontId="14" fillId="0" borderId="17" xfId="0" applyFont="1" applyBorder="1"/>
    <xf numFmtId="0" fontId="14" fillId="3" borderId="18" xfId="0" applyFont="1" applyFill="1" applyBorder="1"/>
    <xf numFmtId="0" fontId="14" fillId="3" borderId="19" xfId="0" applyFont="1" applyFill="1" applyBorder="1"/>
    <xf numFmtId="0" fontId="14" fillId="3" borderId="9" xfId="0" applyFont="1" applyFill="1" applyBorder="1"/>
    <xf numFmtId="0" fontId="14" fillId="3" borderId="16" xfId="0" applyFont="1" applyFill="1" applyBorder="1"/>
    <xf numFmtId="0" fontId="2" fillId="3" borderId="9" xfId="0" applyFont="1" applyFill="1" applyBorder="1"/>
    <xf numFmtId="0" fontId="14" fillId="0" borderId="0" xfId="0" applyFont="1" applyFill="1" applyBorder="1" applyAlignment="1">
      <alignment horizontal="center" wrapText="1"/>
    </xf>
    <xf numFmtId="0" fontId="14" fillId="0" borderId="20" xfId="0" applyFont="1" applyBorder="1"/>
    <xf numFmtId="11" fontId="2" fillId="4" borderId="13" xfId="0" applyNumberFormat="1" applyFont="1" applyFill="1" applyBorder="1" applyAlignment="1">
      <alignment horizontal="center"/>
    </xf>
    <xf numFmtId="164" fontId="14" fillId="0" borderId="0" xfId="0" applyNumberFormat="1" applyFont="1" applyFill="1"/>
    <xf numFmtId="0" fontId="6" fillId="4" borderId="9" xfId="0" applyFont="1" applyFill="1" applyBorder="1" applyAlignment="1">
      <alignment horizontal="left"/>
    </xf>
    <xf numFmtId="0" fontId="6" fillId="4" borderId="0" xfId="0" applyFont="1" applyFill="1" applyBorder="1" applyAlignment="1">
      <alignment horizontal="left"/>
    </xf>
    <xf numFmtId="164" fontId="2" fillId="0" borderId="0" xfId="0" applyNumberFormat="1" applyFont="1" applyFill="1" applyAlignment="1">
      <alignment horizontal="right"/>
    </xf>
    <xf numFmtId="1" fontId="14" fillId="0" borderId="0" xfId="0" applyNumberFormat="1" applyFont="1" applyFill="1"/>
    <xf numFmtId="0" fontId="14" fillId="5" borderId="0" xfId="0" applyFont="1" applyFill="1"/>
    <xf numFmtId="0" fontId="6" fillId="0" borderId="0" xfId="0" applyFont="1" applyFill="1" applyBorder="1" applyAlignment="1">
      <alignment horizontal="centerContinuous"/>
    </xf>
    <xf numFmtId="0" fontId="6" fillId="0" borderId="0" xfId="0" applyFont="1" applyFill="1" applyBorder="1"/>
    <xf numFmtId="0" fontId="14" fillId="0" borderId="0" xfId="0" applyFont="1" applyFill="1" applyBorder="1" applyAlignment="1">
      <alignment wrapText="1"/>
    </xf>
    <xf numFmtId="0" fontId="2" fillId="0" borderId="0" xfId="0" applyFont="1" applyFill="1" applyBorder="1" applyAlignment="1">
      <alignment horizontal="right"/>
    </xf>
    <xf numFmtId="0" fontId="14" fillId="0" borderId="21" xfId="0" applyFont="1" applyBorder="1"/>
    <xf numFmtId="0" fontId="2" fillId="3" borderId="3" xfId="0" applyFont="1" applyFill="1" applyBorder="1" applyAlignment="1">
      <alignment horizontal="center" wrapText="1"/>
    </xf>
    <xf numFmtId="0" fontId="6" fillId="5" borderId="7" xfId="0" applyFont="1" applyFill="1" applyBorder="1"/>
    <xf numFmtId="0" fontId="14" fillId="5" borderId="8" xfId="0" applyFont="1" applyFill="1" applyBorder="1"/>
    <xf numFmtId="0" fontId="14" fillId="0" borderId="0" xfId="0" applyNumberFormat="1" applyFont="1" applyFill="1" applyBorder="1" applyAlignment="1">
      <alignment horizontal="center"/>
    </xf>
    <xf numFmtId="0" fontId="14" fillId="0" borderId="20" xfId="0" applyNumberFormat="1" applyFont="1" applyBorder="1" applyAlignment="1">
      <alignment horizontal="center"/>
    </xf>
    <xf numFmtId="2" fontId="14" fillId="0" borderId="26" xfId="0" applyNumberFormat="1" applyFont="1" applyFill="1" applyBorder="1" applyAlignment="1">
      <alignment horizontal="center"/>
    </xf>
    <xf numFmtId="2" fontId="14" fillId="0" borderId="0" xfId="0" applyNumberFormat="1" applyFont="1" applyFill="1" applyBorder="1" applyAlignment="1">
      <alignment horizontal="center"/>
    </xf>
    <xf numFmtId="0" fontId="9" fillId="3" borderId="7" xfId="0" applyFont="1" applyFill="1" applyBorder="1" applyAlignment="1">
      <alignment vertical="center"/>
    </xf>
    <xf numFmtId="0" fontId="9" fillId="3" borderId="27" xfId="0" applyFont="1" applyFill="1" applyBorder="1"/>
    <xf numFmtId="0" fontId="14" fillId="3" borderId="28" xfId="0" applyFont="1" applyFill="1" applyBorder="1"/>
    <xf numFmtId="0" fontId="14" fillId="0" borderId="16" xfId="0" applyFont="1" applyFill="1" applyBorder="1"/>
    <xf numFmtId="0" fontId="14" fillId="0" borderId="16" xfId="0" applyFont="1" applyBorder="1"/>
    <xf numFmtId="0" fontId="2" fillId="0" borderId="29" xfId="0" applyFont="1" applyBorder="1"/>
    <xf numFmtId="0" fontId="14" fillId="0" borderId="26" xfId="0" applyFont="1" applyBorder="1"/>
    <xf numFmtId="0" fontId="14" fillId="5" borderId="0" xfId="0" applyFont="1" applyFill="1" applyBorder="1"/>
    <xf numFmtId="0" fontId="14" fillId="5" borderId="0" xfId="0" applyNumberFormat="1" applyFont="1" applyFill="1" applyBorder="1" applyAlignment="1">
      <alignment horizontal="center"/>
    </xf>
    <xf numFmtId="2" fontId="14" fillId="5" borderId="0" xfId="0" applyNumberFormat="1" applyFont="1" applyFill="1" applyBorder="1"/>
    <xf numFmtId="0" fontId="2" fillId="5" borderId="0" xfId="0" applyFont="1" applyFill="1" applyBorder="1"/>
    <xf numFmtId="0" fontId="2" fillId="5" borderId="9" xfId="0" applyNumberFormat="1" applyFont="1" applyFill="1" applyBorder="1" applyAlignment="1">
      <alignment horizontal="left"/>
    </xf>
    <xf numFmtId="0" fontId="2" fillId="5" borderId="0" xfId="0" applyFont="1" applyFill="1" applyBorder="1" applyAlignment="1">
      <alignment horizontal="left"/>
    </xf>
    <xf numFmtId="0" fontId="2" fillId="4" borderId="13" xfId="0" applyFont="1" applyFill="1" applyBorder="1" applyAlignment="1">
      <alignment horizontal="left" indent="1"/>
    </xf>
    <xf numFmtId="0" fontId="10" fillId="5" borderId="30" xfId="0" applyFont="1" applyFill="1" applyBorder="1" applyAlignment="1">
      <alignment horizontal="left"/>
    </xf>
    <xf numFmtId="0" fontId="2" fillId="5" borderId="31" xfId="0" applyFont="1" applyFill="1" applyBorder="1" applyAlignment="1">
      <alignment horizontal="left"/>
    </xf>
    <xf numFmtId="0" fontId="2" fillId="4" borderId="32" xfId="0" applyFont="1" applyFill="1" applyBorder="1" applyAlignment="1">
      <alignment horizontal="center"/>
    </xf>
    <xf numFmtId="0" fontId="2" fillId="5" borderId="33" xfId="0" applyFont="1" applyFill="1" applyBorder="1" applyAlignment="1">
      <alignment horizontal="center"/>
    </xf>
    <xf numFmtId="2" fontId="2" fillId="5" borderId="34" xfId="0" applyNumberFormat="1" applyFont="1" applyFill="1" applyBorder="1" applyAlignment="1">
      <alignment horizontal="center"/>
    </xf>
    <xf numFmtId="0" fontId="14" fillId="5" borderId="7" xfId="0" applyFont="1" applyFill="1" applyBorder="1"/>
    <xf numFmtId="0" fontId="9" fillId="3" borderId="7" xfId="0" applyFont="1" applyFill="1" applyBorder="1" applyAlignment="1">
      <alignment horizontal="left" vertical="center"/>
    </xf>
    <xf numFmtId="0" fontId="6" fillId="3" borderId="18" xfId="0" applyFont="1" applyFill="1" applyBorder="1" applyAlignment="1">
      <alignment horizontal="left" vertical="center"/>
    </xf>
    <xf numFmtId="0" fontId="14" fillId="5" borderId="9" xfId="0" applyFont="1" applyFill="1" applyBorder="1"/>
    <xf numFmtId="0" fontId="14" fillId="3" borderId="17" xfId="0" applyFont="1" applyFill="1" applyBorder="1"/>
    <xf numFmtId="0" fontId="14" fillId="3" borderId="20" xfId="0" applyFont="1" applyFill="1" applyBorder="1"/>
    <xf numFmtId="0" fontId="14" fillId="3" borderId="26" xfId="0" applyFont="1" applyFill="1" applyBorder="1"/>
    <xf numFmtId="0" fontId="14" fillId="3" borderId="11" xfId="0" applyFont="1" applyFill="1" applyBorder="1"/>
    <xf numFmtId="0" fontId="14" fillId="3" borderId="35" xfId="0" applyFont="1" applyFill="1" applyBorder="1"/>
    <xf numFmtId="0" fontId="9" fillId="3" borderId="7" xfId="0" applyFont="1" applyFill="1" applyBorder="1" applyAlignment="1">
      <alignment horizontal="left"/>
    </xf>
    <xf numFmtId="0" fontId="14" fillId="3" borderId="18" xfId="0" applyFont="1" applyFill="1" applyBorder="1" applyAlignment="1">
      <alignment horizontal="left"/>
    </xf>
    <xf numFmtId="0" fontId="14" fillId="3" borderId="9" xfId="0" applyFont="1" applyFill="1" applyBorder="1" applyAlignment="1">
      <alignment horizontal="left"/>
    </xf>
    <xf numFmtId="0" fontId="14" fillId="3" borderId="20" xfId="0" applyFont="1" applyFill="1" applyBorder="1" applyAlignment="1">
      <alignment horizontal="left"/>
    </xf>
    <xf numFmtId="0" fontId="6" fillId="5" borderId="7" xfId="0" applyFont="1" applyFill="1" applyBorder="1" applyAlignment="1"/>
    <xf numFmtId="0" fontId="6" fillId="5" borderId="9" xfId="0" applyFont="1" applyFill="1" applyBorder="1" applyAlignment="1"/>
    <xf numFmtId="0" fontId="14" fillId="5" borderId="1" xfId="0" applyFont="1" applyFill="1" applyBorder="1"/>
    <xf numFmtId="2" fontId="2" fillId="5" borderId="10" xfId="0" applyNumberFormat="1" applyFont="1" applyFill="1" applyBorder="1" applyAlignment="1">
      <alignment horizontal="center"/>
    </xf>
    <xf numFmtId="2" fontId="2" fillId="4" borderId="13" xfId="0" applyNumberFormat="1" applyFont="1" applyFill="1" applyBorder="1" applyAlignment="1">
      <alignment horizontal="center"/>
    </xf>
    <xf numFmtId="0" fontId="2" fillId="5" borderId="2" xfId="0" applyNumberFormat="1" applyFont="1" applyFill="1" applyBorder="1" applyAlignment="1">
      <alignment horizontal="center" wrapText="1"/>
    </xf>
    <xf numFmtId="2" fontId="14" fillId="0" borderId="10" xfId="0" applyNumberFormat="1" applyFont="1" applyFill="1" applyBorder="1"/>
    <xf numFmtId="2" fontId="14" fillId="0" borderId="15" xfId="0" applyNumberFormat="1" applyFont="1" applyBorder="1"/>
    <xf numFmtId="0" fontId="14" fillId="3" borderId="11" xfId="0" applyFont="1" applyFill="1" applyBorder="1" applyAlignment="1">
      <alignment horizontal="center" wrapText="1"/>
    </xf>
    <xf numFmtId="0" fontId="2" fillId="0" borderId="26" xfId="0" applyFont="1" applyFill="1" applyBorder="1"/>
    <xf numFmtId="0" fontId="14" fillId="0" borderId="22" xfId="0" applyFont="1" applyBorder="1"/>
    <xf numFmtId="0" fontId="2" fillId="3" borderId="2" xfId="0" applyFont="1" applyFill="1" applyBorder="1" applyAlignment="1">
      <alignment horizontal="center" wrapText="1"/>
    </xf>
    <xf numFmtId="0" fontId="2" fillId="0" borderId="13" xfId="0" applyFont="1" applyBorder="1"/>
    <xf numFmtId="0" fontId="14" fillId="0" borderId="13" xfId="0" applyFont="1" applyBorder="1" applyAlignment="1">
      <alignment horizontal="center"/>
    </xf>
    <xf numFmtId="0" fontId="14" fillId="0" borderId="13" xfId="0" applyFont="1" applyBorder="1"/>
    <xf numFmtId="0" fontId="14" fillId="3" borderId="9" xfId="0" applyFont="1" applyFill="1" applyBorder="1" applyAlignment="1">
      <alignment horizontal="center"/>
    </xf>
    <xf numFmtId="0" fontId="14" fillId="0" borderId="17" xfId="0" applyFont="1" applyFill="1" applyBorder="1"/>
    <xf numFmtId="0" fontId="14" fillId="0" borderId="20" xfId="0" applyFont="1" applyFill="1" applyBorder="1"/>
    <xf numFmtId="0" fontId="14" fillId="0" borderId="26" xfId="0" applyFont="1" applyFill="1" applyBorder="1"/>
    <xf numFmtId="0" fontId="14" fillId="3" borderId="16" xfId="0" applyFont="1" applyFill="1" applyBorder="1" applyAlignment="1">
      <alignment horizontal="center"/>
    </xf>
    <xf numFmtId="0" fontId="14" fillId="3" borderId="47" xfId="0" applyFont="1" applyFill="1" applyBorder="1" applyAlignment="1">
      <alignment horizontal="center"/>
    </xf>
    <xf numFmtId="2" fontId="2" fillId="0" borderId="38" xfId="0" applyNumberFormat="1" applyFont="1" applyFill="1" applyBorder="1" applyAlignment="1">
      <alignment horizontal="center" wrapText="1"/>
    </xf>
    <xf numFmtId="2" fontId="14" fillId="0" borderId="38" xfId="0" applyNumberFormat="1" applyFont="1" applyFill="1" applyBorder="1" applyAlignment="1">
      <alignment horizontal="center"/>
    </xf>
    <xf numFmtId="2" fontId="14" fillId="0" borderId="38" xfId="0" applyNumberFormat="1" applyFont="1" applyBorder="1" applyAlignment="1">
      <alignment horizontal="center"/>
    </xf>
    <xf numFmtId="2" fontId="14" fillId="0" borderId="38" xfId="0" applyNumberFormat="1" applyFont="1" applyBorder="1" applyAlignment="1">
      <alignment horizontal="center" wrapText="1"/>
    </xf>
    <xf numFmtId="0" fontId="14" fillId="0" borderId="20" xfId="0" applyFont="1" applyBorder="1" applyAlignment="1">
      <alignment horizontal="center"/>
    </xf>
    <xf numFmtId="0" fontId="14" fillId="3" borderId="9" xfId="0" applyFont="1" applyFill="1" applyBorder="1" applyAlignment="1">
      <alignment horizontal="center" wrapText="1"/>
    </xf>
    <xf numFmtId="0" fontId="2" fillId="3" borderId="0" xfId="0" applyFont="1" applyFill="1" applyBorder="1" applyAlignment="1">
      <alignment horizontal="center" wrapText="1"/>
    </xf>
    <xf numFmtId="0" fontId="2" fillId="3" borderId="4" xfId="0" applyFont="1" applyFill="1" applyBorder="1" applyAlignment="1">
      <alignment horizontal="center" wrapText="1"/>
    </xf>
    <xf numFmtId="0" fontId="14" fillId="3" borderId="36" xfId="0" applyFont="1" applyFill="1" applyBorder="1" applyAlignment="1">
      <alignment horizontal="center"/>
    </xf>
    <xf numFmtId="2" fontId="2" fillId="5" borderId="12" xfId="0" applyNumberFormat="1" applyFont="1" applyFill="1" applyBorder="1" applyAlignment="1">
      <alignment horizontal="center" wrapText="1"/>
    </xf>
    <xf numFmtId="2" fontId="2" fillId="0" borderId="40" xfId="0" applyNumberFormat="1" applyFont="1" applyFill="1" applyBorder="1" applyAlignment="1">
      <alignment horizontal="center" wrapText="1"/>
    </xf>
    <xf numFmtId="0" fontId="14" fillId="0" borderId="40" xfId="0" applyFont="1" applyFill="1" applyBorder="1"/>
    <xf numFmtId="0" fontId="14" fillId="0" borderId="40" xfId="0" applyFont="1" applyBorder="1"/>
    <xf numFmtId="0" fontId="2" fillId="4" borderId="23" xfId="0" applyFont="1" applyFill="1" applyBorder="1" applyAlignment="1">
      <alignment horizontal="center"/>
    </xf>
    <xf numFmtId="11" fontId="2" fillId="4" borderId="44" xfId="0" applyNumberFormat="1" applyFont="1" applyFill="1" applyBorder="1" applyAlignment="1">
      <alignment horizontal="center"/>
    </xf>
    <xf numFmtId="0" fontId="2" fillId="5" borderId="30" xfId="0" applyFont="1" applyFill="1" applyBorder="1" applyAlignment="1">
      <alignment horizontal="center" wrapText="1"/>
    </xf>
    <xf numFmtId="0" fontId="2" fillId="5" borderId="33" xfId="0" applyFont="1" applyFill="1" applyBorder="1" applyAlignment="1">
      <alignment horizontal="center" wrapText="1"/>
    </xf>
    <xf numFmtId="0" fontId="2" fillId="0" borderId="23" xfId="0" applyFont="1" applyFill="1" applyBorder="1" applyAlignment="1">
      <alignment horizontal="center"/>
    </xf>
    <xf numFmtId="0" fontId="2" fillId="0" borderId="32" xfId="0" applyFont="1" applyFill="1" applyBorder="1" applyAlignment="1">
      <alignment horizontal="center"/>
    </xf>
    <xf numFmtId="0" fontId="2" fillId="5" borderId="18" xfId="0" applyNumberFormat="1" applyFont="1" applyFill="1" applyBorder="1" applyAlignment="1">
      <alignment horizontal="left"/>
    </xf>
    <xf numFmtId="0" fontId="6" fillId="5" borderId="7" xfId="0" applyNumberFormat="1" applyFont="1" applyFill="1" applyBorder="1" applyAlignment="1">
      <alignment horizontal="left"/>
    </xf>
    <xf numFmtId="165" fontId="14" fillId="4" borderId="13" xfId="0" applyNumberFormat="1" applyFont="1" applyFill="1" applyBorder="1" applyAlignment="1">
      <alignment horizontal="center"/>
    </xf>
    <xf numFmtId="166" fontId="2" fillId="4" borderId="13" xfId="0" applyNumberFormat="1" applyFont="1" applyFill="1" applyBorder="1" applyAlignment="1">
      <alignment horizontal="center"/>
    </xf>
    <xf numFmtId="167" fontId="14" fillId="8" borderId="13" xfId="0" applyNumberFormat="1" applyFont="1" applyFill="1" applyBorder="1" applyAlignment="1">
      <alignment horizontal="center"/>
    </xf>
    <xf numFmtId="2" fontId="2" fillId="8" borderId="13" xfId="0" applyNumberFormat="1" applyFont="1" applyFill="1" applyBorder="1" applyAlignment="1">
      <alignment horizontal="center"/>
    </xf>
    <xf numFmtId="0" fontId="2" fillId="8" borderId="13" xfId="0" applyNumberFormat="1" applyFont="1" applyFill="1" applyBorder="1" applyAlignment="1">
      <alignment horizontal="center"/>
    </xf>
    <xf numFmtId="0" fontId="2" fillId="6" borderId="45" xfId="0" applyNumberFormat="1" applyFont="1" applyFill="1" applyBorder="1" applyAlignment="1">
      <alignment horizontal="center"/>
    </xf>
    <xf numFmtId="0" fontId="2" fillId="6" borderId="46" xfId="0" applyNumberFormat="1" applyFont="1" applyFill="1" applyBorder="1" applyAlignment="1">
      <alignment horizontal="center"/>
    </xf>
    <xf numFmtId="167" fontId="2" fillId="8" borderId="13" xfId="0" applyNumberFormat="1" applyFont="1" applyFill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1" fontId="2" fillId="6" borderId="0" xfId="0" applyNumberFormat="1" applyFont="1" applyFill="1" applyBorder="1" applyAlignment="1">
      <alignment horizontal="center"/>
    </xf>
    <xf numFmtId="167" fontId="2" fillId="6" borderId="0" xfId="0" applyNumberFormat="1" applyFont="1" applyFill="1" applyBorder="1" applyAlignment="1">
      <alignment horizontal="center"/>
    </xf>
    <xf numFmtId="0" fontId="2" fillId="3" borderId="17" xfId="0" applyFont="1" applyFill="1" applyBorder="1" applyAlignment="1">
      <alignment horizontal="left"/>
    </xf>
    <xf numFmtId="0" fontId="14" fillId="5" borderId="18" xfId="0" applyFont="1" applyFill="1" applyBorder="1"/>
    <xf numFmtId="0" fontId="14" fillId="5" borderId="18" xfId="0" applyNumberFormat="1" applyFont="1" applyFill="1" applyBorder="1" applyAlignment="1">
      <alignment horizontal="center"/>
    </xf>
    <xf numFmtId="2" fontId="14" fillId="5" borderId="18" xfId="0" applyNumberFormat="1" applyFont="1" applyFill="1" applyBorder="1"/>
    <xf numFmtId="0" fontId="2" fillId="5" borderId="18" xfId="0" applyFont="1" applyFill="1" applyBorder="1"/>
    <xf numFmtId="0" fontId="2" fillId="5" borderId="19" xfId="0" applyFont="1" applyFill="1" applyBorder="1"/>
    <xf numFmtId="0" fontId="2" fillId="5" borderId="16" xfId="0" applyFont="1" applyFill="1" applyBorder="1"/>
    <xf numFmtId="0" fontId="2" fillId="5" borderId="26" xfId="0" applyFont="1" applyFill="1" applyBorder="1"/>
    <xf numFmtId="0" fontId="2" fillId="4" borderId="2" xfId="0" applyFont="1" applyFill="1" applyBorder="1" applyAlignment="1">
      <alignment horizontal="left" vertical="center"/>
    </xf>
    <xf numFmtId="0" fontId="2" fillId="4" borderId="0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left" vertical="center"/>
    </xf>
    <xf numFmtId="2" fontId="14" fillId="6" borderId="13" xfId="0" applyNumberFormat="1" applyFont="1" applyFill="1" applyBorder="1"/>
    <xf numFmtId="165" fontId="14" fillId="6" borderId="13" xfId="0" applyNumberFormat="1" applyFont="1" applyFill="1" applyBorder="1"/>
    <xf numFmtId="11" fontId="14" fillId="6" borderId="13" xfId="0" applyNumberFormat="1" applyFont="1" applyFill="1" applyBorder="1" applyAlignment="1">
      <alignment horizontal="right"/>
    </xf>
    <xf numFmtId="0" fontId="14" fillId="0" borderId="0" xfId="0" applyFont="1" applyFill="1" applyBorder="1" applyAlignment="1"/>
    <xf numFmtId="0" fontId="2" fillId="3" borderId="9" xfId="0" applyFont="1" applyFill="1" applyBorder="1" applyAlignment="1">
      <alignment horizontal="left"/>
    </xf>
    <xf numFmtId="0" fontId="2" fillId="4" borderId="13" xfId="0" applyFont="1" applyFill="1" applyBorder="1" applyAlignment="1">
      <alignment horizontal="center" wrapText="1"/>
    </xf>
    <xf numFmtId="9" fontId="14" fillId="4" borderId="24" xfId="9" applyFont="1" applyFill="1" applyBorder="1" applyAlignment="1">
      <alignment horizontal="center"/>
    </xf>
    <xf numFmtId="9" fontId="14" fillId="4" borderId="44" xfId="9" applyFont="1" applyFill="1" applyBorder="1" applyAlignment="1">
      <alignment horizontal="center"/>
    </xf>
    <xf numFmtId="9" fontId="2" fillId="4" borderId="44" xfId="9" applyFont="1" applyFill="1" applyBorder="1" applyAlignment="1">
      <alignment horizontal="center"/>
    </xf>
    <xf numFmtId="164" fontId="2" fillId="4" borderId="32" xfId="8" applyNumberFormat="1" applyFont="1" applyFill="1" applyBorder="1" applyAlignment="1">
      <alignment horizontal="center"/>
    </xf>
    <xf numFmtId="164" fontId="2" fillId="4" borderId="13" xfId="8" applyNumberFormat="1" applyFont="1" applyFill="1" applyBorder="1" applyAlignment="1">
      <alignment horizontal="center"/>
    </xf>
    <xf numFmtId="164" fontId="2" fillId="8" borderId="38" xfId="8" applyNumberFormat="1" applyFont="1" applyFill="1" applyBorder="1"/>
    <xf numFmtId="2" fontId="2" fillId="8" borderId="48" xfId="0" applyNumberFormat="1" applyFont="1" applyFill="1" applyBorder="1" applyAlignment="1">
      <alignment horizontal="right"/>
    </xf>
    <xf numFmtId="9" fontId="2" fillId="8" borderId="44" xfId="9" applyFont="1" applyFill="1" applyBorder="1" applyAlignment="1">
      <alignment horizontal="center"/>
    </xf>
    <xf numFmtId="9" fontId="2" fillId="4" borderId="24" xfId="9" applyFont="1" applyFill="1" applyBorder="1" applyAlignment="1">
      <alignment horizontal="center"/>
    </xf>
    <xf numFmtId="164" fontId="14" fillId="4" borderId="13" xfId="8" applyNumberFormat="1" applyFont="1" applyFill="1" applyBorder="1" applyAlignment="1">
      <alignment horizontal="center"/>
    </xf>
    <xf numFmtId="164" fontId="14" fillId="4" borderId="13" xfId="8" applyNumberFormat="1" applyFont="1" applyFill="1" applyBorder="1" applyAlignment="1">
      <alignment horizontal="right"/>
    </xf>
    <xf numFmtId="164" fontId="14" fillId="4" borderId="25" xfId="8" applyNumberFormat="1" applyFont="1" applyFill="1" applyBorder="1" applyAlignment="1">
      <alignment horizontal="center"/>
    </xf>
    <xf numFmtId="9" fontId="2" fillId="4" borderId="45" xfId="9" applyFont="1" applyFill="1" applyBorder="1" applyAlignment="1">
      <alignment horizontal="center"/>
    </xf>
    <xf numFmtId="164" fontId="2" fillId="8" borderId="12" xfId="8" applyNumberFormat="1" applyFont="1" applyFill="1" applyBorder="1"/>
    <xf numFmtId="0" fontId="2" fillId="5" borderId="11" xfId="0" applyNumberFormat="1" applyFont="1" applyFill="1" applyBorder="1" applyAlignment="1">
      <alignment horizontal="left"/>
    </xf>
    <xf numFmtId="0" fontId="2" fillId="5" borderId="4" xfId="0" applyNumberFormat="1" applyFont="1" applyFill="1" applyBorder="1" applyAlignment="1">
      <alignment horizontal="left"/>
    </xf>
    <xf numFmtId="0" fontId="2" fillId="5" borderId="54" xfId="0" applyNumberFormat="1" applyFont="1" applyFill="1" applyBorder="1" applyAlignment="1">
      <alignment horizontal="left"/>
    </xf>
    <xf numFmtId="0" fontId="2" fillId="5" borderId="12" xfId="0" applyNumberFormat="1" applyFont="1" applyFill="1" applyBorder="1" applyAlignment="1">
      <alignment horizontal="center"/>
    </xf>
    <xf numFmtId="0" fontId="2" fillId="7" borderId="13" xfId="0" applyNumberFormat="1" applyFont="1" applyFill="1" applyBorder="1" applyAlignment="1">
      <alignment horizontal="center"/>
    </xf>
    <xf numFmtId="0" fontId="14" fillId="6" borderId="13" xfId="0" applyFont="1" applyFill="1" applyBorder="1"/>
    <xf numFmtId="1" fontId="2" fillId="6" borderId="13" xfId="0" applyNumberFormat="1" applyFont="1" applyFill="1" applyBorder="1"/>
    <xf numFmtId="166" fontId="2" fillId="6" borderId="13" xfId="0" applyNumberFormat="1" applyFont="1" applyFill="1" applyBorder="1" applyAlignment="1">
      <alignment horizontal="right"/>
    </xf>
    <xf numFmtId="0" fontId="2" fillId="0" borderId="39" xfId="0" applyFont="1" applyBorder="1" applyAlignment="1">
      <alignment horizontal="left"/>
    </xf>
    <xf numFmtId="0" fontId="2" fillId="0" borderId="24" xfId="0" applyFont="1" applyBorder="1" applyAlignment="1">
      <alignment horizontal="left"/>
    </xf>
    <xf numFmtId="0" fontId="6" fillId="3" borderId="36" xfId="0" applyFont="1" applyFill="1" applyBorder="1" applyAlignment="1">
      <alignment horizontal="center" wrapText="1"/>
    </xf>
    <xf numFmtId="0" fontId="6" fillId="3" borderId="33" xfId="0" applyFont="1" applyFill="1" applyBorder="1" applyAlignment="1">
      <alignment horizontal="center" wrapText="1"/>
    </xf>
    <xf numFmtId="0" fontId="6" fillId="3" borderId="37" xfId="0" applyFont="1" applyFill="1" applyBorder="1" applyAlignment="1">
      <alignment horizontal="center" wrapText="1"/>
    </xf>
    <xf numFmtId="2" fontId="14" fillId="0" borderId="2" xfId="0" applyNumberFormat="1" applyFont="1" applyFill="1" applyBorder="1" applyAlignment="1">
      <alignment horizontal="center"/>
    </xf>
    <xf numFmtId="2" fontId="14" fillId="0" borderId="0" xfId="0" applyNumberFormat="1" applyFont="1" applyFill="1" applyBorder="1" applyAlignment="1">
      <alignment horizontal="center"/>
    </xf>
    <xf numFmtId="2" fontId="14" fillId="0" borderId="16" xfId="0" applyNumberFormat="1" applyFont="1" applyFill="1" applyBorder="1" applyAlignment="1">
      <alignment horizontal="center"/>
    </xf>
    <xf numFmtId="2" fontId="14" fillId="0" borderId="14" xfId="0" applyNumberFormat="1" applyFont="1" applyBorder="1" applyAlignment="1">
      <alignment horizontal="center"/>
    </xf>
    <xf numFmtId="2" fontId="14" fillId="0" borderId="20" xfId="0" applyNumberFormat="1" applyFont="1" applyBorder="1" applyAlignment="1">
      <alignment horizontal="center"/>
    </xf>
    <xf numFmtId="2" fontId="14" fillId="0" borderId="26" xfId="0" applyNumberFormat="1" applyFont="1" applyBorder="1" applyAlignment="1">
      <alignment horizontal="center"/>
    </xf>
    <xf numFmtId="0" fontId="14" fillId="0" borderId="39" xfId="0" applyFont="1" applyBorder="1" applyAlignment="1">
      <alignment horizontal="left"/>
    </xf>
    <xf numFmtId="0" fontId="14" fillId="0" borderId="24" xfId="0" applyFont="1" applyBorder="1" applyAlignment="1">
      <alignment horizontal="left"/>
    </xf>
    <xf numFmtId="0" fontId="2" fillId="4" borderId="49" xfId="0" applyFont="1" applyFill="1" applyBorder="1" applyAlignment="1">
      <alignment horizontal="center"/>
    </xf>
    <xf numFmtId="0" fontId="2" fillId="4" borderId="24" xfId="0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14" fillId="0" borderId="9" xfId="0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16" xfId="0" applyFont="1" applyFill="1" applyBorder="1" applyAlignment="1">
      <alignment horizontal="center"/>
    </xf>
    <xf numFmtId="0" fontId="2" fillId="5" borderId="18" xfId="0" applyFont="1" applyFill="1" applyBorder="1" applyAlignment="1">
      <alignment horizontal="center" wrapText="1"/>
    </xf>
    <xf numFmtId="0" fontId="2" fillId="5" borderId="19" xfId="0" applyFont="1" applyFill="1" applyBorder="1" applyAlignment="1">
      <alignment horizontal="center" wrapText="1"/>
    </xf>
    <xf numFmtId="0" fontId="6" fillId="7" borderId="49" xfId="0" applyFont="1" applyFill="1" applyBorder="1" applyAlignment="1">
      <alignment horizontal="left"/>
    </xf>
    <xf numFmtId="0" fontId="6" fillId="7" borderId="24" xfId="0" applyFont="1" applyFill="1" applyBorder="1" applyAlignment="1">
      <alignment horizontal="left"/>
    </xf>
    <xf numFmtId="0" fontId="14" fillId="0" borderId="2" xfId="0" applyFont="1" applyBorder="1" applyAlignment="1">
      <alignment horizontal="center"/>
    </xf>
    <xf numFmtId="0" fontId="14" fillId="0" borderId="16" xfId="0" applyFont="1" applyBorder="1" applyAlignment="1">
      <alignment horizontal="center"/>
    </xf>
    <xf numFmtId="0" fontId="14" fillId="0" borderId="14" xfId="0" applyFont="1" applyBorder="1" applyAlignment="1">
      <alignment horizontal="center"/>
    </xf>
    <xf numFmtId="0" fontId="14" fillId="0" borderId="20" xfId="0" applyFont="1" applyBorder="1" applyAlignment="1">
      <alignment horizontal="center"/>
    </xf>
    <xf numFmtId="0" fontId="14" fillId="0" borderId="26" xfId="0" applyFont="1" applyBorder="1" applyAlignment="1">
      <alignment horizontal="center"/>
    </xf>
    <xf numFmtId="0" fontId="2" fillId="5" borderId="0" xfId="0" applyFont="1" applyFill="1" applyBorder="1" applyAlignment="1">
      <alignment horizontal="center" wrapText="1"/>
    </xf>
    <xf numFmtId="0" fontId="2" fillId="5" borderId="16" xfId="0" applyFont="1" applyFill="1" applyBorder="1" applyAlignment="1">
      <alignment horizontal="center" wrapText="1"/>
    </xf>
    <xf numFmtId="0" fontId="6" fillId="3" borderId="30" xfId="0" applyFont="1" applyFill="1" applyBorder="1" applyAlignment="1">
      <alignment horizontal="center" wrapText="1"/>
    </xf>
    <xf numFmtId="2" fontId="2" fillId="5" borderId="53" xfId="0" applyNumberFormat="1" applyFont="1" applyFill="1" applyBorder="1" applyAlignment="1">
      <alignment horizontal="center"/>
    </xf>
    <xf numFmtId="2" fontId="2" fillId="5" borderId="18" xfId="0" applyNumberFormat="1" applyFont="1" applyFill="1" applyBorder="1" applyAlignment="1">
      <alignment horizontal="center"/>
    </xf>
    <xf numFmtId="2" fontId="2" fillId="5" borderId="19" xfId="0" applyNumberFormat="1" applyFont="1" applyFill="1" applyBorder="1" applyAlignment="1">
      <alignment horizontal="center"/>
    </xf>
    <xf numFmtId="0" fontId="14" fillId="0" borderId="0" xfId="0" applyFont="1" applyAlignment="1">
      <alignment horizontal="center"/>
    </xf>
    <xf numFmtId="0" fontId="14" fillId="0" borderId="11" xfId="0" applyFont="1" applyBorder="1" applyAlignment="1">
      <alignment horizontal="center"/>
    </xf>
    <xf numFmtId="0" fontId="14" fillId="0" borderId="4" xfId="0" applyFont="1" applyBorder="1" applyAlignment="1">
      <alignment horizontal="center"/>
    </xf>
    <xf numFmtId="0" fontId="2" fillId="3" borderId="17" xfId="0" applyFont="1" applyFill="1" applyBorder="1" applyAlignment="1">
      <alignment horizontal="left" vertical="top" wrapText="1"/>
    </xf>
    <xf numFmtId="0" fontId="2" fillId="3" borderId="20" xfId="0" applyFont="1" applyFill="1" applyBorder="1" applyAlignment="1">
      <alignment horizontal="left" vertical="top" wrapText="1"/>
    </xf>
    <xf numFmtId="0" fontId="2" fillId="0" borderId="0" xfId="0" applyFont="1" applyFill="1" applyBorder="1" applyAlignment="1">
      <alignment horizontal="left" wrapText="1"/>
    </xf>
    <xf numFmtId="0" fontId="2" fillId="0" borderId="41" xfId="0" applyFont="1" applyFill="1" applyBorder="1" applyAlignment="1">
      <alignment horizontal="left"/>
    </xf>
    <xf numFmtId="0" fontId="2" fillId="0" borderId="42" xfId="0" applyFont="1" applyFill="1" applyBorder="1" applyAlignment="1">
      <alignment horizontal="left"/>
    </xf>
    <xf numFmtId="0" fontId="2" fillId="0" borderId="43" xfId="0" applyFont="1" applyFill="1" applyBorder="1" applyAlignment="1">
      <alignment horizontal="left"/>
    </xf>
    <xf numFmtId="0" fontId="2" fillId="3" borderId="3" xfId="0" applyFont="1" applyFill="1" applyBorder="1" applyAlignment="1">
      <alignment horizontal="center" wrapText="1"/>
    </xf>
    <xf numFmtId="0" fontId="2" fillId="3" borderId="4" xfId="0" applyFont="1" applyFill="1" applyBorder="1" applyAlignment="1">
      <alignment horizontal="center" wrapText="1"/>
    </xf>
    <xf numFmtId="0" fontId="2" fillId="3" borderId="35" xfId="0" applyFont="1" applyFill="1" applyBorder="1" applyAlignment="1">
      <alignment horizontal="center" wrapText="1"/>
    </xf>
    <xf numFmtId="0" fontId="14" fillId="3" borderId="52" xfId="0" applyFont="1" applyFill="1" applyBorder="1" applyAlignment="1">
      <alignment horizontal="center"/>
    </xf>
    <xf numFmtId="0" fontId="14" fillId="3" borderId="6" xfId="0" applyFont="1" applyFill="1" applyBorder="1" applyAlignment="1">
      <alignment horizontal="center"/>
    </xf>
    <xf numFmtId="0" fontId="14" fillId="3" borderId="28" xfId="0" applyFont="1" applyFill="1" applyBorder="1" applyAlignment="1">
      <alignment horizontal="center"/>
    </xf>
    <xf numFmtId="0" fontId="2" fillId="8" borderId="2" xfId="0" applyFont="1" applyFill="1" applyBorder="1" applyAlignment="1">
      <alignment horizontal="left" vertical="center" wrapText="1"/>
    </xf>
    <xf numFmtId="0" fontId="2" fillId="8" borderId="0" xfId="0" applyFont="1" applyFill="1" applyBorder="1" applyAlignment="1">
      <alignment horizontal="left" vertical="center" wrapText="1"/>
    </xf>
    <xf numFmtId="0" fontId="2" fillId="8" borderId="1" xfId="0" applyFont="1" applyFill="1" applyBorder="1" applyAlignment="1">
      <alignment horizontal="left" vertical="center" wrapText="1"/>
    </xf>
    <xf numFmtId="2" fontId="2" fillId="0" borderId="52" xfId="0" applyNumberFormat="1" applyFont="1" applyFill="1" applyBorder="1" applyAlignment="1">
      <alignment horizontal="center" wrapText="1"/>
    </xf>
    <xf numFmtId="2" fontId="2" fillId="0" borderId="6" xfId="0" applyNumberFormat="1" applyFont="1" applyFill="1" applyBorder="1" applyAlignment="1">
      <alignment horizontal="center" wrapText="1"/>
    </xf>
    <xf numFmtId="2" fontId="2" fillId="0" borderId="28" xfId="0" applyNumberFormat="1" applyFont="1" applyFill="1" applyBorder="1" applyAlignment="1">
      <alignment horizontal="center" wrapText="1"/>
    </xf>
    <xf numFmtId="0" fontId="4" fillId="0" borderId="0" xfId="0" applyFont="1" applyFill="1" applyBorder="1" applyAlignment="1">
      <alignment horizontal="left" wrapText="1"/>
    </xf>
    <xf numFmtId="0" fontId="5" fillId="0" borderId="0" xfId="0" applyFont="1" applyAlignment="1">
      <alignment horizontal="left"/>
    </xf>
    <xf numFmtId="0" fontId="2" fillId="0" borderId="49" xfId="0" applyFont="1" applyFill="1" applyBorder="1" applyAlignment="1">
      <alignment horizontal="center"/>
    </xf>
    <xf numFmtId="0" fontId="2" fillId="0" borderId="50" xfId="0" applyFont="1" applyFill="1" applyBorder="1" applyAlignment="1">
      <alignment horizontal="center"/>
    </xf>
    <xf numFmtId="0" fontId="2" fillId="0" borderId="51" xfId="0" applyFont="1" applyFill="1" applyBorder="1" applyAlignment="1">
      <alignment horizontal="center"/>
    </xf>
    <xf numFmtId="0" fontId="2" fillId="0" borderId="49" xfId="3" applyFont="1" applyFill="1" applyBorder="1" applyAlignment="1">
      <alignment horizontal="left"/>
    </xf>
    <xf numFmtId="0" fontId="2" fillId="0" borderId="50" xfId="3" applyFont="1" applyFill="1" applyBorder="1" applyAlignment="1">
      <alignment horizontal="left"/>
    </xf>
    <xf numFmtId="0" fontId="2" fillId="0" borderId="51" xfId="3" applyFont="1" applyFill="1" applyBorder="1" applyAlignment="1">
      <alignment horizontal="left"/>
    </xf>
    <xf numFmtId="0" fontId="14" fillId="0" borderId="0" xfId="0" applyFont="1" applyFill="1" applyBorder="1" applyAlignment="1"/>
    <xf numFmtId="0" fontId="2" fillId="0" borderId="36" xfId="0" applyFont="1" applyFill="1" applyBorder="1" applyAlignment="1">
      <alignment horizontal="center"/>
    </xf>
    <xf numFmtId="0" fontId="2" fillId="0" borderId="33" xfId="0" applyFont="1" applyFill="1" applyBorder="1" applyAlignment="1">
      <alignment horizontal="center"/>
    </xf>
    <xf numFmtId="0" fontId="2" fillId="0" borderId="37" xfId="0" applyFont="1" applyFill="1" applyBorder="1" applyAlignment="1">
      <alignment horizontal="center"/>
    </xf>
    <xf numFmtId="0" fontId="2" fillId="0" borderId="49" xfId="3" applyFont="1" applyFill="1" applyBorder="1" applyAlignment="1">
      <alignment horizontal="center"/>
    </xf>
    <xf numFmtId="0" fontId="2" fillId="0" borderId="50" xfId="3" applyFont="1" applyFill="1" applyBorder="1" applyAlignment="1">
      <alignment horizontal="center"/>
    </xf>
    <xf numFmtId="0" fontId="2" fillId="0" borderId="51" xfId="3" applyFont="1" applyFill="1" applyBorder="1" applyAlignment="1">
      <alignment horizontal="center"/>
    </xf>
    <xf numFmtId="0" fontId="14" fillId="0" borderId="0" xfId="0" applyFont="1" applyFill="1" applyBorder="1" applyAlignment="1">
      <alignment horizontal="left"/>
    </xf>
  </cellXfs>
  <cellStyles count="10">
    <cellStyle name="Comma" xfId="8" builtinId="3"/>
    <cellStyle name="Comma 2" xfId="1"/>
    <cellStyle name="Comma 3" xfId="2"/>
    <cellStyle name="Normal" xfId="0" builtinId="0"/>
    <cellStyle name="Normal 2" xfId="3"/>
    <cellStyle name="Normal 3" xfId="4"/>
    <cellStyle name="Percent" xfId="9" builtinId="5"/>
    <cellStyle name="Percent 2" xfId="5"/>
    <cellStyle name="Style 1" xfId="6"/>
    <cellStyle name="Style 1 2" xfId="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206375</xdr:colOff>
      <xdr:row>83</xdr:row>
      <xdr:rowOff>3175</xdr:rowOff>
    </xdr:from>
    <xdr:ext cx="184731" cy="264560"/>
    <xdr:sp macro="" textlink="">
      <xdr:nvSpPr>
        <xdr:cNvPr id="3" name="TextBox 2"/>
        <xdr:cNvSpPr txBox="1"/>
      </xdr:nvSpPr>
      <xdr:spPr>
        <a:xfrm>
          <a:off x="5911850" y="163385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twoCellAnchor>
    <xdr:from>
      <xdr:col>1</xdr:col>
      <xdr:colOff>523875</xdr:colOff>
      <xdr:row>26</xdr:row>
      <xdr:rowOff>38100</xdr:rowOff>
    </xdr:from>
    <xdr:to>
      <xdr:col>5</xdr:col>
      <xdr:colOff>514350</xdr:colOff>
      <xdr:row>48</xdr:row>
      <xdr:rowOff>76200</xdr:rowOff>
    </xdr:to>
    <xdr:pic>
      <xdr:nvPicPr>
        <xdr:cNvPr id="8545" name="Picture 31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23900" y="4133850"/>
          <a:ext cx="5495925" cy="401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</xdr:col>
      <xdr:colOff>133350</xdr:colOff>
      <xdr:row>117</xdr:row>
      <xdr:rowOff>142875</xdr:rowOff>
    </xdr:from>
    <xdr:to>
      <xdr:col>5</xdr:col>
      <xdr:colOff>438150</xdr:colOff>
      <xdr:row>122</xdr:row>
      <xdr:rowOff>47625</xdr:rowOff>
    </xdr:to>
    <xdr:sp macro="" textlink="">
      <xdr:nvSpPr>
        <xdr:cNvPr id="2" name="TextBox 1"/>
        <xdr:cNvSpPr txBox="1"/>
      </xdr:nvSpPr>
      <xdr:spPr>
        <a:xfrm>
          <a:off x="3695700" y="20516850"/>
          <a:ext cx="2647950" cy="666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Carbon balance formula may need to change if additional input or output rows are added.</a:t>
          </a:r>
        </a:p>
      </xdr:txBody>
    </xdr:sp>
    <xdr:clientData/>
  </xdr:twoCellAnchor>
  <xdr:twoCellAnchor>
    <xdr:from>
      <xdr:col>3</xdr:col>
      <xdr:colOff>142875</xdr:colOff>
      <xdr:row>125</xdr:row>
      <xdr:rowOff>19050</xdr:rowOff>
    </xdr:from>
    <xdr:to>
      <xdr:col>5</xdr:col>
      <xdr:colOff>447675</xdr:colOff>
      <xdr:row>129</xdr:row>
      <xdr:rowOff>76200</xdr:rowOff>
    </xdr:to>
    <xdr:sp macro="" textlink="">
      <xdr:nvSpPr>
        <xdr:cNvPr id="5" name="TextBox 4"/>
        <xdr:cNvSpPr txBox="1"/>
      </xdr:nvSpPr>
      <xdr:spPr>
        <a:xfrm>
          <a:off x="3505200" y="20640675"/>
          <a:ext cx="2647950" cy="628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These emissions must be provided </a:t>
          </a:r>
        </a:p>
        <a:p>
          <a:r>
            <a:rPr lang="en-US" sz="1100"/>
            <a:t>only for projects</a:t>
          </a:r>
          <a:r>
            <a:rPr lang="en-US" sz="1100" baseline="0"/>
            <a:t> employing gasification.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Lifecycle%20Emissions/Indiana%20Gasification%20DOE%20Lifecycle%20Emissions%20rev%20A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fe Cycle Data Input"/>
      <sheetName val="Electricity Purchases &amp; Sales"/>
      <sheetName val="Sheet1"/>
      <sheetName val="Sheet2"/>
    </sheetNames>
    <sheetDataSet>
      <sheetData sheetId="0"/>
      <sheetData sheetId="1"/>
      <sheetData sheetId="2">
        <row r="4">
          <cell r="C4" t="str">
            <v>Summer</v>
          </cell>
          <cell r="D4" t="str">
            <v>Average</v>
          </cell>
          <cell r="E4" t="str">
            <v>Winter</v>
          </cell>
        </row>
        <row r="5">
          <cell r="B5">
            <v>4</v>
          </cell>
          <cell r="C5">
            <v>79.599999999999994</v>
          </cell>
          <cell r="D5">
            <v>92.6</v>
          </cell>
          <cell r="E5">
            <v>103.8</v>
          </cell>
        </row>
        <row r="6">
          <cell r="B6">
            <v>3</v>
          </cell>
          <cell r="C6">
            <v>40</v>
          </cell>
          <cell r="D6">
            <v>49.9</v>
          </cell>
          <cell r="E6">
            <v>58</v>
          </cell>
        </row>
        <row r="7">
          <cell r="B7">
            <v>2</v>
          </cell>
          <cell r="C7">
            <v>28.6</v>
          </cell>
          <cell r="D7">
            <v>35.299999999999997</v>
          </cell>
          <cell r="E7">
            <v>41.2</v>
          </cell>
        </row>
        <row r="8">
          <cell r="B8">
            <v>1</v>
          </cell>
          <cell r="C8">
            <v>-7.5</v>
          </cell>
          <cell r="D8">
            <v>-4.8</v>
          </cell>
          <cell r="E8">
            <v>-1.9</v>
          </cell>
        </row>
        <row r="9">
          <cell r="B9">
            <v>0</v>
          </cell>
          <cell r="C9">
            <v>-2</v>
          </cell>
          <cell r="D9">
            <v>-2</v>
          </cell>
          <cell r="E9">
            <v>-2</v>
          </cell>
        </row>
        <row r="13">
          <cell r="B13" t="str">
            <v>Event ID</v>
          </cell>
          <cell r="C13" t="str">
            <v>Gasifiers Affected</v>
          </cell>
          <cell r="D13" t="str">
            <v>Gasifiers Running</v>
          </cell>
        </row>
        <row r="14">
          <cell r="B14">
            <v>0</v>
          </cell>
          <cell r="C14">
            <v>0</v>
          </cell>
          <cell r="D14">
            <v>4</v>
          </cell>
        </row>
        <row r="15">
          <cell r="B15">
            <v>1</v>
          </cell>
          <cell r="C15">
            <v>2</v>
          </cell>
          <cell r="D15">
            <v>2</v>
          </cell>
        </row>
        <row r="16">
          <cell r="B16">
            <v>2</v>
          </cell>
          <cell r="C16">
            <v>1</v>
          </cell>
          <cell r="D16">
            <v>3</v>
          </cell>
        </row>
        <row r="17">
          <cell r="B17">
            <v>3</v>
          </cell>
          <cell r="C17">
            <v>2</v>
          </cell>
          <cell r="D17">
            <v>2</v>
          </cell>
        </row>
        <row r="18">
          <cell r="B18">
            <v>4</v>
          </cell>
          <cell r="C18">
            <v>1</v>
          </cell>
          <cell r="D18">
            <v>3</v>
          </cell>
        </row>
        <row r="19">
          <cell r="B19">
            <v>5</v>
          </cell>
          <cell r="C19">
            <v>1</v>
          </cell>
          <cell r="D19">
            <v>3</v>
          </cell>
        </row>
        <row r="20">
          <cell r="B20">
            <v>6</v>
          </cell>
          <cell r="C20">
            <v>1</v>
          </cell>
          <cell r="D20">
            <v>3</v>
          </cell>
        </row>
        <row r="21">
          <cell r="B21">
            <v>7</v>
          </cell>
          <cell r="C21">
            <v>2</v>
          </cell>
          <cell r="D21">
            <v>2</v>
          </cell>
        </row>
        <row r="22">
          <cell r="B22">
            <v>8</v>
          </cell>
          <cell r="C22">
            <v>2</v>
          </cell>
          <cell r="D22">
            <v>2</v>
          </cell>
        </row>
        <row r="23">
          <cell r="B23">
            <v>9</v>
          </cell>
          <cell r="C23">
            <v>2</v>
          </cell>
          <cell r="D23">
            <v>2</v>
          </cell>
        </row>
        <row r="24">
          <cell r="B24">
            <v>10</v>
          </cell>
          <cell r="C24">
            <v>1</v>
          </cell>
          <cell r="D24">
            <v>3</v>
          </cell>
        </row>
        <row r="25">
          <cell r="B25">
            <v>11</v>
          </cell>
          <cell r="C25">
            <v>1</v>
          </cell>
          <cell r="D25">
            <v>3</v>
          </cell>
        </row>
        <row r="26">
          <cell r="B26">
            <v>12</v>
          </cell>
          <cell r="C26">
            <v>1</v>
          </cell>
          <cell r="D26">
            <v>3</v>
          </cell>
        </row>
        <row r="27">
          <cell r="B27">
            <v>13</v>
          </cell>
          <cell r="C27">
            <v>4</v>
          </cell>
          <cell r="D27">
            <v>0</v>
          </cell>
        </row>
        <row r="28">
          <cell r="B28">
            <v>14</v>
          </cell>
          <cell r="C28">
            <v>1</v>
          </cell>
          <cell r="D28">
            <v>3</v>
          </cell>
        </row>
        <row r="29">
          <cell r="B29">
            <v>15</v>
          </cell>
          <cell r="C29">
            <v>1</v>
          </cell>
          <cell r="D29">
            <v>3</v>
          </cell>
        </row>
        <row r="30">
          <cell r="B30">
            <v>16</v>
          </cell>
          <cell r="C30">
            <v>1</v>
          </cell>
          <cell r="D30">
            <v>3</v>
          </cell>
        </row>
        <row r="31">
          <cell r="B31">
            <v>17</v>
          </cell>
          <cell r="C31">
            <v>1</v>
          </cell>
          <cell r="D31">
            <v>3</v>
          </cell>
        </row>
        <row r="32">
          <cell r="B32">
            <v>18</v>
          </cell>
          <cell r="C32">
            <v>1</v>
          </cell>
          <cell r="D32">
            <v>3</v>
          </cell>
        </row>
        <row r="33">
          <cell r="B33">
            <v>19</v>
          </cell>
          <cell r="C33">
            <v>1</v>
          </cell>
          <cell r="D33">
            <v>3</v>
          </cell>
        </row>
        <row r="34">
          <cell r="B34">
            <v>20</v>
          </cell>
          <cell r="C34">
            <v>2</v>
          </cell>
          <cell r="D34">
            <v>2</v>
          </cell>
        </row>
        <row r="35">
          <cell r="B35">
            <v>21</v>
          </cell>
          <cell r="C35">
            <v>3</v>
          </cell>
          <cell r="D35">
            <v>1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665"/>
  <sheetViews>
    <sheetView tabSelected="1" zoomScale="85" zoomScaleNormal="85" workbookViewId="0">
      <selection activeCell="F124" sqref="F124"/>
    </sheetView>
  </sheetViews>
  <sheetFormatPr defaultColWidth="12.5546875" defaultRowHeight="10.199999999999999" x14ac:dyDescent="0.2"/>
  <cols>
    <col min="1" max="1" width="3" style="1" customWidth="1"/>
    <col min="2" max="2" width="36" style="1" customWidth="1"/>
    <col min="3" max="3" width="17" style="1" customWidth="1"/>
    <col min="4" max="4" width="18.6640625" style="1" customWidth="1"/>
    <col min="5" max="5" width="16.44140625" style="1" customWidth="1"/>
    <col min="6" max="6" width="20.88671875" style="1" customWidth="1"/>
    <col min="7" max="7" width="18.5546875" style="1" customWidth="1"/>
    <col min="8" max="8" width="23.6640625" style="1" customWidth="1"/>
    <col min="9" max="9" width="25.44140625" style="1" customWidth="1"/>
    <col min="10" max="10" width="40.88671875" style="1" customWidth="1"/>
    <col min="11" max="11" width="15.44140625" style="1" customWidth="1"/>
    <col min="12" max="16384" width="12.5546875" style="1"/>
  </cols>
  <sheetData>
    <row r="1" spans="1:11" ht="15.6" x14ac:dyDescent="0.3">
      <c r="A1" s="259" t="s">
        <v>0</v>
      </c>
      <c r="B1" s="259"/>
      <c r="C1" s="259"/>
      <c r="D1" s="259"/>
      <c r="E1" s="259"/>
    </row>
    <row r="2" spans="1:11" ht="15.6" x14ac:dyDescent="0.3">
      <c r="A2" s="259" t="s">
        <v>1</v>
      </c>
      <c r="B2" s="259"/>
      <c r="C2" s="259"/>
      <c r="D2" s="259"/>
      <c r="E2" s="259"/>
    </row>
    <row r="3" spans="1:11" s="6" customFormat="1" ht="16.5" customHeight="1" x14ac:dyDescent="0.3">
      <c r="A3" s="258" t="s">
        <v>50</v>
      </c>
      <c r="B3" s="258"/>
      <c r="C3" s="258"/>
      <c r="D3" s="258"/>
      <c r="E3" s="258"/>
      <c r="F3" s="3"/>
      <c r="G3" s="4"/>
      <c r="H3" s="4"/>
      <c r="I3" s="4"/>
      <c r="J3" s="4"/>
      <c r="K3" s="5"/>
    </row>
    <row r="4" spans="1:11" s="6" customFormat="1" x14ac:dyDescent="0.2">
      <c r="A4" s="7"/>
      <c r="B4" s="8"/>
      <c r="C4" s="2"/>
      <c r="D4" s="2"/>
      <c r="E4" s="3"/>
      <c r="F4" s="3"/>
      <c r="G4" s="4"/>
      <c r="H4" s="4"/>
      <c r="I4" s="4"/>
      <c r="J4" s="4"/>
      <c r="K4" s="5"/>
    </row>
    <row r="5" spans="1:11" x14ac:dyDescent="0.2">
      <c r="A5" s="9"/>
      <c r="B5" s="10" t="s">
        <v>21</v>
      </c>
      <c r="C5" s="11"/>
      <c r="D5" s="11"/>
      <c r="E5" s="12"/>
      <c r="F5" s="12"/>
      <c r="G5" s="13"/>
      <c r="H5" s="13"/>
      <c r="I5" s="13"/>
      <c r="J5" s="13"/>
      <c r="K5" s="14"/>
    </row>
    <row r="6" spans="1:11" ht="3.75" customHeight="1" x14ac:dyDescent="0.2">
      <c r="A6" s="15"/>
      <c r="B6" s="16"/>
      <c r="C6" s="16"/>
      <c r="D6" s="16"/>
      <c r="E6" s="16"/>
      <c r="F6" s="16"/>
      <c r="G6" s="16"/>
      <c r="H6" s="16"/>
      <c r="I6" s="16"/>
      <c r="J6" s="16"/>
      <c r="K6" s="17"/>
    </row>
    <row r="7" spans="1:11" ht="10.8" thickBot="1" x14ac:dyDescent="0.25"/>
    <row r="8" spans="1:11" x14ac:dyDescent="0.2">
      <c r="A8" s="101" t="s">
        <v>49</v>
      </c>
      <c r="B8" s="102"/>
      <c r="C8" s="102"/>
      <c r="D8" s="267"/>
      <c r="E8" s="268"/>
      <c r="F8" s="269"/>
      <c r="H8" s="266"/>
      <c r="I8" s="266"/>
      <c r="J8" s="266"/>
      <c r="K8" s="266"/>
    </row>
    <row r="9" spans="1:11" x14ac:dyDescent="0.2">
      <c r="A9" s="174" t="s">
        <v>99</v>
      </c>
      <c r="B9" s="18"/>
      <c r="C9" s="18"/>
      <c r="D9" s="263" t="s">
        <v>100</v>
      </c>
      <c r="E9" s="264"/>
      <c r="F9" s="265"/>
      <c r="G9" s="59"/>
      <c r="H9" s="266"/>
      <c r="I9" s="266"/>
      <c r="J9" s="266"/>
      <c r="K9" s="266"/>
    </row>
    <row r="10" spans="1:11" x14ac:dyDescent="0.2">
      <c r="A10" s="174"/>
      <c r="B10" s="18"/>
      <c r="C10" s="18"/>
      <c r="D10" s="263" t="s">
        <v>101</v>
      </c>
      <c r="E10" s="264"/>
      <c r="F10" s="265"/>
      <c r="G10" s="59"/>
      <c r="H10" s="173"/>
      <c r="I10" s="173"/>
      <c r="J10" s="173"/>
      <c r="K10" s="173"/>
    </row>
    <row r="11" spans="1:11" x14ac:dyDescent="0.2">
      <c r="A11" s="174"/>
      <c r="B11" s="18"/>
      <c r="C11" s="18"/>
      <c r="D11" s="263" t="s">
        <v>102</v>
      </c>
      <c r="E11" s="264"/>
      <c r="F11" s="265"/>
      <c r="G11" s="59"/>
      <c r="H11" s="173"/>
      <c r="I11" s="173"/>
      <c r="J11" s="173"/>
      <c r="K11" s="173"/>
    </row>
    <row r="12" spans="1:11" x14ac:dyDescent="0.2">
      <c r="A12" s="103" t="s">
        <v>3</v>
      </c>
      <c r="B12" s="18"/>
      <c r="C12" s="18"/>
      <c r="D12" s="270"/>
      <c r="E12" s="271"/>
      <c r="F12" s="272"/>
      <c r="G12" s="58"/>
      <c r="H12" s="266"/>
      <c r="I12" s="266"/>
      <c r="J12" s="266"/>
      <c r="K12" s="266"/>
    </row>
    <row r="13" spans="1:11" x14ac:dyDescent="0.2">
      <c r="A13" s="103" t="s">
        <v>4</v>
      </c>
      <c r="B13" s="18"/>
      <c r="C13" s="18"/>
      <c r="D13" s="270"/>
      <c r="E13" s="271"/>
      <c r="F13" s="272"/>
      <c r="G13" s="55"/>
      <c r="H13" s="273"/>
      <c r="I13" s="273"/>
      <c r="J13" s="273"/>
      <c r="K13" s="273"/>
    </row>
    <row r="14" spans="1:11" x14ac:dyDescent="0.2">
      <c r="A14" s="103" t="s">
        <v>2</v>
      </c>
      <c r="B14" s="18"/>
      <c r="C14" s="18"/>
      <c r="D14" s="260"/>
      <c r="E14" s="261"/>
      <c r="F14" s="262"/>
      <c r="G14" s="6"/>
      <c r="H14" s="266"/>
      <c r="I14" s="266"/>
      <c r="J14" s="266"/>
      <c r="K14" s="266"/>
    </row>
    <row r="15" spans="1:11" x14ac:dyDescent="0.2">
      <c r="A15" s="103" t="s">
        <v>5</v>
      </c>
      <c r="B15" s="18"/>
      <c r="C15" s="18"/>
      <c r="D15" s="260"/>
      <c r="E15" s="261"/>
      <c r="F15" s="262"/>
      <c r="G15" s="6"/>
      <c r="H15" s="242"/>
      <c r="I15" s="242"/>
      <c r="J15" s="242"/>
      <c r="K15" s="242"/>
    </row>
    <row r="16" spans="1:11" ht="10.8" thickBot="1" x14ac:dyDescent="0.25">
      <c r="A16" s="159" t="s">
        <v>51</v>
      </c>
      <c r="B16" s="104"/>
      <c r="C16" s="104"/>
      <c r="D16" s="243"/>
      <c r="E16" s="244"/>
      <c r="F16" s="245"/>
      <c r="G16" s="6"/>
      <c r="H16" s="20"/>
      <c r="I16" s="20"/>
      <c r="J16" s="20"/>
      <c r="K16" s="20"/>
    </row>
    <row r="17" spans="1:11" s="6" customFormat="1" ht="14.25" customHeight="1" x14ac:dyDescent="0.2">
      <c r="A17" s="3"/>
      <c r="B17" s="3"/>
      <c r="C17" s="3"/>
      <c r="D17" s="3"/>
      <c r="E17" s="3"/>
      <c r="F17" s="3"/>
      <c r="H17" s="20"/>
      <c r="I17" s="20"/>
      <c r="J17" s="20"/>
      <c r="K17" s="20"/>
    </row>
    <row r="18" spans="1:11" s="6" customFormat="1" ht="14.25" customHeight="1" x14ac:dyDescent="0.2">
      <c r="A18" s="167" t="s">
        <v>94</v>
      </c>
      <c r="B18" s="168"/>
      <c r="C18" s="168"/>
      <c r="D18" s="168"/>
      <c r="E18" s="168"/>
      <c r="F18" s="169"/>
      <c r="H18" s="20"/>
      <c r="I18" s="20"/>
      <c r="J18" s="20"/>
      <c r="K18" s="20"/>
    </row>
    <row r="19" spans="1:11" s="6" customFormat="1" ht="14.25" customHeight="1" x14ac:dyDescent="0.2">
      <c r="A19" s="252" t="s">
        <v>95</v>
      </c>
      <c r="B19" s="253"/>
      <c r="C19" s="253"/>
      <c r="D19" s="253"/>
      <c r="E19" s="253"/>
      <c r="F19" s="254"/>
      <c r="H19" s="20"/>
      <c r="I19" s="20"/>
      <c r="J19" s="20"/>
      <c r="K19" s="20"/>
    </row>
    <row r="20" spans="1:11" s="6" customFormat="1" ht="14.25" customHeight="1" thickBot="1" x14ac:dyDescent="0.25">
      <c r="A20" s="20"/>
      <c r="B20" s="20"/>
      <c r="C20" s="20"/>
      <c r="D20" s="20"/>
      <c r="E20" s="20"/>
      <c r="F20" s="20"/>
      <c r="H20" s="20"/>
      <c r="I20" s="20"/>
      <c r="J20" s="20"/>
      <c r="K20" s="20"/>
    </row>
    <row r="21" spans="1:11" ht="14.25" customHeight="1" x14ac:dyDescent="0.2">
      <c r="A21" s="93" t="s">
        <v>6</v>
      </c>
      <c r="B21" s="94" t="s">
        <v>29</v>
      </c>
      <c r="C21" s="47"/>
      <c r="D21" s="47"/>
      <c r="E21" s="47"/>
      <c r="F21" s="48"/>
      <c r="G21" s="6"/>
      <c r="H21" s="20"/>
      <c r="I21" s="20"/>
      <c r="J21" s="20"/>
      <c r="K21" s="20"/>
    </row>
    <row r="22" spans="1:11" ht="14.25" customHeight="1" x14ac:dyDescent="0.2">
      <c r="A22" s="51" t="s">
        <v>30</v>
      </c>
      <c r="B22" s="80"/>
      <c r="C22" s="21"/>
      <c r="D22" s="21"/>
      <c r="E22" s="21"/>
      <c r="F22" s="50"/>
      <c r="G22" s="6"/>
      <c r="H22" s="20"/>
      <c r="I22" s="20"/>
      <c r="J22" s="20"/>
      <c r="K22" s="20"/>
    </row>
    <row r="23" spans="1:11" ht="14.25" customHeight="1" x14ac:dyDescent="0.2">
      <c r="A23" s="99" t="s">
        <v>7</v>
      </c>
      <c r="B23" s="19"/>
      <c r="C23" s="19"/>
      <c r="D23" s="19"/>
      <c r="E23" s="19"/>
      <c r="F23" s="100"/>
      <c r="G23" s="6"/>
      <c r="H23" s="20"/>
      <c r="I23" s="20"/>
      <c r="J23" s="20"/>
      <c r="K23" s="20"/>
    </row>
    <row r="24" spans="1:11" ht="14.25" customHeight="1" x14ac:dyDescent="0.2">
      <c r="A24" s="95"/>
      <c r="B24" s="21"/>
      <c r="C24" s="21"/>
      <c r="D24" s="21"/>
      <c r="E24" s="21"/>
      <c r="F24" s="50"/>
      <c r="G24" s="6"/>
      <c r="H24" s="20"/>
      <c r="I24" s="20"/>
      <c r="J24" s="20"/>
      <c r="K24" s="20"/>
    </row>
    <row r="25" spans="1:11" ht="14.25" customHeight="1" x14ac:dyDescent="0.2">
      <c r="A25" s="49"/>
      <c r="B25" s="21"/>
      <c r="C25" s="21"/>
      <c r="D25" s="21"/>
      <c r="E25" s="21"/>
      <c r="F25" s="50"/>
      <c r="G25" s="6"/>
      <c r="H25" s="20"/>
      <c r="I25" s="20"/>
      <c r="J25" s="20"/>
      <c r="K25" s="20"/>
    </row>
    <row r="26" spans="1:11" ht="14.25" customHeight="1" x14ac:dyDescent="0.2">
      <c r="A26" s="49"/>
      <c r="B26" s="21"/>
      <c r="C26" s="21"/>
      <c r="D26" s="21"/>
      <c r="E26" s="21"/>
      <c r="F26" s="50"/>
      <c r="G26" s="6"/>
      <c r="H26" s="20"/>
      <c r="I26" s="20"/>
      <c r="J26" s="20"/>
      <c r="K26" s="20"/>
    </row>
    <row r="27" spans="1:11" ht="14.25" customHeight="1" x14ac:dyDescent="0.2">
      <c r="A27" s="49"/>
      <c r="B27" s="21"/>
      <c r="C27" s="21"/>
      <c r="D27" s="21"/>
      <c r="E27" s="21"/>
      <c r="F27" s="50"/>
      <c r="G27" s="6"/>
      <c r="H27" s="20"/>
      <c r="I27" s="20"/>
      <c r="J27" s="20"/>
      <c r="K27" s="20"/>
    </row>
    <row r="28" spans="1:11" ht="14.25" customHeight="1" x14ac:dyDescent="0.2">
      <c r="A28" s="49"/>
      <c r="B28" s="21"/>
      <c r="C28" s="21"/>
      <c r="D28" s="21"/>
      <c r="E28" s="21"/>
      <c r="F28" s="50"/>
      <c r="G28" s="6"/>
      <c r="H28" s="20"/>
      <c r="I28" s="20"/>
      <c r="J28" s="20"/>
      <c r="K28" s="20"/>
    </row>
    <row r="29" spans="1:11" ht="14.25" customHeight="1" x14ac:dyDescent="0.2">
      <c r="A29" s="49"/>
      <c r="B29" s="21"/>
      <c r="C29" s="21"/>
      <c r="D29" s="21"/>
      <c r="E29" s="21"/>
      <c r="F29" s="50"/>
      <c r="G29" s="6"/>
      <c r="H29" s="20"/>
      <c r="I29" s="20"/>
      <c r="J29" s="20"/>
      <c r="K29" s="20"/>
    </row>
    <row r="30" spans="1:11" ht="14.25" customHeight="1" x14ac:dyDescent="0.2">
      <c r="A30" s="49"/>
      <c r="B30" s="21"/>
      <c r="C30" s="21"/>
      <c r="D30" s="21"/>
      <c r="E30" s="21"/>
      <c r="F30" s="50"/>
      <c r="G30" s="6"/>
      <c r="H30" s="20"/>
      <c r="I30" s="20"/>
      <c r="J30" s="20"/>
      <c r="K30" s="20"/>
    </row>
    <row r="31" spans="1:11" ht="14.25" customHeight="1" x14ac:dyDescent="0.2">
      <c r="A31" s="49"/>
      <c r="B31" s="21"/>
      <c r="C31" s="21"/>
      <c r="D31" s="21"/>
      <c r="E31" s="21"/>
      <c r="F31" s="50"/>
      <c r="G31" s="6"/>
      <c r="H31" s="20"/>
      <c r="I31" s="20"/>
      <c r="J31" s="20"/>
      <c r="K31" s="20"/>
    </row>
    <row r="32" spans="1:11" ht="14.25" customHeight="1" x14ac:dyDescent="0.2">
      <c r="A32" s="49"/>
      <c r="B32" s="21"/>
      <c r="C32" s="21"/>
      <c r="D32" s="21"/>
      <c r="E32" s="21"/>
      <c r="F32" s="50"/>
      <c r="G32" s="6"/>
      <c r="H32" s="20"/>
      <c r="I32" s="20"/>
      <c r="J32" s="20"/>
      <c r="K32" s="20"/>
    </row>
    <row r="33" spans="1:11" ht="14.25" customHeight="1" x14ac:dyDescent="0.2">
      <c r="A33" s="49"/>
      <c r="B33" s="21"/>
      <c r="C33" s="21"/>
      <c r="D33" s="21"/>
      <c r="E33" s="21"/>
      <c r="F33" s="50"/>
      <c r="G33" s="6"/>
      <c r="H33" s="20"/>
      <c r="I33" s="20"/>
      <c r="J33" s="20"/>
      <c r="K33" s="20"/>
    </row>
    <row r="34" spans="1:11" ht="14.25" customHeight="1" x14ac:dyDescent="0.2">
      <c r="A34" s="49"/>
      <c r="B34" s="21"/>
      <c r="C34" s="21"/>
      <c r="D34" s="21"/>
      <c r="E34" s="21"/>
      <c r="F34" s="50"/>
      <c r="G34" s="6"/>
      <c r="H34" s="20"/>
      <c r="I34" s="20"/>
      <c r="J34" s="20"/>
      <c r="K34" s="20"/>
    </row>
    <row r="35" spans="1:11" ht="14.25" customHeight="1" x14ac:dyDescent="0.2">
      <c r="A35" s="49"/>
      <c r="B35" s="21"/>
      <c r="C35" s="21"/>
      <c r="D35" s="21"/>
      <c r="E35" s="21"/>
      <c r="F35" s="50"/>
      <c r="G35" s="6"/>
      <c r="H35" s="20"/>
      <c r="I35" s="20"/>
      <c r="J35" s="20"/>
      <c r="K35" s="20"/>
    </row>
    <row r="36" spans="1:11" ht="14.25" customHeight="1" x14ac:dyDescent="0.2">
      <c r="A36" s="49"/>
      <c r="B36" s="21"/>
      <c r="C36" s="21"/>
      <c r="D36" s="21"/>
      <c r="E36" s="21"/>
      <c r="F36" s="50"/>
      <c r="G36" s="6"/>
      <c r="H36" s="20"/>
      <c r="I36" s="20"/>
      <c r="J36" s="20"/>
      <c r="K36" s="20"/>
    </row>
    <row r="37" spans="1:11" ht="14.25" customHeight="1" x14ac:dyDescent="0.2">
      <c r="A37" s="49"/>
      <c r="B37" s="21"/>
      <c r="C37" s="21"/>
      <c r="D37" s="21"/>
      <c r="E37" s="21"/>
      <c r="F37" s="50"/>
      <c r="G37" s="6"/>
      <c r="H37" s="20"/>
      <c r="I37" s="20"/>
      <c r="J37" s="20"/>
      <c r="K37" s="20"/>
    </row>
    <row r="38" spans="1:11" ht="14.25" customHeight="1" x14ac:dyDescent="0.2">
      <c r="A38" s="49"/>
      <c r="B38" s="21"/>
      <c r="C38" s="21"/>
      <c r="D38" s="21"/>
      <c r="E38" s="21"/>
      <c r="F38" s="50"/>
      <c r="G38" s="6"/>
      <c r="H38" s="20"/>
      <c r="I38" s="20"/>
      <c r="J38" s="20"/>
      <c r="K38" s="20"/>
    </row>
    <row r="39" spans="1:11" ht="14.25" customHeight="1" x14ac:dyDescent="0.2">
      <c r="A39" s="49"/>
      <c r="B39" s="21"/>
      <c r="C39" s="21"/>
      <c r="D39" s="21"/>
      <c r="E39" s="21"/>
      <c r="F39" s="50"/>
      <c r="G39" s="6"/>
      <c r="H39" s="20"/>
      <c r="I39" s="20"/>
      <c r="J39" s="20"/>
      <c r="K39" s="20"/>
    </row>
    <row r="40" spans="1:11" ht="14.25" customHeight="1" x14ac:dyDescent="0.2">
      <c r="A40" s="49"/>
      <c r="B40" s="21"/>
      <c r="C40" s="21"/>
      <c r="D40" s="21"/>
      <c r="E40" s="21"/>
      <c r="F40" s="50"/>
      <c r="G40" s="6"/>
      <c r="H40" s="20"/>
      <c r="I40" s="20"/>
      <c r="J40" s="20"/>
      <c r="K40" s="20"/>
    </row>
    <row r="41" spans="1:11" ht="14.25" customHeight="1" x14ac:dyDescent="0.2">
      <c r="A41" s="49"/>
      <c r="B41" s="21"/>
      <c r="C41" s="21"/>
      <c r="D41" s="21"/>
      <c r="E41" s="21"/>
      <c r="F41" s="50"/>
      <c r="G41" s="6"/>
      <c r="H41" s="20"/>
      <c r="I41" s="20"/>
      <c r="J41" s="20"/>
      <c r="K41" s="20"/>
    </row>
    <row r="42" spans="1:11" ht="14.25" customHeight="1" x14ac:dyDescent="0.2">
      <c r="A42" s="49"/>
      <c r="B42" s="21"/>
      <c r="C42" s="21"/>
      <c r="D42" s="21"/>
      <c r="E42" s="21"/>
      <c r="F42" s="50"/>
      <c r="G42" s="6"/>
      <c r="H42" s="20"/>
      <c r="I42" s="20"/>
      <c r="J42" s="20"/>
      <c r="K42" s="20"/>
    </row>
    <row r="43" spans="1:11" ht="14.25" customHeight="1" x14ac:dyDescent="0.2">
      <c r="A43" s="49"/>
      <c r="B43" s="21"/>
      <c r="C43" s="21"/>
      <c r="D43" s="21"/>
      <c r="E43" s="21"/>
      <c r="F43" s="50"/>
      <c r="G43" s="6"/>
      <c r="H43" s="20"/>
      <c r="I43" s="20"/>
      <c r="J43" s="20"/>
      <c r="K43" s="20"/>
    </row>
    <row r="44" spans="1:11" ht="14.25" customHeight="1" x14ac:dyDescent="0.2">
      <c r="A44" s="49"/>
      <c r="B44" s="21"/>
      <c r="C44" s="21"/>
      <c r="D44" s="21"/>
      <c r="E44" s="21"/>
      <c r="F44" s="50"/>
      <c r="G44" s="6"/>
      <c r="H44" s="20"/>
      <c r="I44" s="20"/>
      <c r="J44" s="20"/>
      <c r="K44" s="20"/>
    </row>
    <row r="45" spans="1:11" ht="14.25" customHeight="1" x14ac:dyDescent="0.2">
      <c r="A45" s="49"/>
      <c r="B45" s="21"/>
      <c r="C45" s="21"/>
      <c r="D45" s="21"/>
      <c r="E45" s="21"/>
      <c r="F45" s="50"/>
      <c r="G45" s="6"/>
      <c r="H45" s="20"/>
      <c r="I45" s="20"/>
      <c r="J45" s="20"/>
      <c r="K45" s="20"/>
    </row>
    <row r="46" spans="1:11" ht="14.25" customHeight="1" x14ac:dyDescent="0.2">
      <c r="A46" s="49"/>
      <c r="B46" s="21"/>
      <c r="C46" s="21"/>
      <c r="D46" s="21"/>
      <c r="E46" s="21"/>
      <c r="F46" s="50"/>
      <c r="G46" s="6"/>
      <c r="H46" s="20"/>
      <c r="I46" s="20"/>
      <c r="J46" s="20"/>
      <c r="K46" s="20"/>
    </row>
    <row r="47" spans="1:11" ht="14.25" customHeight="1" x14ac:dyDescent="0.2">
      <c r="A47" s="49"/>
      <c r="B47" s="21"/>
      <c r="C47" s="21"/>
      <c r="D47" s="21"/>
      <c r="E47" s="21"/>
      <c r="F47" s="50"/>
      <c r="G47" s="6"/>
      <c r="H47" s="20"/>
      <c r="I47" s="20"/>
      <c r="J47" s="20"/>
      <c r="K47" s="20"/>
    </row>
    <row r="48" spans="1:11" ht="14.25" customHeight="1" x14ac:dyDescent="0.2">
      <c r="A48" s="49"/>
      <c r="B48" s="21"/>
      <c r="C48" s="21"/>
      <c r="D48" s="21"/>
      <c r="E48" s="21"/>
      <c r="F48" s="50"/>
      <c r="G48" s="6"/>
      <c r="H48" s="20"/>
      <c r="I48" s="20"/>
      <c r="J48" s="20"/>
      <c r="K48" s="20"/>
    </row>
    <row r="49" spans="1:11" ht="14.25" customHeight="1" thickBot="1" x14ac:dyDescent="0.25">
      <c r="A49" s="96"/>
      <c r="B49" s="97"/>
      <c r="C49" s="97"/>
      <c r="D49" s="97"/>
      <c r="E49" s="97"/>
      <c r="F49" s="98"/>
      <c r="G49" s="6"/>
      <c r="H49" s="20"/>
      <c r="I49" s="20"/>
      <c r="J49" s="20"/>
      <c r="K49" s="20"/>
    </row>
    <row r="50" spans="1:11" s="6" customFormat="1" ht="10.8" thickBot="1" x14ac:dyDescent="0.25"/>
    <row r="51" spans="1:11" ht="23.1" customHeight="1" x14ac:dyDescent="0.2">
      <c r="A51" s="73" t="s">
        <v>37</v>
      </c>
      <c r="B51" s="47"/>
      <c r="C51" s="47"/>
      <c r="D51" s="47"/>
      <c r="E51" s="47"/>
      <c r="F51" s="47"/>
      <c r="G51" s="47"/>
      <c r="H51" s="47"/>
      <c r="I51" s="48"/>
      <c r="J51" s="3"/>
      <c r="K51" s="3"/>
    </row>
    <row r="52" spans="1:11" x14ac:dyDescent="0.2">
      <c r="A52" s="74" t="s">
        <v>31</v>
      </c>
      <c r="B52" s="22"/>
      <c r="C52" s="22"/>
      <c r="D52" s="22"/>
      <c r="E52" s="22"/>
      <c r="F52" s="22"/>
      <c r="G52" s="22"/>
      <c r="H52" s="22"/>
      <c r="I52" s="75"/>
      <c r="J52" s="3"/>
      <c r="K52" s="3"/>
    </row>
    <row r="53" spans="1:11" x14ac:dyDescent="0.2">
      <c r="A53" s="51" t="s">
        <v>56</v>
      </c>
      <c r="B53" s="21"/>
      <c r="C53" s="21"/>
      <c r="D53" s="21"/>
      <c r="E53" s="21"/>
      <c r="F53" s="21"/>
      <c r="G53" s="21"/>
      <c r="H53" s="21"/>
      <c r="I53" s="50"/>
      <c r="J53" s="3"/>
      <c r="K53" s="3"/>
    </row>
    <row r="54" spans="1:11" x14ac:dyDescent="0.2">
      <c r="A54" s="51" t="s">
        <v>52</v>
      </c>
      <c r="B54" s="21"/>
      <c r="C54" s="21"/>
      <c r="D54" s="21"/>
      <c r="E54" s="21"/>
      <c r="F54" s="21"/>
      <c r="G54" s="21"/>
      <c r="H54" s="21"/>
      <c r="I54" s="50"/>
      <c r="J54" s="3"/>
      <c r="K54" s="3"/>
    </row>
    <row r="55" spans="1:11" ht="10.8" thickBot="1" x14ac:dyDescent="0.25">
      <c r="A55" s="51" t="s">
        <v>98</v>
      </c>
      <c r="B55" s="24"/>
      <c r="C55" s="21"/>
      <c r="D55" s="21"/>
      <c r="E55" s="21"/>
      <c r="F55" s="21"/>
      <c r="G55" s="21"/>
      <c r="H55" s="21"/>
      <c r="I55" s="50"/>
      <c r="J55" s="3"/>
      <c r="K55" s="3"/>
    </row>
    <row r="56" spans="1:11" s="27" customFormat="1" ht="12.75" customHeight="1" x14ac:dyDescent="0.2">
      <c r="A56" s="25"/>
      <c r="B56" s="26"/>
      <c r="C56" s="200" t="s">
        <v>24</v>
      </c>
      <c r="D56" s="201"/>
      <c r="E56" s="201"/>
      <c r="F56" s="202"/>
      <c r="G56" s="233" t="s">
        <v>87</v>
      </c>
      <c r="H56" s="201"/>
      <c r="I56" s="202"/>
      <c r="J56" s="61"/>
      <c r="K56" s="62"/>
    </row>
    <row r="57" spans="1:11" x14ac:dyDescent="0.2">
      <c r="A57" s="28" t="s">
        <v>32</v>
      </c>
      <c r="B57" s="23"/>
      <c r="C57" s="29"/>
      <c r="D57" s="249" t="s">
        <v>8</v>
      </c>
      <c r="E57" s="250"/>
      <c r="F57" s="251"/>
      <c r="G57" s="120" t="s">
        <v>55</v>
      </c>
      <c r="H57" s="125" t="s">
        <v>54</v>
      </c>
      <c r="I57" s="124" t="s">
        <v>8</v>
      </c>
      <c r="J57" s="43"/>
      <c r="K57" s="43"/>
    </row>
    <row r="58" spans="1:11" s="34" customFormat="1" ht="22.5" customHeight="1" x14ac:dyDescent="0.2">
      <c r="A58" s="31"/>
      <c r="B58" s="32"/>
      <c r="C58" s="66" t="s">
        <v>53</v>
      </c>
      <c r="D58" s="246" t="s">
        <v>86</v>
      </c>
      <c r="E58" s="247"/>
      <c r="F58" s="248"/>
      <c r="G58" s="113" t="s">
        <v>9</v>
      </c>
      <c r="H58" s="66" t="s">
        <v>76</v>
      </c>
      <c r="I58" s="33"/>
      <c r="J58" s="63"/>
      <c r="K58" s="52"/>
    </row>
    <row r="59" spans="1:11" ht="15" customHeight="1" x14ac:dyDescent="0.2">
      <c r="A59" s="36" t="s">
        <v>25</v>
      </c>
      <c r="B59" s="175"/>
      <c r="C59" s="185"/>
      <c r="D59" s="255"/>
      <c r="E59" s="256"/>
      <c r="F59" s="257"/>
      <c r="G59" s="177"/>
      <c r="H59" s="149">
        <f t="shared" ref="H59:H64" si="0">C59*G59</f>
        <v>0</v>
      </c>
      <c r="I59" s="76"/>
      <c r="J59" s="42"/>
      <c r="K59" s="64"/>
    </row>
    <row r="60" spans="1:11" ht="15" customHeight="1" x14ac:dyDescent="0.2">
      <c r="A60" s="36" t="s">
        <v>10</v>
      </c>
      <c r="B60" s="175"/>
      <c r="C60" s="185"/>
      <c r="D60" s="203"/>
      <c r="E60" s="204"/>
      <c r="F60" s="205"/>
      <c r="G60" s="177"/>
      <c r="H60" s="149">
        <f t="shared" si="0"/>
        <v>0</v>
      </c>
      <c r="I60" s="76"/>
      <c r="J60" s="42"/>
      <c r="K60" s="3"/>
    </row>
    <row r="61" spans="1:11" ht="15" customHeight="1" x14ac:dyDescent="0.2">
      <c r="A61" s="36" t="s">
        <v>11</v>
      </c>
      <c r="B61" s="37"/>
      <c r="C61" s="185"/>
      <c r="D61" s="203"/>
      <c r="E61" s="204"/>
      <c r="F61" s="205"/>
      <c r="G61" s="177"/>
      <c r="H61" s="149">
        <f t="shared" si="0"/>
        <v>0</v>
      </c>
      <c r="I61" s="76"/>
      <c r="J61" s="42"/>
      <c r="K61" s="3"/>
    </row>
    <row r="62" spans="1:11" ht="15" customHeight="1" x14ac:dyDescent="0.2">
      <c r="A62" s="36" t="s">
        <v>12</v>
      </c>
      <c r="B62" s="37"/>
      <c r="C62" s="185"/>
      <c r="D62" s="203"/>
      <c r="E62" s="204"/>
      <c r="F62" s="205"/>
      <c r="G62" s="177"/>
      <c r="H62" s="149">
        <f t="shared" si="0"/>
        <v>0</v>
      </c>
      <c r="I62" s="76"/>
      <c r="J62" s="3"/>
      <c r="K62" s="3"/>
    </row>
    <row r="63" spans="1:11" ht="15" customHeight="1" x14ac:dyDescent="0.2">
      <c r="A63" s="40" t="s">
        <v>13</v>
      </c>
      <c r="B63" s="37"/>
      <c r="C63" s="185"/>
      <c r="D63" s="203"/>
      <c r="E63" s="204"/>
      <c r="F63" s="205"/>
      <c r="G63" s="177"/>
      <c r="H63" s="149">
        <f t="shared" si="0"/>
        <v>0</v>
      </c>
      <c r="I63" s="76"/>
      <c r="J63" s="3"/>
      <c r="K63" s="3"/>
    </row>
    <row r="64" spans="1:11" ht="15" customHeight="1" x14ac:dyDescent="0.2">
      <c r="A64" s="40" t="s">
        <v>14</v>
      </c>
      <c r="B64" s="37"/>
      <c r="C64" s="185"/>
      <c r="D64" s="203"/>
      <c r="E64" s="204"/>
      <c r="F64" s="205"/>
      <c r="G64" s="177"/>
      <c r="H64" s="149">
        <f t="shared" si="0"/>
        <v>0</v>
      </c>
      <c r="I64" s="76"/>
      <c r="J64" s="3"/>
      <c r="K64" s="3"/>
    </row>
    <row r="65" spans="1:11" ht="13.5" customHeight="1" thickBot="1" x14ac:dyDescent="0.25">
      <c r="A65" s="46"/>
      <c r="B65" s="65" t="s">
        <v>18</v>
      </c>
      <c r="C65" s="41"/>
      <c r="D65" s="206"/>
      <c r="E65" s="207"/>
      <c r="F65" s="208"/>
      <c r="G65" s="121"/>
      <c r="H65" s="122"/>
      <c r="I65" s="123"/>
      <c r="J65" s="3"/>
      <c r="K65" s="3"/>
    </row>
    <row r="66" spans="1:11" ht="12.75" customHeight="1" x14ac:dyDescent="0.2">
      <c r="A66" s="105" t="s">
        <v>33</v>
      </c>
      <c r="B66" s="68"/>
      <c r="C66" s="134" t="s">
        <v>58</v>
      </c>
      <c r="D66" s="134" t="s">
        <v>62</v>
      </c>
      <c r="E66" s="134" t="s">
        <v>64</v>
      </c>
      <c r="F66" s="91" t="s">
        <v>8</v>
      </c>
      <c r="G66" s="233" t="s">
        <v>71</v>
      </c>
      <c r="H66" s="201"/>
      <c r="I66" s="202"/>
      <c r="J66" s="3"/>
      <c r="K66" s="42"/>
    </row>
    <row r="67" spans="1:11" ht="12.75" customHeight="1" x14ac:dyDescent="0.2">
      <c r="A67" s="106" t="s">
        <v>57</v>
      </c>
      <c r="B67" s="107"/>
      <c r="C67" s="29"/>
      <c r="D67" s="29"/>
      <c r="E67" s="29"/>
      <c r="F67" s="108" t="s">
        <v>72</v>
      </c>
      <c r="G67" s="131" t="s">
        <v>55</v>
      </c>
      <c r="H67" s="132" t="s">
        <v>54</v>
      </c>
      <c r="I67" s="124" t="s">
        <v>8</v>
      </c>
      <c r="J67" s="3"/>
      <c r="K67" s="42"/>
    </row>
    <row r="68" spans="1:11" ht="12.75" customHeight="1" x14ac:dyDescent="0.2">
      <c r="A68" s="106" t="s">
        <v>61</v>
      </c>
      <c r="B68" s="107"/>
      <c r="C68" s="66"/>
      <c r="D68" s="116" t="s">
        <v>83</v>
      </c>
      <c r="E68" s="116" t="s">
        <v>65</v>
      </c>
      <c r="F68" s="108" t="s">
        <v>73</v>
      </c>
      <c r="G68" s="113" t="s">
        <v>9</v>
      </c>
      <c r="H68" s="133" t="s">
        <v>76</v>
      </c>
      <c r="I68" s="50"/>
      <c r="J68" s="3"/>
      <c r="K68" s="42"/>
    </row>
    <row r="69" spans="1:11" ht="15" customHeight="1" x14ac:dyDescent="0.2">
      <c r="A69" s="198" t="s">
        <v>104</v>
      </c>
      <c r="B69" s="199"/>
      <c r="C69" s="185"/>
      <c r="D69" s="117" t="s">
        <v>59</v>
      </c>
      <c r="E69" s="109" t="s">
        <v>63</v>
      </c>
      <c r="F69" s="126"/>
      <c r="G69" s="184" t="s">
        <v>63</v>
      </c>
      <c r="H69" s="150" t="s">
        <v>63</v>
      </c>
      <c r="I69" s="138"/>
      <c r="J69" s="3"/>
      <c r="K69" s="42"/>
    </row>
    <row r="70" spans="1:11" ht="15" customHeight="1" x14ac:dyDescent="0.2">
      <c r="A70" s="198" t="s">
        <v>105</v>
      </c>
      <c r="B70" s="199"/>
      <c r="C70" s="186"/>
      <c r="D70" s="117" t="s">
        <v>60</v>
      </c>
      <c r="E70" s="147"/>
      <c r="F70" s="127"/>
      <c r="G70" s="176"/>
      <c r="H70" s="149">
        <f>C70*G70</f>
        <v>0</v>
      </c>
      <c r="I70" s="77"/>
      <c r="J70" s="3"/>
      <c r="K70" s="42"/>
    </row>
    <row r="71" spans="1:11" ht="15" customHeight="1" x14ac:dyDescent="0.2">
      <c r="A71" s="198" t="s">
        <v>103</v>
      </c>
      <c r="B71" s="199"/>
      <c r="C71" s="185"/>
      <c r="D71" s="117" t="s">
        <v>60</v>
      </c>
      <c r="E71" s="147"/>
      <c r="F71" s="127"/>
      <c r="G71" s="176"/>
      <c r="H71" s="149">
        <f>C71*G71</f>
        <v>0</v>
      </c>
      <c r="I71" s="77"/>
      <c r="J71" s="3"/>
      <c r="K71" s="42"/>
    </row>
    <row r="72" spans="1:11" ht="15" customHeight="1" x14ac:dyDescent="0.2">
      <c r="A72" s="198" t="s">
        <v>15</v>
      </c>
      <c r="B72" s="199"/>
      <c r="C72" s="186"/>
      <c r="D72" s="117" t="s">
        <v>60</v>
      </c>
      <c r="E72" s="38"/>
      <c r="F72" s="127"/>
      <c r="G72" s="176"/>
      <c r="H72" s="149">
        <f>C72*G72</f>
        <v>0</v>
      </c>
      <c r="I72" s="77"/>
      <c r="J72" s="3"/>
      <c r="K72" s="42"/>
    </row>
    <row r="73" spans="1:11" ht="15" customHeight="1" x14ac:dyDescent="0.2">
      <c r="A73" s="209" t="s">
        <v>16</v>
      </c>
      <c r="B73" s="210"/>
      <c r="C73" s="185"/>
      <c r="D73" s="117" t="s">
        <v>60</v>
      </c>
      <c r="E73" s="39"/>
      <c r="F73" s="127"/>
      <c r="G73" s="176"/>
      <c r="H73" s="149">
        <f>C73*G73</f>
        <v>0</v>
      </c>
      <c r="I73" s="77"/>
      <c r="J73" s="3"/>
      <c r="K73" s="42"/>
    </row>
    <row r="74" spans="1:11" ht="15" customHeight="1" x14ac:dyDescent="0.2">
      <c r="A74" s="198" t="s">
        <v>34</v>
      </c>
      <c r="B74" s="199"/>
      <c r="C74" s="186"/>
      <c r="D74" s="117" t="s">
        <v>60</v>
      </c>
      <c r="E74" s="39"/>
      <c r="F74" s="127"/>
      <c r="G74" s="176"/>
      <c r="H74" s="149">
        <f>C74*G74</f>
        <v>0</v>
      </c>
      <c r="I74" s="77"/>
      <c r="J74" s="3"/>
      <c r="K74" s="42"/>
    </row>
    <row r="75" spans="1:11" ht="15" customHeight="1" x14ac:dyDescent="0.2">
      <c r="A75" s="198" t="s">
        <v>36</v>
      </c>
      <c r="B75" s="199"/>
      <c r="C75" s="187"/>
      <c r="D75" s="117" t="s">
        <v>82</v>
      </c>
      <c r="E75" s="38"/>
      <c r="F75" s="128"/>
      <c r="G75" s="184" t="s">
        <v>63</v>
      </c>
      <c r="H75" s="151" t="s">
        <v>63</v>
      </c>
      <c r="I75" s="77"/>
      <c r="J75" s="3"/>
      <c r="K75" s="42"/>
    </row>
    <row r="76" spans="1:11" ht="15" customHeight="1" x14ac:dyDescent="0.2">
      <c r="A76" s="78" t="s">
        <v>35</v>
      </c>
      <c r="B76" s="35"/>
      <c r="C76" s="172"/>
      <c r="D76" s="119"/>
      <c r="E76" s="118"/>
      <c r="F76" s="129"/>
      <c r="G76" s="35"/>
      <c r="H76" s="35"/>
      <c r="I76" s="77"/>
      <c r="J76" s="3"/>
      <c r="K76" s="42"/>
    </row>
    <row r="77" spans="1:11" ht="15" customHeight="1" x14ac:dyDescent="0.2">
      <c r="A77" s="217"/>
      <c r="B77" s="218"/>
      <c r="C77" s="170"/>
      <c r="D77" s="119"/>
      <c r="E77" s="118"/>
      <c r="F77" s="128"/>
      <c r="G77" s="35"/>
      <c r="H77" s="35"/>
      <c r="I77" s="77"/>
      <c r="J77" s="3"/>
      <c r="K77" s="42"/>
    </row>
    <row r="78" spans="1:11" ht="15" customHeight="1" x14ac:dyDescent="0.2">
      <c r="A78" s="217"/>
      <c r="B78" s="218"/>
      <c r="C78" s="171"/>
      <c r="D78" s="119"/>
      <c r="E78" s="118"/>
      <c r="F78" s="128"/>
      <c r="G78" s="35"/>
      <c r="H78" s="35"/>
      <c r="I78" s="77"/>
      <c r="J78" s="3"/>
      <c r="K78" s="42"/>
    </row>
    <row r="79" spans="1:11" ht="15" customHeight="1" x14ac:dyDescent="0.2">
      <c r="A79" s="238"/>
      <c r="B79" s="239"/>
      <c r="C79" s="171"/>
      <c r="D79" s="119"/>
      <c r="E79" s="118"/>
      <c r="F79" s="128"/>
      <c r="G79" s="35"/>
      <c r="H79" s="35"/>
      <c r="I79" s="77"/>
      <c r="J79" s="3"/>
      <c r="K79" s="42"/>
    </row>
    <row r="80" spans="1:11" ht="15" customHeight="1" thickBot="1" x14ac:dyDescent="0.25">
      <c r="A80" s="46"/>
      <c r="B80" s="53" t="s">
        <v>18</v>
      </c>
      <c r="C80" s="70"/>
      <c r="D80" s="53"/>
      <c r="E80" s="130"/>
      <c r="F80" s="71"/>
      <c r="G80" s="53"/>
      <c r="H80" s="53"/>
      <c r="I80" s="79"/>
      <c r="J80" s="3"/>
      <c r="K80" s="42"/>
    </row>
    <row r="81" spans="1:11" ht="10.8" thickBot="1" x14ac:dyDescent="0.25">
      <c r="A81" s="36"/>
      <c r="B81" s="3"/>
      <c r="C81" s="69"/>
      <c r="D81" s="72"/>
      <c r="J81" s="3"/>
      <c r="K81" s="42"/>
    </row>
    <row r="82" spans="1:11" x14ac:dyDescent="0.2">
      <c r="A82" s="73" t="s">
        <v>38</v>
      </c>
      <c r="B82" s="47"/>
      <c r="C82" s="47"/>
      <c r="D82" s="47"/>
      <c r="E82" s="47"/>
      <c r="F82" s="47"/>
      <c r="G82" s="47"/>
      <c r="H82" s="47"/>
      <c r="I82" s="48"/>
      <c r="J82" s="3"/>
      <c r="K82" s="42"/>
    </row>
    <row r="83" spans="1:11" x14ac:dyDescent="0.2">
      <c r="A83" s="74" t="s">
        <v>39</v>
      </c>
      <c r="B83" s="22"/>
      <c r="C83" s="22"/>
      <c r="D83" s="22"/>
      <c r="E83" s="22"/>
      <c r="F83" s="22"/>
      <c r="G83" s="22"/>
      <c r="H83" s="22"/>
      <c r="I83" s="75"/>
      <c r="J83" s="3"/>
      <c r="K83" s="42"/>
    </row>
    <row r="84" spans="1:11" ht="23.25" customHeight="1" thickBot="1" x14ac:dyDescent="0.25">
      <c r="A84" s="240" t="s">
        <v>85</v>
      </c>
      <c r="B84" s="241"/>
      <c r="C84" s="241"/>
      <c r="D84" s="241"/>
      <c r="E84" s="241"/>
      <c r="F84" s="241"/>
      <c r="G84" s="241"/>
      <c r="H84" s="21"/>
      <c r="I84" s="50"/>
      <c r="J84" s="42"/>
      <c r="K84" s="42"/>
    </row>
    <row r="85" spans="1:11" ht="11.25" customHeight="1" x14ac:dyDescent="0.2">
      <c r="A85" s="25"/>
      <c r="B85" s="26"/>
      <c r="C85" s="200" t="s">
        <v>40</v>
      </c>
      <c r="D85" s="201"/>
      <c r="E85" s="201"/>
      <c r="F85" s="202"/>
      <c r="G85" s="233" t="s">
        <v>71</v>
      </c>
      <c r="H85" s="201"/>
      <c r="I85" s="202"/>
      <c r="J85" s="42"/>
      <c r="K85" s="42"/>
    </row>
    <row r="86" spans="1:11" x14ac:dyDescent="0.2">
      <c r="A86" s="28" t="s">
        <v>88</v>
      </c>
      <c r="B86" s="23"/>
      <c r="C86" s="29"/>
      <c r="D86" s="29"/>
      <c r="E86" s="29" t="s">
        <v>64</v>
      </c>
      <c r="F86" s="30" t="s">
        <v>8</v>
      </c>
      <c r="G86" s="131" t="s">
        <v>55</v>
      </c>
      <c r="H86" s="132" t="s">
        <v>67</v>
      </c>
      <c r="I86" s="124" t="s">
        <v>8</v>
      </c>
      <c r="J86" s="42"/>
      <c r="K86" s="42"/>
    </row>
    <row r="87" spans="1:11" ht="20.399999999999999" x14ac:dyDescent="0.2">
      <c r="A87" s="31"/>
      <c r="B87" s="32"/>
      <c r="C87" s="66" t="s">
        <v>66</v>
      </c>
      <c r="D87" s="66" t="s">
        <v>84</v>
      </c>
      <c r="E87" s="66" t="s">
        <v>65</v>
      </c>
      <c r="F87" s="135" t="s">
        <v>106</v>
      </c>
      <c r="G87" s="113" t="s">
        <v>9</v>
      </c>
      <c r="H87" s="133" t="s">
        <v>76</v>
      </c>
      <c r="I87" s="50"/>
      <c r="J87" s="42"/>
      <c r="K87" s="42"/>
    </row>
    <row r="88" spans="1:11" ht="15" customHeight="1" x14ac:dyDescent="0.2">
      <c r="A88" s="36" t="s">
        <v>25</v>
      </c>
      <c r="B88" s="175"/>
      <c r="C88" s="185"/>
      <c r="D88" s="185"/>
      <c r="E88" s="109" t="s">
        <v>63</v>
      </c>
      <c r="F88" s="136"/>
      <c r="G88" s="178"/>
      <c r="H88" s="149">
        <f t="shared" ref="H88:H93" si="1">C88*G88</f>
        <v>0</v>
      </c>
      <c r="I88" s="137"/>
      <c r="J88" s="42"/>
      <c r="K88" s="42"/>
    </row>
    <row r="89" spans="1:11" ht="15" customHeight="1" x14ac:dyDescent="0.2">
      <c r="A89" s="36" t="s">
        <v>10</v>
      </c>
      <c r="B89" s="175"/>
      <c r="C89" s="185"/>
      <c r="D89" s="185"/>
      <c r="E89" s="147"/>
      <c r="F89" s="111"/>
      <c r="G89" s="178"/>
      <c r="H89" s="149">
        <f t="shared" si="1"/>
        <v>0</v>
      </c>
      <c r="I89" s="76"/>
      <c r="J89" s="42"/>
      <c r="K89" s="42"/>
    </row>
    <row r="90" spans="1:11" ht="15" customHeight="1" x14ac:dyDescent="0.2">
      <c r="A90" s="36" t="s">
        <v>11</v>
      </c>
      <c r="B90" s="175"/>
      <c r="C90" s="185"/>
      <c r="D90" s="185"/>
      <c r="E90" s="147"/>
      <c r="F90" s="111"/>
      <c r="G90" s="177"/>
      <c r="H90" s="149">
        <f t="shared" si="1"/>
        <v>0</v>
      </c>
      <c r="I90" s="76"/>
      <c r="J90" s="42"/>
      <c r="K90" s="42"/>
    </row>
    <row r="91" spans="1:11" ht="15" customHeight="1" x14ac:dyDescent="0.2">
      <c r="A91" s="36" t="s">
        <v>12</v>
      </c>
      <c r="B91" s="175"/>
      <c r="C91" s="185"/>
      <c r="D91" s="185"/>
      <c r="E91" s="38"/>
      <c r="F91" s="111"/>
      <c r="G91" s="177"/>
      <c r="H91" s="149">
        <f t="shared" si="1"/>
        <v>0</v>
      </c>
      <c r="I91" s="76"/>
      <c r="J91" s="42"/>
      <c r="K91" s="42"/>
    </row>
    <row r="92" spans="1:11" ht="15" customHeight="1" x14ac:dyDescent="0.2">
      <c r="A92" s="40" t="s">
        <v>13</v>
      </c>
      <c r="B92" s="37"/>
      <c r="C92" s="185"/>
      <c r="D92" s="185"/>
      <c r="E92" s="39"/>
      <c r="F92" s="111"/>
      <c r="G92" s="177"/>
      <c r="H92" s="149">
        <f t="shared" si="1"/>
        <v>0</v>
      </c>
      <c r="I92" s="76"/>
      <c r="J92" s="42"/>
      <c r="K92" s="42"/>
    </row>
    <row r="93" spans="1:11" ht="15" customHeight="1" x14ac:dyDescent="0.2">
      <c r="A93" s="40" t="s">
        <v>14</v>
      </c>
      <c r="B93" s="37"/>
      <c r="C93" s="185"/>
      <c r="D93" s="185"/>
      <c r="E93" s="39"/>
      <c r="F93" s="111"/>
      <c r="G93" s="177"/>
      <c r="H93" s="149">
        <f t="shared" si="1"/>
        <v>0</v>
      </c>
      <c r="I93" s="76"/>
      <c r="J93" s="42"/>
      <c r="K93" s="42"/>
    </row>
    <row r="94" spans="1:11" ht="19.5" customHeight="1" thickBot="1" x14ac:dyDescent="0.25">
      <c r="A94" s="46"/>
      <c r="B94" s="115" t="s">
        <v>18</v>
      </c>
      <c r="C94" s="41"/>
      <c r="D94" s="53"/>
      <c r="E94" s="53"/>
      <c r="F94" s="112"/>
      <c r="G94" s="152"/>
      <c r="H94" s="153"/>
      <c r="I94" s="114"/>
      <c r="J94" s="42"/>
      <c r="K94" s="42"/>
    </row>
    <row r="95" spans="1:11" x14ac:dyDescent="0.2">
      <c r="A95" s="67" t="s">
        <v>68</v>
      </c>
      <c r="B95" s="107"/>
      <c r="C95" s="110" t="s">
        <v>96</v>
      </c>
      <c r="D95" s="234" t="s">
        <v>8</v>
      </c>
      <c r="E95" s="235"/>
      <c r="F95" s="235"/>
      <c r="G95" s="236"/>
      <c r="H95" s="35"/>
      <c r="I95" s="77"/>
      <c r="J95" s="3"/>
      <c r="K95" s="42"/>
    </row>
    <row r="96" spans="1:11" ht="12.75" customHeight="1" x14ac:dyDescent="0.2">
      <c r="A96" s="198" t="s">
        <v>41</v>
      </c>
      <c r="B96" s="199"/>
      <c r="C96" s="39"/>
      <c r="D96" s="226"/>
      <c r="E96" s="237"/>
      <c r="F96" s="237"/>
      <c r="G96" s="227"/>
      <c r="H96" s="35"/>
      <c r="I96" s="77"/>
      <c r="J96" s="3"/>
      <c r="K96" s="42"/>
    </row>
    <row r="97" spans="1:11" ht="10.8" thickBot="1" x14ac:dyDescent="0.25">
      <c r="A97" s="46"/>
      <c r="B97" s="53" t="s">
        <v>18</v>
      </c>
      <c r="C97" s="70"/>
      <c r="D97" s="53"/>
      <c r="E97" s="53"/>
      <c r="F97" s="53"/>
      <c r="G97" s="71"/>
      <c r="H97" s="53"/>
      <c r="I97" s="79"/>
      <c r="J97" s="3"/>
      <c r="K97" s="42"/>
    </row>
    <row r="98" spans="1:11" x14ac:dyDescent="0.2">
      <c r="A98" s="36"/>
      <c r="B98" s="35"/>
      <c r="C98" s="155"/>
      <c r="D98" s="72"/>
      <c r="E98" s="35"/>
      <c r="F98" s="35"/>
      <c r="G98" s="35"/>
      <c r="H98" s="35"/>
      <c r="I98" s="35"/>
      <c r="J98" s="3"/>
      <c r="K98" s="42"/>
    </row>
    <row r="99" spans="1:11" ht="10.8" thickBot="1" x14ac:dyDescent="0.25">
      <c r="A99" s="36"/>
      <c r="B99" s="35"/>
      <c r="C99" s="155"/>
      <c r="D99" s="72"/>
      <c r="E99" s="35"/>
      <c r="F99" s="35"/>
      <c r="G99" s="35"/>
      <c r="H99" s="35"/>
      <c r="I99" s="35"/>
      <c r="J99" s="3"/>
      <c r="K99" s="42"/>
    </row>
    <row r="100" spans="1:11" x14ac:dyDescent="0.2">
      <c r="A100" s="67" t="s">
        <v>42</v>
      </c>
      <c r="B100" s="160"/>
      <c r="C100" s="161"/>
      <c r="D100" s="160"/>
      <c r="E100" s="162"/>
      <c r="F100" s="161"/>
      <c r="G100" s="160"/>
      <c r="H100" s="163"/>
      <c r="I100" s="164"/>
      <c r="J100" s="42"/>
      <c r="K100" s="42"/>
    </row>
    <row r="101" spans="1:11" x14ac:dyDescent="0.2">
      <c r="A101" s="84" t="s">
        <v>70</v>
      </c>
      <c r="B101" s="80"/>
      <c r="C101" s="81"/>
      <c r="D101" s="80"/>
      <c r="E101" s="82"/>
      <c r="F101" s="81"/>
      <c r="G101" s="80"/>
      <c r="H101" s="83"/>
      <c r="I101" s="165"/>
      <c r="J101" s="42"/>
      <c r="K101" s="42"/>
    </row>
    <row r="102" spans="1:11" ht="10.8" thickBot="1" x14ac:dyDescent="0.25">
      <c r="A102" s="83" t="s">
        <v>43</v>
      </c>
      <c r="B102" s="85"/>
      <c r="C102" s="60"/>
      <c r="D102" s="83"/>
      <c r="E102" s="83"/>
      <c r="F102" s="83"/>
      <c r="G102" s="83"/>
      <c r="H102" s="83"/>
      <c r="I102" s="166"/>
      <c r="J102" s="42"/>
      <c r="K102" s="42"/>
    </row>
    <row r="103" spans="1:11" ht="20.25" customHeight="1" x14ac:dyDescent="0.2">
      <c r="A103" s="87"/>
      <c r="B103" s="88" t="s">
        <v>44</v>
      </c>
      <c r="C103" s="90" t="s">
        <v>69</v>
      </c>
      <c r="D103" s="91" t="s">
        <v>8</v>
      </c>
      <c r="E103" s="141" t="s">
        <v>74</v>
      </c>
      <c r="F103" s="142" t="s">
        <v>75</v>
      </c>
      <c r="G103" s="222" t="s">
        <v>8</v>
      </c>
      <c r="H103" s="222"/>
      <c r="I103" s="223"/>
      <c r="J103" s="42"/>
      <c r="K103" s="42"/>
    </row>
    <row r="104" spans="1:11" ht="15" customHeight="1" x14ac:dyDescent="0.2">
      <c r="A104" s="56" t="s">
        <v>17</v>
      </c>
      <c r="B104" s="57"/>
      <c r="C104" s="148"/>
      <c r="D104" s="77"/>
      <c r="E104" s="139"/>
      <c r="F104" s="89"/>
      <c r="G104" s="219"/>
      <c r="H104" s="220"/>
      <c r="I104" s="221"/>
      <c r="J104" s="42"/>
      <c r="K104" s="42"/>
    </row>
    <row r="105" spans="1:11" ht="15" customHeight="1" x14ac:dyDescent="0.2">
      <c r="A105" s="86" t="s">
        <v>19</v>
      </c>
      <c r="B105" s="44"/>
      <c r="C105" s="179"/>
      <c r="D105" s="77"/>
      <c r="E105" s="183">
        <f>12/44</f>
        <v>0.27272727272727271</v>
      </c>
      <c r="F105" s="154">
        <f>C105*E105</f>
        <v>0</v>
      </c>
      <c r="G105" s="219"/>
      <c r="H105" s="220"/>
      <c r="I105" s="221"/>
      <c r="J105" s="42"/>
    </row>
    <row r="106" spans="1:11" ht="15" customHeight="1" x14ac:dyDescent="0.2">
      <c r="A106" s="86" t="s">
        <v>20</v>
      </c>
      <c r="B106" s="44"/>
      <c r="C106" s="180"/>
      <c r="D106" s="77"/>
      <c r="E106" s="183">
        <f>12/28</f>
        <v>0.42857142857142855</v>
      </c>
      <c r="F106" s="154">
        <f t="shared" ref="F106:F107" si="2">C106*E106</f>
        <v>0</v>
      </c>
      <c r="G106" s="219"/>
      <c r="H106" s="220"/>
      <c r="I106" s="221"/>
      <c r="J106" s="42"/>
    </row>
    <row r="107" spans="1:11" ht="15" customHeight="1" x14ac:dyDescent="0.2">
      <c r="A107" s="86" t="s">
        <v>27</v>
      </c>
      <c r="B107" s="44"/>
      <c r="C107" s="180"/>
      <c r="D107" s="77"/>
      <c r="E107" s="183">
        <f>12/16</f>
        <v>0.75</v>
      </c>
      <c r="F107" s="154">
        <f t="shared" si="2"/>
        <v>0</v>
      </c>
      <c r="G107" s="219"/>
      <c r="H107" s="220"/>
      <c r="I107" s="221"/>
      <c r="J107" s="42"/>
    </row>
    <row r="108" spans="1:11" ht="15" customHeight="1" x14ac:dyDescent="0.2">
      <c r="A108" s="86" t="s">
        <v>26</v>
      </c>
      <c r="B108" s="44"/>
      <c r="C108" s="180"/>
      <c r="D108" s="77"/>
      <c r="E108" s="140"/>
      <c r="F108" s="54"/>
      <c r="G108" s="219"/>
      <c r="H108" s="220"/>
      <c r="I108" s="221"/>
      <c r="J108" s="42"/>
    </row>
    <row r="109" spans="1:11" ht="10.8" thickBot="1" x14ac:dyDescent="0.25">
      <c r="A109" s="46"/>
      <c r="B109" s="53" t="s">
        <v>18</v>
      </c>
      <c r="C109" s="70"/>
      <c r="D109" s="71"/>
      <c r="E109" s="143"/>
      <c r="F109" s="144"/>
      <c r="G109" s="219"/>
      <c r="H109" s="220"/>
      <c r="I109" s="221"/>
      <c r="J109" s="42"/>
    </row>
    <row r="110" spans="1:11" ht="20.399999999999999" x14ac:dyDescent="0.2">
      <c r="A110" s="92"/>
      <c r="B110" s="88" t="s">
        <v>45</v>
      </c>
      <c r="C110" s="90" t="s">
        <v>69</v>
      </c>
      <c r="D110" s="91" t="s">
        <v>8</v>
      </c>
      <c r="E110" s="141" t="s">
        <v>74</v>
      </c>
      <c r="F110" s="142" t="s">
        <v>75</v>
      </c>
      <c r="G110" s="231" t="s">
        <v>8</v>
      </c>
      <c r="H110" s="231"/>
      <c r="I110" s="232"/>
      <c r="J110" s="42"/>
    </row>
    <row r="111" spans="1:11" ht="15" customHeight="1" x14ac:dyDescent="0.2">
      <c r="A111" s="36"/>
      <c r="B111" s="45" t="s">
        <v>23</v>
      </c>
      <c r="C111" s="180"/>
      <c r="D111" s="77"/>
      <c r="E111" s="178"/>
      <c r="F111" s="154">
        <f t="shared" ref="F111:F116" si="3">C111*E111</f>
        <v>0</v>
      </c>
      <c r="G111" s="219"/>
      <c r="H111" s="220"/>
      <c r="I111" s="221"/>
      <c r="J111" s="42"/>
    </row>
    <row r="112" spans="1:11" ht="15" customHeight="1" x14ac:dyDescent="0.2">
      <c r="A112" s="36"/>
      <c r="B112" s="45" t="s">
        <v>22</v>
      </c>
      <c r="C112" s="180"/>
      <c r="D112" s="77"/>
      <c r="E112" s="178"/>
      <c r="F112" s="154">
        <f t="shared" si="3"/>
        <v>0</v>
      </c>
      <c r="G112" s="226"/>
      <c r="H112" s="218"/>
      <c r="I112" s="227"/>
    </row>
    <row r="113" spans="1:9" ht="15" customHeight="1" x14ac:dyDescent="0.2">
      <c r="A113" s="36"/>
      <c r="B113" s="45" t="s">
        <v>46</v>
      </c>
      <c r="C113" s="180"/>
      <c r="D113" s="77"/>
      <c r="E113" s="178"/>
      <c r="F113" s="154">
        <f t="shared" si="3"/>
        <v>0</v>
      </c>
      <c r="G113" s="226"/>
      <c r="H113" s="218"/>
      <c r="I113" s="227"/>
    </row>
    <row r="114" spans="1:9" ht="15" customHeight="1" x14ac:dyDescent="0.2">
      <c r="A114" s="36"/>
      <c r="B114" s="45" t="s">
        <v>47</v>
      </c>
      <c r="C114" s="180"/>
      <c r="D114" s="77"/>
      <c r="E114" s="178"/>
      <c r="F114" s="154">
        <f t="shared" si="3"/>
        <v>0</v>
      </c>
      <c r="G114" s="226"/>
      <c r="H114" s="218"/>
      <c r="I114" s="227"/>
    </row>
    <row r="115" spans="1:9" ht="15" customHeight="1" x14ac:dyDescent="0.2">
      <c r="A115" s="36"/>
      <c r="B115" s="45" t="s">
        <v>48</v>
      </c>
      <c r="C115" s="180"/>
      <c r="D115" s="77"/>
      <c r="E115" s="178"/>
      <c r="F115" s="154">
        <f t="shared" si="3"/>
        <v>0</v>
      </c>
      <c r="G115" s="226"/>
      <c r="H115" s="218"/>
      <c r="I115" s="227"/>
    </row>
    <row r="116" spans="1:9" ht="10.8" thickBot="1" x14ac:dyDescent="0.25">
      <c r="A116" s="46"/>
      <c r="B116" s="53" t="s">
        <v>18</v>
      </c>
      <c r="C116" s="53"/>
      <c r="D116" s="79"/>
      <c r="E116" s="188"/>
      <c r="F116" s="154">
        <f t="shared" si="3"/>
        <v>0</v>
      </c>
      <c r="G116" s="228"/>
      <c r="H116" s="229"/>
      <c r="I116" s="230"/>
    </row>
    <row r="117" spans="1:9" x14ac:dyDescent="0.2">
      <c r="A117" s="35"/>
      <c r="B117" s="35"/>
      <c r="C117" s="35"/>
      <c r="D117" s="35"/>
      <c r="E117" s="157"/>
      <c r="F117" s="158"/>
      <c r="G117" s="156"/>
      <c r="H117" s="156"/>
      <c r="I117" s="156"/>
    </row>
    <row r="118" spans="1:9" ht="10.8" thickBot="1" x14ac:dyDescent="0.25"/>
    <row r="119" spans="1:9" x14ac:dyDescent="0.2">
      <c r="A119" s="146" t="s">
        <v>77</v>
      </c>
      <c r="B119" s="145"/>
      <c r="C119" s="192"/>
    </row>
    <row r="120" spans="1:9" x14ac:dyDescent="0.2">
      <c r="A120" s="190" t="s">
        <v>81</v>
      </c>
      <c r="B120" s="191"/>
      <c r="C120" s="193" t="s">
        <v>69</v>
      </c>
    </row>
    <row r="121" spans="1:9" ht="12.75" customHeight="1" x14ac:dyDescent="0.2">
      <c r="A121" s="213" t="s">
        <v>78</v>
      </c>
      <c r="B121" s="214"/>
      <c r="C121" s="189">
        <f>SUM(H59:H64)+SUM(H70:H74)</f>
        <v>0</v>
      </c>
    </row>
    <row r="122" spans="1:9" ht="12.75" customHeight="1" x14ac:dyDescent="0.2">
      <c r="A122" s="213" t="s">
        <v>79</v>
      </c>
      <c r="B122" s="214"/>
      <c r="C122" s="181">
        <f>SUM(H88:H94)+SUM(F105:F107)+SUM(F111:F116)</f>
        <v>0</v>
      </c>
    </row>
    <row r="123" spans="1:9" x14ac:dyDescent="0.2">
      <c r="A123" s="217"/>
      <c r="B123" s="218"/>
      <c r="C123" s="77"/>
    </row>
    <row r="124" spans="1:9" ht="13.5" customHeight="1" thickBot="1" x14ac:dyDescent="0.25">
      <c r="A124" s="215" t="s">
        <v>80</v>
      </c>
      <c r="B124" s="216"/>
      <c r="C124" s="182" t="str">
        <f>IF(C121&lt;&gt;0,C122/C121,"N/A")</f>
        <v>N/A</v>
      </c>
    </row>
    <row r="126" spans="1:9" x14ac:dyDescent="0.2">
      <c r="A126" s="224" t="s">
        <v>89</v>
      </c>
      <c r="B126" s="225"/>
      <c r="C126" s="194" t="s">
        <v>69</v>
      </c>
    </row>
    <row r="127" spans="1:9" ht="15" customHeight="1" x14ac:dyDescent="0.2">
      <c r="A127" s="211" t="s">
        <v>90</v>
      </c>
      <c r="B127" s="212"/>
      <c r="C127" s="195"/>
    </row>
    <row r="128" spans="1:9" ht="15" customHeight="1" x14ac:dyDescent="0.2">
      <c r="A128" s="211" t="s">
        <v>91</v>
      </c>
      <c r="B128" s="212"/>
      <c r="C128" s="196"/>
    </row>
    <row r="129" spans="1:3" ht="15" customHeight="1" x14ac:dyDescent="0.2">
      <c r="A129" s="211" t="s">
        <v>92</v>
      </c>
      <c r="B129" s="212"/>
      <c r="C129" s="196"/>
    </row>
    <row r="130" spans="1:3" ht="15" customHeight="1" x14ac:dyDescent="0.2">
      <c r="A130" s="211" t="s">
        <v>97</v>
      </c>
      <c r="B130" s="212"/>
      <c r="C130" s="195"/>
    </row>
    <row r="131" spans="1:3" ht="15" customHeight="1" x14ac:dyDescent="0.2">
      <c r="A131" s="211" t="s">
        <v>93</v>
      </c>
      <c r="B131" s="212"/>
      <c r="C131" s="197"/>
    </row>
    <row r="8658" spans="2:6" ht="13.2" x14ac:dyDescent="0.25">
      <c r="B8658"/>
      <c r="C8658"/>
    </row>
    <row r="8659" spans="2:6" ht="13.2" x14ac:dyDescent="0.25">
      <c r="E8659"/>
      <c r="F8659"/>
    </row>
    <row r="8665" spans="2:6" x14ac:dyDescent="0.2">
      <c r="B8665" s="1" t="s">
        <v>28</v>
      </c>
    </row>
  </sheetData>
  <mergeCells count="71">
    <mergeCell ref="H8:K8"/>
    <mergeCell ref="D9:F9"/>
    <mergeCell ref="H9:K9"/>
    <mergeCell ref="D8:F8"/>
    <mergeCell ref="D14:F14"/>
    <mergeCell ref="H14:K14"/>
    <mergeCell ref="D12:F12"/>
    <mergeCell ref="H12:K12"/>
    <mergeCell ref="D13:F13"/>
    <mergeCell ref="H13:K13"/>
    <mergeCell ref="A3:E3"/>
    <mergeCell ref="A1:E1"/>
    <mergeCell ref="A2:E2"/>
    <mergeCell ref="D15:F15"/>
    <mergeCell ref="D10:F10"/>
    <mergeCell ref="D11:F11"/>
    <mergeCell ref="G56:I56"/>
    <mergeCell ref="H15:K15"/>
    <mergeCell ref="G66:I66"/>
    <mergeCell ref="A72:B72"/>
    <mergeCell ref="A71:B71"/>
    <mergeCell ref="A70:B70"/>
    <mergeCell ref="D16:F16"/>
    <mergeCell ref="D58:F58"/>
    <mergeCell ref="D57:F57"/>
    <mergeCell ref="C56:F56"/>
    <mergeCell ref="A19:F19"/>
    <mergeCell ref="A69:B69"/>
    <mergeCell ref="D59:F59"/>
    <mergeCell ref="D60:F60"/>
    <mergeCell ref="D61:F61"/>
    <mergeCell ref="D62:F62"/>
    <mergeCell ref="G85:I85"/>
    <mergeCell ref="A78:B78"/>
    <mergeCell ref="A77:B77"/>
    <mergeCell ref="D95:G95"/>
    <mergeCell ref="D96:G96"/>
    <mergeCell ref="A79:B79"/>
    <mergeCell ref="A96:B96"/>
    <mergeCell ref="A84:G84"/>
    <mergeCell ref="G105:I105"/>
    <mergeCell ref="G103:I103"/>
    <mergeCell ref="G106:I106"/>
    <mergeCell ref="G107:I107"/>
    <mergeCell ref="A126:B126"/>
    <mergeCell ref="A121:B121"/>
    <mergeCell ref="G113:I113"/>
    <mergeCell ref="G114:I114"/>
    <mergeCell ref="G115:I115"/>
    <mergeCell ref="G116:I116"/>
    <mergeCell ref="G108:I108"/>
    <mergeCell ref="G109:I109"/>
    <mergeCell ref="G110:I110"/>
    <mergeCell ref="G111:I111"/>
    <mergeCell ref="G112:I112"/>
    <mergeCell ref="G104:I104"/>
    <mergeCell ref="A129:B129"/>
    <mergeCell ref="A130:B130"/>
    <mergeCell ref="A131:B131"/>
    <mergeCell ref="A122:B122"/>
    <mergeCell ref="A124:B124"/>
    <mergeCell ref="A123:B123"/>
    <mergeCell ref="A127:B127"/>
    <mergeCell ref="A128:B128"/>
    <mergeCell ref="A75:B75"/>
    <mergeCell ref="A74:B74"/>
    <mergeCell ref="C85:F85"/>
    <mergeCell ref="D63:F63"/>
    <mergeCell ref="D64:F64"/>
    <mergeCell ref="D65:F65"/>
    <mergeCell ref="A73:B73"/>
  </mergeCells>
  <phoneticPr fontId="0" type="noConversion"/>
  <pageMargins left="0.75" right="0.75" top="1" bottom="1" header="0.5" footer="0.5"/>
  <pageSetup scale="50" orientation="landscape" horizontalDpi="4294967293" r:id="rId1"/>
  <headerFooter alignWithMargins="0">
    <oddHeader>&amp;C&amp;"Arial,Bold"&amp;18LIFECYCLE EMISSIONS  WORKSHEET</oddHeader>
  </headerFooter>
  <rowBreaks count="1" manualBreakCount="1">
    <brk id="50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Life Cycle Data Input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HHudson</dc:creator>
  <cp:lastModifiedBy>Sydney Schneir</cp:lastModifiedBy>
  <cp:lastPrinted>2008-12-29T15:45:00Z</cp:lastPrinted>
  <dcterms:created xsi:type="dcterms:W3CDTF">2008-12-16T11:31:33Z</dcterms:created>
  <dcterms:modified xsi:type="dcterms:W3CDTF">2015-02-04T18:19:01Z</dcterms:modified>
</cp:coreProperties>
</file>