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MA-61\Library\Policy Flashes\Policy Flashes FY 2014 - egov\"/>
    </mc:Choice>
  </mc:AlternateContent>
  <bookViews>
    <workbookView xWindow="288" yWindow="24" windowWidth="11460" windowHeight="5304"/>
  </bookViews>
  <sheets>
    <sheet name="COST SAVINGS example" sheetId="5" r:id="rId1"/>
  </sheets>
  <calcPr calcId="152511"/>
</workbook>
</file>

<file path=xl/calcChain.xml><?xml version="1.0" encoding="utf-8"?>
<calcChain xmlns="http://schemas.openxmlformats.org/spreadsheetml/2006/main">
  <c r="D9" i="5" l="1"/>
  <c r="D8" i="5"/>
  <c r="D7" i="5"/>
  <c r="D6" i="5"/>
  <c r="D5" i="5"/>
  <c r="D4" i="5"/>
  <c r="C10" i="5" l="1"/>
  <c r="C1" i="5" l="1"/>
  <c r="D10" i="5"/>
</calcChain>
</file>

<file path=xl/sharedStrings.xml><?xml version="1.0" encoding="utf-8"?>
<sst xmlns="http://schemas.openxmlformats.org/spreadsheetml/2006/main" count="12" uniqueCount="12">
  <si>
    <t>One Acquisition Solution for Integrated Services (OASIS)</t>
  </si>
  <si>
    <t>DOE Enterprise Wide Agreements</t>
  </si>
  <si>
    <t>DOE Federal and Eligible Contractor Use</t>
  </si>
  <si>
    <t>Government-Wide Initiatives for Federal &amp; All Contractor Use</t>
  </si>
  <si>
    <t>Government-Wide Federal Strategic Sourcing Initiative</t>
  </si>
  <si>
    <t>Government-Wide Acquisition Contracts for Federal Use</t>
  </si>
  <si>
    <t>Estimated Spend</t>
  </si>
  <si>
    <t>Strategic Sourcing Opportunities</t>
  </si>
  <si>
    <t>FYXX Addressable Spend</t>
  </si>
  <si>
    <t>Estimated Savings</t>
  </si>
  <si>
    <t>% Cost Savings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</si>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</sst>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2" fillId="0" borderId="1" xfId="1" applyBorder="1" applyAlignment="1">
      <alignment vertical="center" wrapText="1"/>
    </xf>
    <xf numFmtId="0" fontId="4" fillId="0" borderId="0" xfId="0" applyFont="1"/>
    <xf numFmtId="44" fontId="0" fillId="0" borderId="1" xfId="2" applyFont="1" applyBorder="1"/>
    <xf numFmtId="0" fontId="2" fillId="0" borderId="1" xfId="1" applyBorder="1" applyAlignment="1">
      <alignment wrapText="1"/>
    </xf>
    <xf numFmtId="0" fontId="4" fillId="0" borderId="2" xfId="0" applyFont="1" applyBorder="1" applyAlignment="1">
      <alignment vertical="top"/>
    </xf>
    <xf numFmtId="0" fontId="4" fillId="2" borderId="4" xfId="0" applyFont="1" applyFill="1" applyBorder="1" applyAlignment="1">
      <alignment vertical="top"/>
    </xf>
    <xf numFmtId="44" fontId="4" fillId="2" borderId="4" xfId="2" applyFont="1" applyFill="1" applyBorder="1" applyAlignment="1">
      <alignment vertical="top"/>
    </xf>
    <xf numFmtId="0" fontId="4" fillId="2" borderId="0" xfId="0" applyFont="1" applyFill="1"/>
    <xf numFmtId="0" fontId="4" fillId="2" borderId="0" xfId="0" applyFont="1" applyFill="1" applyBorder="1" applyAlignment="1">
      <alignment horizontal="right" vertical="top"/>
    </xf>
    <xf numFmtId="10" fontId="4" fillId="2" borderId="0" xfId="0" applyNumberFormat="1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10" fontId="0" fillId="0" borderId="1" xfId="3" applyNumberFormat="1" applyFont="1" applyBorder="1" applyAlignment="1">
      <alignment horizontal="right"/>
    </xf>
    <xf numFmtId="44" fontId="4" fillId="0" borderId="6" xfId="2" applyFont="1" applyBorder="1" applyAlignment="1">
      <alignment vertical="top"/>
    </xf>
    <xf numFmtId="10" fontId="4" fillId="3" borderId="5" xfId="0" applyNumberFormat="1" applyFont="1" applyFill="1" applyBorder="1" applyAlignment="1">
      <alignment vertical="top"/>
    </xf>
    <xf numFmtId="0" fontId="4" fillId="3" borderId="3" xfId="0" applyFont="1" applyFill="1" applyBorder="1" applyAlignment="1">
      <alignment horizontal="right" vertical="top"/>
    </xf>
    <xf numFmtId="44" fontId="0" fillId="0" borderId="7" xfId="0" applyNumberFormat="1" applyBorder="1"/>
    <xf numFmtId="10" fontId="0" fillId="0" borderId="8" xfId="3" applyNumberFormat="1" applyFont="1" applyBorder="1" applyAlignment="1">
      <alignment horizontal="right"/>
    </xf>
    <xf numFmtId="10" fontId="4" fillId="3" borderId="5" xfId="3" applyNumberFormat="1" applyFont="1" applyFill="1" applyBorder="1" applyAlignment="1">
      <alignment horizontal="right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631106</xdr:colOff>
      <xdr:row>10</xdr:row>
      <xdr:rowOff>10522</xdr:rowOff>
    </xdr:from>
    <xdr:to>
      <xdr:col>3</xdr:col>
      <xdr:colOff>573298</xdr:colOff>
      <xdr:row>13</xdr:row>
      <xdr:rowOff>126135</xdr:rowOff>
    </xdr:to>
    <xdr:sp macro="" textlink="">
      <xdr:nvSpPr>
        <xdr:cNvPr id="2" name="TextBox 1"/>
        <xdr:cNvSpPr txBox="1"/>
      </xdr:nvSpPr>
      <xdr:spPr>
        <a:xfrm>
          <a:off x="631106" y="4792729"/>
          <a:ext cx="3799489" cy="8671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6000"/>
            <a:t>EXAMPLE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energy.gov/sites/prod/files/2013/04/f0/DOE%20Federal%20and%20Eligible%20Contractor%20Use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gsa.gov/portal/content/161367?utm_source=FAS&amp;utm_medium=print-radio&amp;utm_term=oasis&amp;utm_campaign=shortcuts" TargetMode="External"/><Relationship Id="rId1" Type="http://schemas.openxmlformats.org/officeDocument/2006/relationships/hyperlink" Target="http://energy.gov/sites/prod/files/2014/05/f15/EWA_Summary.pdf" TargetMode="External"/><Relationship Id="rId6" Type="http://schemas.openxmlformats.org/officeDocument/2006/relationships/hyperlink" Target="http://www.gsa.gov/portal/category/100611" TargetMode="External"/><Relationship Id="rId5" Type="http://schemas.openxmlformats.org/officeDocument/2006/relationships/hyperlink" Target="http://www.gsa.gov/portal/content/112561?utm_source=FAS&amp;utm_medium=print-radio&amp;utm_term=fssi&amp;utm_campaign=shortcuts" TargetMode="External"/><Relationship Id="rId4" Type="http://schemas.openxmlformats.org/officeDocument/2006/relationships/hyperlink" Target="https://www.gsaadvantage.gov/advantage/main/start_page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1"/>
  <sheetViews>
    <sheetView tabSelected="1" zoomScale="145" zoomScaleNormal="145" workbookViewId="0">
      <selection activeCell="B18" sqref="B18"/>
    </sheetView>
  </sheetViews>
  <sheetFormatPr defaultRowHeight="14.4" x14ac:dyDescent="0.3"/>
  <cols>
    <col min="1" max="1" width="23.5546875" customWidth="1"/>
    <col min="2" max="2" width="16.6640625" bestFit="1" customWidth="1"/>
    <col min="3" max="3" width="16" bestFit="1" customWidth="1"/>
    <col min="4" max="5" width="13.5546875" bestFit="1" customWidth="1"/>
  </cols>
  <sheetData>
    <row r="1" spans="1:6" s="3" customFormat="1" ht="16.8" customHeight="1" thickBot="1" x14ac:dyDescent="0.35">
      <c r="A1" s="6" t="s">
        <v>8</v>
      </c>
      <c r="B1" s="15">
        <v>100000000</v>
      </c>
      <c r="C1" s="16">
        <f>C10/B1</f>
        <v>7.6310000000000003E-2</v>
      </c>
      <c r="D1" s="17" t="s">
        <v>10</v>
      </c>
    </row>
    <row r="2" spans="1:6" s="9" customFormat="1" ht="16.8" customHeight="1" x14ac:dyDescent="0.3">
      <c r="A2" s="7"/>
      <c r="B2" s="8"/>
      <c r="E2" s="10"/>
      <c r="F2" s="11"/>
    </row>
    <row r="3" spans="1:6" ht="34.200000000000003" customHeight="1" x14ac:dyDescent="0.3">
      <c r="A3" s="12" t="s">
        <v>7</v>
      </c>
      <c r="B3" s="13" t="s">
        <v>6</v>
      </c>
      <c r="C3" s="13" t="s">
        <v>9</v>
      </c>
      <c r="D3" s="12"/>
    </row>
    <row r="4" spans="1:6" ht="37.799999999999997" customHeight="1" x14ac:dyDescent="0.3">
      <c r="A4" s="2" t="s">
        <v>2</v>
      </c>
      <c r="B4" s="4">
        <v>60000</v>
      </c>
      <c r="C4" s="4">
        <v>4000</v>
      </c>
      <c r="D4" s="14">
        <f>C4/B4</f>
        <v>6.6666666666666666E-2</v>
      </c>
    </row>
    <row r="5" spans="1:6" ht="40.799999999999997" customHeight="1" x14ac:dyDescent="0.3">
      <c r="A5" s="2" t="s">
        <v>1</v>
      </c>
      <c r="B5" s="4">
        <v>1000000</v>
      </c>
      <c r="C5" s="4">
        <v>120000</v>
      </c>
      <c r="D5" s="14">
        <f t="shared" ref="D5:D9" si="0">C5/B5</f>
        <v>0.12</v>
      </c>
    </row>
    <row r="6" spans="1:6" ht="42.6" customHeight="1" x14ac:dyDescent="0.3">
      <c r="A6" s="2" t="s">
        <v>5</v>
      </c>
      <c r="B6" s="4">
        <v>12000000</v>
      </c>
      <c r="C6" s="4">
        <v>1000000</v>
      </c>
      <c r="D6" s="14">
        <f t="shared" si="0"/>
        <v>8.3333333333333329E-2</v>
      </c>
    </row>
    <row r="7" spans="1:6" ht="45" customHeight="1" x14ac:dyDescent="0.3">
      <c r="A7" s="2" t="s">
        <v>4</v>
      </c>
      <c r="B7" s="4">
        <v>70000</v>
      </c>
      <c r="C7" s="4">
        <v>7000</v>
      </c>
      <c r="D7" s="14">
        <f t="shared" si="0"/>
        <v>0.1</v>
      </c>
    </row>
    <row r="8" spans="1:6" ht="51" customHeight="1" x14ac:dyDescent="0.3">
      <c r="A8" s="2" t="s">
        <v>3</v>
      </c>
      <c r="B8" s="4">
        <v>40000000</v>
      </c>
      <c r="C8" s="4">
        <v>5000000</v>
      </c>
      <c r="D8" s="14">
        <f t="shared" si="0"/>
        <v>0.125</v>
      </c>
    </row>
    <row r="9" spans="1:6" ht="52.2" customHeight="1" thickBot="1" x14ac:dyDescent="0.35">
      <c r="A9" s="2" t="s">
        <v>0</v>
      </c>
      <c r="B9" s="4">
        <v>10000000</v>
      </c>
      <c r="C9" s="4">
        <v>1500000</v>
      </c>
      <c r="D9" s="19">
        <f t="shared" si="0"/>
        <v>0.15</v>
      </c>
    </row>
    <row r="10" spans="1:6" ht="39" customHeight="1" thickBot="1" x14ac:dyDescent="0.35">
      <c r="A10" s="5" t="s">
        <v>11</v>
      </c>
      <c r="B10" s="1"/>
      <c r="C10" s="18">
        <f>SUM(C4:C9)</f>
        <v>7631000</v>
      </c>
      <c r="D10" s="20">
        <f>C10/B1</f>
        <v>7.6310000000000003E-2</v>
      </c>
    </row>
    <row r="11" spans="1:6" ht="30" customHeight="1" x14ac:dyDescent="0.3"/>
  </sheetData>
  <hyperlinks>
    <hyperlink ref="A5" r:id="rId1" display="Enterprise Wide Areements"/>
    <hyperlink ref="A9" r:id="rId2"/>
    <hyperlink ref="A4" r:id="rId3"/>
    <hyperlink ref="A8" r:id="rId4" display="Government Wide Initiatives for Federal &amp; Contractor Use"/>
    <hyperlink ref="A7" r:id="rId5"/>
    <hyperlink ref="A6" r:id="rId6"/>
  </hyperlinks>
  <printOptions gridLines="1"/>
  <pageMargins left="0.7" right="0.7" top="1.75" bottom="0.75" header="0.3" footer="0.3"/>
  <pageSetup scale="98" orientation="portrait" horizontalDpi="90" verticalDpi="90" r:id="rId7"/>
  <headerFooter>
    <oddHeader>&amp;CAttachment 3 
to
Initiatives to Achieve Strategic Plan 2014-2018 Performance Goal 
 Focused on Cost Savings
Example</oddHeader>
  </headerFooter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SAVINGS example</vt:lpstr>
    </vt:vector>
  </TitlesOfParts>
  <Company>U.S. Department of 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Christopher.greene</dc:creator>
  <cp:lastModifiedBy>Hardison, Larry</cp:lastModifiedBy>
  <cp:lastPrinted>2014-08-14T20:06:30Z</cp:lastPrinted>
  <dcterms:created xsi:type="dcterms:W3CDTF">2014-07-09T17:55:08Z</dcterms:created>
  <dcterms:modified xsi:type="dcterms:W3CDTF">2016-01-20T15:28:54Z</dcterms:modified>
</cp:coreProperties>
</file>