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Daniel/Programming Projects/DS-4S/data/"/>
    </mc:Choice>
  </mc:AlternateContent>
  <xr:revisionPtr revIDLastSave="0" documentId="13_ncr:1_{B4C40055-DE67-674C-B6FA-8948F2D4EAA9}" xr6:coauthVersionLast="47" xr6:coauthVersionMax="47" xr10:uidLastSave="{00000000-0000-0000-0000-000000000000}"/>
  <bookViews>
    <workbookView xWindow="0" yWindow="460" windowWidth="25600" windowHeight="15000" activeTab="1" xr2:uid="{00000000-000D-0000-FFFF-FFFF00000000}"/>
  </bookViews>
  <sheets>
    <sheet name="JS_data" sheetId="2" r:id="rId1"/>
    <sheet name="data" sheetId="1" r:id="rId2"/>
    <sheet name="JS_dictionary" sheetId="4" r:id="rId3"/>
    <sheet name="Dictionary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3" i="4" l="1" a="1"/>
  <c r="A93" i="4" s="1"/>
  <c r="A92" i="4" a="1"/>
  <c r="A92" i="4" s="1"/>
  <c r="A91" i="4" a="1"/>
  <c r="A91" i="4" s="1"/>
  <c r="A90" i="4" a="1"/>
  <c r="A90" i="4" s="1"/>
  <c r="A89" i="4" a="1"/>
  <c r="A89" i="4" s="1"/>
  <c r="A88" i="4" a="1"/>
  <c r="A88" i="4" s="1"/>
  <c r="A87" i="4" a="1"/>
  <c r="A87" i="4" s="1"/>
  <c r="A86" i="4" a="1"/>
  <c r="A86" i="4" s="1"/>
  <c r="A85" i="4" a="1"/>
  <c r="A85" i="4" s="1"/>
  <c r="A84" i="4" a="1"/>
  <c r="A84" i="4" s="1"/>
  <c r="A83" i="4" a="1"/>
  <c r="A83" i="4" s="1"/>
  <c r="A82" i="4" a="1"/>
  <c r="A82" i="4" s="1"/>
  <c r="A81" i="4" a="1"/>
  <c r="A81" i="4" s="1"/>
  <c r="A80" i="4" a="1"/>
  <c r="A80" i="4" s="1"/>
  <c r="A79" i="4" a="1"/>
  <c r="A79" i="4" s="1"/>
  <c r="A78" i="4" a="1"/>
  <c r="A78" i="4" s="1"/>
  <c r="A77" i="4" a="1"/>
  <c r="A77" i="4" s="1"/>
  <c r="A76" i="4" a="1"/>
  <c r="A76" i="4" s="1"/>
  <c r="A75" i="4" a="1"/>
  <c r="A75" i="4" s="1"/>
  <c r="A74" i="4" a="1"/>
  <c r="A74" i="4" s="1"/>
  <c r="A73" i="4" a="1"/>
  <c r="A73" i="4" s="1"/>
  <c r="A72" i="4" a="1"/>
  <c r="A72" i="4" s="1"/>
  <c r="A71" i="4" a="1"/>
  <c r="A71" i="4" s="1"/>
  <c r="A70" i="4" a="1"/>
  <c r="A70" i="4" s="1"/>
  <c r="A69" i="4" a="1"/>
  <c r="A69" i="4" s="1"/>
  <c r="A68" i="4" a="1"/>
  <c r="A68" i="4" s="1"/>
  <c r="A67" i="4" a="1"/>
  <c r="A67" i="4" s="1"/>
  <c r="A66" i="4" a="1"/>
  <c r="A66" i="4" s="1"/>
  <c r="A65" i="4" a="1"/>
  <c r="A65" i="4" s="1"/>
  <c r="A64" i="4" a="1"/>
  <c r="A64" i="4" s="1"/>
  <c r="A63" i="4" a="1"/>
  <c r="A63" i="4" s="1"/>
  <c r="A62" i="4" a="1"/>
  <c r="A62" i="4" s="1"/>
  <c r="A61" i="4" a="1"/>
  <c r="A61" i="4" s="1"/>
  <c r="A60" i="4" a="1"/>
  <c r="A60" i="4" s="1"/>
  <c r="A59" i="4" a="1"/>
  <c r="A59" i="4" s="1"/>
  <c r="A58" i="4" a="1"/>
  <c r="A58" i="4" s="1"/>
  <c r="A57" i="4" a="1"/>
  <c r="A57" i="4" s="1"/>
  <c r="A56" i="4" a="1"/>
  <c r="A56" i="4" s="1"/>
  <c r="A55" i="4" a="1"/>
  <c r="A55" i="4" s="1"/>
  <c r="A54" i="4" a="1"/>
  <c r="A54" i="4" s="1"/>
  <c r="A53" i="4" a="1"/>
  <c r="A53" i="4" s="1"/>
  <c r="A52" i="4" a="1"/>
  <c r="A52" i="4" s="1"/>
  <c r="A51" i="4" a="1"/>
  <c r="A51" i="4" s="1"/>
  <c r="A50" i="4" a="1"/>
  <c r="A50" i="4" s="1"/>
  <c r="A49" i="4" a="1"/>
  <c r="A49" i="4" s="1"/>
  <c r="A48" i="4" a="1"/>
  <c r="A48" i="4" s="1"/>
  <c r="A47" i="4" a="1"/>
  <c r="A47" i="4" s="1"/>
  <c r="A46" i="4" a="1"/>
  <c r="A46" i="4" s="1"/>
  <c r="A45" i="4" a="1"/>
  <c r="A45" i="4" s="1"/>
  <c r="A44" i="4" a="1"/>
  <c r="A44" i="4" s="1"/>
  <c r="A43" i="4" a="1"/>
  <c r="A43" i="4" s="1"/>
  <c r="A42" i="4" a="1"/>
  <c r="A42" i="4" s="1"/>
  <c r="A41" i="4" a="1"/>
  <c r="A41" i="4" s="1"/>
  <c r="A40" i="4" a="1"/>
  <c r="A40" i="4" s="1"/>
  <c r="A39" i="4" a="1"/>
  <c r="A39" i="4" s="1"/>
  <c r="A38" i="4" a="1"/>
  <c r="A38" i="4" s="1"/>
  <c r="A37" i="4" a="1"/>
  <c r="A37" i="4" s="1"/>
  <c r="A36" i="4" a="1"/>
  <c r="A36" i="4" s="1"/>
  <c r="A35" i="4" a="1"/>
  <c r="A35" i="4" s="1"/>
  <c r="A34" i="4" a="1"/>
  <c r="A34" i="4" s="1"/>
  <c r="A33" i="4" a="1"/>
  <c r="A33" i="4" s="1"/>
  <c r="A32" i="4" a="1"/>
  <c r="A32" i="4" s="1"/>
  <c r="A31" i="4" a="1"/>
  <c r="A31" i="4" s="1"/>
  <c r="A30" i="4" a="1"/>
  <c r="A30" i="4" s="1"/>
  <c r="A29" i="4" a="1"/>
  <c r="A29" i="4" s="1"/>
  <c r="A28" i="4" a="1"/>
  <c r="A28" i="4" s="1"/>
  <c r="A27" i="4" a="1"/>
  <c r="A27" i="4" s="1"/>
  <c r="A26" i="4" a="1"/>
  <c r="A26" i="4" s="1"/>
  <c r="A25" i="4" a="1"/>
  <c r="A25" i="4" s="1"/>
  <c r="A24" i="4" a="1"/>
  <c r="A24" i="4" s="1"/>
  <c r="A23" i="4" a="1"/>
  <c r="A23" i="4" s="1"/>
  <c r="A22" i="4" a="1"/>
  <c r="A22" i="4" s="1"/>
  <c r="A21" i="4" a="1"/>
  <c r="A21" i="4" s="1"/>
  <c r="A20" i="4" a="1"/>
  <c r="A20" i="4" s="1"/>
  <c r="A19" i="4" a="1"/>
  <c r="A19" i="4" s="1"/>
  <c r="A18" i="4" a="1"/>
  <c r="A18" i="4" s="1"/>
  <c r="A17" i="4" a="1"/>
  <c r="A17" i="4" s="1"/>
  <c r="A16" i="4" a="1"/>
  <c r="A16" i="4" s="1"/>
  <c r="A15" i="4" a="1"/>
  <c r="A15" i="4" s="1"/>
  <c r="A14" i="4" a="1"/>
  <c r="A14" i="4" s="1"/>
  <c r="A13" i="4" a="1"/>
  <c r="A13" i="4" s="1"/>
  <c r="A12" i="4" a="1"/>
  <c r="A12" i="4" s="1"/>
  <c r="A11" i="4" a="1"/>
  <c r="A11" i="4" s="1"/>
  <c r="A10" i="4" a="1"/>
  <c r="A10" i="4" s="1"/>
  <c r="A9" i="4" a="1"/>
  <c r="A9" i="4" s="1"/>
  <c r="A8" i="4" a="1"/>
  <c r="A8" i="4" s="1"/>
  <c r="A7" i="4" a="1"/>
  <c r="A7" i="4" s="1"/>
  <c r="A6" i="4" a="1"/>
  <c r="A6" i="4" s="1"/>
  <c r="A5" i="4" a="1"/>
  <c r="A5" i="4" s="1"/>
  <c r="A4" i="4" a="1"/>
  <c r="A4" i="4" s="1"/>
  <c r="A3" i="4" a="1"/>
  <c r="A3" i="4" s="1"/>
  <c r="A2" i="4" a="1"/>
  <c r="A2" i="4" s="1"/>
  <c r="A1" i="4" a="1"/>
  <c r="A1" i="4" s="1"/>
  <c r="A53" i="2" l="1" a="1"/>
  <c r="A53" i="2" s="1"/>
  <c r="A49" i="2" a="1"/>
  <c r="A49" i="2" s="1"/>
  <c r="A45" i="2" a="1"/>
  <c r="A45" i="2" s="1"/>
  <c r="A41" i="2" a="1"/>
  <c r="A41" i="2" s="1"/>
  <c r="A37" i="2" a="1"/>
  <c r="A37" i="2" s="1"/>
  <c r="A33" i="2" a="1"/>
  <c r="A33" i="2" s="1"/>
  <c r="A29" i="2" a="1"/>
  <c r="A29" i="2" s="1"/>
  <c r="A25" i="2" a="1"/>
  <c r="A25" i="2" s="1"/>
  <c r="A21" i="2" a="1"/>
  <c r="A21" i="2" s="1"/>
  <c r="A17" i="2" a="1"/>
  <c r="A17" i="2" s="1"/>
  <c r="A13" i="2" a="1"/>
  <c r="A13" i="2" s="1"/>
  <c r="A9" i="2" a="1"/>
  <c r="A9" i="2" s="1"/>
  <c r="A5" i="2" a="1"/>
  <c r="A5" i="2" s="1"/>
  <c r="A1" i="2" a="1"/>
  <c r="A1" i="2" s="1"/>
  <c r="A55" i="2" a="1"/>
  <c r="A55" i="2" s="1"/>
  <c r="A54" i="2" a="1"/>
  <c r="A54" i="2" s="1"/>
  <c r="A52" i="2" a="1"/>
  <c r="A52" i="2" s="1"/>
  <c r="A51" i="2" a="1"/>
  <c r="A51" i="2" s="1"/>
  <c r="A50" i="2" a="1"/>
  <c r="A50" i="2" s="1"/>
  <c r="A48" i="2" a="1"/>
  <c r="A48" i="2" s="1"/>
  <c r="A47" i="2" a="1"/>
  <c r="A47" i="2" s="1"/>
  <c r="A46" i="2" a="1"/>
  <c r="A46" i="2" s="1"/>
  <c r="A44" i="2" a="1"/>
  <c r="A44" i="2" s="1"/>
  <c r="A43" i="2" a="1"/>
  <c r="A43" i="2" s="1"/>
  <c r="A42" i="2" a="1"/>
  <c r="A42" i="2" s="1"/>
  <c r="A40" i="2" a="1"/>
  <c r="A40" i="2" s="1"/>
  <c r="A39" i="2" a="1"/>
  <c r="A39" i="2" s="1"/>
  <c r="A38" i="2" a="1"/>
  <c r="A38" i="2" s="1"/>
  <c r="A36" i="2" a="1"/>
  <c r="A36" i="2" s="1"/>
  <c r="A35" i="2" a="1"/>
  <c r="A35" i="2" s="1"/>
  <c r="A34" i="2" a="1"/>
  <c r="A34" i="2" s="1"/>
  <c r="A32" i="2" a="1"/>
  <c r="A32" i="2" s="1"/>
  <c r="A31" i="2" a="1"/>
  <c r="A31" i="2" s="1"/>
  <c r="A30" i="2" a="1"/>
  <c r="A30" i="2" s="1"/>
  <c r="A28" i="2" a="1"/>
  <c r="A28" i="2" s="1"/>
  <c r="A27" i="2" a="1"/>
  <c r="A27" i="2" s="1"/>
  <c r="A26" i="2" a="1"/>
  <c r="A26" i="2" s="1"/>
  <c r="A24" i="2" a="1"/>
  <c r="A24" i="2" s="1"/>
  <c r="A23" i="2" a="1"/>
  <c r="A23" i="2" s="1"/>
  <c r="A22" i="2" a="1"/>
  <c r="A22" i="2" s="1"/>
  <c r="A20" i="2" a="1"/>
  <c r="A20" i="2" s="1"/>
  <c r="A19" i="2" a="1"/>
  <c r="A19" i="2" s="1"/>
  <c r="A18" i="2" a="1"/>
  <c r="A18" i="2" s="1"/>
  <c r="A16" i="2" a="1"/>
  <c r="A16" i="2" s="1"/>
  <c r="A15" i="2" a="1"/>
  <c r="A15" i="2" s="1"/>
  <c r="A14" i="2" a="1"/>
  <c r="A14" i="2" s="1"/>
  <c r="A12" i="2" a="1"/>
  <c r="A12" i="2" s="1"/>
  <c r="A11" i="2" a="1"/>
  <c r="A11" i="2" s="1"/>
  <c r="A10" i="2" a="1"/>
  <c r="A10" i="2" s="1"/>
  <c r="A8" i="2" a="1"/>
  <c r="A8" i="2" s="1"/>
  <c r="A7" i="2" a="1"/>
  <c r="A7" i="2" s="1"/>
  <c r="A6" i="2" a="1"/>
  <c r="A6" i="2" s="1"/>
  <c r="A4" i="2" a="1"/>
  <c r="A4" i="2" s="1"/>
  <c r="A3" i="2" a="1"/>
  <c r="A3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<sst xmlns="http://schemas.openxmlformats.org/spreadsheetml/2006/main" count="4374" uniqueCount="258">
  <si>
    <t>Albania</t>
  </si>
  <si>
    <t>Argentina</t>
  </si>
  <si>
    <t>Australia</t>
  </si>
  <si>
    <t>Austria</t>
  </si>
  <si>
    <t>Bangladesh</t>
  </si>
  <si>
    <t>Brazil</t>
  </si>
  <si>
    <t>Canada</t>
  </si>
  <si>
    <t>Chile</t>
  </si>
  <si>
    <t>Colombia</t>
  </si>
  <si>
    <t>Dominican Republic</t>
  </si>
  <si>
    <t>El Salvador</t>
  </si>
  <si>
    <t>Estonia</t>
  </si>
  <si>
    <t>Germany</t>
  </si>
  <si>
    <t>Guatemala</t>
  </si>
  <si>
    <t>Indonesia</t>
  </si>
  <si>
    <t>Italy</t>
  </si>
  <si>
    <t>Japan</t>
  </si>
  <si>
    <t>Kenya</t>
  </si>
  <si>
    <t>Kosovo</t>
  </si>
  <si>
    <t>Kyrgyzstan</t>
  </si>
  <si>
    <t>Liberia</t>
  </si>
  <si>
    <t>Lithuania</t>
  </si>
  <si>
    <t>Malta</t>
  </si>
  <si>
    <t>Myanmar</t>
  </si>
  <si>
    <t>New Zealand</t>
  </si>
  <si>
    <t>Nigeria</t>
  </si>
  <si>
    <t>Pakistan</t>
  </si>
  <si>
    <t>Peru</t>
  </si>
  <si>
    <t>Poland</t>
  </si>
  <si>
    <t>Republic of Ireland</t>
  </si>
  <si>
    <t>Russia</t>
  </si>
  <si>
    <t>Rwanda</t>
  </si>
  <si>
    <t>Singapore</t>
  </si>
  <si>
    <t>South Africa</t>
  </si>
  <si>
    <t>Spain</t>
  </si>
  <si>
    <t>Sri Lanka</t>
  </si>
  <si>
    <t>Sweden</t>
  </si>
  <si>
    <t>Switzerland</t>
  </si>
  <si>
    <t>The Netherlands</t>
  </si>
  <si>
    <t>Togo</t>
  </si>
  <si>
    <t>Turkey</t>
  </si>
  <si>
    <t>Uganda</t>
  </si>
  <si>
    <t>United Kingdom</t>
  </si>
  <si>
    <t>United States</t>
  </si>
  <si>
    <t>Uruguay</t>
  </si>
  <si>
    <t>Zimbabwe</t>
  </si>
  <si>
    <t>No</t>
  </si>
  <si>
    <t>Yes</t>
  </si>
  <si>
    <t xml:space="preserve">Ghana </t>
  </si>
  <si>
    <t xml:space="preserve">Botswana </t>
  </si>
  <si>
    <t xml:space="preserve">Jamaica </t>
  </si>
  <si>
    <t>country</t>
  </si>
  <si>
    <t>Some</t>
  </si>
  <si>
    <t>Yes, in all regions/states/provinces</t>
  </si>
  <si>
    <t>Do not know</t>
  </si>
  <si>
    <t>Most or All</t>
  </si>
  <si>
    <t>None or Few</t>
  </si>
  <si>
    <t>Same</t>
  </si>
  <si>
    <t>A lot</t>
  </si>
  <si>
    <t>Many</t>
  </si>
  <si>
    <t>Little</t>
  </si>
  <si>
    <t>Yes, in some regions/states/provinces</t>
  </si>
  <si>
    <t>None</t>
  </si>
  <si>
    <t>More</t>
  </si>
  <si>
    <t>Less</t>
  </si>
  <si>
    <t>comm_sports</t>
  </si>
  <si>
    <t>comm_sports_inclusive</t>
  </si>
  <si>
    <t>comm_family_learn</t>
  </si>
  <si>
    <t>comm_neglang_people</t>
  </si>
  <si>
    <t>comm_neglang_media</t>
  </si>
  <si>
    <t>edu_daycare_law</t>
  </si>
  <si>
    <t>edu_daycare_inclusive</t>
  </si>
  <si>
    <t>edu_school_adapt</t>
  </si>
  <si>
    <t>edu_school_inclusive</t>
  </si>
  <si>
    <t>edu_law_freepostsecondary</t>
  </si>
  <si>
    <t>edu_daycare_access</t>
  </si>
  <si>
    <t>edu_school_enroll</t>
  </si>
  <si>
    <t>edu_inclusion</t>
  </si>
  <si>
    <t>edu_inclusion2</t>
  </si>
  <si>
    <t>edu_curriculum_adapted</t>
  </si>
  <si>
    <t>edu_teacher_training</t>
  </si>
  <si>
    <t>policy_edu</t>
  </si>
  <si>
    <t>health_prenatal</t>
  </si>
  <si>
    <t>health_nipt</t>
  </si>
  <si>
    <t>health_guidelines</t>
  </si>
  <si>
    <t>health_exp</t>
  </si>
  <si>
    <t>healthy_qual</t>
  </si>
  <si>
    <t>health_covid_plan</t>
  </si>
  <si>
    <t>health_covid_access</t>
  </si>
  <si>
    <t>health_nips_paid</t>
  </si>
  <si>
    <t>health_speech</t>
  </si>
  <si>
    <t>health_heart</t>
  </si>
  <si>
    <t>health_hearing_test</t>
  </si>
  <si>
    <t>health_hearing_treat</t>
  </si>
  <si>
    <t>health_mental</t>
  </si>
  <si>
    <t>health_afford</t>
  </si>
  <si>
    <t>health_birthcontrol</t>
  </si>
  <si>
    <t>health_prenatal_paid</t>
  </si>
  <si>
    <t>health_terminate</t>
  </si>
  <si>
    <t>health_prenatal_info</t>
  </si>
  <si>
    <t>indep_transition</t>
  </si>
  <si>
    <t>indep_transport</t>
  </si>
  <si>
    <t>indep_edu_relationships</t>
  </si>
  <si>
    <t>indep_employer_accom</t>
  </si>
  <si>
    <t>indep_govt_fin</t>
  </si>
  <si>
    <t>indep_volunteer</t>
  </si>
  <si>
    <t>indep_work_paid</t>
  </si>
  <si>
    <t>indep_work_minwage</t>
  </si>
  <si>
    <t>indep_work_20hr</t>
  </si>
  <si>
    <t>indep_work_inclusive</t>
  </si>
  <si>
    <t>indep_work_benefits</t>
  </si>
  <si>
    <t>indep_livingexp</t>
  </si>
  <si>
    <t>indep_exclude</t>
  </si>
  <si>
    <t>comm_kept</t>
  </si>
  <si>
    <t>policy_vote</t>
  </si>
  <si>
    <t>policy_nondiscrimination</t>
  </si>
  <si>
    <t>policy_marry</t>
  </si>
  <si>
    <t>policy_abuse_invest</t>
  </si>
  <si>
    <t>policy_sterilization</t>
  </si>
  <si>
    <t>policy_abandonunder</t>
  </si>
  <si>
    <t>policy_abandonover</t>
  </si>
  <si>
    <t>policy_abuse</t>
  </si>
  <si>
    <t>policy_openinput</t>
  </si>
  <si>
    <t>comm_electricity</t>
  </si>
  <si>
    <t>comm_sanitation</t>
  </si>
  <si>
    <t>policy_influence</t>
  </si>
  <si>
    <t>null</t>
  </si>
  <si>
    <t>record_id</t>
  </si>
  <si>
    <t>Record ID</t>
  </si>
  <si>
    <t>welcome_text</t>
  </si>
  <si>
    <t>Quality of Life for People with Down Syndrome: A survey for Down syndrome organization leaders</t>
  </si>
  <si>
    <t>issues_general_1</t>
  </si>
  <si>
    <t>Most important issue:</t>
  </si>
  <si>
    <t>issues_general_2</t>
  </si>
  <si>
    <t>Second most important issue:</t>
  </si>
  <si>
    <t>issues_general_3</t>
  </si>
  <si>
    <t>Third most important issue:</t>
  </si>
  <si>
    <t>issues_ds_1</t>
  </si>
  <si>
    <t>issues_ds_2</t>
  </si>
  <si>
    <t>issues_ds_3</t>
  </si>
  <si>
    <t>Are daycares/childcare centers required by national law/policy to accept children with Down syndrome?</t>
  </si>
  <si>
    <t>2, Yes | 1, No | 0, Do not know</t>
  </si>
  <si>
    <t>Are there daycares/childcare centers where children with Down syndrome are together with children without Down syndrome?</t>
  </si>
  <si>
    <t>Is there a national law/policy requiring all publicly-funded schools to adapt their curriculum to meet the needs of students with Down syndrome?</t>
  </si>
  <si>
    <t>Is there a national law/policy which enables students with Down syndrome to be in classrooms together with children without Down syndrome?</t>
  </si>
  <si>
    <t>Is there a national law/policy enabling adults with Down syndrome to have access to a free (publicly-funded) post-secondary education?</t>
  </si>
  <si>
    <t>edu_br1</t>
  </si>
  <si>
    <t>&lt;div style="background-color:#fff2cc; border:1px solid gray; position:relative; left:-8.333333%; width:107.2%"&gt;&amp;nbsp&lt;/div&gt;</t>
  </si>
  <si>
    <t>What proportion of children with Down syndrome have access to daycare/childcare services, if desired by their parents?</t>
  </si>
  <si>
    <t>1, None or Few | 2, Some | 3, Many | 4, Most or All | 0, Do not know</t>
  </si>
  <si>
    <t>What proportion of children with Down syndrome are enrolled in school?</t>
  </si>
  <si>
    <t>What proportion of students with Down syndrome who are enrolled in school, ages 6-13, are being educated in inclusive school classrooms (i.e., educated alongside their neurotypical peers)?</t>
  </si>
  <si>
    <t>What proportion of students with Down syndrome who are enrolled in school, ages 14-21, are being educated in inclusive school classrooms (i.e., educated alongside their neurotypical peers)?</t>
  </si>
  <si>
    <t>What proportion of students with Down syndrome who are enrolled in publicly-funded school have an adapted curriculum to meet their needs?</t>
  </si>
  <si>
    <t>What proportion of teachers have access to training on how best to educate students with Down syndrome?</t>
  </si>
  <si>
    <t>Are there sports activities specifically for people with Down syndrome and for people with other intellectual disabilities in your country?</t>
  </si>
  <si>
    <t>Are there organizations that offer sports where people with and without disabilities play together?</t>
  </si>
  <si>
    <t>comm_br2</t>
  </si>
  <si>
    <t>What proportion of family members of people with Down syndrome have opportunities to meet and learn from other family members of people with Down syndrome?</t>
  </si>
  <si>
    <t>What proportion of people in your country refer to people with Down syndrome using negative language (e.g., "retard," "Mongol," or "suffering from Down syndrome")?</t>
  </si>
  <si>
    <t>How much of the news media in your country refers to people with Down syndrome using negative language (e.g., "retard," "Mongol," or "suffering from Down syndrome")?</t>
  </si>
  <si>
    <t>What proportion of live-born babies diagnosed with Down syndrome are kept by their families (opposed to being given up for adoption or abandoned)?</t>
  </si>
  <si>
    <t>Are there government-financed programs to support people with Down syndrome to transition between school and work?</t>
  </si>
  <si>
    <t>Are there government-financed services to make public transportation accessible to people with intellectual disabilities?</t>
  </si>
  <si>
    <t>For most adolescents and adults with Down syndrome, are books and educational materials on the subject of romantic and sexual relationships available?</t>
  </si>
  <si>
    <t>Are employers required to make reasonable accommodations for people with Down syndrome/intellectual disabilities by national law/policy?</t>
  </si>
  <si>
    <t>indep_br1</t>
  </si>
  <si>
    <t>What proportion of adults with Down syndrome are able to receive financial assistance (any amount) from the government solely because of their disability alone?</t>
  </si>
  <si>
    <t>What proportion of adults with Down syndrome have a volunteer (unpaid) job for at least 10 hours a week?</t>
  </si>
  <si>
    <t>What proportion of adults with Down syndrome have a paid job?</t>
  </si>
  <si>
    <t>What proportion of adults with Down syndrome who are working have jobs where they are paid at least minimum wage?</t>
  </si>
  <si>
    <t>Out of people with Down syndrome who have a paid job, what proportion work 20 or more hours/week?</t>
  </si>
  <si>
    <t>Out of people with Down syndrome who have a paid job, what proportion work alongside people without disabilities?</t>
  </si>
  <si>
    <t>Out of people with Down syndrome who have a paid job, what proportion receive the same employment benefits (not wages; e.g., insurance or retirement savings) as people without Down syndrome?</t>
  </si>
  <si>
    <t>Out of adults with Down syndrome who desire to live outside of the parental home, what proportion receive financial support from the government to cover their basic living expenses?</t>
  </si>
  <si>
    <t>What proportion of adults with Down syndrome are excluded when making decisions about their lives?</t>
  </si>
  <si>
    <t>Is prenatal screening for Down syndrome available in your country?</t>
  </si>
  <si>
    <t>Is cell-free DNA noninvasive prenatal screening (NIPT/NIPS) available in your country?</t>
  </si>
  <si>
    <t>Does your country have an established set of national medical guidelines, written by the medical community, for children with Down syndrome?</t>
  </si>
  <si>
    <t>Do people with Down syndrome experience worse access to healthcare than the general population?</t>
  </si>
  <si>
    <t>Do people with Down syndrome experience lower quality healthcare than the general population?</t>
  </si>
  <si>
    <t>Has your government developed a plan to address access to healthcare for people with intellectual disabilities during the COVID-19 crisis?</t>
  </si>
  <si>
    <t>Do people with Down syndrome who have COVID-19 experience worse access to healthcare than the general population?</t>
  </si>
  <si>
    <t>health_br1</t>
  </si>
  <si>
    <t>What proportion of expectant couples have NIPT/NIPS paid for at least partially insurance and/or government resources?</t>
  </si>
  <si>
    <t>What proportion of babies with Down syndrome receive speech therapy services by 2 years of age?</t>
  </si>
  <si>
    <t>What proportion of babies with Down syndrome, who need heart surgery, have access to it?</t>
  </si>
  <si>
    <t>What proportion of people with Down syndrome have access to hearing tests?</t>
  </si>
  <si>
    <t>What proportion of people with Down syndrome, who need medical or surgical treatment for hearing loss (hearing aids or tympanostomy tubes), have access to it?</t>
  </si>
  <si>
    <t>What proportion of people with Down syndrome have access to mental health/behavioral services, if needed?</t>
  </si>
  <si>
    <t>What proportion of people with Down syndrome whose families cannot afford healthcare have access to free (publicly-financed) healthcare?</t>
  </si>
  <si>
    <t>What proportion of women with Down syndrome have access to birth control, if supported by the family?</t>
  </si>
  <si>
    <t>What proportion of expectant couples have prenatal screening other than NIPT/NIPS paid for at least partially by insurance and/or government resources?</t>
  </si>
  <si>
    <t>What proportion of parents feel pressured to terminate pregnancies prenatally diagnosed with Down syndrome?</t>
  </si>
  <si>
    <t>What proportion of expectant parents receive prenatal information about Down syndrome from their healthcare professional that is accurate, balanced, and up-to-date?</t>
  </si>
  <si>
    <t>Does your country have a national law/policy ensuring children with Down syndrome to have access to a free (publicly-funded) education up to the age of 18?</t>
  </si>
  <si>
    <t>3, Yes, in all regions/states/&lt;br&gt;provinces | 2, Yes, in some regions/states/&lt;br&gt;provinces | 1, No | 0, Do not know</t>
  </si>
  <si>
    <t>Do adults with Down syndrome have the right to vote in national elections?</t>
  </si>
  <si>
    <t>Is there a national non-discrimination law/policy that protects people with Down syndrome?</t>
  </si>
  <si>
    <t>Are there national laws/policies in place to prevent people with Down syndrome from marrying?</t>
  </si>
  <si>
    <t>Does your country have a legal process for investigating suspected cases of physical and sexual abuse/assault for people with Down syndrome?</t>
  </si>
  <si>
    <t>Are there national laws/policies in place to prevent the sterilization of people with Down syndrome against their will?</t>
  </si>
  <si>
    <t>policy_br1</t>
  </si>
  <si>
    <t>Are babies with Down syndrome UNDER 2 years old more likely to be killed, abandoned, or left to die in your country on an annual basis than the typical population?</t>
  </si>
  <si>
    <t>Are people with Down syndrome OVER 2 years old more likely to be killed, abandoned, or left to die in your country on an annual basis than the typical population?</t>
  </si>
  <si>
    <t>Are people with Down syndrome physically or sexually abused/assaulted more than the general population?</t>
  </si>
  <si>
    <t>Is your national government open to your organization's input into the development of government policy or services?</t>
  </si>
  <si>
    <t>policy_br2</t>
  </si>
  <si>
    <t>Compared to the general population, how much access do people with Down syndrome have to electricity?</t>
  </si>
  <si>
    <t>1, Less | 2, Same | 3, More | 0, Do not know</t>
  </si>
  <si>
    <t>Compared to the general population, how much access do people with Down syndrome have to sanitation in their homes?</t>
  </si>
  <si>
    <t>policy_br3</t>
  </si>
  <si>
    <t>Overall, as an organization, how much influence do you feel you have with your government?</t>
  </si>
  <si>
    <t>1, None | 2, Little | 3, Some | 4, A lot | 0, Do not know</t>
  </si>
  <si>
    <t>org_type</t>
  </si>
  <si>
    <t>What type of organization are you associated with?</t>
  </si>
  <si>
    <t>3, National | 2, A large region within one country (multiple states, provinces, or counties) | 1, Single city or town</t>
  </si>
  <si>
    <t>org_name</t>
  </si>
  <si>
    <t>What is the name of your organization?</t>
  </si>
  <si>
    <t>org_email</t>
  </si>
  <si>
    <t>What is your organization's contact email?</t>
  </si>
  <si>
    <t>org_location</t>
  </si>
  <si>
    <t>In what country are you located?</t>
  </si>
  <si>
    <t>org_founded</t>
  </si>
  <si>
    <t>In what year was your organization founded?</t>
  </si>
  <si>
    <t>org_mission</t>
  </si>
  <si>
    <t>Which best describes your organization:</t>
  </si>
  <si>
    <t>1, You focus on &lt;strong&gt; 1-2 specific aspects&lt;/strong&gt; of the lives of people with Down syndrome (e.g., housing, entertainment, employment) | 2, Your focus is &lt;strong&gt;holistic&lt;/strong&gt; in respect of the lives of people with Down syndrome-that is, not limited to specific issues, even if your current activities may be focused on specific issues</t>
  </si>
  <si>
    <t>org_members</t>
  </si>
  <si>
    <t>How many members does your organization have at the present time?</t>
  </si>
  <si>
    <t>1, 0-20 | 2, 21-100 | 3, 101-500 | 4, 501-1,000 | 5, &gt;1,000</t>
  </si>
  <si>
    <t>org_members_percent</t>
  </si>
  <si>
    <t>What percentage of your members are people with Down syndrome and/or their family members?</t>
  </si>
  <si>
    <t>1, Less than 25% | 2, 25% – 49% | 3, 50% – 74% | 4, 75% or more</t>
  </si>
  <si>
    <t>org_dsrole</t>
  </si>
  <si>
    <t>What role do people with Down syndrome have in your organization?</t>
  </si>
  <si>
    <t>1, Full member | 2, Paid employee | 3, Volunteer or non-paid intern | 4, Serve on committees | 5, Serve on your Board | 6, Voting within your organization | 7, Political advocacy | 8, Help organize events | 0, Other</t>
  </si>
  <si>
    <t>org_dsrole_other</t>
  </si>
  <si>
    <t>Please specify "Other":</t>
  </si>
  <si>
    <t>org_comm</t>
  </si>
  <si>
    <t>How does your organization communicate with its members?</t>
  </si>
  <si>
    <t>1, Postal mail | 2, E-mail | 3, Internet/website/social media | 4, In-person events | 0, Other</t>
  </si>
  <si>
    <t>org_comm_other</t>
  </si>
  <si>
    <t>org_funding</t>
  </si>
  <si>
    <t>Does your organization receive any government funding for...</t>
  </si>
  <si>
    <t>1, Programs | 2, Education | 3, Family support | 4, Research | 5, Clinical care | 0, Other</t>
  </si>
  <si>
    <t>org_funding_other</t>
  </si>
  <si>
    <t>org_role</t>
  </si>
  <si>
    <t>What is your role in your Down syndrome organization?</t>
  </si>
  <si>
    <t>org_sources</t>
  </si>
  <si>
    <t>What sources did you use to answer this survey?</t>
  </si>
  <si>
    <t>1, Consulted board members | 2, Published organization reports | 3, Internal communications | 4, Completed it on my own</t>
  </si>
  <si>
    <t>feedback_overall</t>
  </si>
  <si>
    <t>Is there any other feedback you would like to give us? (This is the final question.)</t>
  </si>
  <si>
    <t>variable</t>
  </si>
  <si>
    <t>question</t>
  </si>
  <si>
    <t>scale</t>
  </si>
  <si>
    <t>Saudi 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</si>
</sst>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DD193E68-4330-7841-9320-EA0191505DE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5"/>
  <sheetViews>
    <sheetView workbookViewId="0"/>
  </sheetViews>
  <sheetFormatPr baseColWidth="10" defaultRowHeight="16" x14ac:dyDescent="0.2"/>
  <sheetData>
    <row r="1" spans="1:1" x14ac:dyDescent="0.2">
      <c r="A1" t="str" cm="1">
        <f t="array" ref="A1">"{" &amp; _xlfn.TEXTJOIN({": '","', "},TRUE,TRANSPOSE(_xlfn.VSTACK(SUBSTITUTE(LOWER(data!$1:$1),"–","-"),data!2:2))) &amp; "'},"</f>
        <v>{country: 'Chile', comm_sports: 'No', comm_sports_inclusive: 'No', comm_family_learn: 'Some', comm_neglang_people: 'Some', comm_neglang_media: 'Some', edu_daycare_law: 'Yes', edu_daycare_inclusive: 'Yes', edu_school_adapt: 'Yes', edu_school_inclusive: 'Yes', edu_law_freepostsecondary: 'No', edu_daycare_access: 'Some', edu_school_enroll: 'Some', edu_inclusion: 'Some', edu_inclusion2: 'Some', edu_curriculum_adapted: 'Some', edu_teacher_training: 'Some', policy_edu: 'Yes, in all regions/states/provinces', health_prenatal: 'Yes', health_nipt: 'Yes', health_guidelines: 'No', health_exp: 'Yes', healthy_qual: 'Yes', health_covid_plan: 'No', health_covid_access: 'Yes', health_nips_paid: 'Do not know', health_speech: 'Some', health_heart: 'Most or All', health_hearing_test: 'Some', health_hearing_treat: 'Some', health_mental: 'None or Few', health_afford: 'Some', health_birthcontrol: 'None or Few', health_prenatal_paid: 'Some', health_terminate: 'None or Few', health_prenatal_info: 'None or Few', indep_transition: 'No', indep_transport: 'No', indep_edu_relationships: 'No', indep_employer_accom: 'No', indep_govt_fin: 'Some', indep_volunteer: 'None or Few', indep_work_paid: 'Some', indep_work_minwage: 'Some', indep_work_20hr: 'Some', indep_work_inclusive: 'Some', indep_work_benefits: 'Some', indep_livingexp: 'None or Few', indep_exclude: 'Most or All', comm_kept: 'Most or All', policy_vote: 'Yes, in all regions/states/provinces', policy_nondiscrimination: 'Yes, in all regions/states/provinces', policy_marry: 'No', policy_abuse_invest: 'No', policy_sterilization: 'Yes, in all regions/states/provinces', policy_abandonunder: 'No', policy_abandonover: 'No', policy_abuse: 'Yes', policy_openinput: 'Yes', comm_electricity: 'Same', comm_sanitation: 'Same', policy_influence: 'A lot'},</v>
      </c>
    </row>
    <row r="2" spans="1:1" x14ac:dyDescent="0.2">
      <c r="A2" t="str" cm="1">
        <f t="array" ref="A2">"{" &amp; _xlfn.TEXTJOIN({": '","', "},TRUE,TRANSPOSE(_xlfn.VSTACK(LOWER(data!$1:$1),data!3:3))) &amp; "'},"</f>
        <v>{country: 'Estonia', comm_sports: 'Yes', comm_sports_inclusive: 'No', comm_family_learn: 'Many', comm_neglang_people: 'Some', comm_neglang_media: 'None or Few', edu_daycare_law: 'No', edu_daycare_inclusive: 'No', edu_school_adapt: 'No', edu_school_inclusive: 'No', edu_law_freepostsecondary: 'No', edu_daycare_access: 'Some', edu_school_enroll: 'Most or All', edu_inclusion: 'None or Few', edu_inclusion2: 'None or Few', edu_curriculum_adapted: 'Some', edu_teacher_training: 'None or Few', policy_edu: 'Yes, in all regions/states/provinces', health_prenatal: 'Yes', health_nipt: 'Yes', health_guidelines: 'Yes', health_exp: 'No', healthy_qual: 'No', health_covid_plan: 'No', health_covid_access: 'No', health_nips_paid: 'Most or All', health_speech: 'None or Few', health_heart: 'Most or All', health_hearing_test: 'Most or All', health_hearing_treat: 'Most or All', health_mental: 'Some', health_afford: 'Most or All', health_birthcontrol: 'Most or All', health_prenatal_paid: 'Most or All', health_terminate: 'Do not know', health_prenatal_info: 'Most or All', indep_transition: 'No', indep_transport: 'Yes', indep_edu_relationships: 'No', indep_employer_accom: 'No', indep_govt_fin: 'Most or All', indep_volunteer: 'None or Few', indep_work_paid: 'None or Few', indep_work_minwage: 'None or Few', indep_work_20hr: 'None or Few', indep_work_inclusive: 'None or Few', indep_work_benefits: 'None or Few', indep_livingexp: 'None or Few', indep_exclude: 'Most or All', comm_kept: 'Most or All', policy_vote: 'Yes, in all regions/states/provinces', policy_nondiscrimination: 'Yes, in all regions/states/provinces', policy_marry: 'No', policy_abuse_invest: 'Yes, in all regions/states/provinces', policy_sterilization: 'Yes, in all regions/states/provinces', policy_abandonunder: 'No', policy_abandonover: 'No', policy_abuse: 'No', policy_openinput: 'No', comm_electricity: 'Same', comm_sanitation: 'Same', policy_influence: 'Little'},</v>
      </c>
    </row>
    <row r="3" spans="1:1" x14ac:dyDescent="0.2">
      <c r="A3" t="str" cm="1">
        <f t="array" ref="A3">"{" &amp; _xlfn.TEXTJOIN({": '","', "},TRUE,TRANSPOSE(_xlfn.VSTACK(LOWER(data!$1:$1),data!4:4))) &amp; "'},"</f>
        <v>{country: 'Dominican Republic', comm_sports: 'Yes', comm_sports_inclusive: 'Yes', comm_family_learn: 'Many', comm_neglang_people: 'Many', comm_neglang_media: 'Some', edu_daycare_law: 'Yes', edu_daycare_inclusive: 'Yes', edu_school_adapt: 'Yes', edu_school_inclusive: 'Yes', edu_law_freepostsecondary: 'Yes', edu_daycare_access: 'Some', edu_school_enroll: 'Many', edu_inclusion: 'None or Few', edu_inclusion2: 'None or Few', edu_curriculum_adapted: 'Some', edu_teacher_training: 'Some', policy_edu: 'Yes, in all regions/states/provinces', health_prenatal: 'Yes', health_nipt: 'Do not know', health_guidelines: 'No', health_exp: 'Yes', healthy_qual: 'Yes', health_covid_plan: 'No', health_covid_access: 'No', health_nips_paid: 'null', health_speech: 'None or Few', health_heart: 'Some', health_hearing_test: 'Some', health_hearing_treat: 'None or Few', health_mental: 'None or Few', health_afford: 'Some', health_birthcontrol: 'Some', health_prenatal_paid: 'None or Few', health_terminate: 'None or Few', health_prenatal_info: 'None or Few', indep_transition: 'No', indep_transport: 'No', indep_edu_relationships: 'No', indep_employer_accom: 'Yes', indep_govt_fin: 'None or Few', indep_volunteer: 'None or Few', indep_work_paid: 'Some', indep_work_minwage: 'Some', indep_work_20hr: 'None or Few', indep_work_inclusive: 'Most or All', indep_work_benefits: 'Many', indep_livingexp: 'None or Few', indep_exclude: 'None or Few', comm_kept: 'Most or All', policy_vote: 'Yes, in all regions/states/provinces', policy_nondiscrimination: 'Yes, in all regions/states/provinces', policy_marry: 'No', policy_abuse_invest: 'No', policy_sterilization: 'No', policy_abandonunder: 'No', policy_abandonover: 'No', policy_abuse: 'No', policy_openinput: 'Yes', comm_electricity: 'Same', comm_sanitation: 'Same', policy_influence: 'A lot'},</v>
      </c>
    </row>
    <row r="4" spans="1:1" x14ac:dyDescent="0.2">
      <c r="A4" t="str" cm="1">
        <f t="array" ref="A4">"{" &amp; _xlfn.TEXTJOIN({": '","', "},TRUE,TRANSPOSE(_xlfn.VSTACK(LOWER(data!$1:$1),data!5:5))) &amp; "'},"</f>
        <v>{country: 'Guatemala', comm_sports: 'Yes', comm_sports_inclusive: 'Yes', comm_family_learn: 'Some', comm_neglang_people: 'Many', comm_neglang_media: 'Many', edu_daycare_law: 'No', edu_daycare_inclusive: 'Yes', edu_school_adapt: 'No', edu_school_inclusive: 'No', edu_law_freepostsecondary: 'No', edu_daycare_access: 'Some', edu_school_enroll: 'None or Few', edu_inclusion: 'None or Few', edu_inclusion2: 'None or Few', edu_curriculum_adapted: 'None or Few', edu_teacher_training: 'None or Few', policy_edu: 'Yes, in all regions/states/provinces', health_prenatal: 'No', health_nipt: 'null', health_guidelines: 'No', health_exp: 'No', healthy_qual: 'No', health_covid_plan: 'No', health_covid_access: 'No', health_nips_paid: 'null', health_speech: 'Some', health_heart: 'Many', health_hearing_test: 'Some', health_hearing_treat: 'Some', health_mental: 'Some', health_afford: 'Many', health_birthcontrol: 'None or Few', health_prenatal_paid: 'null', health_terminate: 'null', health_prenatal_info: 'null', indep_transition: 'No', indep_transport: 'No', indep_edu_relationships: 'No', indep_employer_accom: 'No', indep_govt_fin: 'None or Few', indep_volunteer: 'None or Few', indep_work_paid: 'None or Few', indep_work_minwage: 'None or Few', indep_work_20hr: 'None or Few', indep_work_inclusive: 'Most or All', indep_work_benefits: 'Some', indep_livingexp: 'None or Few', indep_exclude: 'Most or All', comm_kept: 'Most or All', policy_vote: 'Yes, in all regions/states/provinces', policy_nondiscrimination: 'Yes, in all regions/states/provinces', policy_marry: 'No', policy_abuse_invest: 'Yes, in all regions/states/provinces', policy_sterilization: 'No', policy_abandonunder: 'No', policy_abandonover: 'No', policy_abuse: 'Do not know', policy_openinput: 'No', comm_electricity: 'Same', comm_sanitation: 'Same', policy_influence: 'Little'},</v>
      </c>
    </row>
    <row r="5" spans="1:1" x14ac:dyDescent="0.2">
      <c r="A5" t="str" cm="1">
        <f t="array" ref="A5">"{" &amp; _xlfn.TEXTJOIN({": '","', "},TRUE,TRANSPOSE(_xlfn.VSTACK(LOWER(data!$1:$1),data!6:6))) &amp; "'},"</f>
        <v>{country: 'Argentina', comm_sports: 'Yes', comm_sports_inclusive: 'No', comm_family_learn: 'Many', comm_neglang_people: 'Many', comm_neglang_media: 'None or Few', edu_daycare_law: 'No', edu_daycare_inclusive: 'Yes', edu_school_adapt: 'Do not know', edu_school_inclusive: 'Yes', edu_law_freepostsecondary: 'Do not know', edu_daycare_access: 'Some', edu_school_enroll: 'Most or All', edu_inclusion: 'Some', edu_inclusion2: 'None or Few', edu_curriculum_adapted: 'Some', edu_teacher_training: 'Some', policy_edu: 'Yes, in all regions/states/provinces', health_prenatal: 'Do not know', health_nipt: 'null', health_guidelines: 'No', health_exp: 'No', healthy_qual: 'No', health_covid_plan: 'Yes', health_covid_access: 'No', health_nips_paid: 'null', health_speech: 'None or Few', health_heart: 'Most or All', health_hearing_test: 'Most or All', health_hearing_treat: 'Most or All', health_mental: 'Some', health_afford: 'Most or All', health_birthcontrol: 'Some', health_prenatal_paid: 'null', health_terminate: 'null', health_prenatal_info: 'null', indep_transition: 'No', indep_transport: 'No', indep_edu_relationships: 'No', indep_employer_accom: 'No', indep_govt_fin: 'Some', indep_volunteer: 'None or Few', indep_work_paid: 'None or Few', indep_work_minwage: 'Most or All', indep_work_20hr: 'Some', indep_work_inclusive: 'Some', indep_work_benefits: 'Most or All', indep_livingexp: 'None or Few', indep_exclude: 'Many', comm_kept: 'Most or All', policy_vote: 'Yes, in all regions/states/provinces', policy_nondiscrimination: 'Yes, in all regions/states/provinces', policy_marry: 'No', policy_abuse_invest: 'No', policy_sterilization: 'No', policy_abandonunder: 'No', policy_abandonover: 'No', policy_abuse: 'Do not know', policy_openinput: 'No', comm_electricity: 'Same', comm_sanitation: 'Same', policy_influence: 'Little'},</v>
      </c>
    </row>
    <row r="6" spans="1:1" x14ac:dyDescent="0.2">
      <c r="A6" t="str" cm="1">
        <f t="array" ref="A6">"{" &amp; _xlfn.TEXTJOIN({": '","', "},TRUE,TRANSPOSE(_xlfn.VSTACK(LOWER(data!$1:$1),data!7:7))) &amp; "'},"</f>
        <v>{country: 'The Netherlands', comm_sports: 'Yes', comm_sports_inclusive: 'Yes', comm_family_learn: 'Most or All', comm_neglang_people: 'Some', comm_neglang_media: 'None or Few', edu_daycare_law: 'No', edu_daycare_inclusive: 'Yes', edu_school_adapt: 'No', edu_school_inclusive: 'Yes', edu_law_freepostsecondary: 'No', edu_daycare_access: 'Most or All', edu_school_enroll: 'Most or All', edu_inclusion: 'Some', edu_inclusion2: 'None or Few', edu_curriculum_adapted: 'Most or All', edu_teacher_training: 'Many', policy_edu: 'Yes, in all regions/states/provinces', health_prenatal: 'Yes', health_nipt: 'Yes', health_guidelines: 'Yes', health_exp: 'No', healthy_qual: 'No', health_covid_plan: 'Yes', health_covid_access: 'No', health_nips_paid: 'Most or All', health_speech: 'Most or All', health_heart: 'Most or All', health_hearing_test: 'Most or All', health_hearing_treat: 'Most or All', health_mental: 'Most or All', health_afford: 'Most or All', health_birthcontrol: 'Most or All', health_prenatal_paid: 'Most or All', health_terminate: 'None or Few', health_prenatal_info: 'Most or All', indep_transition: 'No', indep_transport: 'No', indep_edu_relationships: 'Yes', indep_employer_accom: 'Yes', indep_govt_fin: 'Most or All', indep_volunteer: 'Many', indep_work_paid: 'None or Few', indep_work_minwage: 'Most or All', indep_work_20hr: 'Do not know', indep_work_inclusive: 'Many', indep_work_benefits: 'Most or All', indep_livingexp: 'Most or All', indep_exclude: 'Some', comm_kept: 'Most or All', policy_vote: 'Yes, in all regions/states/provinces', policy_nondiscrimination: 'Yes, in all regions/states/provinces', policy_marry: 'No', policy_abuse_invest: 'Yes, in all regions/states/provinces', policy_sterilization: 'Yes, in all regions/states/provinces', policy_abandonunder: 'No', policy_abandonover: 'No', policy_abuse: 'No', policy_openinput: 'Yes', comm_electricity: 'Same', comm_sanitation: 'Same', policy_influence: 'Some'},</v>
      </c>
    </row>
    <row r="7" spans="1:1" x14ac:dyDescent="0.2">
      <c r="A7" t="str" cm="1">
        <f t="array" ref="A7">"{" &amp; _xlfn.TEXTJOIN({": '","', "},TRUE,TRANSPOSE(_xlfn.VSTACK(LOWER(data!$1:$1),data!8:8))) &amp; "'},"</f>
        <v>{country: 'South Africa', comm_sports: 'Yes', comm_sports_inclusive: 'No', comm_family_learn: 'Some', comm_neglang_people: 'Many', comm_neglang_media: 'Some', edu_daycare_law: 'Yes', edu_daycare_inclusive: 'Yes', edu_school_adapt: 'Yes', edu_school_inclusive: 'Yes', edu_law_freepostsecondary: 'No', edu_daycare_access: 'Some', edu_school_enroll: 'Some', edu_inclusion: 'None or Few', edu_inclusion2: 'None or Few', edu_curriculum_adapted: 'None or Few', edu_teacher_training: 'None or Few', policy_edu: 'No', health_prenatal: 'Yes', health_nipt: 'Yes', health_guidelines: 'No', health_exp: 'No', healthy_qual: 'Yes', health_covid_plan: 'No', health_covid_access: 'No', health_nips_paid: 'Some', health_speech: 'Some', health_heart: 'Some', health_hearing_test: 'Some', health_hearing_treat: 'Some', health_mental: 'Some', health_afford: 'Many', health_birthcontrol: 'Most or All', health_prenatal_paid: 'Some', health_terminate: 'None or Few', health_prenatal_info: 'Some', indep_transition: 'No', indep_transport: 'No', indep_edu_relationships: 'No', indep_employer_accom: 'Yes', indep_govt_fin: 'Many', indep_volunteer: 'None or Few', indep_work_paid: 'None or Few', indep_work_minwage: 'None or Few', indep_work_20hr: 'None or Few', indep_work_inclusive: 'None or Few', indep_work_benefits: 'None or Few', indep_livingexp: 'None or Few', indep_exclude: 'Many', comm_kept: 'Most or All', policy_vote: 'Yes, in all regions/states/provinces', policy_nondiscrimination: 'Yes, in all regions/states/provinces', policy_marry: 'No', policy_abuse_invest: 'Yes, in all regions/states/provinces', policy_sterilization: 'Yes, in all regions/states/provinces', policy_abandonunder: 'Do not know', policy_abandonover: 'No', policy_abuse: 'Yes', policy_openinput: 'Yes', comm_electricity: 'Same', comm_sanitation: 'Same', policy_influence: 'Little'},</v>
      </c>
    </row>
    <row r="8" spans="1:1" x14ac:dyDescent="0.2">
      <c r="A8" t="str" cm="1">
        <f t="array" ref="A8">"{" &amp; _xlfn.TEXTJOIN({": '","', "},TRUE,TRANSPOSE(_xlfn.VSTACK(LOWER(data!$1:$1),data!9:9))) &amp; "'},"</f>
        <v>{country: 'Turkey', comm_sports: 'Yes', comm_sports_inclusive: 'No', comm_family_learn: 'Most or All', comm_neglang_people: 'Some', comm_neglang_media: 'Many', edu_daycare_law: 'Yes', edu_daycare_inclusive: 'Yes', edu_school_adapt: 'Yes', edu_school_inclusive: 'Yes', edu_law_freepostsecondary: 'Yes', edu_daycare_access: 'Some', edu_school_enroll: 'Many', edu_inclusion: 'Some', edu_inclusion2: 'None or Few', edu_curriculum_adapted: 'Some', edu_teacher_training: 'Some', policy_edu: 'Yes, in all regions/states/provinces', health_prenatal: 'Yes', health_nipt: 'Yes', health_guidelines: 'Yes', health_exp: 'No', healthy_qual: 'No', health_covid_plan: 'No', health_covid_access: 'No', health_nips_paid: 'None or Few', health_speech: 'None or Few', health_heart: 'Most or All', health_hearing_test: 'Most or All', health_hearing_treat: 'Most or All', health_mental: 'None or Few', health_afford: 'Most or All', health_birthcontrol: 'None or Few', health_prenatal_paid: 'Most or All', health_terminate: 'Many', health_prenatal_info: 'Some', indep_transition: 'No', indep_transport: 'Yes', indep_edu_relationships: 'No', indep_employer_accom: 'No', indep_govt_fin: 'None or Few', indep_volunteer: 'Some', indep_work_paid: 'Some', indep_work_minwage: 'Some', indep_work_20hr: 'Many', indep_work_inclusive: 'Many', indep_work_benefits: 'Most or All', indep_livingexp: 'None or Few', indep_exclude: 'Most or All', comm_kept: 'Most or All', policy_vote: 'Yes, in all regions/states/provinces', policy_nondiscrimination: 'Yes, in all regions/states/provinces', policy_marry: 'Yes, in all regions/states/provinces', policy_abuse_invest: 'No', policy_sterilization: 'No', policy_abandonunder: 'No', policy_abandonover: 'No', policy_abuse: 'Yes', policy_openinput: 'Yes', comm_electricity: 'Same', comm_sanitation: 'Same', policy_influence: 'Some'},</v>
      </c>
    </row>
    <row r="9" spans="1:1" x14ac:dyDescent="0.2">
      <c r="A9" t="str" cm="1">
        <f t="array" ref="A9">"{" &amp; _xlfn.TEXTJOIN({": '","', "},TRUE,TRANSPOSE(_xlfn.VSTACK(LOWER(data!$1:$1),data!10:10))) &amp; "'},"</f>
        <v>{country: 'Uganda', comm_sports: 'Yes', comm_sports_inclusive: 'Yes', comm_family_learn: 'Some', comm_neglang_people: 'Many', comm_neglang_media: 'Most or All', edu_daycare_law: 'No', edu_daycare_inclusive: 'Yes', edu_school_adapt: 'No', edu_school_inclusive: 'No', edu_law_freepostsecondary: 'Yes', edu_daycare_access: 'Do not know', edu_school_enroll: 'Some', edu_inclusion: 'Do not know', edu_inclusion2: 'Do not know', edu_curriculum_adapted: 'Do not know', edu_teacher_training: 'Do not know', policy_edu: 'Yes, in all regions/states/provinces', health_prenatal: 'No', health_nipt: 'null', health_guidelines: 'No', health_exp: 'No', healthy_qual: 'Yes', health_covid_plan: 'No', health_covid_access: 'No', health_nips_paid: 'null', health_speech: 'Some', health_heart: 'Many', health_hearing_test: 'Do not know', health_hearing_treat: 'Do not know', health_mental: 'Do not know', health_afford: 'Some', health_birthcontrol: 'Do not know', health_prenatal_paid: 'null', health_terminate: 'null', health_prenatal_info: 'null', indep_transition: 'No', indep_transport: 'No', indep_edu_relationships: 'No', indep_employer_accom: 'No', indep_govt_fin: 'None or Few', indep_volunteer: 'Do not know', indep_work_paid: 'Do not know', indep_work_minwage: 'Do not know', indep_work_20hr: 'Do not know', indep_work_inclusive: 'Do not know', indep_work_benefits: 'Most or All', indep_livingexp: 'None or Few', indep_exclude: 'Do not know', comm_kept: 'Many', policy_vote: 'Yes, in some regions/states/provinces', policy_nondiscrimination: 'Yes, in all regions/states/provinces', policy_marry: 'No', policy_abuse_invest: 'Yes, in all regions/states/provinces', policy_sterilization: 'No', policy_abandonunder: 'No', policy_abandonover: 'No', policy_abuse: 'Do not know', policy_openinput: 'No', comm_electricity: 'Same', comm_sanitation: 'Same', policy_influence: 'Some'},</v>
      </c>
    </row>
    <row r="10" spans="1:1" x14ac:dyDescent="0.2">
      <c r="A10" t="str" cm="1">
        <f t="array" ref="A10">"{" &amp; _xlfn.TEXTJOIN({": '","', "},TRUE,TRANSPOSE(_xlfn.VSTACK(LOWER(data!$1:$1),data!11:11))) &amp; "'},"</f>
        <v>{country: 'Colombia', comm_sports: 'Yes', comm_sports_inclusive: 'No', comm_family_learn: 'Some', comm_neglang_people: 'Many', comm_neglang_media: 'Many', edu_daycare_law: 'Yes', edu_daycare_inclusive: 'Yes', edu_school_adapt: 'Yes', edu_school_inclusive: 'Yes', edu_law_freepostsecondary: 'No', edu_daycare_access: 'Some', edu_school_enroll: 'Some', edu_inclusion: 'Some', edu_inclusion2: 'Some', edu_curriculum_adapted: 'None or Few', edu_teacher_training: 'Many', policy_edu: 'Yes, in all regions/states/provinces', health_prenatal: 'Yes', health_nipt: 'Yes', health_guidelines: 'No', health_exp: 'No', healthy_qual: 'No', health_covid_plan: 'No', health_covid_access: 'No', health_nips_paid: 'Do not know', health_speech: 'Some', health_heart: 'Many', health_hearing_test: 'Some', health_hearing_treat: 'Some', health_mental: 'Some', health_afford: 'Most or All', health_birthcontrol: 'Some', health_prenatal_paid: 'Do not know', health_terminate: 'Many', health_prenatal_info: 'None or Few', indep_transition: 'No', indep_transport: 'No', indep_edu_relationships: 'No', indep_employer_accom: 'No', indep_govt_fin: 'None or Few', indep_volunteer: 'None or Few', indep_work_paid: 'Some', indep_work_minwage: 'Some', indep_work_20hr: 'Some', indep_work_inclusive: 'Most or All', indep_work_benefits: 'None or Few', indep_livingexp: 'None or Few', indep_exclude: 'Most or All', comm_kept: 'Many', policy_vote: 'Yes, in all regions/states/provinces', policy_nondiscrimination: 'Yes, in all regions/states/provinces', policy_marry: 'No', policy_abuse_invest: 'Do not know', policy_sterilization: 'Yes, in all regions/states/provinces', policy_abandonunder: 'No', policy_abandonover: 'No', policy_abuse: 'Yes', policy_openinput: 'No', comm_electricity: 'Same', comm_sanitation: 'Same', policy_influence: 'None'},</v>
      </c>
    </row>
    <row r="11" spans="1:1" x14ac:dyDescent="0.2">
      <c r="A11" t="str" cm="1">
        <f t="array" ref="A11">"{" &amp; _xlfn.TEXTJOIN({": '","', "},TRUE,TRANSPOSE(_xlfn.VSTACK(LOWER(data!$1:$1),data!12:12))) &amp; "'},"</f>
        <v>{country: 'Pakistan', comm_sports: 'Yes', comm_sports_inclusive: 'Yes', comm_family_learn: 'Some', comm_neglang_people: 'Some', comm_neglang_media: 'None or Few', edu_daycare_law: 'No', edu_daycare_inclusive: 'Yes', edu_school_adapt: 'Yes', edu_school_inclusive: 'Yes', edu_law_freepostsecondary: 'Yes', edu_daycare_access: 'Some', edu_school_enroll: 'Some', edu_inclusion: 'Some', edu_inclusion2: 'Some', edu_curriculum_adapted: 'Some', edu_teacher_training: 'Some', policy_edu: 'Yes, in all regions/states/provinces', health_prenatal: 'No', health_nipt: 'null', health_guidelines: 'No', health_exp: 'Yes', healthy_qual: 'Yes', health_covid_plan: 'No', health_covid_access: 'Yes', health_nips_paid: 'null', health_speech: 'Some', health_heart: 'Many', health_hearing_test: 'None or Few', health_hearing_treat: 'Many', health_mental: 'Many', health_afford: 'Most or All', health_birthcontrol: 'Many', health_prenatal_paid: 'null', health_terminate: 'null', health_prenatal_info: 'null', indep_transition: 'No', indep_transport: 'No', indep_edu_relationships: 'No', indep_employer_accom: 'No', indep_govt_fin: 'None or Few', indep_volunteer: 'None or Few', indep_work_paid: 'None or Few', indep_work_minwage: 'None or Few', indep_work_20hr: 'None or Few', indep_work_inclusive: 'None or Few', indep_work_benefits: 'None or Few', indep_livingexp: 'None or Few', indep_exclude: 'None or Few', comm_kept: 'Most or All', policy_vote: 'Yes, in all regions/states/provinces', policy_nondiscrimination: 'Yes, in all regions/states/provinces', policy_marry: 'Yes, in all regions/states/provinces', policy_abuse_invest: 'Yes, in all regions/states/provinces', policy_sterilization: 'Yes, in all regions/states/provinces', policy_abandonunder: 'No', policy_abandonover: 'No', policy_abuse: 'No', policy_openinput: 'Yes', comm_electricity: 'More', comm_sanitation: 'More', policy_influence: 'Some'},</v>
      </c>
    </row>
    <row r="12" spans="1:1" x14ac:dyDescent="0.2">
      <c r="A12" t="str" cm="1">
        <f t="array" ref="A12">"{" &amp; _xlfn.TEXTJOIN({": '","', "},TRUE,TRANSPOSE(_xlfn.VSTACK(LOWER(data!$1:$1),data!13:13))) &amp; "'},"</f>
        <v>{country: 'Russia', comm_sports: 'No', comm_sports_inclusive: 'Yes', comm_family_learn: 'Many', comm_neglang_people: 'Most or All', comm_neglang_media: 'Some', edu_daycare_law: 'Yes', edu_daycare_inclusive: 'Yes', edu_school_adapt: 'Yes', edu_school_inclusive: 'Yes', edu_law_freepostsecondary: 'No', edu_daycare_access: 'Many', edu_school_enroll: 'Many', edu_inclusion: 'Some', edu_inclusion2: 'None or Few', edu_curriculum_adapted: 'Some', edu_teacher_training: 'None or Few', policy_edu: 'Yes, in all regions/states/provinces', health_prenatal: 'Yes', health_nipt: 'Yes', health_guidelines: 'No', health_exp: 'Yes', healthy_qual: 'Yes', health_covid_plan: 'No', health_covid_access: 'Do not know', health_nips_paid: 'Do not know', health_speech: 'None or Few', health_heart: 'Many', health_hearing_test: 'Some', health_hearing_treat: 'Some', health_mental: 'None or Few', health_afford: 'Most or All', health_birthcontrol: 'None or Few', health_prenatal_paid: 'Many', health_terminate: 'Many', health_prenatal_info: 'None or Few', indep_transition: 'No', indep_transport: 'No', indep_edu_relationships: 'No', indep_employer_accom: 'No', indep_govt_fin: 'Most or All', indep_volunteer: 'None or Few', indep_work_paid: 'None or Few', indep_work_minwage: 'None or Few', indep_work_20hr: 'None or Few', indep_work_inclusive: 'None or Few', indep_work_benefits: 'None or Few', indep_livingexp: 'None or Few', indep_exclude: 'Most or All', comm_kept: 'Many', policy_vote: 'Yes, in all regions/states/provinces', policy_nondiscrimination: 'No', policy_marry: 'No', policy_abuse_invest: 'Yes, in all regions/states/provinces', policy_sterilization: 'Yes, in all regions/states/provinces', policy_abandonunder: 'No', policy_abandonover: 'No', policy_abuse: 'Do not know', policy_openinput: 'No', comm_electricity: 'Same', comm_sanitation: 'Same', policy_influence: 'Little'},</v>
      </c>
    </row>
    <row r="13" spans="1:1" x14ac:dyDescent="0.2">
      <c r="A13" t="str" cm="1">
        <f t="array" ref="A13">"{" &amp; _xlfn.TEXTJOIN({": '","', "},TRUE,TRANSPOSE(_xlfn.VSTACK(LOWER(data!$1:$1),data!14:14))) &amp; "'},"</f>
        <v>{country: 'Lithuania', comm_sports: 'Yes', comm_sports_inclusive: 'Yes', comm_family_learn: 'Most or All', comm_neglang_people: 'Many', comm_neglang_media: 'None or Few', edu_daycare_law: 'Yes', edu_daycare_inclusive: 'Yes', edu_school_adapt: 'Yes', edu_school_inclusive: 'Yes', edu_law_freepostsecondary: 'Yes', edu_daycare_access: 'Most or All', edu_school_enroll: 'Most or All', edu_inclusion: 'Some', edu_inclusion2: 'None or Few', edu_curriculum_adapted: 'Most or All', edu_teacher_training: 'None or Few', policy_edu: 'Yes, in all regions/states/provinces', health_prenatal: 'Yes', health_nipt: 'Yes', health_guidelines: 'No', health_exp: 'Yes', healthy_qual: 'Yes', health_covid_plan: 'No', health_covid_access: 'No', health_nips_paid: 'Most or All', health_speech: 'Most or All', health_heart: 'Most or All', health_hearing_test: 'Most or All', health_hearing_treat: 'Most or All', health_mental: 'Most or All', health_afford: 'Most or All', health_birthcontrol: 'Most or All', health_prenatal_paid: 'Most or All', health_terminate: 'Most or All', health_prenatal_info: 'None or Few', indep_transition: 'Yes', indep_transport: 'No', indep_edu_relationships: 'Yes', indep_employer_accom: 'Yes', indep_govt_fin: 'Most or All', indep_volunteer: 'Some', indep_work_paid: 'None or Few', indep_work_minwage: 'None or Few', indep_work_20hr: 'None or Few', indep_work_inclusive: 'None or Few', indep_work_benefits: 'Most or All', indep_livingexp: 'Many', indep_exclude: 'Many', comm_kept: 'Most or All', policy_vote: 'Yes, in all regions/states/provinces', policy_nondiscrimination: 'Yes, in all regions/states/provinces', policy_marry: 'No', policy_abuse_invest: 'Yes, in all regions/states/provinces', policy_sterilization: 'Yes, in all regions/states/provinces', policy_abandonunder: 'Yes', policy_abandonover: 'No', policy_abuse: 'Yes', policy_openinput: 'Yes', comm_electricity: 'Same', comm_sanitation: 'Same', policy_influence: 'Some'},</v>
      </c>
    </row>
    <row r="14" spans="1:1" x14ac:dyDescent="0.2">
      <c r="A14" t="str" cm="1">
        <f t="array" ref="A14">"{" &amp; _xlfn.TEXTJOIN({": '","', "},TRUE,TRANSPOSE(_xlfn.VSTACK(LOWER(data!$1:$1),data!15:15))) &amp; "'},"</f>
        <v>{country: 'Nigeria', comm_sports: 'Do not know', comm_sports_inclusive: 'Do not know', comm_family_learn: 'Some', comm_neglang_people: 'Most or All', comm_neglang_media: 'Many', edu_daycare_law: 'No', edu_daycare_inclusive: 'No', edu_school_adapt: 'No', edu_school_inclusive: 'No', edu_law_freepostsecondary: 'No', edu_daycare_access: 'None or Few', edu_school_enroll: 'None or Few', edu_inclusion: 'None or Few', edu_inclusion2: 'None or Few', edu_curriculum_adapted: 'None or Few', edu_teacher_training: 'Do not know', policy_edu: 'No', health_prenatal: 'No', health_nipt: 'null', health_guidelines: 'No', health_exp: 'Yes', healthy_qual: 'Yes', health_covid_plan: 'Do not know', health_covid_access: 'Yes', health_nips_paid: 'null', health_speech: 'None or Few', health_heart: 'None or Few', health_hearing_test: 'None or Few', health_hearing_treat: 'None or Few', health_mental: 'None or Few', health_afford: 'None or Few', health_birthcontrol: 'None or Few', health_prenatal_paid: 'null', health_terminate: 'null', health_prenatal_info: 'null', indep_transition: 'Do not know', indep_transport: 'No', indep_edu_relationships: 'No', indep_employer_accom: 'No', indep_govt_fin: 'None or Few', indep_volunteer: 'None or Few', indep_work_paid: 'None or Few', indep_work_minwage: 'None or Few', indep_work_20hr: 'Do not know', indep_work_inclusive: 'Do not know', indep_work_benefits: 'None or Few', indep_livingexp: 'None or Few', indep_exclude: 'Most or All', comm_kept: 'Most or All', policy_vote: 'Yes, in some regions/states/provinces', policy_nondiscrimination: 'No', policy_marry: 'Do not know', policy_abuse_invest: 'Do not know', policy_sterilization: 'Do not know', policy_abandonunder: 'Do not know', policy_abandonover: 'Do not know', policy_abuse: 'Yes', policy_openinput: 'Yes', comm_electricity: 'Same', comm_sanitation: 'Same', policy_influence: 'Some'},</v>
      </c>
    </row>
    <row r="15" spans="1:1" x14ac:dyDescent="0.2">
      <c r="A15" t="str" cm="1">
        <f t="array" ref="A15">"{" &amp; _xlfn.TEXTJOIN({": '","', "},TRUE,TRANSPOSE(_xlfn.VSTACK(LOWER(data!$1:$1),data!16:16))) &amp; "'},"</f>
        <v>{country: 'Liberia', comm_sports: 'No', comm_sports_inclusive: 'Yes', comm_family_learn: 'Some', comm_neglang_people: 'Most or All', comm_neglang_media: 'Most or All', edu_daycare_law: 'No', edu_daycare_inclusive: 'No', edu_school_adapt: 'No', edu_school_inclusive: 'No', edu_law_freepostsecondary: 'No', edu_daycare_access: 'None or Few', edu_school_enroll: 'None or Few', edu_inclusion: 'None or Few', edu_inclusion2: 'None or Few', edu_curriculum_adapted: 'None or Few', edu_teacher_training: 'None or Few', policy_edu: 'No', health_prenatal: 'No', health_nipt: 'null', health_guidelines: 'No', health_exp: 'No', healthy_qual: 'No', health_covid_plan: 'No', health_covid_access: 'Do not know', health_nips_paid: 'null', health_speech: 'None or Few', health_heart: 'None or Few', health_hearing_test: 'None or Few', health_hearing_treat: 'None or Few', health_mental: 'None or Few', health_afford: 'None or Few', health_birthcontrol: 'None or Few', health_prenatal_paid: 'null', health_terminate: 'null', health_prenatal_info: 'null', indep_transition: 'No', indep_transport: 'No', indep_edu_relationships: 'No', indep_employer_accom: 'No', indep_govt_fin: 'None or Few', indep_volunteer: 'None or Few', indep_work_paid: 'None or Few', indep_work_minwage: 'None or Few', indep_work_20hr: 'None or Few', indep_work_inclusive: 'None or Few', indep_work_benefits: 'None or Few', indep_livingexp: 'None or Few', indep_exclude: 'None or Few', comm_kept: 'Many', policy_vote: 'No', policy_nondiscrimination: 'No', policy_marry: 'No', policy_abuse_invest: 'No', policy_sterilization: 'No', policy_abandonunder: 'Yes', policy_abandonover: 'Yes', policy_abuse: 'Yes', policy_openinput: 'Yes', comm_electricity: 'Same', comm_sanitation: 'Same', policy_influence: 'Some'},</v>
      </c>
    </row>
    <row r="16" spans="1:1" x14ac:dyDescent="0.2">
      <c r="A16" t="str" cm="1">
        <f t="array" ref="A16">"{" &amp; _xlfn.TEXTJOIN({": '","', "},TRUE,TRANSPOSE(_xlfn.VSTACK(LOWER(data!$1:$1),data!17:17))) &amp; "'},"</f>
        <v>{country: 'Switzerland', comm_sports: 'Yes', comm_sports_inclusive: 'Yes', comm_family_learn: 'Most or All', comm_neglang_people: 'None or Few', comm_neglang_media: 'None or Few', edu_daycare_law: 'No', edu_daycare_inclusive: 'Yes', edu_school_adapt: 'Yes', edu_school_inclusive: 'Yes', edu_law_freepostsecondary: 'No', edu_daycare_access: 'Most or All', edu_school_enroll: 'Most or All', edu_inclusion: 'Some', edu_inclusion2: 'None or Few', edu_curriculum_adapted: 'Most or All', edu_teacher_training: 'None or Few', policy_edu: 'Yes, in all regions/states/provinces', health_prenatal: 'Yes', health_nipt: 'Yes', health_guidelines: 'Yes', health_exp: 'No', healthy_qual: 'No', health_covid_plan: 'Yes', health_covid_access: 'No', health_nips_paid: 'Many', health_speech: 'Some', health_heart: 'Most or All', health_hearing_test: 'Most or All', health_hearing_treat: 'Most or All', health_mental: 'Most or All', health_afford: 'Most or All', health_birthcontrol: 'Most or All', health_prenatal_paid: 'Most or All', health_terminate: 'Most or All', health_prenatal_info: 'None or Few', indep_transition: 'Yes', indep_transport: 'Yes', indep_edu_relationships: 'Yes', indep_employer_accom: 'No', indep_govt_fin: 'Most or All', indep_volunteer: 'Do not know', indep_work_paid: 'Many', indep_work_minwage: 'Do not know', indep_work_20hr: 'Do not know', indep_work_inclusive: 'None or Few', indep_work_benefits: 'None or Few', indep_livingexp: 'None or Few', indep_exclude: 'None or Few', comm_kept: 'Most or All', policy_vote: 'No', policy_nondiscrimination: 'Yes, in all regions/states/provinces', policy_marry: 'No', policy_abuse_invest: 'No', policy_sterilization: 'Yes, in all regions/states/provinces', policy_abandonunder: 'No', policy_abandonover: 'No', policy_abuse: 'Do not know', policy_openinput: 'No', comm_electricity: 'Same', comm_sanitation: 'Same', policy_influence: 'Little'},</v>
      </c>
    </row>
    <row r="17" spans="1:1" x14ac:dyDescent="0.2">
      <c r="A17" t="str" cm="1">
        <f t="array" ref="A17">"{" &amp; _xlfn.TEXTJOIN({": '","', "},TRUE,TRANSPOSE(_xlfn.VSTACK(LOWER(data!$1:$1),data!18:18))) &amp; "'},"</f>
        <v>{country: 'Canada', comm_sports: 'Yes', comm_sports_inclusive: 'Yes', comm_family_learn: 'Most or All', comm_neglang_people: 'Some', comm_neglang_media: 'None or Few', edu_daycare_law: 'Yes', edu_daycare_inclusive: 'Yes', edu_school_adapt: 'Yes', edu_school_inclusive: 'Yes', edu_law_freepostsecondary: 'No', edu_daycare_access: 'Most or All', edu_school_enroll: 'Most or All', edu_inclusion: 'Most or All', edu_inclusion2: 'Many', edu_curriculum_adapted: 'Most or All', edu_teacher_training: 'Most or All', policy_edu: 'Yes, in all regions/states/provinces', health_prenatal: 'Yes', health_nipt: 'Yes', health_guidelines: 'No', health_exp: 'No', healthy_qual: 'No', health_covid_plan: 'Yes', health_covid_access: 'No', health_nips_paid: 'Most or All', health_speech: 'Most or All', health_heart: 'Most or All', health_hearing_test: 'Most or All', health_hearing_treat: 'Most or All', health_mental: 'Most or All', health_afford: 'Most or All', health_birthcontrol: 'Most or All', health_prenatal_paid: 'Most or All', health_terminate: 'Do not know', health_prenatal_info: 'Most or All', indep_transition: 'Yes', indep_transport: 'Yes', indep_edu_relationships: 'Yes', indep_employer_accom: 'Yes', indep_govt_fin: 'Most or All', indep_volunteer: 'Some', indep_work_paid: 'None or Few', indep_work_minwage: 'Most or All', indep_work_20hr: 'Do not know', indep_work_inclusive: 'Most or All', indep_work_benefits: 'Most or All', indep_livingexp: 'Most or All', indep_exclude: 'Do not know', comm_kept: 'Most or All', policy_vote: 'Yes, in all regions/states/provinces', policy_nondiscrimination: 'Yes, in all regions/states/provinces', policy_marry: 'No', policy_abuse_invest: 'Yes, in all regions/states/provinces', policy_sterilization: 'Yes, in all regions/states/provinces', policy_abandonunder: 'No', policy_abandonover: 'No', policy_abuse: 'Do not know', policy_openinput: 'Yes', comm_electricity: 'Same', comm_sanitation: 'Same', policy_influence: 'Some'},</v>
      </c>
    </row>
    <row r="18" spans="1:1" x14ac:dyDescent="0.2">
      <c r="A18" t="str" cm="1">
        <f t="array" ref="A18">"{" &amp; _xlfn.TEXTJOIN({": '","', "},TRUE,TRANSPOSE(_xlfn.VSTACK(LOWER(data!$1:$1),data!19:19))) &amp; "'},"</f>
        <v>{country: 'Ghana ', comm_sports: 'Yes', comm_sports_inclusive: 'No', comm_family_learn: 'None or Few', comm_neglang_people: 'Most or All', comm_neglang_media: 'Many', edu_daycare_law: 'Yes', edu_daycare_inclusive: 'No', edu_school_adapt: 'Yes', edu_school_inclusive: 'Yes', edu_law_freepostsecondary: 'No', edu_daycare_access: 'None or Few', edu_school_enroll: 'None or Few', edu_inclusion: 'None or Few', edu_inclusion2: 'Some', edu_curriculum_adapted: 'None or Few', edu_teacher_training: 'None or Few', policy_edu: 'No', health_prenatal: 'No', health_nipt: 'null', health_guidelines: 'No', health_exp: 'No', healthy_qual: 'No', health_covid_plan: 'No', health_covid_access: 'No', health_nips_paid: 'null', health_speech: 'None or Few', health_heart: 'None or Few', health_hearing_test: 'Some', health_hearing_treat: 'None or Few', health_mental: 'None or Few', health_afford: 'None or Few', health_birthcontrol: 'None or Few', health_prenatal_paid: 'null', health_terminate: 'null', health_prenatal_info: 'null', indep_transition: 'No', indep_transport: 'No', indep_edu_relationships: 'No', indep_employer_accom: 'No', indep_govt_fin: 'None or Few', indep_volunteer: 'None or Few', indep_work_paid: 'None or Few', indep_work_minwage: 'None or Few', indep_work_20hr: 'None or Few', indep_work_inclusive: 'None or Few', indep_work_benefits: 'None or Few', indep_livingexp: 'None or Few', indep_exclude: 'Most or All', comm_kept: 'None or Few', policy_vote: 'No', policy_nondiscrimination: 'Yes, in some regions/states/provinces', policy_marry: 'No', policy_abuse_invest: 'Yes, in all regions/states/provinces', policy_sterilization: 'No', policy_abandonunder: 'Yes', policy_abandonover: 'Yes', policy_abuse: 'Yes', policy_openinput: 'Yes', comm_electricity: 'Same', comm_sanitation: 'Same', policy_influence: 'A lot'},</v>
      </c>
    </row>
    <row r="19" spans="1:1" x14ac:dyDescent="0.2">
      <c r="A19" t="str" cm="1">
        <f t="array" ref="A19">"{" &amp; _xlfn.TEXTJOIN({": '","', "},TRUE,TRANSPOSE(_xlfn.VSTACK(LOWER(data!$1:$1),data!20:20))) &amp; "'},"</f>
        <v>{country: 'Saudi Arabia', comm_sports: 'No', comm_sports_inclusive: 'No', comm_family_learn: 'Some', comm_neglang_people: 'Many', comm_neglang_media: 'Some', edu_daycare_law: 'No', edu_daycare_inclusive: 'Yes', edu_school_adapt: 'No', edu_school_inclusive: 'No', edu_law_freepostsecondary: 'No', edu_daycare_access: 'Some', edu_school_enroll: 'None or Few', edu_inclusion: 'None or Few', edu_inclusion2: 'None or Few', edu_curriculum_adapted: 'None or Few', edu_teacher_training: 'Some', policy_edu: 'No', health_prenatal: 'Yes', health_nipt: 'Do not know', health_guidelines: 'No', health_exp: 'Yes', healthy_qual: 'No', health_covid_plan: 'No', health_covid_access: 'Yes', health_nips_paid: 'null', health_speech: 'None or Few', health_heart: 'Many', health_hearing_test: 'Some', health_hearing_treat: 'Some', health_mental: 'None or Few', health_afford: 'Some', health_birthcontrol: 'None or Few', health_prenatal_paid: 'Some', health_terminate: 'Some', health_prenatal_info: 'None or Few', indep_transition: 'No', indep_transport: 'Yes', indep_edu_relationships: 'No', indep_employer_accom: 'No', indep_govt_fin: 'None or Few', indep_volunteer: 'None or Few', indep_work_paid: 'Some', indep_work_minwage: 'Some', indep_work_20hr: 'Some', indep_work_inclusive: 'Some', indep_work_benefits: 'Some', indep_livingexp: 'None or Few', indep_exclude: 'Many', comm_kept: 'Most or All', policy_vote: 'Do not know', policy_nondiscrimination: 'Do not know', policy_marry: 'No', policy_abuse_invest: 'Yes, in all regions/states/provinces', policy_sterilization: 'No', policy_abandonunder: 'No', policy_abandonover: 'No', policy_abuse: 'Yes', policy_openinput: 'Do not know', comm_electricity: 'Same', comm_sanitation: 'Same', policy_influence: 'Some'},</v>
      </c>
    </row>
    <row r="20" spans="1:1" x14ac:dyDescent="0.2">
      <c r="A20" t="str" cm="1">
        <f t="array" ref="A20">"{" &amp; _xlfn.TEXTJOIN({": '","', "},TRUE,TRANSPOSE(_xlfn.VSTACK(LOWER(data!$1:$1),data!21:21))) &amp; "'},"</f>
        <v>{country: 'Kyrgyzstan', comm_sports: 'No', comm_sports_inclusive: 'null', comm_family_learn: 'Many', comm_neglang_people: 'Most or All', comm_neglang_media: 'Some', edu_daycare_law: 'No', edu_daycare_inclusive: 'Yes', edu_school_adapt: 'No', edu_school_inclusive: 'No', edu_law_freepostsecondary: 'No', edu_daycare_access: 'None or Few', edu_school_enroll: 'Some', edu_inclusion: 'None or Few', edu_inclusion2: 'None or Few', edu_curriculum_adapted: 'None or Few', edu_teacher_training: 'None or Few', policy_edu: 'No', health_prenatal: 'No', health_nipt: 'null', health_guidelines: 'Yes', health_exp: 'Yes', healthy_qual: 'Yes', health_covid_plan: 'No', health_covid_access: 'No', health_nips_paid: 'null', health_speech: 'None or Few', health_heart: 'Some', health_hearing_test: 'Some', health_hearing_treat: 'None or Few', health_mental: 'None or Few', health_afford: 'Some', health_birthcontrol: 'None or Few', health_prenatal_paid: 'null', health_terminate: 'null', health_prenatal_info: 'null', indep_transition: 'No', indep_transport: 'No', indep_edu_relationships: 'No', indep_employer_accom: 'No', indep_govt_fin: 'Many', indep_volunteer: 'None or Few', indep_work_paid: 'None or Few', indep_work_minwage: 'None or Few', indep_work_20hr: 'None or Few', indep_work_inclusive: 'Many', indep_work_benefits: 'Many', indep_livingexp: 'None or Few', indep_exclude: 'Most or All', comm_kept: 'Many', policy_vote: 'No', policy_nondiscrimination: 'No', policy_marry: 'No', policy_abuse_invest: 'No', policy_sterilization: 'No', policy_abandonunder: 'No', policy_abandonover: 'No', policy_abuse: 'Do not know', policy_openinput: 'Yes', comm_electricity: 'Same', comm_sanitation: 'Same', policy_influence: 'A lot'},</v>
      </c>
    </row>
    <row r="21" spans="1:1" x14ac:dyDescent="0.2">
      <c r="A21" t="str" cm="1">
        <f t="array" ref="A21">"{" &amp; _xlfn.TEXTJOIN({": '","', "},TRUE,TRANSPOSE(_xlfn.VSTACK(LOWER(data!$1:$1),data!22:22))) &amp; "'},"</f>
        <v>{country: 'Zimbabwe', comm_sports: 'Yes', comm_sports_inclusive: 'Yes', comm_family_learn: 'Some', comm_neglang_people: 'Many', comm_neglang_media: 'Some', edu_daycare_law: 'No', edu_daycare_inclusive: 'No', edu_school_adapt: 'No', edu_school_inclusive: 'No', edu_law_freepostsecondary: 'No', edu_daycare_access: 'None or Few', edu_school_enroll: 'Some', edu_inclusion: 'None or Few', edu_inclusion2: 'None or Few', edu_curriculum_adapted: 'None or Few', edu_teacher_training: 'Some', policy_edu: 'Yes, in some regions/states/provinces', health_prenatal: 'No', health_nipt: 'null', health_guidelines: 'No', health_exp: 'Yes', healthy_qual: 'Yes', health_covid_plan: 'No', health_covid_access: 'Do not know', health_nips_paid: 'null', health_speech: 'None or Few', health_heart: 'None or Few', health_hearing_test: 'None or Few', health_hearing_treat: 'None or Few', health_mental: 'None or Few', health_afford: 'None or Few', health_birthcontrol: 'Do not know', health_prenatal_paid: 'null', health_terminate: 'null', health_prenatal_info: 'null', indep_transition: 'No', indep_transport: 'No', indep_edu_relationships: 'No', indep_employer_accom: 'No', indep_govt_fin: 'Some', indep_volunteer: 'None or Few', indep_work_paid: 'None or Few', indep_work_minwage: 'None or Few', indep_work_20hr: 'null', indep_work_inclusive: 'None or Few', indep_work_benefits: 'None or Few', indep_livingexp: 'None or Few', indep_exclude: 'Many', comm_kept: 'None or Few', policy_vote: 'Yes, in all regions/states/provinces', policy_nondiscrimination: 'No', policy_marry: 'No', policy_abuse_invest: 'No', policy_sterilization: 'No', policy_abandonunder: 'Do not know', policy_abandonover: 'No', policy_abuse: 'No', policy_openinput: 'Yes', comm_electricity: 'Same', comm_sanitation: 'Less', policy_influence: 'Some'},</v>
      </c>
    </row>
    <row r="22" spans="1:1" x14ac:dyDescent="0.2">
      <c r="A22" t="str" cm="1">
        <f t="array" ref="A22">"{" &amp; _xlfn.TEXTJOIN({": '","', "},TRUE,TRANSPOSE(_xlfn.VSTACK(LOWER(data!$1:$1),data!23:23))) &amp; "'},"</f>
        <v>{country: 'Myanmar', comm_sports: 'Yes', comm_sports_inclusive: 'No', comm_family_learn: 'Some', comm_neglang_people: 'Many', comm_neglang_media: 'Some', edu_daycare_law: 'Yes', edu_daycare_inclusive: 'No', edu_school_adapt: 'Yes', edu_school_inclusive: 'Yes', edu_law_freepostsecondary: 'No', edu_daycare_access: 'None or Few', edu_school_enroll: 'None or Few', edu_inclusion: 'None or Few', edu_inclusion2: 'None or Few', edu_curriculum_adapted: 'None or Few', edu_teacher_training: 'None or Few', policy_edu: 'Yes, in all regions/states/provinces', health_prenatal: 'Yes', health_nipt: 'Do not know', health_guidelines: 'No', health_exp: 'No', healthy_qual: 'No', health_covid_plan: 'No', health_covid_access: 'No', health_nips_paid: 'null', health_speech: 'None or Few', health_heart: 'Some', health_hearing_test: 'Some', health_hearing_treat: 'None or Few', health_mental: 'None or Few', health_afford: 'Some', health_birthcontrol: 'null', health_prenatal_paid: 'None or Few', health_terminate: 'None or Few', health_prenatal_info: 'None or Few', indep_transition: 'No', indep_transport: 'No', indep_edu_relationships: 'No', indep_employer_accom: 'Yes', indep_govt_fin: 'None or Few', indep_volunteer: 'None or Few', indep_work_paid: 'None or Few', indep_work_minwage: 'None or Few', indep_work_20hr: 'None or Few', indep_work_inclusive: 'None or Few', indep_work_benefits: 'None or Few', indep_livingexp: 'None or Few', indep_exclude: 'Many', comm_kept: 'Most or All', policy_vote: 'Yes, in all regions/states/provinces', policy_nondiscrimination: 'Yes, in all regions/states/provinces', policy_marry: 'No', policy_abuse_invest: 'Yes, in some regions/states/provinces', policy_sterilization: 'No', policy_abandonunder: 'No', policy_abandonover: 'No', policy_abuse: 'No', policy_openinput: 'Yes', comm_electricity: 'Same', comm_sanitation: 'Same', policy_influence: 'Some'},</v>
      </c>
    </row>
    <row r="23" spans="1:1" x14ac:dyDescent="0.2">
      <c r="A23" t="str" cm="1">
        <f t="array" ref="A23">"{" &amp; _xlfn.TEXTJOIN({": '","', "},TRUE,TRANSPOSE(_xlfn.VSTACK(LOWER(data!$1:$1),data!24:24))) &amp; "'},"</f>
        <v>{country: 'Sri Lanka', comm_sports: 'No', comm_sports_inclusive: 'No', comm_family_learn: 'None or Few', comm_neglang_people: 'None or Few', comm_neglang_media: 'None or Few', edu_daycare_law: 'No', edu_daycare_inclusive: 'No', edu_school_adapt: 'Yes', edu_school_inclusive: 'No', edu_law_freepostsecondary: 'No', edu_daycare_access: 'None or Few', edu_school_enroll: 'None or Few', edu_inclusion: 'Some', edu_inclusion2: 'None or Few', edu_curriculum_adapted: 'Some', edu_teacher_training: 'None or Few', policy_edu: 'No', health_prenatal: 'Yes', health_nipt: 'Yes', health_guidelines: 'Yes', health_exp: 'Yes', healthy_qual: 'Yes', health_covid_plan: 'Yes', health_covid_access: 'No', health_nips_paid: 'Some', health_speech: 'Many', health_heart: 'Some', health_hearing_test: 'Some', health_hearing_treat: 'Some', health_mental: 'None or Few', health_afford: 'Many', health_birthcontrol: 'Do not know', health_prenatal_paid: 'Some', health_terminate: 'Some', health_prenatal_info: 'Some', indep_transition: 'No', indep_transport: 'No', indep_edu_relationships: 'No', indep_employer_accom: 'No', indep_govt_fin: 'None or Few', indep_volunteer: 'None or Few', indep_work_paid: 'None or Few', indep_work_minwage: 'None or Few', indep_work_20hr: 'Most or All', indep_work_inclusive: 'Some', indep_work_benefits: 'Many', indep_livingexp: 'Some', indep_exclude: 'None or Few', comm_kept: 'Some', policy_vote: 'Yes, in all regions/states/provinces', policy_nondiscrimination: 'No', policy_marry: 'No', policy_abuse_invest: 'Yes, in all regions/states/provinces', policy_sterilization: 'No', policy_abandonunder: 'No', policy_abandonover: 'No', policy_abuse: 'No', policy_openinput: 'Yes', comm_electricity: 'More', comm_sanitation: 'Same', policy_influence: 'Some'},</v>
      </c>
    </row>
    <row r="24" spans="1:1" x14ac:dyDescent="0.2">
      <c r="A24" t="str" cm="1">
        <f t="array" ref="A24">"{" &amp; _xlfn.TEXTJOIN({": '","', "},TRUE,TRANSPOSE(_xlfn.VSTACK(LOWER(data!$1:$1),data!25:25))) &amp; "'},"</f>
        <v>{country: 'Togo', comm_sports: 'Yes', comm_sports_inclusive: 'Yes', comm_family_learn: 'Many', comm_neglang_people: 'Most or All', comm_neglang_media: 'Most or All', edu_daycare_law: 'No', edu_daycare_inclusive: 'No', edu_school_adapt: 'No', edu_school_inclusive: 'No', edu_law_freepostsecondary: 'No', edu_daycare_access: 'None or Few', edu_school_enroll: 'Some', edu_inclusion: 'Some', edu_inclusion2: 'None or Few', edu_curriculum_adapted: 'None or Few', edu_teacher_training: 'None or Few', policy_edu: 'No', health_prenatal: 'No', health_nipt: 'null', health_guidelines: 'No', health_exp: 'Yes', healthy_qual: 'Yes', health_covid_plan: 'No', health_covid_access: 'Do not know', health_nips_paid: 'null', health_speech: 'Many', health_heart: 'None or Few', health_hearing_test: 'Some', health_hearing_treat: 'None or Few', health_mental: 'None or Few', health_afford: 'Most or All', health_birthcontrol: 'None or Few', health_prenatal_paid: 'null', health_terminate: 'null', health_prenatal_info: 'null', indep_transition: 'No', indep_transport: 'No', indep_edu_relationships: 'No', indep_employer_accom: 'No', indep_govt_fin: 'None or Few', indep_volunteer: 'None or Few', indep_work_paid: 'Some', indep_work_minwage: 'null', indep_work_20hr: 'Some', indep_work_inclusive: 'None or Few', indep_work_benefits: 'None or Few', indep_livingexp: 'None or Few', indep_exclude: 'Many', comm_kept: 'Most or All', policy_vote: 'No', policy_nondiscrimination: 'No', policy_marry: 'No', policy_abuse_invest: 'No', policy_sterilization: 'No', policy_abandonunder: 'Yes', policy_abandonover: 'No', policy_abuse: 'Yes', policy_openinput: 'Yes', comm_electricity: 'Same', comm_sanitation: 'Same', policy_influence: 'Some'},</v>
      </c>
    </row>
    <row r="25" spans="1:1" x14ac:dyDescent="0.2">
      <c r="A25" t="str" cm="1">
        <f t="array" ref="A25">"{" &amp; _xlfn.TEXTJOIN({": '","', "},TRUE,TRANSPOSE(_xlfn.VSTACK(LOWER(data!$1:$1),data!26:26))) &amp; "'},"</f>
        <v>{country: 'Indonesia', comm_sports: 'No', comm_sports_inclusive: 'No', comm_family_learn: 'None or Few', comm_neglang_people: 'Most or All', comm_neglang_media: 'Many', edu_daycare_law: 'No', edu_daycare_inclusive: 'No', edu_school_adapt: 'No', edu_school_inclusive: 'No', edu_law_freepostsecondary: 'No', edu_daycare_access: 'Do not know', edu_school_enroll: 'Some', edu_inclusion: 'None or Few', edu_inclusion2: 'None or Few', edu_curriculum_adapted: 'None or Few', edu_teacher_training: 'None or Few', policy_edu: 'No', health_prenatal: 'Yes', health_nipt: 'Do not know', health_guidelines: 'No', health_exp: 'Yes', healthy_qual: 'Yes', health_covid_plan: 'No', health_covid_access: 'Do not know', health_nips_paid: 'null', health_speech: 'Do not know', health_heart: 'Some', health_hearing_test: 'Do not know', health_hearing_treat: 'Do not know', health_mental: 'Do not know', health_afford: 'None or Few', health_birthcontrol: 'Do not know', health_prenatal_paid: 'Do not know', health_terminate: 'Do not know', health_prenatal_info: 'Do not know', indep_transition: 'No', indep_transport: 'No', indep_edu_relationships: 'No', indep_employer_accom: 'No', indep_govt_fin: 'None or Few', indep_volunteer: 'None or Few', indep_work_paid: 'None or Few', indep_work_minwage: 'None or Few', indep_work_20hr: 'None or Few', indep_work_inclusive: 'None or Few', indep_work_benefits: 'None or Few', indep_livingexp: 'None or Few', indep_exclude: 'Most or All', comm_kept: 'Many', policy_vote: 'Yes, in all regions/states/provinces', policy_nondiscrimination: 'Yes, in all regions/states/provinces', policy_marry: 'No', policy_abuse_invest: 'No', policy_sterilization: 'No', policy_abandonunder: 'No', policy_abandonover: 'No', policy_abuse: 'Yes', policy_openinput: 'Do not know', comm_electricity: 'Same', comm_sanitation: 'Same', policy_influence: 'Little'},</v>
      </c>
    </row>
    <row r="26" spans="1:1" x14ac:dyDescent="0.2">
      <c r="A26" t="str" cm="1">
        <f t="array" ref="A26">"{" &amp; _xlfn.TEXTJOIN({": '","', "},TRUE,TRANSPOSE(_xlfn.VSTACK(LOWER(data!$1:$1),data!27:27))) &amp; "'},"</f>
        <v>{country: 'Kenya', comm_sports: 'Yes', comm_sports_inclusive: 'Yes', comm_family_learn: 'Some', comm_neglang_people: 'Many', comm_neglang_media: 'Some', edu_daycare_law: 'No', edu_daycare_inclusive: 'Yes', edu_school_adapt: 'No', edu_school_inclusive: 'No', edu_law_freepostsecondary: 'No', edu_daycare_access: 'Some', edu_school_enroll: 'Some', edu_inclusion: 'Some', edu_inclusion2: 'Some', edu_curriculum_adapted: 'None or Few', edu_teacher_training: 'None or Few', policy_edu: 'Yes, in all regions/states/provinces', health_prenatal: 'Yes', health_nipt: 'No', health_guidelines: 'No', health_exp: 'Yes', healthy_qual: 'Yes', health_covid_plan: 'No', health_covid_access: 'Yes', health_nips_paid: 'null', health_speech: 'None or Few', health_heart: 'Some', health_hearing_test: 'None or Few', health_hearing_treat: 'None or Few', health_mental: 'None or Few', health_afford: 'None or Few', health_birthcontrol: 'None or Few', health_prenatal_paid: 'None or Few', health_terminate: 'Some', health_prenatal_info: 'None or Few', indep_transition: 'No', indep_transport: 'No', indep_edu_relationships: 'No', indep_employer_accom: 'Yes', indep_govt_fin: 'None or Few', indep_volunteer: 'None or Few', indep_work_paid: 'None or Few', indep_work_minwage: 'None or Few', indep_work_20hr: 'None or Few', indep_work_inclusive: 'Some', indep_work_benefits: 'Most or All', indep_livingexp: 'None or Few', indep_exclude: 'Most or All', comm_kept: 'Many', policy_vote: 'Yes, in all regions/states/provinces', policy_nondiscrimination: 'Yes, in all regions/states/provinces', policy_marry: 'No', policy_abuse_invest: 'Yes, in all regions/states/provinces', policy_sterilization: 'No', policy_abandonunder: 'Yes', policy_abandonover: 'Yes', policy_abuse: 'Yes', policy_openinput: 'Yes', comm_electricity: 'Same', comm_sanitation: 'Same', policy_influence: 'Some'},</v>
      </c>
    </row>
    <row r="27" spans="1:1" x14ac:dyDescent="0.2">
      <c r="A27" t="str" cm="1">
        <f t="array" ref="A27">"{" &amp; _xlfn.TEXTJOIN({": '","', "},TRUE,TRANSPOSE(_xlfn.VSTACK(LOWER(data!$1:$1),data!28:28))) &amp; "'},"</f>
        <v>{country: 'Austria', comm_sports: 'Yes', comm_sports_inclusive: 'Yes', comm_family_learn: 'Many', comm_neglang_people: 'Some', comm_neglang_media: 'Some', edu_daycare_law: 'Do not know', edu_daycare_inclusive: 'Yes', edu_school_adapt: 'Yes', edu_school_inclusive: 'Yes', edu_law_freepostsecondary: 'Do not know', edu_daycare_access: 'Many', edu_school_enroll: 'Most or All', edu_inclusion: 'Many', edu_inclusion2: 'None or Few', edu_curriculum_adapted: 'Most or All', edu_teacher_training: 'Some', policy_edu: 'Yes, in all regions/states/provinces', health_prenatal: 'Yes', health_nipt: 'Yes', health_guidelines: 'No', health_exp: 'No', healthy_qual: 'No', health_covid_plan: 'Do not know', health_covid_access: 'No', health_nips_paid: 'Do not know', health_speech: 'Many', health_heart: 'Most or All', health_hearing_test: 'Most or All', health_hearing_treat: 'Most or All', health_mental: 'Do not know', health_afford: 'Most or All', health_birthcontrol: 'Do not know', health_prenatal_paid: 'Do not know', health_terminate: 'Some', health_prenatal_info: 'Many', indep_transition: 'Yes', indep_transport: 'Do not know', indep_edu_relationships: 'No', indep_employer_accom: 'No', indep_govt_fin: 'Most or All', indep_volunteer: 'Do not know', indep_work_paid: 'Some', indep_work_minwage: 'Some', indep_work_20hr: 'null', indep_work_inclusive: 'Many', indep_work_benefits: 'Some', indep_livingexp: 'Many', indep_exclude: 'Some', comm_kept: 'Most or All', policy_vote: 'Yes, in all regions/states/provinces', policy_nondiscrimination: 'Yes, in all regions/states/provinces', policy_marry: 'No', policy_abuse_invest: 'Do not know', policy_sterilization: 'Yes, in all regions/states/provinces', policy_abandonunder: 'No', policy_abandonover: 'No', policy_abuse: 'Do not know', policy_openinput: 'Yes', comm_electricity: 'Same', comm_sanitation: 'Same', policy_influence: 'Some'},</v>
      </c>
    </row>
    <row r="28" spans="1:1" x14ac:dyDescent="0.2">
      <c r="A28" t="str" cm="1">
        <f t="array" ref="A28">"{" &amp; _xlfn.TEXTJOIN({": '","', "},TRUE,TRANSPOSE(_xlfn.VSTACK(LOWER(data!$1:$1),data!29:29))) &amp; "'},"</f>
        <v>{country: 'Botswana ', comm_sports: 'No', comm_sports_inclusive: 'Yes', comm_family_learn: 'Some', comm_neglang_people: 'Many', comm_neglang_media: 'None or Few', edu_daycare_law: 'No', edu_daycare_inclusive: 'Yes', edu_school_adapt: 'No', edu_school_inclusive: 'No', edu_law_freepostsecondary: 'No', edu_daycare_access: 'None or Few', edu_school_enroll: 'Some', edu_inclusion: 'None or Few', edu_inclusion2: 'None or Few', edu_curriculum_adapted: 'None or Few', edu_teacher_training: 'None or Few', policy_edu: 'No', health_prenatal: 'Yes', health_nipt: 'No', health_guidelines: 'Do not know', health_exp: 'No', healthy_qual: 'No', health_covid_plan: 'Yes', health_covid_access: 'Do not know', health_nips_paid: 'null', health_speech: 'Some', health_heart: 'Many', health_hearing_test: 'Some', health_hearing_treat: 'Some', health_mental: 'Some', health_afford: 'Some', health_birthcontrol: 'None or Few', health_prenatal_paid: 'None or Few', health_terminate: 'None or Few', health_prenatal_info: 'Do not know', indep_transition: 'Yes', indep_transport: 'Do not know', indep_edu_relationships: 'No', indep_employer_accom: 'No', indep_govt_fin: 'None or Few', indep_volunteer: 'Some', indep_work_paid: 'None or Few', indep_work_minwage: 'None or Few', indep_work_20hr: 'None or Few', indep_work_inclusive: 'None or Few', indep_work_benefits: 'None or Few', indep_livingexp: 'None or Few', indep_exclude: 'Many', comm_kept: 'Most or All', policy_vote: 'Yes, in some regions/states/provinces', policy_nondiscrimination: 'Yes, in some regions/states/provinces', policy_marry: 'No', policy_abuse_invest: 'Yes, in all regions/states/provinces', policy_sterilization: 'Do not know', policy_abandonunder: 'No', policy_abandonover: 'No', policy_abuse: 'No', policy_openinput: 'No', comm_electricity: 'Same', comm_sanitation: 'Same', policy_influence: 'Little'},</v>
      </c>
    </row>
    <row r="29" spans="1:1" x14ac:dyDescent="0.2">
      <c r="A29" t="str" cm="1">
        <f t="array" ref="A29">"{" &amp; _xlfn.TEXTJOIN({": '","', "},TRUE,TRANSPOSE(_xlfn.VSTACK(LOWER(data!$1:$1),data!30:30))) &amp; "'},"</f>
        <v>{country: 'United States', comm_sports: 'Yes', comm_sports_inclusive: 'Yes', comm_family_learn: 'Most or All', comm_neglang_people: 'Some', comm_neglang_media: 'Some', edu_daycare_law: 'Yes', edu_daycare_inclusive: 'Yes', edu_school_adapt: 'Yes', edu_school_inclusive: 'Yes', edu_law_freepostsecondary: 'Yes', edu_daycare_access: 'Do not know', edu_school_enroll: 'Most or All', edu_inclusion: 'Many', edu_inclusion2: 'Many', edu_curriculum_adapted: 'Many', edu_teacher_training: 'Some', policy_edu: 'Yes, in all regions/states/provinces', health_prenatal: 'Yes', health_nipt: 'Yes', health_guidelines: 'Yes', health_exp: 'Yes', healthy_qual: 'Yes', health_covid_plan: 'No', health_covid_access: 'Yes', health_nips_paid: 'Many', health_speech: 'Do not know', health_heart: 'Most or All', health_hearing_test: 'Most or All', health_hearing_treat: 'Most or All', health_mental: 'Do not know', health_afford: 'Most or All', health_birthcontrol: 'Do not know', health_prenatal_paid: 'Many', health_terminate: 'Many', health_prenatal_info: 'Some', indep_transition: 'Yes', indep_transport: 'Yes', indep_edu_relationships: 'No', indep_employer_accom: 'Yes', indep_govt_fin: 'Most or All', indep_volunteer: 'Some', indep_work_paid: 'Some', indep_work_minwage: 'Many', indep_work_20hr: 'None or Few', indep_work_inclusive: 'Many', indep_work_benefits: 'Some', indep_livingexp: 'Do not know', indep_exclude: 'Do not know', comm_kept: 'Do not know', policy_vote: 'Yes, in some regions/states/provinces', policy_nondiscrimination: 'Yes, in all regions/states/provinces', policy_marry: 'Yes, in all regions/states/provinces', policy_abuse_invest: 'Yes, in all regions/states/provinces', policy_sterilization: 'No', policy_abandonunder: 'Do not know', policy_abandonover: 'Do not know', policy_abuse: 'Yes', policy_openinput: 'Yes', comm_electricity: 'Same', comm_sanitation: 'Same', policy_influence: 'A lot'},</v>
      </c>
    </row>
    <row r="30" spans="1:1" x14ac:dyDescent="0.2">
      <c r="A30" t="str" cm="1">
        <f t="array" ref="A30">"{" &amp; _xlfn.TEXTJOIN({": '","', "},TRUE,TRANSPOSE(_xlfn.VSTACK(LOWER(data!$1:$1),data!31:31))) &amp; "'},"</f>
        <v>{country: 'Jamaica ', comm_sports: 'No', comm_sports_inclusive: 'Do not know', comm_family_learn: 'Most or All', comm_neglang_people: 'Some', comm_neglang_media: 'None or Few', edu_daycare_law: 'Yes', edu_daycare_inclusive: 'Yes', edu_school_adapt: 'Do not know', edu_school_inclusive: 'Yes', edu_law_freepostsecondary: 'Do not know', edu_daycare_access: 'Many', edu_school_enroll: 'Some', edu_inclusion: 'Do not know', edu_inclusion2: 'Some', edu_curriculum_adapted: 'Some', edu_teacher_training: 'Do not know', policy_edu: 'Yes, in all regions/states/provinces', health_prenatal: 'Yes', health_nipt: 'Do not know', health_guidelines: 'No', health_exp: 'No', healthy_qual: 'No', health_covid_plan: 'No', health_covid_access: 'No', health_nips_paid: 'null', health_speech: 'Some', health_heart: 'Most or All', health_hearing_test: 'Some', health_hearing_treat: 'None or Few', health_mental: 'Some', health_afford: 'Most or All', health_birthcontrol: 'Most or All', health_prenatal_paid: 'Some', health_terminate: 'None or Few', health_prenatal_info: 'None or Few', indep_transition: 'No', indep_transport: 'No', indep_edu_relationships: 'No', indep_employer_accom: 'No', indep_govt_fin: 'Most or All', indep_volunteer: 'None or Few', indep_work_paid: 'None or Few', indep_work_minwage: 'None or Few', indep_work_20hr: 'None or Few', indep_work_inclusive: 'Most or All', indep_work_benefits: 'Do not know', indep_livingexp: 'None or Few', indep_exclude: 'Most or All', comm_kept: 'Most or All', policy_vote: 'Do not know', policy_nondiscrimination: 'Yes, in all regions/states/provinces', policy_marry: 'No', policy_abuse_invest: 'Yes, in all regions/states/provinces', policy_sterilization: 'No', policy_abandonunder: 'No', policy_abandonover: 'No', policy_abuse: 'Do not know', policy_openinput: 'Yes', comm_electricity: 'Same', comm_sanitation: 'Same', policy_influence: 'Some'},</v>
      </c>
    </row>
    <row r="31" spans="1:1" x14ac:dyDescent="0.2">
      <c r="A31" t="str" cm="1">
        <f t="array" ref="A31">"{" &amp; _xlfn.TEXTJOIN({": '","', "},TRUE,TRANSPOSE(_xlfn.VSTACK(LOWER(data!$1:$1),data!32:32))) &amp; "'},"</f>
        <v>{country: 'Singapore', comm_sports: 'Yes', comm_sports_inclusive: 'Yes', comm_family_learn: 'Many', comm_neglang_people: 'None or Few', comm_neglang_media: 'None or Few', edu_daycare_law: 'No', edu_daycare_inclusive: 'Yes', edu_school_adapt: 'No', edu_school_inclusive: 'No', edu_law_freepostsecondary: 'No', edu_daycare_access: 'Do not know', edu_school_enroll: 'Do not know', edu_inclusion: 'Do not know', edu_inclusion2: 'Do not know', edu_curriculum_adapted: 'None or Few', edu_teacher_training: 'None or Few', policy_edu: 'Yes, in all regions/states/provinces', health_prenatal: 'Yes', health_nipt: 'Do not know', health_guidelines: 'No', health_exp: 'No', healthy_qual: 'No', health_covid_plan: 'Do not know', health_covid_access: 'No', health_nips_paid: 'null', health_speech: 'Do not know', health_heart: 'Most or All', health_hearing_test: 'Most or All', health_hearing_treat: 'Most or All', health_mental: 'Most or All', health_afford: 'Most or All', health_birthcontrol: 'Do not know', health_prenatal_paid: 'Do not know', health_terminate: 'Do not know', health_prenatal_info: 'Do not know', indep_transition: 'Yes', indep_transport: 'Yes', indep_edu_relationships: 'Yes', indep_employer_accom: 'No', indep_govt_fin: 'Do not know', indep_volunteer: 'Do not know', indep_work_paid: 'Do not know', indep_work_minwage: 'Do not know', indep_work_20hr: 'Do not know', indep_work_inclusive: 'Do not know', indep_work_benefits: 'Do not know', indep_livingexp: 'Do not know', indep_exclude: 'Do not know', comm_kept: 'Do not know', policy_vote: 'Yes, in all regions/states/provinces', policy_nondiscrimination: 'No', policy_marry: 'No', policy_abuse_invest: 'Do not know', policy_sterilization: 'No', policy_abandonunder: 'No', policy_abandonover: 'No', policy_abuse: 'Do not know', policy_openinput: 'Yes', comm_electricity: 'Same', comm_sanitation: 'Same', policy_influence: 'Some'},</v>
      </c>
    </row>
    <row r="32" spans="1:1" x14ac:dyDescent="0.2">
      <c r="A32" t="str" cm="1">
        <f t="array" ref="A32">"{" &amp; _xlfn.TEXTJOIN({": '","', "},TRUE,TRANSPOSE(_xlfn.VSTACK(LOWER(data!$1:$1),data!33:33))) &amp; "'},"</f>
        <v>{country: 'Peru', comm_sports: 'Yes', comm_sports_inclusive: 'Yes', comm_family_learn: 'Many', comm_neglang_people: 'Some', comm_neglang_media: 'None or Few', edu_daycare_law: 'Yes', edu_daycare_inclusive: 'Yes', edu_school_adapt: 'Yes', edu_school_inclusive: 'Yes', edu_law_freepostsecondary: 'No', edu_daycare_access: 'Some', edu_school_enroll: 'Some', edu_inclusion: 'Some', edu_inclusion2: 'Some', edu_curriculum_adapted: 'Some', edu_teacher_training: 'Some', policy_edu: 'Yes, in some regions/states/provinces', health_prenatal: 'null', health_nipt: 'null', health_guidelines: 'No', health_exp: 'Yes', healthy_qual: 'Yes', health_covid_plan: 'No', health_covid_access: 'Yes', health_nips_paid: 'null', health_speech: 'Some', health_heart: 'Many', health_hearing_test: 'None or Few', health_hearing_treat: 'Do not know', health_mental: 'None or Few', health_afford: 'None or Few', health_birthcontrol: 'None or Few', health_prenatal_paid: 'null', health_terminate: 'null', health_prenatal_info: 'null', indep_transition: 'No', indep_transport: 'Yes', indep_edu_relationships: 'No', indep_employer_accom: 'Yes', indep_govt_fin: 'None or Few', indep_volunteer: 'None or Few', indep_work_paid: 'Some', indep_work_minwage: 'Some', indep_work_20hr: 'Do not know', indep_work_inclusive: 'Do not know', indep_work_benefits: 'None or Few', indep_livingexp: 'None or Few', indep_exclude: 'Do not know', comm_kept: 'Most or All', policy_vote: 'Yes, in all regions/states/provinces', policy_nondiscrimination: 'Yes, in all regions/states/provinces', policy_marry: 'No', policy_abuse_invest: 'Do not know', policy_sterilization: 'Yes, in all regions/states/provinces', policy_abandonunder: 'No', policy_abandonover: 'No', policy_abuse: 'Do not know', policy_openinput: 'No', comm_electricity: 'Same', comm_sanitation: 'Same', policy_influence: 'Little'},</v>
      </c>
    </row>
    <row r="33" spans="1:1" x14ac:dyDescent="0.2">
      <c r="A33" t="str" cm="1">
        <f t="array" ref="A33">"{" &amp; _xlfn.TEXTJOIN({": '","', "},TRUE,TRANSPOSE(_xlfn.VSTACK(LOWER(data!$1:$1),data!34:34))) &amp; "'},"</f>
        <v>{country: 'Australia', comm_sports: 'Yes', comm_sports_inclusive: 'Yes', comm_family_learn: 'Many', comm_neglang_people: 'None or Few', comm_neglang_media: 'Some', edu_daycare_law: 'Yes', edu_daycare_inclusive: 'Yes', edu_school_adapt: 'Yes', edu_school_inclusive: 'Yes', edu_law_freepostsecondary: 'Yes', edu_daycare_access: 'Most or All', edu_school_enroll: 'Most or All', edu_inclusion: 'Many', edu_inclusion2: 'Some', edu_curriculum_adapted: 'Many', edu_teacher_training: 'Most or All', policy_edu: 'Yes, in all regions/states/provinces', health_prenatal: 'Yes', health_nipt: 'Yes', health_guidelines: 'No', health_exp: 'No', healthy_qual: 'Yes', health_covid_plan: 'Yes', health_covid_access: 'Do not know', health_nips_paid: 'None or Few', health_speech: 'Most or All', health_heart: 'Most or All', health_hearing_test: 'Most or All', health_hearing_treat: 'Most or All', health_mental: 'Most or All', health_afford: 'Most or All', health_birthcontrol: 'Most or All', health_prenatal_paid: 'Most or All', health_terminate: 'Some', health_prenatal_info: 'Some', indep_transition: 'Yes', indep_transport: 'Yes', indep_edu_relationships: 'Yes', indep_employer_accom: 'Yes', indep_govt_fin: 'Most or All', indep_volunteer: 'Do not know', indep_work_paid: 'Some', indep_work_minwage: 'Some', indep_work_20hr: 'Do not know', indep_work_inclusive: 'Some', indep_work_benefits: 'Most or All', indep_livingexp: 'Most or All', indep_exclude: 'Some', comm_kept: 'Most or All', policy_vote: 'Yes, in all regions/states/provinces', policy_nondiscrimination: 'Yes, in all regions/states/provinces', policy_marry: 'No', policy_abuse_invest: 'Yes, in all regions/states/provinces', policy_sterilization: 'No', policy_abandonunder: 'No', policy_abandonover: 'No', policy_abuse: 'Yes', policy_openinput: 'Yes', comm_electricity: 'Same', comm_sanitation: 'Same', policy_influence: 'Some'},</v>
      </c>
    </row>
    <row r="34" spans="1:1" x14ac:dyDescent="0.2">
      <c r="A34" t="str" cm="1">
        <f t="array" ref="A34">"{" &amp; _xlfn.TEXTJOIN({": '","', "},TRUE,TRANSPOSE(_xlfn.VSTACK(LOWER(data!$1:$1),data!35:35))) &amp; "'},"</f>
        <v>{country: 'New Zealand', comm_sports: 'Yes', comm_sports_inclusive: 'Yes', comm_family_learn: 'Many', comm_neglang_people: 'Many', comm_neglang_media: 'Many', edu_daycare_law: 'Yes', edu_daycare_inclusive: 'Yes', edu_school_adapt: 'Yes', edu_school_inclusive: 'Yes', edu_law_freepostsecondary: 'No', edu_daycare_access: 'Some', edu_school_enroll: 'Many', edu_inclusion: 'Some', edu_inclusion2: 'None or Few', edu_curriculum_adapted: 'Some', edu_teacher_training: 'Some', policy_edu: 'Yes, in all regions/states/provinces', health_prenatal: 'Yes', health_nipt: 'Yes', health_guidelines: 'Yes', health_exp: 'Yes', healthy_qual: 'Yes', health_covid_plan: 'Yes', health_covid_access: 'No', health_nips_paid: 'None or Few', health_speech: 'Some', health_heart: 'Most or All', health_hearing_test: 'Most or All', health_hearing_treat: 'Most or All', health_mental: 'None or Few', health_afford: 'Most or All', health_birthcontrol: 'Many', health_prenatal_paid: 'Most or All', health_terminate: 'Most or All', health_prenatal_info: 'None or Few', indep_transition: 'Yes', indep_transport: 'Yes', indep_edu_relationships: 'Yes', indep_employer_accom: 'No', indep_govt_fin: 'Most or All', indep_volunteer: 'Some', indep_work_paid: 'Some', indep_work_minwage: 'Some', indep_work_20hr: 'None or Few', indep_work_inclusive: 'Many', indep_work_benefits: 'Many', indep_livingexp: 'Some', indep_exclude: 'Many', comm_kept: 'Most or All', policy_vote: 'Yes, in all regions/states/provinces', policy_nondiscrimination: 'Yes, in all regions/states/provinces', policy_marry: 'No', policy_abuse_invest: 'Yes, in all regions/states/provinces', policy_sterilization: 'No', policy_abandonunder: 'No', policy_abandonover: 'No', policy_abuse: 'Yes', policy_openinput: 'Yes', comm_electricity: 'Same', comm_sanitation: 'Same', policy_influence: 'Some'},</v>
      </c>
    </row>
    <row r="35" spans="1:1" x14ac:dyDescent="0.2">
      <c r="A35" t="str" cm="1">
        <f t="array" ref="A35">"{" &amp; _xlfn.TEXTJOIN({": '","', "},TRUE,TRANSPOSE(_xlfn.VSTACK(LOWER(data!$1:$1),data!36:36))) &amp; "'},"</f>
        <v>{country: 'Spain', comm_sports: 'Yes', comm_sports_inclusive: 'No', comm_family_learn: 'Most or All', comm_neglang_people: 'Many', comm_neglang_media: 'Most or All', edu_daycare_law: 'Yes', edu_daycare_inclusive: 'Yes', edu_school_adapt: 'Yes', edu_school_inclusive: 'Yes', edu_law_freepostsecondary: 'Yes', edu_daycare_access: 'Most or All', edu_school_enroll: 'Most or All', edu_inclusion: 'Most or All', edu_inclusion2: 'Many', edu_curriculum_adapted: 'Most or All', edu_teacher_training: 'Many', policy_edu: 'Yes, in all regions/states/provinces', health_prenatal: 'Yes', health_nipt: 'Do not know', health_guidelines: 'Yes', health_exp: 'Yes', healthy_qual: 'Yes', health_covid_plan: 'Yes', health_covid_access: 'Do not know', health_nips_paid: 'null', health_speech: 'Most or All', health_heart: 'Most or All', health_hearing_test: 'Most or All', health_hearing_treat: 'Most or All', health_mental: 'Most or All', health_afford: 'Most or All', health_birthcontrol: 'Some', health_prenatal_paid: 'Many', health_terminate: 'Many', health_prenatal_info: 'Some', indep_transition: 'Yes', indep_transport: 'Yes', indep_edu_relationships: 'Yes', indep_employer_accom: 'Yes', indep_govt_fin: 'Most or All', indep_volunteer: 'None or Few', indep_work_paid: 'Many', indep_work_minwage: 'Most or All', indep_work_20hr: 'Most or All', indep_work_inclusive: 'Some', indep_work_benefits: 'Most or All', indep_livingexp: 'Some', indep_exclude: 'Many', comm_kept: 'Most or All', policy_vote: 'Yes, in all regions/states/provinces', policy_nondiscrimination: 'Yes, in all regions/states/provinces', policy_marry: 'No', policy_abuse_invest: 'No', policy_sterilization: 'Yes, in all regions/states/provinces', policy_abandonunder: 'No', policy_abandonover: 'No', policy_abuse: 'Do not know', policy_openinput: 'Yes', comm_electricity: 'Same', comm_sanitation: 'Same', policy_influence: 'Some'},</v>
      </c>
    </row>
    <row r="36" spans="1:1" x14ac:dyDescent="0.2">
      <c r="A36" t="str" cm="1">
        <f t="array" ref="A36">"{" &amp; _xlfn.TEXTJOIN({": '","', "},TRUE,TRANSPOSE(_xlfn.VSTACK(LOWER(data!$1:$1),data!37:37))) &amp; "'},"</f>
        <v>{country: 'United Kingdom', comm_sports: 'Yes', comm_sports_inclusive: 'Yes', comm_family_learn: 'Most or All', comm_neglang_people: 'None or Few', comm_neglang_media: 'None or Few', edu_daycare_law: 'Yes', edu_daycare_inclusive: 'Yes', edu_school_adapt: 'Yes', edu_school_inclusive: 'Yes', edu_law_freepostsecondary: 'Yes', edu_daycare_access: 'Most or All', edu_school_enroll: 'Most or All', edu_inclusion: 'Most or All', edu_inclusion2: 'Many', edu_curriculum_adapted: 'Most or All', edu_teacher_training: 'Many', policy_edu: 'Yes, in all regions/states/provinces', health_prenatal: 'Yes', health_nipt: 'Yes', health_guidelines: 'Yes', health_exp: 'No', healthy_qual: 'No', health_covid_plan: 'Yes', health_covid_access: 'No', health_nips_paid: 'Some', health_speech: 'Many', health_heart: 'Most or All', health_hearing_test: 'Most or All', health_hearing_treat: 'Most or All', health_mental: 'Most or All', health_afford: 'Most or All', health_birthcontrol: 'Most or All', health_prenatal_paid: 'Most or All', health_terminate: 'Some', health_prenatal_info: 'Most or All', indep_transition: 'Yes', indep_transport: 'Yes', indep_edu_relationships: 'Yes', indep_employer_accom: 'Yes', indep_govt_fin: 'Most or All', indep_volunteer: 'Many', indep_work_paid: 'Many', indep_work_minwage: 'Most or All', indep_work_20hr: 'None or Few', indep_work_inclusive: 'Most or All', indep_work_benefits: 'Most or All', indep_livingexp: 'Most or All', indep_exclude: 'Some', comm_kept: 'Most or All', policy_vote: 'Yes, in all regions/states/provinces', policy_nondiscrimination: 'Yes, in all regions/states/provinces', policy_marry: 'No', policy_abuse_invest: 'Yes, in all regions/states/provinces', policy_sterilization: 'Yes, in all regions/states/provinces', policy_abandonunder: 'No', policy_abandonover: 'No', policy_abuse: 'Yes', policy_openinput: 'Yes', comm_electricity: 'Same', comm_sanitation: 'Same', policy_influence: 'Some'},</v>
      </c>
    </row>
    <row r="37" spans="1:1" x14ac:dyDescent="0.2">
      <c r="A37" t="str" cm="1">
        <f t="array" ref="A37">"{" &amp; _xlfn.TEXTJOIN({": '","', "},TRUE,TRANSPOSE(_xlfn.VSTACK(LOWER(data!$1:$1),data!38:38))) &amp; "'},"</f>
        <v>{country: 'Japan', comm_sports: 'Yes', comm_sports_inclusive: 'No', comm_family_learn: 'Many', comm_neglang_people: 'Some', comm_neglang_media: 'Many', edu_daycare_law: 'Yes', edu_daycare_inclusive: 'Yes', edu_school_adapt: 'Yes', edu_school_inclusive: 'Yes', edu_law_freepostsecondary: 'Yes', edu_daycare_access: 'Many', edu_school_enroll: 'Many', edu_inclusion: 'Many', edu_inclusion2: 'Some', edu_curriculum_adapted: 'Some', edu_teacher_training: 'Some', policy_edu: 'Yes, in all regions/states/provinces', health_prenatal: 'Yes', health_nipt: 'Yes', health_guidelines: 'No', health_exp: 'No', healthy_qual: 'No', health_covid_plan: 'No', health_covid_access: 'Yes', health_nips_paid: 'None or Few', health_speech: 'Some', health_heart: 'Many', health_hearing_test: 'Many', health_hearing_treat: 'Many', health_mental: 'Some', health_afford: 'Some', health_birthcontrol: 'None or Few', health_prenatal_paid: 'Some', health_terminate: 'Many', health_prenatal_info: 'Some', indep_transition: 'Yes', indep_transport: 'Yes', indep_edu_relationships: 'No', indep_employer_accom: 'No', indep_govt_fin: 'Many', indep_volunteer: 'None or Few', indep_work_paid: 'Some', indep_work_minwage: 'Some', indep_work_20hr: 'Some', indep_work_inclusive: 'Some', indep_work_benefits: 'Some', indep_livingexp: 'None or Few', indep_exclude: 'Some', comm_kept: 'Many', policy_vote: 'Yes, in all regions/states/provinces', policy_nondiscrimination: 'Yes, in all regions/states/provinces', policy_marry: 'No', policy_abuse_invest: 'No', policy_sterilization: 'Yes, in all regions/states/provinces', policy_abandonunder: 'No', policy_abandonover: 'No', policy_abuse: 'No', policy_openinput: 'No', comm_electricity: 'Less', comm_sanitation: 'Do not know', policy_influence: 'Little'},</v>
      </c>
    </row>
    <row r="38" spans="1:1" x14ac:dyDescent="0.2">
      <c r="A38" t="str" cm="1">
        <f t="array" ref="A38">"{" &amp; _xlfn.TEXTJOIN({": '","', "},TRUE,TRANSPOSE(_xlfn.VSTACK(LOWER(data!$1:$1),data!39:39))) &amp; "'},"</f>
        <v>{country: 'Republic of Ireland', comm_sports: 'Yes', comm_sports_inclusive: 'Yes', comm_family_learn: 'Most or All', comm_neglang_people: 'None or Few', comm_neglang_media: 'None or Few', edu_daycare_law: 'No', edu_daycare_inclusive: 'Yes', edu_school_adapt: 'No', edu_school_inclusive: 'Yes', edu_law_freepostsecondary: 'No', edu_daycare_access: 'Most or All', edu_school_enroll: 'Most or All', edu_inclusion: 'Many', edu_inclusion2: 'Some', edu_curriculum_adapted: 'Many', edu_teacher_training: 'Some', policy_edu: 'Yes, in all regions/states/provinces', health_prenatal: 'Yes', health_nipt: 'Yes', health_guidelines: 'Yes', health_exp: 'No', healthy_qual: 'No', health_covid_plan: 'Yes', health_covid_access: 'No', health_nips_paid: 'Some', health_speech: 'Most or All', health_heart: 'Most or All', health_hearing_test: 'Most or All', health_hearing_treat: 'Most or All', health_mental: 'Some', health_afford: 'Most or All', health_birthcontrol: 'Do not know', health_prenatal_paid: 'Most or All', health_terminate: 'None or Few', health_prenatal_info: 'Many', indep_transition: 'No', indep_transport: 'Yes', indep_edu_relationships: 'Do not know', indep_employer_accom: 'Yes', indep_govt_fin: 'Most or All', indep_volunteer: 'Some', indep_work_paid: 'Some', indep_work_minwage: 'Some', indep_work_20hr: 'None or Few', indep_work_inclusive: 'Most or All', indep_work_benefits: 'Most or All', indep_livingexp: 'Do not know', indep_exclude: 'Many', comm_kept: 'Most or All', policy_vote: 'Yes, in all regions/states/provinces', policy_nondiscrimination: 'Yes, in all regions/states/provinces', policy_marry: 'No', policy_abuse_invest: 'Yes, in all regions/states/provinces', policy_sterilization: 'Yes, in all regions/states/provinces', policy_abandonunder: 'No', policy_abandonover: 'No', policy_abuse: 'Yes', policy_openinput: 'Yes', comm_electricity: 'Same', comm_sanitation: 'Same', policy_influence: 'Some'},</v>
      </c>
    </row>
    <row r="39" spans="1:1" x14ac:dyDescent="0.2">
      <c r="A39" t="str" cm="1">
        <f t="array" ref="A39">"{" &amp; _xlfn.TEXTJOIN({": '","', "},TRUE,TRANSPOSE(_xlfn.VSTACK(LOWER(data!$1:$1),data!40:40))) &amp; "'},"</f>
        <v>{country: 'Germany', comm_sports: 'Yes', comm_sports_inclusive: 'Yes', comm_family_learn: 'Most or All', comm_neglang_people: 'Some', comm_neglang_media: 'None or Few', edu_daycare_law: 'Yes', edu_daycare_inclusive: 'Yes', edu_school_adapt: 'No', edu_school_inclusive: 'Yes', edu_law_freepostsecondary: 'Yes', edu_daycare_access: 'Most or All', edu_school_enroll: 'Most or All', edu_inclusion: 'Some', edu_inclusion2: 'None or Few', edu_curriculum_adapted: 'Do not know', edu_teacher_training: 'Most or All', policy_edu: 'Yes, in all regions/states/provinces', health_prenatal: 'Yes', health_nipt: 'Yes', health_guidelines: 'Yes', health_exp: 'No', healthy_qual: 'Yes', health_covid_plan: 'No', health_covid_access: 'No', health_nips_paid: 'Some', health_speech: 'Some', health_heart: 'Most or All', health_hearing_test: 'Most or All', health_hearing_treat: 'Most or All', health_mental: 'Most or All', health_afford: 'Most or All', health_birthcontrol: 'Most or All', health_prenatal_paid: 'Some', health_terminate: 'Many', health_prenatal_info: 'None or Few', indep_transition: 'Yes', indep_transport: 'Yes', indep_edu_relationships: 'Yes', indep_employer_accom: 'Yes', indep_govt_fin: 'Most or All', indep_volunteer: 'None or Few', indep_work_paid: 'None or Few', indep_work_minwage: 'None or Few', indep_work_20hr: 'Most or All', indep_work_inclusive: 'Most or All', indep_work_benefits: 'Most or All', indep_livingexp: 'Most or All', indep_exclude: 'Do not know', comm_kept: 'Most or All', policy_vote: 'Yes, in all regions/states/provinces', policy_nondiscrimination: 'Yes, in all regions/states/provinces', policy_marry: 'No', policy_abuse_invest: 'Yes, in all regions/states/provinces', policy_sterilization: 'Yes, in all regions/states/provinces', policy_abandonunder: 'No', policy_abandonover: 'No', policy_abuse: 'Do not know', policy_openinput: 'Yes', comm_electricity: 'Same', comm_sanitation: 'Same', policy_influence: 'Little'},</v>
      </c>
    </row>
    <row r="40" spans="1:1" x14ac:dyDescent="0.2">
      <c r="A40" t="str" cm="1">
        <f t="array" ref="A40">"{" &amp; _xlfn.TEXTJOIN({": '","', "},TRUE,TRANSPOSE(_xlfn.VSTACK(LOWER(data!$1:$1),data!41:41))) &amp; "'},"</f>
        <v>{country: 'Brazil', comm_sports: 'Yes', comm_sports_inclusive: 'Yes', comm_family_learn: 'Some', comm_neglang_people: 'Most or All', comm_neglang_media: 'Most or All', edu_daycare_law: 'Yes', edu_daycare_inclusive: 'Yes', edu_school_adapt: 'Yes', edu_school_inclusive: 'Yes', edu_law_freepostsecondary: 'No', edu_daycare_access: 'Many', edu_school_enroll: 'Many', edu_inclusion: 'Most or All', edu_inclusion2: 'Some', edu_curriculum_adapted: 'None or Few', edu_teacher_training: 'None or Few', policy_edu: 'Yes, in all regions/states/provinces', health_prenatal: 'Yes', health_nipt: 'Yes', health_guidelines: 'Yes', health_exp: 'Yes', healthy_qual: 'Yes', health_covid_plan: 'No', health_covid_access: 'No', health_nips_paid: 'None or Few', health_speech: 'Some', health_heart: 'Some', health_hearing_test: 'Some', health_hearing_treat: 'Some', health_mental: 'Some', health_afford: 'Most or All', health_birthcontrol: 'Many', health_prenatal_paid: 'Many', health_terminate: 'None or Few', health_prenatal_info: 'Some', indep_transition: 'No', indep_transport: 'Yes', indep_edu_relationships: 'No', indep_employer_accom: 'No', indep_govt_fin: 'Some', indep_volunteer: 'None or Few', indep_work_paid: 'None or Few', indep_work_minwage: 'Many', indep_work_20hr: 'Most or All', indep_work_inclusive: 'Most or All', indep_work_benefits: 'Most or All', indep_livingexp: 'None or Few', indep_exclude: 'Most or All', comm_kept: 'None or Few', policy_vote: 'Yes, in all regions/states/provinces', policy_nondiscrimination: 'Yes, in all regions/states/provinces', policy_marry: 'No', policy_abuse_invest: 'Yes, in all regions/states/provinces', policy_sterilization: 'Do not know', policy_abandonunder: 'No', policy_abandonover: 'No', policy_abuse: 'Yes', policy_openinput: 'Yes', comm_electricity: 'Same', comm_sanitation: 'Same', policy_influence: 'Some'},</v>
      </c>
    </row>
    <row r="41" spans="1:1" x14ac:dyDescent="0.2">
      <c r="A41" t="str" cm="1">
        <f t="array" ref="A41">"{" &amp; _xlfn.TEXTJOIN({": '","', "},TRUE,TRANSPOSE(_xlfn.VSTACK(LOWER(data!$1:$1),data!42:42))) &amp; "'},"</f>
        <v>{country: 'Bangladesh', comm_sports: 'Yes', comm_sports_inclusive: 'No', comm_family_learn: 'Some', comm_neglang_people: 'Many', comm_neglang_media: 'Many', edu_daycare_law: 'Yes', edu_daycare_inclusive: 'No', edu_school_adapt: 'Yes', edu_school_inclusive: 'No', edu_law_freepostsecondary: 'No', edu_daycare_access: 'Some', edu_school_enroll: 'None or Few', edu_inclusion: 'None or Few', edu_inclusion2: 'None or Few', edu_curriculum_adapted: 'None or Few', edu_teacher_training: 'None or Few', policy_edu: 'Yes, in all regions/states/provinces', health_prenatal: 'No', health_nipt: 'null', health_guidelines: 'No', health_exp: 'Yes', healthy_qual: 'Yes', health_covid_plan: 'Yes', health_covid_access: 'No', health_nips_paid: 'null', health_speech: 'None or Few', health_heart: 'None or Few', health_hearing_test: 'Some', health_hearing_treat: 'None or Few', health_mental: 'None or Few', health_afford: 'None or Few', health_birthcontrol: 'None or Few', health_prenatal_paid: 'null', health_terminate: 'null', health_prenatal_info: 'null', indep_transition: 'No', indep_transport: 'No', indep_edu_relationships: 'No', indep_employer_accom: 'No', indep_govt_fin: 'Many', indep_volunteer: 'None or Few', indep_work_paid: 'None or Few', indep_work_minwage: 'None or Few', indep_work_20hr: 'None or Few', indep_work_inclusive: 'None or Few', indep_work_benefits: 'None or Few', indep_livingexp: 'None or Few', indep_exclude: 'None or Few', comm_kept: 'Most or All', policy_vote: 'No', policy_nondiscrimination: 'Yes, in all regions/states/provinces', policy_marry: 'No', policy_abuse_invest: 'Yes, in all regions/states/provinces', policy_sterilization: 'No', policy_abandonunder: 'Yes', policy_abandonover: 'Yes', policy_abuse: 'Yes', policy_openinput: 'Yes', comm_electricity: 'Same', comm_sanitation: 'Same', policy_influence: 'Some'},</v>
      </c>
    </row>
    <row r="42" spans="1:1" x14ac:dyDescent="0.2">
      <c r="A42" t="str" cm="1">
        <f t="array" ref="A42">"{" &amp; _xlfn.TEXTJOIN({": '","', "},TRUE,TRANSPOSE(_xlfn.VSTACK(LOWER(data!$1:$1),data!43:43))) &amp; "'},"</f>
        <v>{country: 'Argentina', comm_sports: 'Yes', comm_sports_inclusive: 'Yes', comm_family_learn: 'Most or All', comm_neglang_people: 'Some', comm_neglang_media: 'Some', edu_daycare_law: 'Do not know', edu_daycare_inclusive: 'Yes', edu_school_adapt: 'Yes', edu_school_inclusive: 'Yes', edu_law_freepostsecondary: 'Yes', edu_daycare_access: 'Many', edu_school_enroll: 'Many', edu_inclusion: 'Many', edu_inclusion2: 'Some', edu_curriculum_adapted: 'Some', edu_teacher_training: 'Some', policy_edu: 'Yes, in all regions/states/provinces', health_prenatal: 'Yes', health_nipt: 'Do not know', health_guidelines: 'Yes', health_exp: 'Yes', healthy_qual: 'Yes', health_covid_plan: 'Yes', health_covid_access: 'Yes', health_nips_paid: 'null', health_speech: 'Some', health_heart: 'Many', health_hearing_test: 'Many', health_hearing_treat: 'Some', health_mental: 'Some', health_afford: 'Most or All', health_birthcontrol: 'Most or All', health_prenatal_paid: 'Do not know', health_terminate: 'Some', health_prenatal_info: 'Some', indep_transition: 'Yes', indep_transport: 'Yes', indep_edu_relationships: 'No', indep_employer_accom: 'No', indep_govt_fin: 'Most or All', indep_volunteer: 'Some', indep_work_paid: 'Some', indep_work_minwage: 'Some', indep_work_20hr: 'Many', indep_work_inclusive: 'Most or All', indep_work_benefits: 'Some', indep_livingexp: 'None or Few', indep_exclude: 'Many', comm_kept: 'Most or All', policy_vote: 'Yes, in all regions/states/provinces', policy_nondiscrimination: 'Yes, in all regions/states/provinces', policy_marry: 'No', policy_abuse_invest: 'No', policy_sterilization: 'No', policy_abandonunder: 'No', policy_abandonover: 'No', policy_abuse: 'Yes', policy_openinput: 'Yes', comm_electricity: 'Same', comm_sanitation: 'Same', policy_influence: 'Some'},</v>
      </c>
    </row>
    <row r="43" spans="1:1" x14ac:dyDescent="0.2">
      <c r="A43" t="str" cm="1">
        <f t="array" ref="A43">"{" &amp; _xlfn.TEXTJOIN({": '","', "},TRUE,TRANSPOSE(_xlfn.VSTACK(LOWER(data!$1:$1),data!44:44))) &amp; "'},"</f>
        <v>{country: 'Guatemala', comm_sports: 'Yes', comm_sports_inclusive: 'Yes', comm_family_learn: 'Many', comm_neglang_people: 'Many', comm_neglang_media: 'Some', edu_daycare_law: 'Yes', edu_daycare_inclusive: 'Yes', edu_school_adapt: 'Yes', edu_school_inclusive: 'Yes', edu_law_freepostsecondary: 'No', edu_daycare_access: 'None or Few', edu_school_enroll: 'Some', edu_inclusion: 'Some', edu_inclusion2: 'None or Few', edu_curriculum_adapted: 'Some', edu_teacher_training: 'Some', policy_edu: 'No', health_prenatal: 'No', health_nipt: 'null', health_guidelines: 'No', health_exp: 'Yes', healthy_qual: 'Yes', health_covid_plan: 'No', health_covid_access: 'Yes', health_nips_paid: 'null', health_speech: 'Some', health_heart: 'Some', health_hearing_test: 'Some', health_hearing_treat: 'None or Few', health_mental: 'None or Few', health_afford: 'Some', health_birthcontrol: 'Some', health_prenatal_paid: 'null', health_terminate: 'null', health_prenatal_info: 'null', indep_transition: 'No', indep_transport: 'No', indep_edu_relationships: 'No', indep_employer_accom: 'Yes', indep_govt_fin: 'Some', indep_volunteer: 'None or Few', indep_work_paid: 'Some', indep_work_minwage: 'Some', indep_work_20hr: 'None or Few', indep_work_inclusive: 'Some', indep_work_benefits: 'Many', indep_livingexp: 'None or Few', indep_exclude: 'Most or All', comm_kept: 'Most or All', policy_vote: 'Yes, in all regions/states/provinces', policy_nondiscrimination: 'Yes, in all regions/states/provinces', policy_marry: 'Do not know', policy_abuse_invest: 'Yes, in some regions/states/provinces', policy_sterilization: 'Do not know', policy_abandonunder: 'No', policy_abandonover: 'Yes', policy_abuse: 'Yes', policy_openinput: 'Yes', comm_electricity: 'Same', comm_sanitation: 'Same', policy_influence: 'Some'},</v>
      </c>
    </row>
    <row r="44" spans="1:1" x14ac:dyDescent="0.2">
      <c r="A44" t="str" cm="1">
        <f t="array" ref="A44">"{" &amp; _xlfn.TEXTJOIN({": '","', "},TRUE,TRANSPOSE(_xlfn.VSTACK(LOWER(data!$1:$1),data!45:45))) &amp; "'},"</f>
        <v>{country: 'Colombia', comm_sports: 'Yes', comm_sports_inclusive: 'No', comm_family_learn: 'Some', comm_neglang_people: 'Most or All', comm_neglang_media: 'Many', edu_daycare_law: 'Yes', edu_daycare_inclusive: 'Yes', edu_school_adapt: 'Yes', edu_school_inclusive: 'Yes', edu_law_freepostsecondary: 'No', edu_daycare_access: 'Many', edu_school_enroll: 'Some', edu_inclusion: 'Many', edu_inclusion2: 'Many', edu_curriculum_adapted: 'None or Few', edu_teacher_training: 'Many', policy_edu: 'Yes, in all regions/states/provinces', health_prenatal: 'Yes', health_nipt: 'Yes', health_guidelines: 'No', health_exp: 'No', healthy_qual: 'Yes', health_covid_plan: 'No', health_covid_access: 'No', health_nips_paid: 'None or Few', health_speech: 'Some', health_heart: 'Many', health_hearing_test: 'Some', health_hearing_treat: 'Some', health_mental: 'None or Few', health_afford: 'Many', health_birthcontrol: 'None or Few', health_prenatal_paid: 'None or Few', health_terminate: 'Many', health_prenatal_info: 'None or Few', indep_transition: 'No', indep_transport: 'No', indep_edu_relationships: 'No', indep_employer_accom: 'No', indep_govt_fin: 'None or Few', indep_volunteer: 'None or Few', indep_work_paid: 'Some', indep_work_minwage: 'None or Few', indep_work_20hr: 'Some', indep_work_inclusive: 'Many', indep_work_benefits: 'None or Few', indep_livingexp: 'None or Few', indep_exclude: 'Most or All', comm_kept: 'Most or All', policy_vote: 'Yes, in all regions/states/provinces', policy_nondiscrimination: 'No', policy_marry: 'No', policy_abuse_invest: 'Yes, in all regions/states/provinces', policy_sterilization: 'Yes, in all regions/states/provinces', policy_abandonunder: 'No', policy_abandonover: 'No', policy_abuse: 'Yes', policy_openinput: 'No', comm_electricity: 'Same', comm_sanitation: 'Same', policy_influence: 'None'},</v>
      </c>
    </row>
    <row r="45" spans="1:1" x14ac:dyDescent="0.2">
      <c r="A45" t="str" cm="1">
        <f t="array" ref="A45">"{" &amp; _xlfn.TEXTJOIN({": '","', "},TRUE,TRANSPOSE(_xlfn.VSTACK(LOWER(data!$1:$1),data!46:46))) &amp; "'},"</f>
        <v>{country: 'Uruguay', comm_sports: 'Yes', comm_sports_inclusive: 'Do not know', comm_family_learn: 'Many', comm_neglang_people: 'Most or All', comm_neglang_media: 'Many', edu_daycare_law: 'Yes', edu_daycare_inclusive: 'Yes', edu_school_adapt: 'Yes', edu_school_inclusive: 'Yes', edu_law_freepostsecondary: 'Yes', edu_daycare_access: 'Many', edu_school_enroll: 'Most or All', edu_inclusion: 'Some', edu_inclusion2: 'None or Few', edu_curriculum_adapted: 'Some', edu_teacher_training: 'None or Few', policy_edu: 'Yes, in all regions/states/provinces', health_prenatal: 'Yes', health_nipt: 'Yes', health_guidelines: 'Yes', health_exp: 'No', healthy_qual: 'Yes', health_covid_plan: 'No', health_covid_access: 'No', health_nips_paid: 'None or Few', health_speech: 'Many', health_heart: 'Most or All', health_hearing_test: 'Most or All', health_hearing_treat: 'Most or All', health_mental: 'Do not know', health_afford: 'Most or All', health_birthcontrol: 'Do not know', health_prenatal_paid: 'Most or All', health_terminate: 'Most or All', health_prenatal_info: 'Some', indep_transition: 'No', indep_transport: 'No', indep_edu_relationships: 'No', indep_employer_accom: 'Yes', indep_govt_fin: 'Most or All', indep_volunteer: 'Do not know', indep_work_paid: 'Some', indep_work_minwage: 'Many', indep_work_20hr: 'None or Few', indep_work_inclusive: 'Most or All', indep_work_benefits: 'Most or All', indep_livingexp: 'None or Few', indep_exclude: 'Most or All', comm_kept: 'Most or All', policy_vote: 'Yes, in all regions/states/provinces', policy_nondiscrimination: 'Yes, in all regions/states/provinces', policy_marry: 'Yes, in all regions/states/provinces', policy_abuse_invest: 'No', policy_sterilization: 'No', policy_abandonunder: 'No', policy_abandonover: 'No', policy_abuse: 'Do not know', policy_openinput: 'Yes', comm_electricity: 'Same', comm_sanitation: 'Same', policy_influence: 'Some'},</v>
      </c>
    </row>
    <row r="46" spans="1:1" x14ac:dyDescent="0.2">
      <c r="A46" t="str" cm="1">
        <f t="array" ref="A46">"{" &amp; _xlfn.TEXTJOIN({": '","', "},TRUE,TRANSPOSE(_xlfn.VSTACK(LOWER(data!$1:$1),data!47:47))) &amp; "'},"</f>
        <v>{country: 'El Salvador', comm_sports: 'Yes', comm_sports_inclusive: 'Yes', comm_family_learn: 'Some', comm_neglang_people: 'Many', comm_neglang_media: 'Most or All', edu_daycare_law: 'Yes', edu_daycare_inclusive: 'Yes', edu_school_adapt: 'No', edu_school_inclusive: 'No', edu_law_freepostsecondary: 'No', edu_daycare_access: 'Many', edu_school_enroll: 'Some', edu_inclusion: 'Some', edu_inclusion2: 'None or Few', edu_curriculum_adapted: 'None or Few', edu_teacher_training: 'Some', policy_edu: 'No', health_prenatal: 'Yes', health_nipt: 'Do not know', health_guidelines: 'Yes', health_exp: 'No', healthy_qual: 'No', health_covid_plan: 'Yes', health_covid_access: 'No', health_nips_paid: 'null', health_speech: 'Some', health_heart: 'Many', health_hearing_test: 'Most or All', health_hearing_treat: 'None or Few', health_mental: 'Some', health_afford: 'Most or All', health_birthcontrol: 'None or Few', health_prenatal_paid: 'Some', health_terminate: 'None or Few', health_prenatal_info: 'None or Few', indep_transition: 'No', indep_transport: 'No', indep_edu_relationships: 'Yes', indep_employer_accom: 'Yes', indep_govt_fin: 'None or Few', indep_volunteer: 'None or Few', indep_work_paid: 'Some', indep_work_minwage: 'Many', indep_work_20hr: 'Some', indep_work_inclusive: 'Most or All', indep_work_benefits: 'Some', indep_livingexp: 'None or Few', indep_exclude: 'Many', comm_kept: 'Do not know', policy_vote: 'Yes, in all regions/states/provinces', policy_nondiscrimination: 'Do not know', policy_marry: 'No', policy_abuse_invest: 'Yes, in all regions/states/provinces', policy_sterilization: 'No', policy_abandonunder: 'Do not know', policy_abandonover: 'Do not know', policy_abuse: 'No', policy_openinput: 'Yes', comm_electricity: 'Same', comm_sanitation: 'Same', policy_influence: 'Little'},</v>
      </c>
    </row>
    <row r="47" spans="1:1" x14ac:dyDescent="0.2">
      <c r="A47" t="str" cm="1">
        <f t="array" ref="A47">"{" &amp; _xlfn.TEXTJOIN({": '","', "},TRUE,TRANSPOSE(_xlfn.VSTACK(LOWER(data!$1:$1),data!48:48))) &amp; "'},"</f>
        <v>{country: 'Zimbabwe', comm_sports: 'Yes', comm_sports_inclusive: 'No', comm_family_learn: 'Many', comm_neglang_people: 'Many', comm_neglang_media: 'Many', edu_daycare_law: 'No', edu_daycare_inclusive: 'No', edu_school_adapt: 'Yes', edu_school_inclusive: 'Yes', edu_law_freepostsecondary: 'No', edu_daycare_access: 'None or Few', edu_school_enroll: 'Some', edu_inclusion: 'None or Few', edu_inclusion2: 'Some', edu_curriculum_adapted: 'None or Few', edu_teacher_training: 'Some', policy_edu: 'Yes, in all regions/states/provinces', health_prenatal: 'Do not know', health_nipt: 'null', health_guidelines: 'No', health_exp: 'Yes', healthy_qual: 'No', health_covid_plan: 'No', health_covid_access: 'Do not know', health_nips_paid: 'null', health_speech: 'None or Few', health_heart: 'Some', health_hearing_test: 'None or Few', health_hearing_treat: 'None or Few', health_mental: 'None or Few', health_afford: 'Some', health_birthcontrol: 'Some', health_prenatal_paid: 'null', health_terminate: 'null', health_prenatal_info: 'null', indep_transition: 'No', indep_transport: 'No', indep_edu_relationships: 'No', indep_employer_accom: 'Yes', indep_govt_fin: 'Some', indep_volunteer: 'Some', indep_work_paid: 'Do not know', indep_work_minwage: 'Do not know', indep_work_20hr: 'Do not know', indep_work_inclusive: 'None or Few', indep_work_benefits: 'None or Few', indep_livingexp: 'None or Few', indep_exclude: 'Many', comm_kept: 'Most or All', policy_vote: 'Yes, in all regions/states/provinces', policy_nondiscrimination: 'Yes, in all regions/states/provinces', policy_marry: 'No', policy_abuse_invest: 'Yes, in all regions/states/provinces', policy_sterilization: 'Yes, in all regions/states/provinces', policy_abandonunder: 'No', policy_abandonover: 'No', policy_abuse: 'Yes', policy_openinput: 'Yes', comm_electricity: 'Same', comm_sanitation: 'Same', policy_influence: 'A lot'},</v>
      </c>
    </row>
    <row r="48" spans="1:1" x14ac:dyDescent="0.2">
      <c r="A48" t="str" cm="1">
        <f t="array" ref="A48">"{" &amp; _xlfn.TEXTJOIN({": '","', "},TRUE,TRANSPOSE(_xlfn.VSTACK(LOWER(data!$1:$1),data!49:49))) &amp; "'},"</f>
        <v>{country: 'Rwanda', comm_sports: 'Do not know', comm_sports_inclusive: 'Yes', comm_family_learn: 'Many', comm_neglang_people: 'Many', comm_neglang_media: 'Some', edu_daycare_law: 'No', edu_daycare_inclusive: 'Yes', edu_school_adapt: 'No', edu_school_inclusive: 'Yes', edu_law_freepostsecondary: 'Yes', edu_daycare_access: 'Some', edu_school_enroll: 'Some', edu_inclusion: 'None or Few', edu_inclusion2: 'None or Few', edu_curriculum_adapted: 'None or Few', edu_teacher_training: 'None or Few', policy_edu: 'No', health_prenatal: 'Yes', health_nipt: 'No', health_guidelines: 'No', health_exp: 'No', healthy_qual: 'No', health_covid_plan: 'Yes', health_covid_access: 'No', health_nips_paid: 'null', health_speech: 'None or Few', health_heart: 'None or Few', health_hearing_test: 'Some', health_hearing_treat: 'None or Few', health_mental: 'None or Few', health_afford: 'Some', health_birthcontrol: 'Do not know', health_prenatal_paid: 'Do not know', health_terminate: 'Do not know', health_prenatal_info: 'Some', indep_transition: 'No', indep_transport: 'No', indep_edu_relationships: 'No', indep_employer_accom: 'No', indep_govt_fin: 'Some', indep_volunteer: 'None or Few', indep_work_paid: 'None or Few', indep_work_minwage: 'None or Few', indep_work_20hr: 'None or Few', indep_work_inclusive: 'None or Few', indep_work_benefits: 'None or Few', indep_livingexp: 'None or Few', indep_exclude: 'Most or All', comm_kept: 'Most or All', policy_vote: 'Yes, in all regions/states/provinces', policy_nondiscrimination: 'Do not know', policy_marry: 'No', policy_abuse_invest: 'Yes, in all regions/states/provinces', policy_sterilization: 'No', policy_abandonunder: 'Yes', policy_abandonover: 'Do not know', policy_abuse: 'Do not know', policy_openinput: 'No', comm_electricity: 'Same', comm_sanitation: 'Same', policy_influence: 'Little'},</v>
      </c>
    </row>
    <row r="49" spans="1:1" x14ac:dyDescent="0.2">
      <c r="A49" t="str" cm="1">
        <f t="array" ref="A49">"{" &amp; _xlfn.TEXTJOIN({": '","', "},TRUE,TRANSPOSE(_xlfn.VSTACK(LOWER(data!$1:$1),data!50:50))) &amp; "'},"</f>
        <v>{country: 'Uganda', comm_sports: 'No', comm_sports_inclusive: 'No', comm_family_learn: 'Some', comm_neglang_people: 'Many', comm_neglang_media: 'Many', edu_daycare_law: 'No', edu_daycare_inclusive: 'Yes', edu_school_adapt: 'No', edu_school_inclusive: 'Yes', edu_law_freepostsecondary: 'No', edu_daycare_access: 'None or Few', edu_school_enroll: 'None or Few', edu_inclusion: 'None or Few', edu_inclusion2: 'None or Few', edu_curriculum_adapted: 'None or Few', edu_teacher_training: 'Some', policy_edu: 'Yes, in some regions/states/provinces', health_prenatal: 'No', health_nipt: 'null', health_guidelines: 'No', health_exp: 'Yes', healthy_qual: 'Yes', health_covid_plan: 'No', health_covid_access: 'Yes', health_nips_paid: 'null', health_speech: 'None or Few', health_heart: 'None or Few', health_hearing_test: 'None or Few', health_hearing_treat: 'None or Few', health_mental: 'Some', health_afford: 'None or Few', health_birthcontrol: 'None or Few', health_prenatal_paid: 'null', health_terminate: 'null', health_prenatal_info: 'null', indep_transition: 'No', indep_transport: 'No', indep_edu_relationships: 'No', indep_employer_accom: 'No', indep_govt_fin: 'None or Few', indep_volunteer: 'None or Few', indep_work_paid: 'Some', indep_work_minwage: 'None or Few', indep_work_20hr: 'Some', indep_work_inclusive: 'Some', indep_work_benefits: 'Most or All', indep_livingexp: 'None or Few', indep_exclude: 'Most or All', comm_kept: 'Most or All', policy_vote: 'Yes, in all regions/states/provinces', policy_nondiscrimination: 'Yes, in all regions/states/provinces', policy_marry: 'No', policy_abuse_invest: 'Yes, in all regions/states/provinces', policy_sterilization: 'No', policy_abandonunder: 'Yes', policy_abandonover: 'No', policy_abuse: 'No', policy_openinput: 'No', comm_electricity: 'Same', comm_sanitation: 'Same', policy_influence: 'A lot'},</v>
      </c>
    </row>
    <row r="50" spans="1:1" x14ac:dyDescent="0.2">
      <c r="A50" t="str" cm="1">
        <f t="array" ref="A50">"{" &amp; _xlfn.TEXTJOIN({": '","', "},TRUE,TRANSPOSE(_xlfn.VSTACK(LOWER(data!$1:$1),data!51:51))) &amp; "'},"</f>
        <v>{country: 'Kosovo', comm_sports: 'No', comm_sports_inclusive: 'No', comm_family_learn: 'Many', comm_neglang_people: 'Some', comm_neglang_media: 'Some', edu_daycare_law: 'Yes', edu_daycare_inclusive: 'Yes', edu_school_adapt: 'Yes', edu_school_inclusive: 'Yes', edu_law_freepostsecondary: 'No', edu_daycare_access: 'Many', edu_school_enroll: 'Many', edu_inclusion: 'Many', edu_inclusion2: 'Some', edu_curriculum_adapted: 'Some', edu_teacher_training: 'Some', policy_edu: 'Yes, in all regions/states/provinces', health_prenatal: 'Yes', health_nipt: 'Yes', health_guidelines: 'No', health_exp: 'No', healthy_qual: 'Yes', health_covid_plan: 'Do not know', health_covid_access: 'No', health_nips_paid: 'None or Few', health_speech: 'Some', health_heart: 'Some', health_hearing_test: 'Some', health_hearing_treat: 'Some', health_mental: 'None or Few', health_afford: 'None or Few', health_birthcontrol: 'None or Few', health_prenatal_paid: 'Most or All', health_terminate: 'Do not know', health_prenatal_info: 'None or Few', indep_transition: 'No', indep_transport: 'No', indep_edu_relationships: 'No', indep_employer_accom: 'Yes', indep_govt_fin: 'Most or All', indep_volunteer: 'None or Few', indep_work_paid: 'Some', indep_work_minwage: 'Some', indep_work_20hr: 'Most or All', indep_work_inclusive: 'Most or All', indep_work_benefits: 'Most or All', indep_livingexp: 'None or Few', indep_exclude: 'Many', comm_kept: 'Most or All', policy_vote: 'Yes, in all regions/states/provinces', policy_nondiscrimination: 'Yes, in all regions/states/provinces', policy_marry: 'No', policy_abuse_invest: 'Yes, in some regions/states/provinces', policy_sterilization: 'No', policy_abandonunder: 'No', policy_abandonover: 'No', policy_abuse: 'No', policy_openinput: 'Yes', comm_electricity: 'More', comm_sanitation: 'Same', policy_influence: 'Some'},</v>
      </c>
    </row>
    <row r="51" spans="1:1" x14ac:dyDescent="0.2">
      <c r="A51" t="str" cm="1">
        <f t="array" ref="A51">"{" &amp; _xlfn.TEXTJOIN({": '","', "},TRUE,TRANSPOSE(_xlfn.VSTACK(LOWER(data!$1:$1),data!52:52))) &amp; "'},"</f>
        <v>{country: 'Malta', comm_sports: 'Yes', comm_sports_inclusive: 'No', comm_family_learn: 'Many', comm_neglang_people: 'None or Few', comm_neglang_media: 'None or Few', edu_daycare_law: 'Yes', edu_daycare_inclusive: 'Yes', edu_school_adapt: 'Yes', edu_school_inclusive: 'Yes', edu_law_freepostsecondary: 'Yes', edu_daycare_access: 'Most or All', edu_school_enroll: 'Most or All', edu_inclusion: 'Most or All', edu_inclusion2: 'Many', edu_curriculum_adapted: 'Most or All', edu_teacher_training: 'Many', policy_edu: 'Yes, in all regions/states/provinces', health_prenatal: 'Yes', health_nipt: 'Yes', health_guidelines: 'No', health_exp: 'No', healthy_qual: 'No', health_covid_plan: 'No', health_covid_access: 'No', health_nips_paid: 'Do not know', health_speech: 'Most or All', health_heart: 'Most or All', health_hearing_test: 'Most or All', health_hearing_treat: 'Most or All', health_mental: 'Most or All', health_afford: 'Most or All', health_birthcontrol: 'Do not know', health_prenatal_paid: 'Do not know', health_terminate: 'None or Few', health_prenatal_info: 'Most or All', indep_transition: 'Yes', indep_transport: 'Yes', indep_edu_relationships: 'No', indep_employer_accom: 'No', indep_govt_fin: 'Most or All', indep_volunteer: 'None or Few', indep_work_paid: 'Some', indep_work_minwage: 'Most or All', indep_work_20hr: 'Many', indep_work_inclusive: 'Many', indep_work_benefits: 'Most or All', indep_livingexp: 'None or Few', indep_exclude: 'Some', comm_kept: 'Most or All', policy_vote: 'Yes, in all regions/states/provinces', policy_nondiscrimination: 'Yes, in all regions/states/provinces', policy_marry: 'No', policy_abuse_invest: 'No', policy_sterilization: 'No', policy_abandonunder: 'No', policy_abandonover: 'No', policy_abuse: 'No', policy_openinput: 'Yes', comm_electricity: 'Same', comm_sanitation: 'Same', policy_influence: 'A lot'},</v>
      </c>
    </row>
    <row r="52" spans="1:1" x14ac:dyDescent="0.2">
      <c r="A52" t="str" cm="1">
        <f t="array" ref="A52">"{" &amp; _xlfn.TEXTJOIN({": '","', "},TRUE,TRANSPOSE(_xlfn.VSTACK(LOWER(data!$1:$1),data!53:53))) &amp; "'},"</f>
        <v>{country: 'Albania', comm_sports: 'No', comm_sports_inclusive: 'No', comm_family_learn: 'Some', comm_neglang_people: 'Many', comm_neglang_media: 'Some', edu_daycare_law: 'Yes', edu_daycare_inclusive: 'Yes', edu_school_adapt: 'Yes', edu_school_inclusive: 'Yes', edu_law_freepostsecondary: 'Yes', edu_daycare_access: 'Some', edu_school_enroll: 'Some', edu_inclusion: 'Many', edu_inclusion2: 'None or Few', edu_curriculum_adapted: 'Some', edu_teacher_training: 'None or Few', policy_edu: 'Yes, in all regions/states/provinces', health_prenatal: 'Yes', health_nipt: 'Yes', health_guidelines: 'No', health_exp: 'Yes', healthy_qual: 'Yes', health_covid_plan: 'No', health_covid_access: 'No', health_nips_paid: 'None or Few', health_speech: 'None or Few', health_heart: 'Some', health_hearing_test: 'Most or All', health_hearing_treat: 'Some', health_mental: 'None or Few', health_afford: 'None or Few', health_birthcontrol: 'Do not know', health_prenatal_paid: 'Some', health_terminate: 'Many', health_prenatal_info: 'None or Few', indep_transition: 'No', indep_transport: 'No', indep_edu_relationships: 'No', indep_employer_accom: 'Yes', indep_govt_fin: 'Most or All', indep_volunteer: 'None or Few', indep_work_paid: 'None or Few', indep_work_minwage: 'Most or All', indep_work_20hr: 'Do not know', indep_work_inclusive: 'Most or All', indep_work_benefits: 'Most or All', indep_livingexp: 'None or Few', indep_exclude: 'Most or All', comm_kept: 'Most or All', policy_vote: 'Yes, in all regions/states/provinces', policy_nondiscrimination: 'Yes, in all regions/states/provinces', policy_marry: 'No', policy_abuse_invest: 'Yes, in all regions/states/provinces', policy_sterilization: 'Do not know', policy_abandonunder: 'No', policy_abandonover: 'No', policy_abuse: 'No', policy_openinput: 'Yes', comm_electricity: 'Same', comm_sanitation: 'Same', policy_influence: 'A lot'},</v>
      </c>
    </row>
    <row r="53" spans="1:1" x14ac:dyDescent="0.2">
      <c r="A53" t="str" cm="1">
        <f t="array" ref="A53">"{" &amp; _xlfn.TEXTJOIN({": '","', "},TRUE,TRANSPOSE(_xlfn.VSTACK(LOWER(data!$1:$1),data!54:54))) &amp; "'},"</f>
        <v>{country: 'Italy', comm_sports: 'Yes', comm_sports_inclusive: 'Yes', comm_family_learn: 'Most or All', comm_neglang_people: 'Some', comm_neglang_media: 'Some', edu_daycare_law: 'Yes', edu_daycare_inclusive: 'Yes', edu_school_adapt: 'Yes', edu_school_inclusive: 'Yes', edu_law_freepostsecondary: 'Yes', edu_daycare_access: 'Most or All', edu_school_enroll: 'Most or All', edu_inclusion: 'Most or All', edu_inclusion2: 'Most or All', edu_curriculum_adapted: 'Most or All', edu_teacher_training: 'Many', policy_edu: 'Yes, in all regions/states/provinces', health_prenatal: 'Yes', health_nipt: 'Yes', health_guidelines: 'Yes', health_exp: 'No', healthy_qual: 'No', health_covid_plan: 'Yes', health_covid_access: 'No', health_nips_paid: 'Some', health_speech: 'Most or All', health_heart: 'Most or All', health_hearing_test: 'Most or All', health_hearing_treat: 'Most or All', health_mental: 'Most or All', health_afford: 'Most or All', health_birthcontrol: 'Most or All', health_prenatal_paid: 'Many', health_terminate: 'Some', health_prenatal_info: 'Most or All', indep_transition: 'Yes', indep_transport: 'Yes', indep_edu_relationships: 'Yes', indep_employer_accom: 'Yes', indep_govt_fin: 'Most or All', indep_volunteer: 'Some', indep_work_paid: 'Some', indep_work_minwage: 'Some', indep_work_20hr: 'Most or All', indep_work_inclusive: 'Most or All', indep_work_benefits: 'Most or All', indep_livingexp: 'None or Few', indep_exclude: 'Some', comm_kept: 'Most or All', policy_vote: 'Yes, in all regions/states/provinces', policy_nondiscrimination: 'Yes, in all regions/states/provinces', policy_marry: 'Do not know', policy_abuse_invest: 'Yes, in all regions/states/provinces', policy_sterilization: 'Yes, in all regions/states/provinces', policy_abandonunder: 'No', policy_abandonover: 'No', policy_abuse: 'No', policy_openinput: 'Yes', comm_electricity: 'Same', comm_sanitation: 'Same', policy_influence: 'Some'},</v>
      </c>
    </row>
    <row r="54" spans="1:1" x14ac:dyDescent="0.2">
      <c r="A54" t="str" cm="1">
        <f t="array" ref="A54">"{" &amp; _xlfn.TEXTJOIN({": '","', "},TRUE,TRANSPOSE(_xlfn.VSTACK(LOWER(data!$1:$1),data!55:55))) &amp; "'},"</f>
        <v>{country: 'Sweden', comm_sports: 'Yes', comm_sports_inclusive: 'Yes', comm_family_learn: 'Most or All', comm_neglang_people: 'None or Few', comm_neglang_media: 'None or Few', edu_daycare_law: 'Yes', edu_daycare_inclusive: 'Yes', edu_school_adapt: 'Yes', edu_school_inclusive: 'Yes', edu_law_freepostsecondary: 'Do not know', edu_daycare_access: 'Most or All', edu_school_enroll: 'Most or All', edu_inclusion: 'Some', edu_inclusion2: 'Some', edu_curriculum_adapted: 'Most or All', edu_teacher_training: 'Do not know', policy_edu: 'Yes, in all regions/states/provinces', health_prenatal: 'Yes', health_nipt: 'Yes', health_guidelines: 'Yes', health_exp: 'Yes', healthy_qual: 'Yes', health_covid_plan: 'No', health_covid_access: 'Yes', health_nips_paid: 'Some', health_speech: 'Some', health_heart: 'Most or All', health_hearing_test: 'Most or All', health_hearing_treat: 'Most or All', health_mental: 'Some', health_afford: 'Most or All', health_birthcontrol: 'Most or All', health_prenatal_paid: 'Most or All', health_terminate: 'Some', health_prenatal_info: 'Many', indep_transition: 'Yes', indep_transport: 'Yes', indep_edu_relationships: 'Yes', indep_employer_accom: 'No', indep_govt_fin: 'Most or All', indep_volunteer: 'None or Few', indep_work_paid: 'Some', indep_work_minwage: 'None or Few', indep_work_20hr: 'None or Few', indep_work_inclusive: 'Most or All', indep_work_benefits: 'Do not know', indep_livingexp: 'Most or All', indep_exclude: 'Many', comm_kept: 'Most or All', policy_vote: 'Yes, in all regions/states/provinces', policy_nondiscrimination: 'No', policy_marry: 'No', policy_abuse_invest: 'Yes, in all regions/states/provinces', policy_sterilization: 'Yes, in all regions/states/provinces', policy_abandonunder: 'No', policy_abandonover: 'No', policy_abuse: 'Yes', policy_openinput: 'Yes', comm_electricity: 'Same', comm_sanitation: 'Same', policy_influence: 'Some'},</v>
      </c>
    </row>
    <row r="55" spans="1:1" x14ac:dyDescent="0.2">
      <c r="A55" t="str" cm="1">
        <f t="array" ref="A55">"{" &amp; _xlfn.TEXTJOIN({": '","', "},TRUE,TRANSPOSE(_xlfn.VSTACK(LOWER(data!$1:$1),data!56:56))) &amp; "'},"</f>
        <v>{country: 'Poland', comm_sports: 'No', comm_sports_inclusive: 'No', comm_family_learn: 'Many', comm_neglang_people: 'Many', comm_neglang_media: 'Some', edu_daycare_law: 'No', edu_daycare_inclusive: 'No', edu_school_adapt: 'Yes', edu_school_inclusive: 'No', edu_law_freepostsecondary: 'No', edu_daycare_access: 'Some', edu_school_enroll: 'None or Few', edu_inclusion: 'Many', edu_inclusion2: 'Some', edu_curriculum_adapted: 'Most or All', edu_teacher_training: 'None or Few', policy_edu: 'No', health_prenatal: 'Yes', health_nipt: 'Yes', health_guidelines: 'No', health_exp: 'Yes', healthy_qual: 'Yes', health_covid_plan: 'No', health_covid_access: 'No', health_nips_paid: 'null', health_speech: 'Many', health_heart: 'Many', health_hearing_test: 'Many', health_hearing_treat: 'Many', health_mental: 'Many', health_afford: 'Some', health_birthcontrol: 'Do not know', health_prenatal_paid: 'Many', health_terminate: 'Many', health_prenatal_info: 'Some', indep_transition: 'No', indep_transport: 'Yes', indep_edu_relationships: 'No', indep_employer_accom: 'No', indep_govt_fin: 'Many', indep_volunteer: 'Some', indep_work_paid: 'Some', indep_work_minwage: 'Some', indep_work_20hr: 'Some', indep_work_inclusive: 'Some', indep_work_benefits: 'Some', indep_livingexp: 'Many', indep_exclude: 'Most or All', comm_kept: 'Many', policy_vote: 'No', policy_nondiscrimination: 'No', policy_marry: 'No', policy_abuse_invest: 'No', policy_sterilization: 'No', policy_abandonunder: 'No', policy_abandonover: 'No', policy_abuse: 'No', policy_openinput: 'No', comm_electricity: 'Same', comm_sanitation: 'Same', policy_influence: 'Little'},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66"/>
  <sheetViews>
    <sheetView tabSelected="1" workbookViewId="0">
      <selection activeCell="A21" sqref="A21"/>
    </sheetView>
  </sheetViews>
  <sheetFormatPr baseColWidth="10" defaultRowHeight="16" x14ac:dyDescent="0.2"/>
  <sheetData>
    <row r="1" spans="1:62" x14ac:dyDescent="0.2">
      <c r="A1" t="s">
        <v>51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T1" t="s">
        <v>109</v>
      </c>
      <c r="AU1" t="s">
        <v>110</v>
      </c>
      <c r="AV1" t="s">
        <v>111</v>
      </c>
      <c r="AW1" t="s">
        <v>112</v>
      </c>
      <c r="AX1" t="s">
        <v>113</v>
      </c>
      <c r="AY1" t="s">
        <v>114</v>
      </c>
      <c r="AZ1" t="s">
        <v>115</v>
      </c>
      <c r="BA1" t="s">
        <v>116</v>
      </c>
      <c r="BB1" t="s">
        <v>117</v>
      </c>
      <c r="BC1" t="s">
        <v>118</v>
      </c>
      <c r="BD1" t="s">
        <v>119</v>
      </c>
      <c r="BE1" t="s">
        <v>120</v>
      </c>
      <c r="BF1" t="s">
        <v>121</v>
      </c>
      <c r="BG1" t="s">
        <v>122</v>
      </c>
      <c r="BH1" t="s">
        <v>123</v>
      </c>
      <c r="BI1" t="s">
        <v>124</v>
      </c>
      <c r="BJ1" t="s">
        <v>125</v>
      </c>
    </row>
    <row r="2" spans="1:62" x14ac:dyDescent="0.2">
      <c r="A2" t="s">
        <v>7</v>
      </c>
      <c r="B2" t="s">
        <v>46</v>
      </c>
      <c r="C2" t="s">
        <v>46</v>
      </c>
      <c r="D2" t="s">
        <v>52</v>
      </c>
      <c r="E2" t="s">
        <v>52</v>
      </c>
      <c r="F2" t="s">
        <v>52</v>
      </c>
      <c r="G2" t="s">
        <v>47</v>
      </c>
      <c r="H2" t="s">
        <v>47</v>
      </c>
      <c r="I2" t="s">
        <v>47</v>
      </c>
      <c r="J2" t="s">
        <v>47</v>
      </c>
      <c r="K2" t="s">
        <v>46</v>
      </c>
      <c r="L2" t="s">
        <v>52</v>
      </c>
      <c r="M2" t="s">
        <v>52</v>
      </c>
      <c r="N2" t="s">
        <v>52</v>
      </c>
      <c r="O2" t="s">
        <v>52</v>
      </c>
      <c r="P2" t="s">
        <v>52</v>
      </c>
      <c r="Q2" t="s">
        <v>52</v>
      </c>
      <c r="R2" t="s">
        <v>53</v>
      </c>
      <c r="S2" t="s">
        <v>47</v>
      </c>
      <c r="T2" t="s">
        <v>47</v>
      </c>
      <c r="U2" t="s">
        <v>46</v>
      </c>
      <c r="V2" t="s">
        <v>47</v>
      </c>
      <c r="W2" t="s">
        <v>47</v>
      </c>
      <c r="X2" t="s">
        <v>46</v>
      </c>
      <c r="Y2" t="s">
        <v>47</v>
      </c>
      <c r="Z2" t="s">
        <v>54</v>
      </c>
      <c r="AA2" t="s">
        <v>52</v>
      </c>
      <c r="AB2" t="s">
        <v>55</v>
      </c>
      <c r="AC2" t="s">
        <v>52</v>
      </c>
      <c r="AD2" t="s">
        <v>52</v>
      </c>
      <c r="AE2" t="s">
        <v>56</v>
      </c>
      <c r="AF2" t="s">
        <v>52</v>
      </c>
      <c r="AG2" t="s">
        <v>56</v>
      </c>
      <c r="AH2" t="s">
        <v>52</v>
      </c>
      <c r="AI2" t="s">
        <v>56</v>
      </c>
      <c r="AJ2" t="s">
        <v>56</v>
      </c>
      <c r="AK2" t="s">
        <v>46</v>
      </c>
      <c r="AL2" t="s">
        <v>46</v>
      </c>
      <c r="AM2" t="s">
        <v>46</v>
      </c>
      <c r="AN2" t="s">
        <v>46</v>
      </c>
      <c r="AO2" t="s">
        <v>52</v>
      </c>
      <c r="AP2" t="s">
        <v>56</v>
      </c>
      <c r="AQ2" t="s">
        <v>52</v>
      </c>
      <c r="AR2" t="s">
        <v>52</v>
      </c>
      <c r="AS2" t="s">
        <v>52</v>
      </c>
      <c r="AT2" t="s">
        <v>52</v>
      </c>
      <c r="AU2" t="s">
        <v>52</v>
      </c>
      <c r="AV2" t="s">
        <v>56</v>
      </c>
      <c r="AW2" t="s">
        <v>55</v>
      </c>
      <c r="AX2" t="s">
        <v>55</v>
      </c>
      <c r="AY2" t="s">
        <v>53</v>
      </c>
      <c r="AZ2" t="s">
        <v>53</v>
      </c>
      <c r="BA2" t="s">
        <v>46</v>
      </c>
      <c r="BB2" t="s">
        <v>46</v>
      </c>
      <c r="BC2" t="s">
        <v>53</v>
      </c>
      <c r="BD2" t="s">
        <v>46</v>
      </c>
      <c r="BE2" t="s">
        <v>46</v>
      </c>
      <c r="BF2" t="s">
        <v>47</v>
      </c>
      <c r="BG2" t="s">
        <v>47</v>
      </c>
      <c r="BH2" t="s">
        <v>57</v>
      </c>
      <c r="BI2" t="s">
        <v>57</v>
      </c>
      <c r="BJ2" t="s">
        <v>58</v>
      </c>
    </row>
    <row r="3" spans="1:62" x14ac:dyDescent="0.2">
      <c r="A3" t="s">
        <v>11</v>
      </c>
      <c r="B3" t="s">
        <v>47</v>
      </c>
      <c r="C3" t="s">
        <v>46</v>
      </c>
      <c r="D3" t="s">
        <v>59</v>
      </c>
      <c r="E3" t="s">
        <v>52</v>
      </c>
      <c r="F3" t="s">
        <v>56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52</v>
      </c>
      <c r="M3" t="s">
        <v>55</v>
      </c>
      <c r="N3" t="s">
        <v>56</v>
      </c>
      <c r="O3" t="s">
        <v>56</v>
      </c>
      <c r="P3" t="s">
        <v>52</v>
      </c>
      <c r="Q3" t="s">
        <v>56</v>
      </c>
      <c r="R3" t="s">
        <v>53</v>
      </c>
      <c r="S3" t="s">
        <v>47</v>
      </c>
      <c r="T3" t="s">
        <v>47</v>
      </c>
      <c r="U3" t="s">
        <v>47</v>
      </c>
      <c r="V3" t="s">
        <v>46</v>
      </c>
      <c r="W3" t="s">
        <v>46</v>
      </c>
      <c r="X3" t="s">
        <v>46</v>
      </c>
      <c r="Y3" t="s">
        <v>46</v>
      </c>
      <c r="Z3" t="s">
        <v>55</v>
      </c>
      <c r="AA3" t="s">
        <v>56</v>
      </c>
      <c r="AB3" t="s">
        <v>55</v>
      </c>
      <c r="AC3" t="s">
        <v>55</v>
      </c>
      <c r="AD3" t="s">
        <v>55</v>
      </c>
      <c r="AE3" t="s">
        <v>52</v>
      </c>
      <c r="AF3" t="s">
        <v>55</v>
      </c>
      <c r="AG3" t="s">
        <v>55</v>
      </c>
      <c r="AH3" t="s">
        <v>55</v>
      </c>
      <c r="AI3" t="s">
        <v>54</v>
      </c>
      <c r="AJ3" t="s">
        <v>55</v>
      </c>
      <c r="AK3" t="s">
        <v>46</v>
      </c>
      <c r="AL3" t="s">
        <v>47</v>
      </c>
      <c r="AM3" t="s">
        <v>46</v>
      </c>
      <c r="AN3" t="s">
        <v>46</v>
      </c>
      <c r="AO3" t="s">
        <v>55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56</v>
      </c>
      <c r="AW3" t="s">
        <v>55</v>
      </c>
      <c r="AX3" t="s">
        <v>55</v>
      </c>
      <c r="AY3" t="s">
        <v>53</v>
      </c>
      <c r="AZ3" t="s">
        <v>53</v>
      </c>
      <c r="BA3" t="s">
        <v>46</v>
      </c>
      <c r="BB3" t="s">
        <v>53</v>
      </c>
      <c r="BC3" t="s">
        <v>53</v>
      </c>
      <c r="BD3" t="s">
        <v>46</v>
      </c>
      <c r="BE3" t="s">
        <v>46</v>
      </c>
      <c r="BF3" t="s">
        <v>46</v>
      </c>
      <c r="BG3" t="s">
        <v>46</v>
      </c>
      <c r="BH3" t="s">
        <v>57</v>
      </c>
      <c r="BI3" t="s">
        <v>57</v>
      </c>
      <c r="BJ3" t="s">
        <v>60</v>
      </c>
    </row>
    <row r="4" spans="1:62" x14ac:dyDescent="0.2">
      <c r="A4" t="s">
        <v>9</v>
      </c>
      <c r="B4" t="s">
        <v>47</v>
      </c>
      <c r="C4" t="s">
        <v>47</v>
      </c>
      <c r="D4" t="s">
        <v>59</v>
      </c>
      <c r="E4" t="s">
        <v>59</v>
      </c>
      <c r="F4" t="s">
        <v>52</v>
      </c>
      <c r="G4" t="s">
        <v>47</v>
      </c>
      <c r="H4" t="s">
        <v>47</v>
      </c>
      <c r="I4" t="s">
        <v>47</v>
      </c>
      <c r="J4" t="s">
        <v>47</v>
      </c>
      <c r="K4" t="s">
        <v>47</v>
      </c>
      <c r="L4" t="s">
        <v>52</v>
      </c>
      <c r="M4" t="s">
        <v>59</v>
      </c>
      <c r="N4" t="s">
        <v>56</v>
      </c>
      <c r="O4" t="s">
        <v>56</v>
      </c>
      <c r="P4" t="s">
        <v>52</v>
      </c>
      <c r="Q4" t="s">
        <v>52</v>
      </c>
      <c r="R4" t="s">
        <v>53</v>
      </c>
      <c r="S4" t="s">
        <v>47</v>
      </c>
      <c r="T4" t="s">
        <v>54</v>
      </c>
      <c r="U4" t="s">
        <v>46</v>
      </c>
      <c r="V4" t="s">
        <v>47</v>
      </c>
      <c r="W4" t="s">
        <v>47</v>
      </c>
      <c r="X4" t="s">
        <v>46</v>
      </c>
      <c r="Y4" t="s">
        <v>46</v>
      </c>
      <c r="Z4" t="s">
        <v>126</v>
      </c>
      <c r="AA4" t="s">
        <v>56</v>
      </c>
      <c r="AB4" t="s">
        <v>52</v>
      </c>
      <c r="AC4" t="s">
        <v>52</v>
      </c>
      <c r="AD4" t="s">
        <v>56</v>
      </c>
      <c r="AE4" t="s">
        <v>56</v>
      </c>
      <c r="AF4" t="s">
        <v>52</v>
      </c>
      <c r="AG4" t="s">
        <v>52</v>
      </c>
      <c r="AH4" t="s">
        <v>56</v>
      </c>
      <c r="AI4" t="s">
        <v>56</v>
      </c>
      <c r="AJ4" t="s">
        <v>56</v>
      </c>
      <c r="AK4" t="s">
        <v>46</v>
      </c>
      <c r="AL4" t="s">
        <v>46</v>
      </c>
      <c r="AM4" t="s">
        <v>46</v>
      </c>
      <c r="AN4" t="s">
        <v>47</v>
      </c>
      <c r="AO4" t="s">
        <v>56</v>
      </c>
      <c r="AP4" t="s">
        <v>56</v>
      </c>
      <c r="AQ4" t="s">
        <v>52</v>
      </c>
      <c r="AR4" t="s">
        <v>52</v>
      </c>
      <c r="AS4" t="s">
        <v>56</v>
      </c>
      <c r="AT4" t="s">
        <v>55</v>
      </c>
      <c r="AU4" t="s">
        <v>59</v>
      </c>
      <c r="AV4" t="s">
        <v>56</v>
      </c>
      <c r="AW4" t="s">
        <v>56</v>
      </c>
      <c r="AX4" t="s">
        <v>55</v>
      </c>
      <c r="AY4" t="s">
        <v>53</v>
      </c>
      <c r="AZ4" t="s">
        <v>53</v>
      </c>
      <c r="BA4" t="s">
        <v>46</v>
      </c>
      <c r="BB4" t="s">
        <v>46</v>
      </c>
      <c r="BC4" t="s">
        <v>46</v>
      </c>
      <c r="BD4" t="s">
        <v>46</v>
      </c>
      <c r="BE4" t="s">
        <v>46</v>
      </c>
      <c r="BF4" t="s">
        <v>46</v>
      </c>
      <c r="BG4" t="s">
        <v>47</v>
      </c>
      <c r="BH4" t="s">
        <v>57</v>
      </c>
      <c r="BI4" t="s">
        <v>57</v>
      </c>
      <c r="BJ4" t="s">
        <v>58</v>
      </c>
    </row>
    <row r="5" spans="1:62" x14ac:dyDescent="0.2">
      <c r="A5" t="s">
        <v>13</v>
      </c>
      <c r="B5" t="s">
        <v>47</v>
      </c>
      <c r="C5" t="s">
        <v>47</v>
      </c>
      <c r="D5" t="s">
        <v>52</v>
      </c>
      <c r="E5" t="s">
        <v>59</v>
      </c>
      <c r="F5" t="s">
        <v>59</v>
      </c>
      <c r="G5" t="s">
        <v>46</v>
      </c>
      <c r="H5" t="s">
        <v>47</v>
      </c>
      <c r="I5" t="s">
        <v>46</v>
      </c>
      <c r="J5" t="s">
        <v>46</v>
      </c>
      <c r="K5" t="s">
        <v>46</v>
      </c>
      <c r="L5" t="s">
        <v>52</v>
      </c>
      <c r="M5" t="s">
        <v>56</v>
      </c>
      <c r="N5" t="s">
        <v>56</v>
      </c>
      <c r="O5" t="s">
        <v>56</v>
      </c>
      <c r="P5" t="s">
        <v>56</v>
      </c>
      <c r="Q5" t="s">
        <v>56</v>
      </c>
      <c r="R5" t="s">
        <v>53</v>
      </c>
      <c r="S5" t="s">
        <v>46</v>
      </c>
      <c r="T5" t="s">
        <v>126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126</v>
      </c>
      <c r="AA5" t="s">
        <v>52</v>
      </c>
      <c r="AB5" t="s">
        <v>59</v>
      </c>
      <c r="AC5" t="s">
        <v>52</v>
      </c>
      <c r="AD5" t="s">
        <v>52</v>
      </c>
      <c r="AE5" t="s">
        <v>52</v>
      </c>
      <c r="AF5" t="s">
        <v>59</v>
      </c>
      <c r="AG5" t="s">
        <v>56</v>
      </c>
      <c r="AH5" t="s">
        <v>126</v>
      </c>
      <c r="AI5" t="s">
        <v>126</v>
      </c>
      <c r="AJ5" t="s">
        <v>126</v>
      </c>
      <c r="AK5" t="s">
        <v>46</v>
      </c>
      <c r="AL5" t="s">
        <v>46</v>
      </c>
      <c r="AM5" t="s">
        <v>46</v>
      </c>
      <c r="AN5" t="s">
        <v>46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55</v>
      </c>
      <c r="AU5" t="s">
        <v>52</v>
      </c>
      <c r="AV5" t="s">
        <v>56</v>
      </c>
      <c r="AW5" t="s">
        <v>55</v>
      </c>
      <c r="AX5" t="s">
        <v>55</v>
      </c>
      <c r="AY5" t="s">
        <v>53</v>
      </c>
      <c r="AZ5" t="s">
        <v>53</v>
      </c>
      <c r="BA5" t="s">
        <v>46</v>
      </c>
      <c r="BB5" t="s">
        <v>53</v>
      </c>
      <c r="BC5" t="s">
        <v>46</v>
      </c>
      <c r="BD5" t="s">
        <v>46</v>
      </c>
      <c r="BE5" t="s">
        <v>46</v>
      </c>
      <c r="BF5" t="s">
        <v>54</v>
      </c>
      <c r="BG5" t="s">
        <v>46</v>
      </c>
      <c r="BH5" t="s">
        <v>57</v>
      </c>
      <c r="BI5" t="s">
        <v>57</v>
      </c>
      <c r="BJ5" t="s">
        <v>60</v>
      </c>
    </row>
    <row r="6" spans="1:62" x14ac:dyDescent="0.2">
      <c r="A6" t="s">
        <v>1</v>
      </c>
      <c r="B6" t="s">
        <v>47</v>
      </c>
      <c r="C6" t="s">
        <v>46</v>
      </c>
      <c r="D6" t="s">
        <v>59</v>
      </c>
      <c r="E6" t="s">
        <v>59</v>
      </c>
      <c r="F6" t="s">
        <v>56</v>
      </c>
      <c r="G6" t="s">
        <v>46</v>
      </c>
      <c r="H6" t="s">
        <v>47</v>
      </c>
      <c r="I6" t="s">
        <v>54</v>
      </c>
      <c r="J6" t="s">
        <v>47</v>
      </c>
      <c r="K6" t="s">
        <v>54</v>
      </c>
      <c r="L6" t="s">
        <v>52</v>
      </c>
      <c r="M6" t="s">
        <v>55</v>
      </c>
      <c r="N6" t="s">
        <v>52</v>
      </c>
      <c r="O6" t="s">
        <v>56</v>
      </c>
      <c r="P6" t="s">
        <v>52</v>
      </c>
      <c r="Q6" t="s">
        <v>52</v>
      </c>
      <c r="R6" t="s">
        <v>53</v>
      </c>
      <c r="S6" t="s">
        <v>54</v>
      </c>
      <c r="T6" t="s">
        <v>126</v>
      </c>
      <c r="U6" t="s">
        <v>46</v>
      </c>
      <c r="V6" t="s">
        <v>46</v>
      </c>
      <c r="W6" t="s">
        <v>46</v>
      </c>
      <c r="X6" t="s">
        <v>47</v>
      </c>
      <c r="Y6" t="s">
        <v>46</v>
      </c>
      <c r="Z6" t="s">
        <v>126</v>
      </c>
      <c r="AA6" t="s">
        <v>56</v>
      </c>
      <c r="AB6" t="s">
        <v>55</v>
      </c>
      <c r="AC6" t="s">
        <v>55</v>
      </c>
      <c r="AD6" t="s">
        <v>55</v>
      </c>
      <c r="AE6" t="s">
        <v>52</v>
      </c>
      <c r="AF6" t="s">
        <v>55</v>
      </c>
      <c r="AG6" t="s">
        <v>52</v>
      </c>
      <c r="AH6" t="s">
        <v>126</v>
      </c>
      <c r="AI6" t="s">
        <v>126</v>
      </c>
      <c r="AJ6" t="s">
        <v>126</v>
      </c>
      <c r="AK6" t="s">
        <v>46</v>
      </c>
      <c r="AL6" t="s">
        <v>46</v>
      </c>
      <c r="AM6" t="s">
        <v>46</v>
      </c>
      <c r="AN6" t="s">
        <v>46</v>
      </c>
      <c r="AO6" t="s">
        <v>52</v>
      </c>
      <c r="AP6" t="s">
        <v>56</v>
      </c>
      <c r="AQ6" t="s">
        <v>56</v>
      </c>
      <c r="AR6" t="s">
        <v>55</v>
      </c>
      <c r="AS6" t="s">
        <v>52</v>
      </c>
      <c r="AT6" t="s">
        <v>52</v>
      </c>
      <c r="AU6" t="s">
        <v>55</v>
      </c>
      <c r="AV6" t="s">
        <v>56</v>
      </c>
      <c r="AW6" t="s">
        <v>59</v>
      </c>
      <c r="AX6" t="s">
        <v>55</v>
      </c>
      <c r="AY6" t="s">
        <v>53</v>
      </c>
      <c r="AZ6" t="s">
        <v>53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54</v>
      </c>
      <c r="BG6" t="s">
        <v>46</v>
      </c>
      <c r="BH6" t="s">
        <v>57</v>
      </c>
      <c r="BI6" t="s">
        <v>57</v>
      </c>
      <c r="BJ6" t="s">
        <v>60</v>
      </c>
    </row>
    <row r="7" spans="1:62" x14ac:dyDescent="0.2">
      <c r="A7" t="s">
        <v>38</v>
      </c>
      <c r="B7" t="s">
        <v>47</v>
      </c>
      <c r="C7" t="s">
        <v>47</v>
      </c>
      <c r="D7" t="s">
        <v>55</v>
      </c>
      <c r="E7" t="s">
        <v>52</v>
      </c>
      <c r="F7" t="s">
        <v>56</v>
      </c>
      <c r="G7" t="s">
        <v>46</v>
      </c>
      <c r="H7" t="s">
        <v>47</v>
      </c>
      <c r="I7" t="s">
        <v>46</v>
      </c>
      <c r="J7" t="s">
        <v>47</v>
      </c>
      <c r="K7" t="s">
        <v>46</v>
      </c>
      <c r="L7" t="s">
        <v>55</v>
      </c>
      <c r="M7" t="s">
        <v>55</v>
      </c>
      <c r="N7" t="s">
        <v>52</v>
      </c>
      <c r="O7" t="s">
        <v>56</v>
      </c>
      <c r="P7" t="s">
        <v>55</v>
      </c>
      <c r="Q7" t="s">
        <v>59</v>
      </c>
      <c r="R7" t="s">
        <v>53</v>
      </c>
      <c r="S7" t="s">
        <v>47</v>
      </c>
      <c r="T7" t="s">
        <v>47</v>
      </c>
      <c r="U7" t="s">
        <v>47</v>
      </c>
      <c r="V7" t="s">
        <v>46</v>
      </c>
      <c r="W7" t="s">
        <v>46</v>
      </c>
      <c r="X7" t="s">
        <v>47</v>
      </c>
      <c r="Y7" t="s">
        <v>46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56</v>
      </c>
      <c r="AJ7" t="s">
        <v>55</v>
      </c>
      <c r="AK7" t="s">
        <v>46</v>
      </c>
      <c r="AL7" t="s">
        <v>46</v>
      </c>
      <c r="AM7" t="s">
        <v>47</v>
      </c>
      <c r="AN7" t="s">
        <v>47</v>
      </c>
      <c r="AO7" t="s">
        <v>55</v>
      </c>
      <c r="AP7" t="s">
        <v>59</v>
      </c>
      <c r="AQ7" t="s">
        <v>56</v>
      </c>
      <c r="AR7" t="s">
        <v>55</v>
      </c>
      <c r="AS7" t="s">
        <v>54</v>
      </c>
      <c r="AT7" t="s">
        <v>59</v>
      </c>
      <c r="AU7" t="s">
        <v>55</v>
      </c>
      <c r="AV7" t="s">
        <v>55</v>
      </c>
      <c r="AW7" t="s">
        <v>52</v>
      </c>
      <c r="AX7" t="s">
        <v>55</v>
      </c>
      <c r="AY7" t="s">
        <v>53</v>
      </c>
      <c r="AZ7" t="s">
        <v>53</v>
      </c>
      <c r="BA7" t="s">
        <v>46</v>
      </c>
      <c r="BB7" t="s">
        <v>53</v>
      </c>
      <c r="BC7" t="s">
        <v>53</v>
      </c>
      <c r="BD7" t="s">
        <v>46</v>
      </c>
      <c r="BE7" t="s">
        <v>46</v>
      </c>
      <c r="BF7" t="s">
        <v>46</v>
      </c>
      <c r="BG7" t="s">
        <v>47</v>
      </c>
      <c r="BH7" t="s">
        <v>57</v>
      </c>
      <c r="BI7" t="s">
        <v>57</v>
      </c>
      <c r="BJ7" t="s">
        <v>52</v>
      </c>
    </row>
    <row r="8" spans="1:62" x14ac:dyDescent="0.2">
      <c r="A8" t="s">
        <v>33</v>
      </c>
      <c r="B8" t="s">
        <v>47</v>
      </c>
      <c r="C8" t="s">
        <v>46</v>
      </c>
      <c r="D8" t="s">
        <v>52</v>
      </c>
      <c r="E8" t="s">
        <v>59</v>
      </c>
      <c r="F8" t="s">
        <v>52</v>
      </c>
      <c r="G8" t="s">
        <v>47</v>
      </c>
      <c r="H8" t="s">
        <v>47</v>
      </c>
      <c r="I8" t="s">
        <v>47</v>
      </c>
      <c r="J8" t="s">
        <v>47</v>
      </c>
      <c r="K8" t="s">
        <v>46</v>
      </c>
      <c r="L8" t="s">
        <v>52</v>
      </c>
      <c r="M8" t="s">
        <v>52</v>
      </c>
      <c r="N8" t="s">
        <v>56</v>
      </c>
      <c r="O8" t="s">
        <v>56</v>
      </c>
      <c r="P8" t="s">
        <v>56</v>
      </c>
      <c r="Q8" t="s">
        <v>56</v>
      </c>
      <c r="R8" t="s">
        <v>46</v>
      </c>
      <c r="S8" t="s">
        <v>47</v>
      </c>
      <c r="T8" t="s">
        <v>47</v>
      </c>
      <c r="U8" t="s">
        <v>46</v>
      </c>
      <c r="V8" t="s">
        <v>46</v>
      </c>
      <c r="W8" t="s">
        <v>47</v>
      </c>
      <c r="X8" t="s">
        <v>46</v>
      </c>
      <c r="Y8" t="s">
        <v>46</v>
      </c>
      <c r="Z8" t="s">
        <v>52</v>
      </c>
      <c r="AA8" t="s">
        <v>52</v>
      </c>
      <c r="AB8" t="s">
        <v>52</v>
      </c>
      <c r="AC8" t="s">
        <v>52</v>
      </c>
      <c r="AD8" t="s">
        <v>52</v>
      </c>
      <c r="AE8" t="s">
        <v>52</v>
      </c>
      <c r="AF8" t="s">
        <v>59</v>
      </c>
      <c r="AG8" t="s">
        <v>55</v>
      </c>
      <c r="AH8" t="s">
        <v>52</v>
      </c>
      <c r="AI8" t="s">
        <v>56</v>
      </c>
      <c r="AJ8" t="s">
        <v>52</v>
      </c>
      <c r="AK8" t="s">
        <v>46</v>
      </c>
      <c r="AL8" t="s">
        <v>46</v>
      </c>
      <c r="AM8" t="s">
        <v>46</v>
      </c>
      <c r="AN8" t="s">
        <v>47</v>
      </c>
      <c r="AO8" t="s">
        <v>59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56</v>
      </c>
      <c r="AW8" t="s">
        <v>59</v>
      </c>
      <c r="AX8" t="s">
        <v>55</v>
      </c>
      <c r="AY8" t="s">
        <v>53</v>
      </c>
      <c r="AZ8" t="s">
        <v>53</v>
      </c>
      <c r="BA8" t="s">
        <v>46</v>
      </c>
      <c r="BB8" t="s">
        <v>53</v>
      </c>
      <c r="BC8" t="s">
        <v>53</v>
      </c>
      <c r="BD8" t="s">
        <v>54</v>
      </c>
      <c r="BE8" t="s">
        <v>46</v>
      </c>
      <c r="BF8" t="s">
        <v>47</v>
      </c>
      <c r="BG8" t="s">
        <v>47</v>
      </c>
      <c r="BH8" t="s">
        <v>57</v>
      </c>
      <c r="BI8" t="s">
        <v>57</v>
      </c>
      <c r="BJ8" t="s">
        <v>60</v>
      </c>
    </row>
    <row r="9" spans="1:62" x14ac:dyDescent="0.2">
      <c r="A9" t="s">
        <v>40</v>
      </c>
      <c r="B9" t="s">
        <v>47</v>
      </c>
      <c r="C9" t="s">
        <v>46</v>
      </c>
      <c r="D9" t="s">
        <v>55</v>
      </c>
      <c r="E9" t="s">
        <v>52</v>
      </c>
      <c r="F9" t="s">
        <v>59</v>
      </c>
      <c r="G9" t="s">
        <v>47</v>
      </c>
      <c r="H9" t="s">
        <v>47</v>
      </c>
      <c r="I9" t="s">
        <v>47</v>
      </c>
      <c r="J9" t="s">
        <v>47</v>
      </c>
      <c r="K9" t="s">
        <v>47</v>
      </c>
      <c r="L9" t="s">
        <v>52</v>
      </c>
      <c r="M9" t="s">
        <v>59</v>
      </c>
      <c r="N9" t="s">
        <v>52</v>
      </c>
      <c r="O9" t="s">
        <v>56</v>
      </c>
      <c r="P9" t="s">
        <v>52</v>
      </c>
      <c r="Q9" t="s">
        <v>52</v>
      </c>
      <c r="R9" t="s">
        <v>53</v>
      </c>
      <c r="S9" t="s">
        <v>47</v>
      </c>
      <c r="T9" t="s">
        <v>47</v>
      </c>
      <c r="U9" t="s">
        <v>47</v>
      </c>
      <c r="V9" t="s">
        <v>46</v>
      </c>
      <c r="W9" t="s">
        <v>46</v>
      </c>
      <c r="X9" t="s">
        <v>46</v>
      </c>
      <c r="Y9" t="s">
        <v>46</v>
      </c>
      <c r="Z9" t="s">
        <v>56</v>
      </c>
      <c r="AA9" t="s">
        <v>56</v>
      </c>
      <c r="AB9" t="s">
        <v>55</v>
      </c>
      <c r="AC9" t="s">
        <v>55</v>
      </c>
      <c r="AD9" t="s">
        <v>55</v>
      </c>
      <c r="AE9" t="s">
        <v>56</v>
      </c>
      <c r="AF9" t="s">
        <v>55</v>
      </c>
      <c r="AG9" t="s">
        <v>56</v>
      </c>
      <c r="AH9" t="s">
        <v>55</v>
      </c>
      <c r="AI9" t="s">
        <v>59</v>
      </c>
      <c r="AJ9" t="s">
        <v>52</v>
      </c>
      <c r="AK9" t="s">
        <v>46</v>
      </c>
      <c r="AL9" t="s">
        <v>47</v>
      </c>
      <c r="AM9" t="s">
        <v>46</v>
      </c>
      <c r="AN9" t="s">
        <v>46</v>
      </c>
      <c r="AO9" t="s">
        <v>56</v>
      </c>
      <c r="AP9" t="s">
        <v>52</v>
      </c>
      <c r="AQ9" t="s">
        <v>52</v>
      </c>
      <c r="AR9" t="s">
        <v>52</v>
      </c>
      <c r="AS9" t="s">
        <v>59</v>
      </c>
      <c r="AT9" t="s">
        <v>59</v>
      </c>
      <c r="AU9" t="s">
        <v>55</v>
      </c>
      <c r="AV9" t="s">
        <v>56</v>
      </c>
      <c r="AW9" t="s">
        <v>55</v>
      </c>
      <c r="AX9" t="s">
        <v>55</v>
      </c>
      <c r="AY9" t="s">
        <v>53</v>
      </c>
      <c r="AZ9" t="s">
        <v>53</v>
      </c>
      <c r="BA9" t="s">
        <v>53</v>
      </c>
      <c r="BB9" t="s">
        <v>46</v>
      </c>
      <c r="BC9" t="s">
        <v>46</v>
      </c>
      <c r="BD9" t="s">
        <v>46</v>
      </c>
      <c r="BE9" t="s">
        <v>46</v>
      </c>
      <c r="BF9" t="s">
        <v>47</v>
      </c>
      <c r="BG9" t="s">
        <v>47</v>
      </c>
      <c r="BH9" t="s">
        <v>57</v>
      </c>
      <c r="BI9" t="s">
        <v>57</v>
      </c>
      <c r="BJ9" t="s">
        <v>52</v>
      </c>
    </row>
    <row r="10" spans="1:62" x14ac:dyDescent="0.2">
      <c r="A10" t="s">
        <v>41</v>
      </c>
      <c r="B10" t="s">
        <v>47</v>
      </c>
      <c r="C10" t="s">
        <v>47</v>
      </c>
      <c r="D10" t="s">
        <v>52</v>
      </c>
      <c r="E10" t="s">
        <v>59</v>
      </c>
      <c r="F10" t="s">
        <v>55</v>
      </c>
      <c r="G10" t="s">
        <v>46</v>
      </c>
      <c r="H10" t="s">
        <v>47</v>
      </c>
      <c r="I10" t="s">
        <v>46</v>
      </c>
      <c r="J10" t="s">
        <v>46</v>
      </c>
      <c r="K10" t="s">
        <v>47</v>
      </c>
      <c r="L10" t="s">
        <v>54</v>
      </c>
      <c r="M10" t="s">
        <v>52</v>
      </c>
      <c r="N10" t="s">
        <v>54</v>
      </c>
      <c r="O10" t="s">
        <v>54</v>
      </c>
      <c r="P10" t="s">
        <v>54</v>
      </c>
      <c r="Q10" t="s">
        <v>54</v>
      </c>
      <c r="R10" t="s">
        <v>53</v>
      </c>
      <c r="S10" t="s">
        <v>46</v>
      </c>
      <c r="T10" t="s">
        <v>126</v>
      </c>
      <c r="U10" t="s">
        <v>46</v>
      </c>
      <c r="V10" t="s">
        <v>46</v>
      </c>
      <c r="W10" t="s">
        <v>47</v>
      </c>
      <c r="X10" t="s">
        <v>46</v>
      </c>
      <c r="Y10" t="s">
        <v>46</v>
      </c>
      <c r="Z10" t="s">
        <v>126</v>
      </c>
      <c r="AA10" t="s">
        <v>52</v>
      </c>
      <c r="AB10" t="s">
        <v>59</v>
      </c>
      <c r="AC10" t="s">
        <v>54</v>
      </c>
      <c r="AD10" t="s">
        <v>54</v>
      </c>
      <c r="AE10" t="s">
        <v>54</v>
      </c>
      <c r="AF10" t="s">
        <v>52</v>
      </c>
      <c r="AG10" t="s">
        <v>54</v>
      </c>
      <c r="AH10" t="s">
        <v>126</v>
      </c>
      <c r="AI10" t="s">
        <v>126</v>
      </c>
      <c r="AJ10" t="s">
        <v>126</v>
      </c>
      <c r="AK10" t="s">
        <v>46</v>
      </c>
      <c r="AL10" t="s">
        <v>46</v>
      </c>
      <c r="AM10" t="s">
        <v>46</v>
      </c>
      <c r="AN10" t="s">
        <v>46</v>
      </c>
      <c r="AO10" t="s">
        <v>56</v>
      </c>
      <c r="AP10" t="s">
        <v>54</v>
      </c>
      <c r="AQ10" t="s">
        <v>54</v>
      </c>
      <c r="AR10" t="s">
        <v>54</v>
      </c>
      <c r="AS10" t="s">
        <v>54</v>
      </c>
      <c r="AT10" t="s">
        <v>54</v>
      </c>
      <c r="AU10" t="s">
        <v>55</v>
      </c>
      <c r="AV10" t="s">
        <v>56</v>
      </c>
      <c r="AW10" t="s">
        <v>54</v>
      </c>
      <c r="AX10" t="s">
        <v>59</v>
      </c>
      <c r="AY10" t="s">
        <v>61</v>
      </c>
      <c r="AZ10" t="s">
        <v>53</v>
      </c>
      <c r="BA10" t="s">
        <v>46</v>
      </c>
      <c r="BB10" t="s">
        <v>53</v>
      </c>
      <c r="BC10" t="s">
        <v>46</v>
      </c>
      <c r="BD10" t="s">
        <v>46</v>
      </c>
      <c r="BE10" t="s">
        <v>46</v>
      </c>
      <c r="BF10" t="s">
        <v>54</v>
      </c>
      <c r="BG10" t="s">
        <v>46</v>
      </c>
      <c r="BH10" t="s">
        <v>57</v>
      </c>
      <c r="BI10" t="s">
        <v>57</v>
      </c>
      <c r="BJ10" t="s">
        <v>52</v>
      </c>
    </row>
    <row r="11" spans="1:62" x14ac:dyDescent="0.2">
      <c r="A11" t="s">
        <v>8</v>
      </c>
      <c r="B11" t="s">
        <v>47</v>
      </c>
      <c r="C11" t="s">
        <v>46</v>
      </c>
      <c r="D11" t="s">
        <v>52</v>
      </c>
      <c r="E11" t="s">
        <v>59</v>
      </c>
      <c r="F11" t="s">
        <v>59</v>
      </c>
      <c r="G11" t="s">
        <v>47</v>
      </c>
      <c r="H11" t="s">
        <v>47</v>
      </c>
      <c r="I11" t="s">
        <v>47</v>
      </c>
      <c r="J11" t="s">
        <v>47</v>
      </c>
      <c r="K11" t="s">
        <v>46</v>
      </c>
      <c r="L11" t="s">
        <v>52</v>
      </c>
      <c r="M11" t="s">
        <v>52</v>
      </c>
      <c r="N11" t="s">
        <v>52</v>
      </c>
      <c r="O11" t="s">
        <v>52</v>
      </c>
      <c r="P11" t="s">
        <v>56</v>
      </c>
      <c r="Q11" t="s">
        <v>59</v>
      </c>
      <c r="R11" t="s">
        <v>53</v>
      </c>
      <c r="S11" t="s">
        <v>47</v>
      </c>
      <c r="T11" t="s">
        <v>47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54</v>
      </c>
      <c r="AA11" t="s">
        <v>52</v>
      </c>
      <c r="AB11" t="s">
        <v>59</v>
      </c>
      <c r="AC11" t="s">
        <v>52</v>
      </c>
      <c r="AD11" t="s">
        <v>52</v>
      </c>
      <c r="AE11" t="s">
        <v>52</v>
      </c>
      <c r="AF11" t="s">
        <v>55</v>
      </c>
      <c r="AG11" t="s">
        <v>52</v>
      </c>
      <c r="AH11" t="s">
        <v>54</v>
      </c>
      <c r="AI11" t="s">
        <v>59</v>
      </c>
      <c r="AJ11" t="s">
        <v>56</v>
      </c>
      <c r="AK11" t="s">
        <v>46</v>
      </c>
      <c r="AL11" t="s">
        <v>46</v>
      </c>
      <c r="AM11" t="s">
        <v>46</v>
      </c>
      <c r="AN11" t="s">
        <v>46</v>
      </c>
      <c r="AO11" t="s">
        <v>56</v>
      </c>
      <c r="AP11" t="s">
        <v>56</v>
      </c>
      <c r="AQ11" t="s">
        <v>52</v>
      </c>
      <c r="AR11" t="s">
        <v>52</v>
      </c>
      <c r="AS11" t="s">
        <v>52</v>
      </c>
      <c r="AT11" t="s">
        <v>55</v>
      </c>
      <c r="AU11" t="s">
        <v>56</v>
      </c>
      <c r="AV11" t="s">
        <v>56</v>
      </c>
      <c r="AW11" t="s">
        <v>55</v>
      </c>
      <c r="AX11" t="s">
        <v>59</v>
      </c>
      <c r="AY11" t="s">
        <v>53</v>
      </c>
      <c r="AZ11" t="s">
        <v>53</v>
      </c>
      <c r="BA11" t="s">
        <v>46</v>
      </c>
      <c r="BB11" t="s">
        <v>54</v>
      </c>
      <c r="BC11" t="s">
        <v>53</v>
      </c>
      <c r="BD11" t="s">
        <v>46</v>
      </c>
      <c r="BE11" t="s">
        <v>46</v>
      </c>
      <c r="BF11" t="s">
        <v>47</v>
      </c>
      <c r="BG11" t="s">
        <v>46</v>
      </c>
      <c r="BH11" t="s">
        <v>57</v>
      </c>
      <c r="BI11" t="s">
        <v>57</v>
      </c>
      <c r="BJ11" t="s">
        <v>62</v>
      </c>
    </row>
    <row r="12" spans="1:62" x14ac:dyDescent="0.2">
      <c r="A12" t="s">
        <v>26</v>
      </c>
      <c r="B12" t="s">
        <v>47</v>
      </c>
      <c r="C12" t="s">
        <v>47</v>
      </c>
      <c r="D12" t="s">
        <v>52</v>
      </c>
      <c r="E12" t="s">
        <v>52</v>
      </c>
      <c r="F12" t="s">
        <v>56</v>
      </c>
      <c r="G12" t="s">
        <v>46</v>
      </c>
      <c r="H12" t="s">
        <v>47</v>
      </c>
      <c r="I12" t="s">
        <v>47</v>
      </c>
      <c r="J12" t="s">
        <v>47</v>
      </c>
      <c r="K12" t="s">
        <v>47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  <c r="Q12" t="s">
        <v>52</v>
      </c>
      <c r="R12" t="s">
        <v>53</v>
      </c>
      <c r="S12" t="s">
        <v>46</v>
      </c>
      <c r="T12" t="s">
        <v>126</v>
      </c>
      <c r="U12" t="s">
        <v>46</v>
      </c>
      <c r="V12" t="s">
        <v>47</v>
      </c>
      <c r="W12" t="s">
        <v>47</v>
      </c>
      <c r="X12" t="s">
        <v>46</v>
      </c>
      <c r="Y12" t="s">
        <v>47</v>
      </c>
      <c r="Z12" t="s">
        <v>126</v>
      </c>
      <c r="AA12" t="s">
        <v>52</v>
      </c>
      <c r="AB12" t="s">
        <v>59</v>
      </c>
      <c r="AC12" t="s">
        <v>56</v>
      </c>
      <c r="AD12" t="s">
        <v>59</v>
      </c>
      <c r="AE12" t="s">
        <v>59</v>
      </c>
      <c r="AF12" t="s">
        <v>55</v>
      </c>
      <c r="AG12" t="s">
        <v>59</v>
      </c>
      <c r="AH12" t="s">
        <v>126</v>
      </c>
      <c r="AI12" t="s">
        <v>126</v>
      </c>
      <c r="AJ12" t="s">
        <v>126</v>
      </c>
      <c r="AK12" t="s">
        <v>46</v>
      </c>
      <c r="AL12" t="s">
        <v>46</v>
      </c>
      <c r="AM12" t="s">
        <v>46</v>
      </c>
      <c r="AN12" t="s">
        <v>46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56</v>
      </c>
      <c r="AW12" t="s">
        <v>56</v>
      </c>
      <c r="AX12" t="s">
        <v>55</v>
      </c>
      <c r="AY12" t="s">
        <v>53</v>
      </c>
      <c r="AZ12" t="s">
        <v>53</v>
      </c>
      <c r="BA12" t="s">
        <v>53</v>
      </c>
      <c r="BB12" t="s">
        <v>53</v>
      </c>
      <c r="BC12" t="s">
        <v>53</v>
      </c>
      <c r="BD12" t="s">
        <v>46</v>
      </c>
      <c r="BE12" t="s">
        <v>46</v>
      </c>
      <c r="BF12" t="s">
        <v>46</v>
      </c>
      <c r="BG12" t="s">
        <v>47</v>
      </c>
      <c r="BH12" t="s">
        <v>63</v>
      </c>
      <c r="BI12" t="s">
        <v>63</v>
      </c>
      <c r="BJ12" t="s">
        <v>52</v>
      </c>
    </row>
    <row r="13" spans="1:62" x14ac:dyDescent="0.2">
      <c r="A13" t="s">
        <v>30</v>
      </c>
      <c r="B13" t="s">
        <v>46</v>
      </c>
      <c r="C13" t="s">
        <v>47</v>
      </c>
      <c r="D13" t="s">
        <v>59</v>
      </c>
      <c r="E13" t="s">
        <v>55</v>
      </c>
      <c r="F13" t="s">
        <v>52</v>
      </c>
      <c r="G13" t="s">
        <v>47</v>
      </c>
      <c r="H13" t="s">
        <v>47</v>
      </c>
      <c r="I13" t="s">
        <v>47</v>
      </c>
      <c r="J13" t="s">
        <v>47</v>
      </c>
      <c r="K13" t="s">
        <v>46</v>
      </c>
      <c r="L13" t="s">
        <v>59</v>
      </c>
      <c r="M13" t="s">
        <v>59</v>
      </c>
      <c r="N13" t="s">
        <v>52</v>
      </c>
      <c r="O13" t="s">
        <v>56</v>
      </c>
      <c r="P13" t="s">
        <v>52</v>
      </c>
      <c r="Q13" t="s">
        <v>56</v>
      </c>
      <c r="R13" t="s">
        <v>53</v>
      </c>
      <c r="S13" t="s">
        <v>47</v>
      </c>
      <c r="T13" t="s">
        <v>47</v>
      </c>
      <c r="U13" t="s">
        <v>46</v>
      </c>
      <c r="V13" t="s">
        <v>47</v>
      </c>
      <c r="W13" t="s">
        <v>47</v>
      </c>
      <c r="X13" t="s">
        <v>46</v>
      </c>
      <c r="Y13" t="s">
        <v>54</v>
      </c>
      <c r="Z13" t="s">
        <v>54</v>
      </c>
      <c r="AA13" t="s">
        <v>56</v>
      </c>
      <c r="AB13" t="s">
        <v>59</v>
      </c>
      <c r="AC13" t="s">
        <v>52</v>
      </c>
      <c r="AD13" t="s">
        <v>52</v>
      </c>
      <c r="AE13" t="s">
        <v>56</v>
      </c>
      <c r="AF13" t="s">
        <v>55</v>
      </c>
      <c r="AG13" t="s">
        <v>56</v>
      </c>
      <c r="AH13" t="s">
        <v>59</v>
      </c>
      <c r="AI13" t="s">
        <v>59</v>
      </c>
      <c r="AJ13" t="s">
        <v>56</v>
      </c>
      <c r="AK13" t="s">
        <v>46</v>
      </c>
      <c r="AL13" t="s">
        <v>46</v>
      </c>
      <c r="AM13" t="s">
        <v>46</v>
      </c>
      <c r="AN13" t="s">
        <v>46</v>
      </c>
      <c r="AO13" t="s">
        <v>55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56</v>
      </c>
      <c r="AW13" t="s">
        <v>55</v>
      </c>
      <c r="AX13" t="s">
        <v>59</v>
      </c>
      <c r="AY13" t="s">
        <v>53</v>
      </c>
      <c r="AZ13" t="s">
        <v>46</v>
      </c>
      <c r="BA13" t="s">
        <v>46</v>
      </c>
      <c r="BB13" t="s">
        <v>53</v>
      </c>
      <c r="BC13" t="s">
        <v>53</v>
      </c>
      <c r="BD13" t="s">
        <v>46</v>
      </c>
      <c r="BE13" t="s">
        <v>46</v>
      </c>
      <c r="BF13" t="s">
        <v>54</v>
      </c>
      <c r="BG13" t="s">
        <v>46</v>
      </c>
      <c r="BH13" t="s">
        <v>57</v>
      </c>
      <c r="BI13" t="s">
        <v>57</v>
      </c>
      <c r="BJ13" t="s">
        <v>60</v>
      </c>
    </row>
    <row r="14" spans="1:62" x14ac:dyDescent="0.2">
      <c r="A14" t="s">
        <v>21</v>
      </c>
      <c r="B14" t="s">
        <v>47</v>
      </c>
      <c r="C14" t="s">
        <v>47</v>
      </c>
      <c r="D14" t="s">
        <v>55</v>
      </c>
      <c r="E14" t="s">
        <v>59</v>
      </c>
      <c r="F14" t="s">
        <v>56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55</v>
      </c>
      <c r="M14" t="s">
        <v>55</v>
      </c>
      <c r="N14" t="s">
        <v>52</v>
      </c>
      <c r="O14" t="s">
        <v>56</v>
      </c>
      <c r="P14" t="s">
        <v>55</v>
      </c>
      <c r="Q14" t="s">
        <v>56</v>
      </c>
      <c r="R14" t="s">
        <v>53</v>
      </c>
      <c r="S14" t="s">
        <v>47</v>
      </c>
      <c r="T14" t="s">
        <v>47</v>
      </c>
      <c r="U14" t="s">
        <v>46</v>
      </c>
      <c r="V14" t="s">
        <v>47</v>
      </c>
      <c r="W14" t="s">
        <v>47</v>
      </c>
      <c r="X14" t="s">
        <v>46</v>
      </c>
      <c r="Y14" t="s">
        <v>46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55</v>
      </c>
      <c r="AI14" t="s">
        <v>55</v>
      </c>
      <c r="AJ14" t="s">
        <v>56</v>
      </c>
      <c r="AK14" t="s">
        <v>47</v>
      </c>
      <c r="AL14" t="s">
        <v>46</v>
      </c>
      <c r="AM14" t="s">
        <v>47</v>
      </c>
      <c r="AN14" t="s">
        <v>47</v>
      </c>
      <c r="AO14" t="s">
        <v>55</v>
      </c>
      <c r="AP14" t="s">
        <v>52</v>
      </c>
      <c r="AQ14" t="s">
        <v>56</v>
      </c>
      <c r="AR14" t="s">
        <v>56</v>
      </c>
      <c r="AS14" t="s">
        <v>56</v>
      </c>
      <c r="AT14" t="s">
        <v>56</v>
      </c>
      <c r="AU14" t="s">
        <v>55</v>
      </c>
      <c r="AV14" t="s">
        <v>59</v>
      </c>
      <c r="AW14" t="s">
        <v>59</v>
      </c>
      <c r="AX14" t="s">
        <v>55</v>
      </c>
      <c r="AY14" t="s">
        <v>53</v>
      </c>
      <c r="AZ14" t="s">
        <v>53</v>
      </c>
      <c r="BA14" t="s">
        <v>46</v>
      </c>
      <c r="BB14" t="s">
        <v>53</v>
      </c>
      <c r="BC14" t="s">
        <v>53</v>
      </c>
      <c r="BD14" t="s">
        <v>47</v>
      </c>
      <c r="BE14" t="s">
        <v>46</v>
      </c>
      <c r="BF14" t="s">
        <v>47</v>
      </c>
      <c r="BG14" t="s">
        <v>47</v>
      </c>
      <c r="BH14" t="s">
        <v>57</v>
      </c>
      <c r="BI14" t="s">
        <v>57</v>
      </c>
      <c r="BJ14" t="s">
        <v>52</v>
      </c>
    </row>
    <row r="15" spans="1:62" x14ac:dyDescent="0.2">
      <c r="A15" t="s">
        <v>25</v>
      </c>
      <c r="B15" t="s">
        <v>54</v>
      </c>
      <c r="C15" t="s">
        <v>54</v>
      </c>
      <c r="D15" t="s">
        <v>52</v>
      </c>
      <c r="E15" t="s">
        <v>55</v>
      </c>
      <c r="F15" t="s">
        <v>59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56</v>
      </c>
      <c r="M15" t="s">
        <v>56</v>
      </c>
      <c r="N15" t="s">
        <v>56</v>
      </c>
      <c r="O15" t="s">
        <v>56</v>
      </c>
      <c r="P15" t="s">
        <v>56</v>
      </c>
      <c r="Q15" t="s">
        <v>54</v>
      </c>
      <c r="R15" t="s">
        <v>46</v>
      </c>
      <c r="S15" t="s">
        <v>46</v>
      </c>
      <c r="T15" t="s">
        <v>126</v>
      </c>
      <c r="U15" t="s">
        <v>46</v>
      </c>
      <c r="V15" t="s">
        <v>47</v>
      </c>
      <c r="W15" t="s">
        <v>47</v>
      </c>
      <c r="X15" t="s">
        <v>54</v>
      </c>
      <c r="Y15" t="s">
        <v>47</v>
      </c>
      <c r="Z15" t="s">
        <v>126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126</v>
      </c>
      <c r="AI15" t="s">
        <v>126</v>
      </c>
      <c r="AJ15" t="s">
        <v>126</v>
      </c>
      <c r="AK15" t="s">
        <v>54</v>
      </c>
      <c r="AL15" t="s">
        <v>46</v>
      </c>
      <c r="AM15" t="s">
        <v>46</v>
      </c>
      <c r="AN15" t="s">
        <v>46</v>
      </c>
      <c r="AO15" t="s">
        <v>56</v>
      </c>
      <c r="AP15" t="s">
        <v>56</v>
      </c>
      <c r="AQ15" t="s">
        <v>56</v>
      </c>
      <c r="AR15" t="s">
        <v>56</v>
      </c>
      <c r="AS15" t="s">
        <v>54</v>
      </c>
      <c r="AT15" t="s">
        <v>54</v>
      </c>
      <c r="AU15" t="s">
        <v>56</v>
      </c>
      <c r="AV15" t="s">
        <v>56</v>
      </c>
      <c r="AW15" t="s">
        <v>55</v>
      </c>
      <c r="AX15" t="s">
        <v>55</v>
      </c>
      <c r="AY15" t="s">
        <v>61</v>
      </c>
      <c r="AZ15" t="s">
        <v>46</v>
      </c>
      <c r="BA15" t="s">
        <v>54</v>
      </c>
      <c r="BB15" t="s">
        <v>54</v>
      </c>
      <c r="BC15" t="s">
        <v>54</v>
      </c>
      <c r="BD15" t="s">
        <v>54</v>
      </c>
      <c r="BE15" t="s">
        <v>54</v>
      </c>
      <c r="BF15" t="s">
        <v>47</v>
      </c>
      <c r="BG15" t="s">
        <v>47</v>
      </c>
      <c r="BH15" t="s">
        <v>57</v>
      </c>
      <c r="BI15" t="s">
        <v>57</v>
      </c>
      <c r="BJ15" t="s">
        <v>52</v>
      </c>
    </row>
    <row r="16" spans="1:62" x14ac:dyDescent="0.2">
      <c r="A16" t="s">
        <v>20</v>
      </c>
      <c r="B16" t="s">
        <v>46</v>
      </c>
      <c r="C16" t="s">
        <v>47</v>
      </c>
      <c r="D16" t="s">
        <v>52</v>
      </c>
      <c r="E16" t="s">
        <v>55</v>
      </c>
      <c r="F16" t="s">
        <v>55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56</v>
      </c>
      <c r="M16" t="s">
        <v>56</v>
      </c>
      <c r="N16" t="s">
        <v>56</v>
      </c>
      <c r="O16" t="s">
        <v>56</v>
      </c>
      <c r="P16" t="s">
        <v>56</v>
      </c>
      <c r="Q16" t="s">
        <v>56</v>
      </c>
      <c r="R16" t="s">
        <v>46</v>
      </c>
      <c r="S16" t="s">
        <v>46</v>
      </c>
      <c r="T16" t="s">
        <v>126</v>
      </c>
      <c r="U16" t="s">
        <v>46</v>
      </c>
      <c r="V16" t="s">
        <v>46</v>
      </c>
      <c r="W16" t="s">
        <v>46</v>
      </c>
      <c r="X16" t="s">
        <v>46</v>
      </c>
      <c r="Y16" t="s">
        <v>54</v>
      </c>
      <c r="Z16" t="s">
        <v>126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126</v>
      </c>
      <c r="AI16" t="s">
        <v>126</v>
      </c>
      <c r="AJ16" t="s">
        <v>126</v>
      </c>
      <c r="AK16" t="s">
        <v>46</v>
      </c>
      <c r="AL16" t="s">
        <v>46</v>
      </c>
      <c r="AM16" t="s">
        <v>46</v>
      </c>
      <c r="AN16" t="s">
        <v>46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59</v>
      </c>
      <c r="AY16" t="s">
        <v>46</v>
      </c>
      <c r="AZ16" t="s">
        <v>46</v>
      </c>
      <c r="BA16" t="s">
        <v>46</v>
      </c>
      <c r="BB16" t="s">
        <v>46</v>
      </c>
      <c r="BC16" t="s">
        <v>46</v>
      </c>
      <c r="BD16" t="s">
        <v>47</v>
      </c>
      <c r="BE16" t="s">
        <v>47</v>
      </c>
      <c r="BF16" t="s">
        <v>47</v>
      </c>
      <c r="BG16" t="s">
        <v>47</v>
      </c>
      <c r="BH16" t="s">
        <v>57</v>
      </c>
      <c r="BI16" t="s">
        <v>57</v>
      </c>
      <c r="BJ16" t="s">
        <v>52</v>
      </c>
    </row>
    <row r="17" spans="1:62" x14ac:dyDescent="0.2">
      <c r="A17" t="s">
        <v>37</v>
      </c>
      <c r="B17" t="s">
        <v>47</v>
      </c>
      <c r="C17" t="s">
        <v>47</v>
      </c>
      <c r="D17" t="s">
        <v>55</v>
      </c>
      <c r="E17" t="s">
        <v>56</v>
      </c>
      <c r="F17" t="s">
        <v>56</v>
      </c>
      <c r="G17" t="s">
        <v>46</v>
      </c>
      <c r="H17" t="s">
        <v>47</v>
      </c>
      <c r="I17" t="s">
        <v>47</v>
      </c>
      <c r="J17" t="s">
        <v>47</v>
      </c>
      <c r="K17" t="s">
        <v>46</v>
      </c>
      <c r="L17" t="s">
        <v>55</v>
      </c>
      <c r="M17" t="s">
        <v>55</v>
      </c>
      <c r="N17" t="s">
        <v>52</v>
      </c>
      <c r="O17" t="s">
        <v>56</v>
      </c>
      <c r="P17" t="s">
        <v>55</v>
      </c>
      <c r="Q17" t="s">
        <v>56</v>
      </c>
      <c r="R17" t="s">
        <v>53</v>
      </c>
      <c r="S17" t="s">
        <v>47</v>
      </c>
      <c r="T17" t="s">
        <v>47</v>
      </c>
      <c r="U17" t="s">
        <v>47</v>
      </c>
      <c r="V17" t="s">
        <v>46</v>
      </c>
      <c r="W17" t="s">
        <v>46</v>
      </c>
      <c r="X17" t="s">
        <v>47</v>
      </c>
      <c r="Y17" t="s">
        <v>46</v>
      </c>
      <c r="Z17" t="s">
        <v>59</v>
      </c>
      <c r="AA17" t="s">
        <v>52</v>
      </c>
      <c r="AB17" t="s">
        <v>55</v>
      </c>
      <c r="AC17" t="s">
        <v>55</v>
      </c>
      <c r="AD17" t="s">
        <v>55</v>
      </c>
      <c r="AE17" t="s">
        <v>55</v>
      </c>
      <c r="AF17" t="s">
        <v>55</v>
      </c>
      <c r="AG17" t="s">
        <v>55</v>
      </c>
      <c r="AH17" t="s">
        <v>55</v>
      </c>
      <c r="AI17" t="s">
        <v>55</v>
      </c>
      <c r="AJ17" t="s">
        <v>56</v>
      </c>
      <c r="AK17" t="s">
        <v>47</v>
      </c>
      <c r="AL17" t="s">
        <v>47</v>
      </c>
      <c r="AM17" t="s">
        <v>47</v>
      </c>
      <c r="AN17" t="s">
        <v>46</v>
      </c>
      <c r="AO17" t="s">
        <v>55</v>
      </c>
      <c r="AP17" t="s">
        <v>54</v>
      </c>
      <c r="AQ17" t="s">
        <v>59</v>
      </c>
      <c r="AR17" t="s">
        <v>54</v>
      </c>
      <c r="AS17" t="s">
        <v>54</v>
      </c>
      <c r="AT17" t="s">
        <v>56</v>
      </c>
      <c r="AU17" t="s">
        <v>56</v>
      </c>
      <c r="AV17" t="s">
        <v>56</v>
      </c>
      <c r="AW17" t="s">
        <v>56</v>
      </c>
      <c r="AX17" t="s">
        <v>55</v>
      </c>
      <c r="AY17" t="s">
        <v>46</v>
      </c>
      <c r="AZ17" t="s">
        <v>53</v>
      </c>
      <c r="BA17" t="s">
        <v>46</v>
      </c>
      <c r="BB17" t="s">
        <v>46</v>
      </c>
      <c r="BC17" t="s">
        <v>53</v>
      </c>
      <c r="BD17" t="s">
        <v>46</v>
      </c>
      <c r="BE17" t="s">
        <v>46</v>
      </c>
      <c r="BF17" t="s">
        <v>54</v>
      </c>
      <c r="BG17" t="s">
        <v>46</v>
      </c>
      <c r="BH17" t="s">
        <v>57</v>
      </c>
      <c r="BI17" t="s">
        <v>57</v>
      </c>
      <c r="BJ17" t="s">
        <v>60</v>
      </c>
    </row>
    <row r="18" spans="1:62" x14ac:dyDescent="0.2">
      <c r="A18" t="s">
        <v>6</v>
      </c>
      <c r="B18" t="s">
        <v>47</v>
      </c>
      <c r="C18" t="s">
        <v>47</v>
      </c>
      <c r="D18" t="s">
        <v>55</v>
      </c>
      <c r="E18" t="s">
        <v>52</v>
      </c>
      <c r="F18" t="s">
        <v>56</v>
      </c>
      <c r="G18" t="s">
        <v>47</v>
      </c>
      <c r="H18" t="s">
        <v>47</v>
      </c>
      <c r="I18" t="s">
        <v>47</v>
      </c>
      <c r="J18" t="s">
        <v>47</v>
      </c>
      <c r="K18" t="s">
        <v>46</v>
      </c>
      <c r="L18" t="s">
        <v>55</v>
      </c>
      <c r="M18" t="s">
        <v>55</v>
      </c>
      <c r="N18" t="s">
        <v>55</v>
      </c>
      <c r="O18" t="s">
        <v>59</v>
      </c>
      <c r="P18" t="s">
        <v>55</v>
      </c>
      <c r="Q18" t="s">
        <v>55</v>
      </c>
      <c r="R18" t="s">
        <v>53</v>
      </c>
      <c r="S18" t="s">
        <v>47</v>
      </c>
      <c r="T18" t="s">
        <v>47</v>
      </c>
      <c r="U18" t="s">
        <v>46</v>
      </c>
      <c r="V18" t="s">
        <v>46</v>
      </c>
      <c r="W18" t="s">
        <v>46</v>
      </c>
      <c r="X18" t="s">
        <v>47</v>
      </c>
      <c r="Y18" t="s">
        <v>46</v>
      </c>
      <c r="Z18" t="s">
        <v>55</v>
      </c>
      <c r="AA18" t="s">
        <v>55</v>
      </c>
      <c r="AB18" t="s">
        <v>55</v>
      </c>
      <c r="AC18" t="s">
        <v>55</v>
      </c>
      <c r="AD18" t="s">
        <v>55</v>
      </c>
      <c r="AE18" t="s">
        <v>55</v>
      </c>
      <c r="AF18" t="s">
        <v>55</v>
      </c>
      <c r="AG18" t="s">
        <v>55</v>
      </c>
      <c r="AH18" t="s">
        <v>55</v>
      </c>
      <c r="AI18" t="s">
        <v>54</v>
      </c>
      <c r="AJ18" t="s">
        <v>55</v>
      </c>
      <c r="AK18" t="s">
        <v>47</v>
      </c>
      <c r="AL18" t="s">
        <v>47</v>
      </c>
      <c r="AM18" t="s">
        <v>47</v>
      </c>
      <c r="AN18" t="s">
        <v>47</v>
      </c>
      <c r="AO18" t="s">
        <v>55</v>
      </c>
      <c r="AP18" t="s">
        <v>52</v>
      </c>
      <c r="AQ18" t="s">
        <v>56</v>
      </c>
      <c r="AR18" t="s">
        <v>55</v>
      </c>
      <c r="AS18" t="s">
        <v>54</v>
      </c>
      <c r="AT18" t="s">
        <v>55</v>
      </c>
      <c r="AU18" t="s">
        <v>55</v>
      </c>
      <c r="AV18" t="s">
        <v>55</v>
      </c>
      <c r="AW18" t="s">
        <v>54</v>
      </c>
      <c r="AX18" t="s">
        <v>55</v>
      </c>
      <c r="AY18" t="s">
        <v>53</v>
      </c>
      <c r="AZ18" t="s">
        <v>53</v>
      </c>
      <c r="BA18" t="s">
        <v>46</v>
      </c>
      <c r="BB18" t="s">
        <v>53</v>
      </c>
      <c r="BC18" t="s">
        <v>53</v>
      </c>
      <c r="BD18" t="s">
        <v>46</v>
      </c>
      <c r="BE18" t="s">
        <v>46</v>
      </c>
      <c r="BF18" t="s">
        <v>54</v>
      </c>
      <c r="BG18" t="s">
        <v>47</v>
      </c>
      <c r="BH18" t="s">
        <v>57</v>
      </c>
      <c r="BI18" t="s">
        <v>57</v>
      </c>
      <c r="BJ18" t="s">
        <v>52</v>
      </c>
    </row>
    <row r="19" spans="1:62" x14ac:dyDescent="0.2">
      <c r="A19" t="s">
        <v>48</v>
      </c>
      <c r="B19" t="s">
        <v>47</v>
      </c>
      <c r="C19" t="s">
        <v>46</v>
      </c>
      <c r="D19" t="s">
        <v>56</v>
      </c>
      <c r="E19" t="s">
        <v>55</v>
      </c>
      <c r="F19" t="s">
        <v>59</v>
      </c>
      <c r="G19" t="s">
        <v>47</v>
      </c>
      <c r="H19" t="s">
        <v>46</v>
      </c>
      <c r="I19" t="s">
        <v>47</v>
      </c>
      <c r="J19" t="s">
        <v>47</v>
      </c>
      <c r="K19" t="s">
        <v>46</v>
      </c>
      <c r="L19" t="s">
        <v>56</v>
      </c>
      <c r="M19" t="s">
        <v>56</v>
      </c>
      <c r="N19" t="s">
        <v>56</v>
      </c>
      <c r="O19" t="s">
        <v>52</v>
      </c>
      <c r="P19" t="s">
        <v>56</v>
      </c>
      <c r="Q19" t="s">
        <v>56</v>
      </c>
      <c r="R19" t="s">
        <v>46</v>
      </c>
      <c r="S19" t="s">
        <v>46</v>
      </c>
      <c r="T19" t="s">
        <v>126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126</v>
      </c>
      <c r="AA19" t="s">
        <v>56</v>
      </c>
      <c r="AB19" t="s">
        <v>56</v>
      </c>
      <c r="AC19" t="s">
        <v>52</v>
      </c>
      <c r="AD19" t="s">
        <v>56</v>
      </c>
      <c r="AE19" t="s">
        <v>56</v>
      </c>
      <c r="AF19" t="s">
        <v>56</v>
      </c>
      <c r="AG19" t="s">
        <v>56</v>
      </c>
      <c r="AH19" t="s">
        <v>126</v>
      </c>
      <c r="AI19" t="s">
        <v>126</v>
      </c>
      <c r="AJ19" t="s">
        <v>126</v>
      </c>
      <c r="AK19" t="s">
        <v>46</v>
      </c>
      <c r="AL19" t="s">
        <v>46</v>
      </c>
      <c r="AM19" t="s">
        <v>46</v>
      </c>
      <c r="AN19" t="s">
        <v>46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55</v>
      </c>
      <c r="AX19" t="s">
        <v>56</v>
      </c>
      <c r="AY19" t="s">
        <v>46</v>
      </c>
      <c r="AZ19" t="s">
        <v>61</v>
      </c>
      <c r="BA19" t="s">
        <v>46</v>
      </c>
      <c r="BB19" t="s">
        <v>53</v>
      </c>
      <c r="BC19" t="s">
        <v>46</v>
      </c>
      <c r="BD19" t="s">
        <v>47</v>
      </c>
      <c r="BE19" t="s">
        <v>47</v>
      </c>
      <c r="BF19" t="s">
        <v>47</v>
      </c>
      <c r="BG19" t="s">
        <v>47</v>
      </c>
      <c r="BH19" t="s">
        <v>57</v>
      </c>
      <c r="BI19" t="s">
        <v>57</v>
      </c>
      <c r="BJ19" t="s">
        <v>58</v>
      </c>
    </row>
    <row r="20" spans="1:62" x14ac:dyDescent="0.2">
      <c r="A20" t="s">
        <v>257</v>
      </c>
      <c r="B20" t="s">
        <v>46</v>
      </c>
      <c r="C20" t="s">
        <v>46</v>
      </c>
      <c r="D20" t="s">
        <v>52</v>
      </c>
      <c r="E20" t="s">
        <v>59</v>
      </c>
      <c r="F20" t="s">
        <v>52</v>
      </c>
      <c r="G20" t="s">
        <v>46</v>
      </c>
      <c r="H20" t="s">
        <v>47</v>
      </c>
      <c r="I20" t="s">
        <v>46</v>
      </c>
      <c r="J20" t="s">
        <v>46</v>
      </c>
      <c r="K20" t="s">
        <v>46</v>
      </c>
      <c r="L20" t="s">
        <v>52</v>
      </c>
      <c r="M20" t="s">
        <v>56</v>
      </c>
      <c r="N20" t="s">
        <v>56</v>
      </c>
      <c r="O20" t="s">
        <v>56</v>
      </c>
      <c r="P20" t="s">
        <v>56</v>
      </c>
      <c r="Q20" t="s">
        <v>52</v>
      </c>
      <c r="R20" t="s">
        <v>46</v>
      </c>
      <c r="S20" t="s">
        <v>47</v>
      </c>
      <c r="T20" t="s">
        <v>54</v>
      </c>
      <c r="U20" t="s">
        <v>46</v>
      </c>
      <c r="V20" t="s">
        <v>47</v>
      </c>
      <c r="W20" t="s">
        <v>46</v>
      </c>
      <c r="X20" t="s">
        <v>46</v>
      </c>
      <c r="Y20" t="s">
        <v>47</v>
      </c>
      <c r="Z20" t="s">
        <v>126</v>
      </c>
      <c r="AA20" t="s">
        <v>56</v>
      </c>
      <c r="AB20" t="s">
        <v>59</v>
      </c>
      <c r="AC20" t="s">
        <v>52</v>
      </c>
      <c r="AD20" t="s">
        <v>52</v>
      </c>
      <c r="AE20" t="s">
        <v>56</v>
      </c>
      <c r="AF20" t="s">
        <v>52</v>
      </c>
      <c r="AG20" t="s">
        <v>56</v>
      </c>
      <c r="AH20" t="s">
        <v>52</v>
      </c>
      <c r="AI20" t="s">
        <v>52</v>
      </c>
      <c r="AJ20" t="s">
        <v>56</v>
      </c>
      <c r="AK20" t="s">
        <v>46</v>
      </c>
      <c r="AL20" t="s">
        <v>47</v>
      </c>
      <c r="AM20" t="s">
        <v>46</v>
      </c>
      <c r="AN20" t="s">
        <v>46</v>
      </c>
      <c r="AO20" t="s">
        <v>56</v>
      </c>
      <c r="AP20" t="s">
        <v>56</v>
      </c>
      <c r="AQ20" t="s">
        <v>52</v>
      </c>
      <c r="AR20" t="s">
        <v>52</v>
      </c>
      <c r="AS20" t="s">
        <v>52</v>
      </c>
      <c r="AT20" t="s">
        <v>52</v>
      </c>
      <c r="AU20" t="s">
        <v>52</v>
      </c>
      <c r="AV20" t="s">
        <v>56</v>
      </c>
      <c r="AW20" t="s">
        <v>59</v>
      </c>
      <c r="AX20" t="s">
        <v>55</v>
      </c>
      <c r="AY20" t="s">
        <v>54</v>
      </c>
      <c r="AZ20" t="s">
        <v>54</v>
      </c>
      <c r="BA20" t="s">
        <v>46</v>
      </c>
      <c r="BB20" t="s">
        <v>53</v>
      </c>
      <c r="BC20" t="s">
        <v>46</v>
      </c>
      <c r="BD20" t="s">
        <v>46</v>
      </c>
      <c r="BE20" t="s">
        <v>46</v>
      </c>
      <c r="BF20" t="s">
        <v>47</v>
      </c>
      <c r="BG20" t="s">
        <v>54</v>
      </c>
      <c r="BH20" t="s">
        <v>57</v>
      </c>
      <c r="BI20" t="s">
        <v>57</v>
      </c>
      <c r="BJ20" t="s">
        <v>52</v>
      </c>
    </row>
    <row r="21" spans="1:62" x14ac:dyDescent="0.2">
      <c r="A21" t="s">
        <v>19</v>
      </c>
      <c r="B21" t="s">
        <v>46</v>
      </c>
      <c r="C21" t="s">
        <v>126</v>
      </c>
      <c r="D21" t="s">
        <v>59</v>
      </c>
      <c r="E21" t="s">
        <v>55</v>
      </c>
      <c r="F21" t="s">
        <v>52</v>
      </c>
      <c r="G21" t="s">
        <v>46</v>
      </c>
      <c r="H21" t="s">
        <v>47</v>
      </c>
      <c r="I21" t="s">
        <v>46</v>
      </c>
      <c r="J21" t="s">
        <v>46</v>
      </c>
      <c r="K21" t="s">
        <v>46</v>
      </c>
      <c r="L21" t="s">
        <v>56</v>
      </c>
      <c r="M21" t="s">
        <v>52</v>
      </c>
      <c r="N21" t="s">
        <v>56</v>
      </c>
      <c r="O21" t="s">
        <v>56</v>
      </c>
      <c r="P21" t="s">
        <v>56</v>
      </c>
      <c r="Q21" t="s">
        <v>56</v>
      </c>
      <c r="R21" t="s">
        <v>46</v>
      </c>
      <c r="S21" t="s">
        <v>46</v>
      </c>
      <c r="T21" t="s">
        <v>126</v>
      </c>
      <c r="U21" t="s">
        <v>47</v>
      </c>
      <c r="V21" t="s">
        <v>47</v>
      </c>
      <c r="W21" t="s">
        <v>47</v>
      </c>
      <c r="X21" t="s">
        <v>46</v>
      </c>
      <c r="Y21" t="s">
        <v>46</v>
      </c>
      <c r="Z21" t="s">
        <v>126</v>
      </c>
      <c r="AA21" t="s">
        <v>56</v>
      </c>
      <c r="AB21" t="s">
        <v>52</v>
      </c>
      <c r="AC21" t="s">
        <v>52</v>
      </c>
      <c r="AD21" t="s">
        <v>56</v>
      </c>
      <c r="AE21" t="s">
        <v>56</v>
      </c>
      <c r="AF21" t="s">
        <v>52</v>
      </c>
      <c r="AG21" t="s">
        <v>56</v>
      </c>
      <c r="AH21" t="s">
        <v>126</v>
      </c>
      <c r="AI21" t="s">
        <v>126</v>
      </c>
      <c r="AJ21" t="s">
        <v>126</v>
      </c>
      <c r="AK21" t="s">
        <v>46</v>
      </c>
      <c r="AL21" t="s">
        <v>46</v>
      </c>
      <c r="AM21" t="s">
        <v>46</v>
      </c>
      <c r="AN21" t="s">
        <v>46</v>
      </c>
      <c r="AO21" t="s">
        <v>59</v>
      </c>
      <c r="AP21" t="s">
        <v>56</v>
      </c>
      <c r="AQ21" t="s">
        <v>56</v>
      </c>
      <c r="AR21" t="s">
        <v>56</v>
      </c>
      <c r="AS21" t="s">
        <v>56</v>
      </c>
      <c r="AT21" t="s">
        <v>59</v>
      </c>
      <c r="AU21" t="s">
        <v>59</v>
      </c>
      <c r="AV21" t="s">
        <v>56</v>
      </c>
      <c r="AW21" t="s">
        <v>55</v>
      </c>
      <c r="AX21" t="s">
        <v>59</v>
      </c>
      <c r="AY21" t="s">
        <v>46</v>
      </c>
      <c r="AZ21" t="s">
        <v>46</v>
      </c>
      <c r="BA21" t="s">
        <v>46</v>
      </c>
      <c r="BB21" t="s">
        <v>46</v>
      </c>
      <c r="BC21" t="s">
        <v>46</v>
      </c>
      <c r="BD21" t="s">
        <v>46</v>
      </c>
      <c r="BE21" t="s">
        <v>46</v>
      </c>
      <c r="BF21" t="s">
        <v>54</v>
      </c>
      <c r="BG21" t="s">
        <v>47</v>
      </c>
      <c r="BH21" t="s">
        <v>57</v>
      </c>
      <c r="BI21" t="s">
        <v>57</v>
      </c>
      <c r="BJ21" t="s">
        <v>58</v>
      </c>
    </row>
    <row r="22" spans="1:62" x14ac:dyDescent="0.2">
      <c r="A22" t="s">
        <v>45</v>
      </c>
      <c r="B22" t="s">
        <v>47</v>
      </c>
      <c r="C22" t="s">
        <v>47</v>
      </c>
      <c r="D22" t="s">
        <v>52</v>
      </c>
      <c r="E22" t="s">
        <v>59</v>
      </c>
      <c r="F22" t="s">
        <v>52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56</v>
      </c>
      <c r="M22" t="s">
        <v>52</v>
      </c>
      <c r="N22" t="s">
        <v>56</v>
      </c>
      <c r="O22" t="s">
        <v>56</v>
      </c>
      <c r="P22" t="s">
        <v>56</v>
      </c>
      <c r="Q22" t="s">
        <v>52</v>
      </c>
      <c r="R22" t="s">
        <v>61</v>
      </c>
      <c r="S22" t="s">
        <v>46</v>
      </c>
      <c r="T22" t="s">
        <v>126</v>
      </c>
      <c r="U22" t="s">
        <v>46</v>
      </c>
      <c r="V22" t="s">
        <v>47</v>
      </c>
      <c r="W22" t="s">
        <v>47</v>
      </c>
      <c r="X22" t="s">
        <v>46</v>
      </c>
      <c r="Y22" t="s">
        <v>54</v>
      </c>
      <c r="Z22" t="s">
        <v>126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54</v>
      </c>
      <c r="AH22" t="s">
        <v>126</v>
      </c>
      <c r="AI22" t="s">
        <v>126</v>
      </c>
      <c r="AJ22" t="s">
        <v>126</v>
      </c>
      <c r="AK22" t="s">
        <v>46</v>
      </c>
      <c r="AL22" t="s">
        <v>46</v>
      </c>
      <c r="AM22" t="s">
        <v>46</v>
      </c>
      <c r="AN22" t="s">
        <v>46</v>
      </c>
      <c r="AO22" t="s">
        <v>52</v>
      </c>
      <c r="AP22" t="s">
        <v>56</v>
      </c>
      <c r="AQ22" t="s">
        <v>56</v>
      </c>
      <c r="AR22" t="s">
        <v>56</v>
      </c>
      <c r="AS22" t="s">
        <v>126</v>
      </c>
      <c r="AT22" t="s">
        <v>56</v>
      </c>
      <c r="AU22" t="s">
        <v>56</v>
      </c>
      <c r="AV22" t="s">
        <v>56</v>
      </c>
      <c r="AW22" t="s">
        <v>59</v>
      </c>
      <c r="AX22" t="s">
        <v>56</v>
      </c>
      <c r="AY22" t="s">
        <v>53</v>
      </c>
      <c r="AZ22" t="s">
        <v>46</v>
      </c>
      <c r="BA22" t="s">
        <v>46</v>
      </c>
      <c r="BB22" t="s">
        <v>46</v>
      </c>
      <c r="BC22" t="s">
        <v>46</v>
      </c>
      <c r="BD22" t="s">
        <v>54</v>
      </c>
      <c r="BE22" t="s">
        <v>46</v>
      </c>
      <c r="BF22" t="s">
        <v>46</v>
      </c>
      <c r="BG22" t="s">
        <v>47</v>
      </c>
      <c r="BH22" t="s">
        <v>57</v>
      </c>
      <c r="BI22" t="s">
        <v>64</v>
      </c>
      <c r="BJ22" t="s">
        <v>52</v>
      </c>
    </row>
    <row r="23" spans="1:62" x14ac:dyDescent="0.2">
      <c r="A23" t="s">
        <v>23</v>
      </c>
      <c r="B23" t="s">
        <v>47</v>
      </c>
      <c r="C23" t="s">
        <v>46</v>
      </c>
      <c r="D23" t="s">
        <v>52</v>
      </c>
      <c r="E23" t="s">
        <v>59</v>
      </c>
      <c r="F23" t="s">
        <v>52</v>
      </c>
      <c r="G23" t="s">
        <v>47</v>
      </c>
      <c r="H23" t="s">
        <v>46</v>
      </c>
      <c r="I23" t="s">
        <v>47</v>
      </c>
      <c r="J23" t="s">
        <v>47</v>
      </c>
      <c r="K23" t="s">
        <v>46</v>
      </c>
      <c r="L23" t="s">
        <v>56</v>
      </c>
      <c r="M23" t="s">
        <v>56</v>
      </c>
      <c r="N23" t="s">
        <v>56</v>
      </c>
      <c r="O23" t="s">
        <v>56</v>
      </c>
      <c r="P23" t="s">
        <v>56</v>
      </c>
      <c r="Q23" t="s">
        <v>56</v>
      </c>
      <c r="R23" t="s">
        <v>53</v>
      </c>
      <c r="S23" t="s">
        <v>47</v>
      </c>
      <c r="T23" t="s">
        <v>54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126</v>
      </c>
      <c r="AA23" t="s">
        <v>56</v>
      </c>
      <c r="AB23" t="s">
        <v>52</v>
      </c>
      <c r="AC23" t="s">
        <v>52</v>
      </c>
      <c r="AD23" t="s">
        <v>56</v>
      </c>
      <c r="AE23" t="s">
        <v>56</v>
      </c>
      <c r="AF23" t="s">
        <v>52</v>
      </c>
      <c r="AG23" t="s">
        <v>126</v>
      </c>
      <c r="AH23" t="s">
        <v>56</v>
      </c>
      <c r="AI23" t="s">
        <v>56</v>
      </c>
      <c r="AJ23" t="s">
        <v>56</v>
      </c>
      <c r="AK23" t="s">
        <v>46</v>
      </c>
      <c r="AL23" t="s">
        <v>46</v>
      </c>
      <c r="AM23" t="s">
        <v>46</v>
      </c>
      <c r="AN23" t="s">
        <v>47</v>
      </c>
      <c r="AO23" t="s">
        <v>56</v>
      </c>
      <c r="AP23" t="s">
        <v>56</v>
      </c>
      <c r="AQ23" t="s">
        <v>56</v>
      </c>
      <c r="AR23" t="s">
        <v>56</v>
      </c>
      <c r="AS23" t="s">
        <v>56</v>
      </c>
      <c r="AT23" t="s">
        <v>56</v>
      </c>
      <c r="AU23" t="s">
        <v>56</v>
      </c>
      <c r="AV23" t="s">
        <v>56</v>
      </c>
      <c r="AW23" t="s">
        <v>59</v>
      </c>
      <c r="AX23" t="s">
        <v>55</v>
      </c>
      <c r="AY23" t="s">
        <v>53</v>
      </c>
      <c r="AZ23" t="s">
        <v>53</v>
      </c>
      <c r="BA23" t="s">
        <v>46</v>
      </c>
      <c r="BB23" t="s">
        <v>61</v>
      </c>
      <c r="BC23" t="s">
        <v>46</v>
      </c>
      <c r="BD23" t="s">
        <v>46</v>
      </c>
      <c r="BE23" t="s">
        <v>46</v>
      </c>
      <c r="BF23" t="s">
        <v>46</v>
      </c>
      <c r="BG23" t="s">
        <v>47</v>
      </c>
      <c r="BH23" t="s">
        <v>57</v>
      </c>
      <c r="BI23" t="s">
        <v>57</v>
      </c>
      <c r="BJ23" t="s">
        <v>52</v>
      </c>
    </row>
    <row r="24" spans="1:62" x14ac:dyDescent="0.2">
      <c r="A24" t="s">
        <v>35</v>
      </c>
      <c r="B24" t="s">
        <v>46</v>
      </c>
      <c r="C24" t="s">
        <v>46</v>
      </c>
      <c r="D24" t="s">
        <v>56</v>
      </c>
      <c r="E24" t="s">
        <v>56</v>
      </c>
      <c r="F24" t="s">
        <v>56</v>
      </c>
      <c r="G24" t="s">
        <v>46</v>
      </c>
      <c r="H24" t="s">
        <v>46</v>
      </c>
      <c r="I24" t="s">
        <v>47</v>
      </c>
      <c r="J24" t="s">
        <v>46</v>
      </c>
      <c r="K24" t="s">
        <v>46</v>
      </c>
      <c r="L24" t="s">
        <v>56</v>
      </c>
      <c r="M24" t="s">
        <v>56</v>
      </c>
      <c r="N24" t="s">
        <v>52</v>
      </c>
      <c r="O24" t="s">
        <v>56</v>
      </c>
      <c r="P24" t="s">
        <v>52</v>
      </c>
      <c r="Q24" t="s">
        <v>56</v>
      </c>
      <c r="R24" t="s">
        <v>46</v>
      </c>
      <c r="S24" t="s">
        <v>47</v>
      </c>
      <c r="T24" t="s">
        <v>47</v>
      </c>
      <c r="U24" t="s">
        <v>47</v>
      </c>
      <c r="V24" t="s">
        <v>47</v>
      </c>
      <c r="W24" t="s">
        <v>47</v>
      </c>
      <c r="X24" t="s">
        <v>47</v>
      </c>
      <c r="Y24" t="s">
        <v>46</v>
      </c>
      <c r="Z24" t="s">
        <v>52</v>
      </c>
      <c r="AA24" t="s">
        <v>59</v>
      </c>
      <c r="AB24" t="s">
        <v>52</v>
      </c>
      <c r="AC24" t="s">
        <v>52</v>
      </c>
      <c r="AD24" t="s">
        <v>52</v>
      </c>
      <c r="AE24" t="s">
        <v>56</v>
      </c>
      <c r="AF24" t="s">
        <v>59</v>
      </c>
      <c r="AG24" t="s">
        <v>54</v>
      </c>
      <c r="AH24" t="s">
        <v>52</v>
      </c>
      <c r="AI24" t="s">
        <v>52</v>
      </c>
      <c r="AJ24" t="s">
        <v>52</v>
      </c>
      <c r="AK24" t="s">
        <v>46</v>
      </c>
      <c r="AL24" t="s">
        <v>46</v>
      </c>
      <c r="AM24" t="s">
        <v>46</v>
      </c>
      <c r="AN24" t="s">
        <v>46</v>
      </c>
      <c r="AO24" t="s">
        <v>56</v>
      </c>
      <c r="AP24" t="s">
        <v>56</v>
      </c>
      <c r="AQ24" t="s">
        <v>56</v>
      </c>
      <c r="AR24" t="s">
        <v>56</v>
      </c>
      <c r="AS24" t="s">
        <v>55</v>
      </c>
      <c r="AT24" t="s">
        <v>52</v>
      </c>
      <c r="AU24" t="s">
        <v>59</v>
      </c>
      <c r="AV24" t="s">
        <v>52</v>
      </c>
      <c r="AW24" t="s">
        <v>56</v>
      </c>
      <c r="AX24" t="s">
        <v>52</v>
      </c>
      <c r="AY24" t="s">
        <v>53</v>
      </c>
      <c r="AZ24" t="s">
        <v>46</v>
      </c>
      <c r="BA24" t="s">
        <v>46</v>
      </c>
      <c r="BB24" t="s">
        <v>53</v>
      </c>
      <c r="BC24" t="s">
        <v>46</v>
      </c>
      <c r="BD24" t="s">
        <v>46</v>
      </c>
      <c r="BE24" t="s">
        <v>46</v>
      </c>
      <c r="BF24" t="s">
        <v>46</v>
      </c>
      <c r="BG24" t="s">
        <v>47</v>
      </c>
      <c r="BH24" t="s">
        <v>63</v>
      </c>
      <c r="BI24" t="s">
        <v>57</v>
      </c>
      <c r="BJ24" t="s">
        <v>52</v>
      </c>
    </row>
    <row r="25" spans="1:62" x14ac:dyDescent="0.2">
      <c r="A25" t="s">
        <v>39</v>
      </c>
      <c r="B25" t="s">
        <v>47</v>
      </c>
      <c r="C25" t="s">
        <v>47</v>
      </c>
      <c r="D25" t="s">
        <v>59</v>
      </c>
      <c r="E25" t="s">
        <v>55</v>
      </c>
      <c r="F25" t="s">
        <v>55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56</v>
      </c>
      <c r="M25" t="s">
        <v>52</v>
      </c>
      <c r="N25" t="s">
        <v>52</v>
      </c>
      <c r="O25" t="s">
        <v>56</v>
      </c>
      <c r="P25" t="s">
        <v>56</v>
      </c>
      <c r="Q25" t="s">
        <v>56</v>
      </c>
      <c r="R25" t="s">
        <v>46</v>
      </c>
      <c r="S25" t="s">
        <v>46</v>
      </c>
      <c r="T25" t="s">
        <v>126</v>
      </c>
      <c r="U25" t="s">
        <v>46</v>
      </c>
      <c r="V25" t="s">
        <v>47</v>
      </c>
      <c r="W25" t="s">
        <v>47</v>
      </c>
      <c r="X25" t="s">
        <v>46</v>
      </c>
      <c r="Y25" t="s">
        <v>54</v>
      </c>
      <c r="Z25" t="s">
        <v>126</v>
      </c>
      <c r="AA25" t="s">
        <v>59</v>
      </c>
      <c r="AB25" t="s">
        <v>56</v>
      </c>
      <c r="AC25" t="s">
        <v>52</v>
      </c>
      <c r="AD25" t="s">
        <v>56</v>
      </c>
      <c r="AE25" t="s">
        <v>56</v>
      </c>
      <c r="AF25" t="s">
        <v>55</v>
      </c>
      <c r="AG25" t="s">
        <v>56</v>
      </c>
      <c r="AH25" t="s">
        <v>126</v>
      </c>
      <c r="AI25" t="s">
        <v>126</v>
      </c>
      <c r="AJ25" t="s">
        <v>126</v>
      </c>
      <c r="AK25" t="s">
        <v>46</v>
      </c>
      <c r="AL25" t="s">
        <v>46</v>
      </c>
      <c r="AM25" t="s">
        <v>46</v>
      </c>
      <c r="AN25" t="s">
        <v>46</v>
      </c>
      <c r="AO25" t="s">
        <v>56</v>
      </c>
      <c r="AP25" t="s">
        <v>56</v>
      </c>
      <c r="AQ25" t="s">
        <v>52</v>
      </c>
      <c r="AR25" t="s">
        <v>126</v>
      </c>
      <c r="AS25" t="s">
        <v>52</v>
      </c>
      <c r="AT25" t="s">
        <v>56</v>
      </c>
      <c r="AU25" t="s">
        <v>56</v>
      </c>
      <c r="AV25" t="s">
        <v>56</v>
      </c>
      <c r="AW25" t="s">
        <v>59</v>
      </c>
      <c r="AX25" t="s">
        <v>55</v>
      </c>
      <c r="AY25" t="s">
        <v>46</v>
      </c>
      <c r="AZ25" t="s">
        <v>46</v>
      </c>
      <c r="BA25" t="s">
        <v>46</v>
      </c>
      <c r="BB25" t="s">
        <v>46</v>
      </c>
      <c r="BC25" t="s">
        <v>46</v>
      </c>
      <c r="BD25" t="s">
        <v>47</v>
      </c>
      <c r="BE25" t="s">
        <v>46</v>
      </c>
      <c r="BF25" t="s">
        <v>47</v>
      </c>
      <c r="BG25" t="s">
        <v>47</v>
      </c>
      <c r="BH25" t="s">
        <v>57</v>
      </c>
      <c r="BI25" t="s">
        <v>57</v>
      </c>
      <c r="BJ25" t="s">
        <v>52</v>
      </c>
    </row>
    <row r="26" spans="1:62" x14ac:dyDescent="0.2">
      <c r="A26" t="s">
        <v>14</v>
      </c>
      <c r="B26" t="s">
        <v>46</v>
      </c>
      <c r="C26" t="s">
        <v>46</v>
      </c>
      <c r="D26" t="s">
        <v>56</v>
      </c>
      <c r="E26" t="s">
        <v>55</v>
      </c>
      <c r="F26" t="s">
        <v>59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54</v>
      </c>
      <c r="M26" t="s">
        <v>52</v>
      </c>
      <c r="N26" t="s">
        <v>56</v>
      </c>
      <c r="O26" t="s">
        <v>56</v>
      </c>
      <c r="P26" t="s">
        <v>56</v>
      </c>
      <c r="Q26" t="s">
        <v>56</v>
      </c>
      <c r="R26" t="s">
        <v>46</v>
      </c>
      <c r="S26" t="s">
        <v>47</v>
      </c>
      <c r="T26" t="s">
        <v>54</v>
      </c>
      <c r="U26" t="s">
        <v>46</v>
      </c>
      <c r="V26" t="s">
        <v>47</v>
      </c>
      <c r="W26" t="s">
        <v>47</v>
      </c>
      <c r="X26" t="s">
        <v>46</v>
      </c>
      <c r="Y26" t="s">
        <v>54</v>
      </c>
      <c r="Z26" t="s">
        <v>126</v>
      </c>
      <c r="AA26" t="s">
        <v>54</v>
      </c>
      <c r="AB26" t="s">
        <v>52</v>
      </c>
      <c r="AC26" t="s">
        <v>54</v>
      </c>
      <c r="AD26" t="s">
        <v>54</v>
      </c>
      <c r="AE26" t="s">
        <v>54</v>
      </c>
      <c r="AF26" t="s">
        <v>56</v>
      </c>
      <c r="AG26" t="s">
        <v>54</v>
      </c>
      <c r="AH26" t="s">
        <v>54</v>
      </c>
      <c r="AI26" t="s">
        <v>54</v>
      </c>
      <c r="AJ26" t="s">
        <v>54</v>
      </c>
      <c r="AK26" t="s">
        <v>46</v>
      </c>
      <c r="AL26" t="s">
        <v>46</v>
      </c>
      <c r="AM26" t="s">
        <v>46</v>
      </c>
      <c r="AN26" t="s">
        <v>46</v>
      </c>
      <c r="AO26" t="s">
        <v>56</v>
      </c>
      <c r="AP26" t="s">
        <v>56</v>
      </c>
      <c r="AQ26" t="s">
        <v>56</v>
      </c>
      <c r="AR26" t="s">
        <v>56</v>
      </c>
      <c r="AS26" t="s">
        <v>56</v>
      </c>
      <c r="AT26" t="s">
        <v>56</v>
      </c>
      <c r="AU26" t="s">
        <v>56</v>
      </c>
      <c r="AV26" t="s">
        <v>56</v>
      </c>
      <c r="AW26" t="s">
        <v>55</v>
      </c>
      <c r="AX26" t="s">
        <v>59</v>
      </c>
      <c r="AY26" t="s">
        <v>53</v>
      </c>
      <c r="AZ26" t="s">
        <v>53</v>
      </c>
      <c r="BA26" t="s">
        <v>46</v>
      </c>
      <c r="BB26" t="s">
        <v>46</v>
      </c>
      <c r="BC26" t="s">
        <v>46</v>
      </c>
      <c r="BD26" t="s">
        <v>46</v>
      </c>
      <c r="BE26" t="s">
        <v>46</v>
      </c>
      <c r="BF26" t="s">
        <v>47</v>
      </c>
      <c r="BG26" t="s">
        <v>54</v>
      </c>
      <c r="BH26" t="s">
        <v>57</v>
      </c>
      <c r="BI26" t="s">
        <v>57</v>
      </c>
      <c r="BJ26" t="s">
        <v>60</v>
      </c>
    </row>
    <row r="27" spans="1:62" x14ac:dyDescent="0.2">
      <c r="A27" t="s">
        <v>17</v>
      </c>
      <c r="B27" t="s">
        <v>47</v>
      </c>
      <c r="C27" t="s">
        <v>47</v>
      </c>
      <c r="D27" t="s">
        <v>52</v>
      </c>
      <c r="E27" t="s">
        <v>59</v>
      </c>
      <c r="F27" t="s">
        <v>52</v>
      </c>
      <c r="G27" t="s">
        <v>46</v>
      </c>
      <c r="H27" t="s">
        <v>47</v>
      </c>
      <c r="I27" t="s">
        <v>46</v>
      </c>
      <c r="J27" t="s">
        <v>46</v>
      </c>
      <c r="K27" t="s">
        <v>46</v>
      </c>
      <c r="L27" t="s">
        <v>52</v>
      </c>
      <c r="M27" t="s">
        <v>52</v>
      </c>
      <c r="N27" t="s">
        <v>52</v>
      </c>
      <c r="O27" t="s">
        <v>52</v>
      </c>
      <c r="P27" t="s">
        <v>56</v>
      </c>
      <c r="Q27" t="s">
        <v>56</v>
      </c>
      <c r="R27" t="s">
        <v>53</v>
      </c>
      <c r="S27" t="s">
        <v>47</v>
      </c>
      <c r="T27" t="s">
        <v>46</v>
      </c>
      <c r="U27" t="s">
        <v>46</v>
      </c>
      <c r="V27" t="s">
        <v>47</v>
      </c>
      <c r="W27" t="s">
        <v>47</v>
      </c>
      <c r="X27" t="s">
        <v>46</v>
      </c>
      <c r="Y27" t="s">
        <v>47</v>
      </c>
      <c r="Z27" t="s">
        <v>126</v>
      </c>
      <c r="AA27" t="s">
        <v>56</v>
      </c>
      <c r="AB27" t="s">
        <v>52</v>
      </c>
      <c r="AC27" t="s">
        <v>56</v>
      </c>
      <c r="AD27" t="s">
        <v>56</v>
      </c>
      <c r="AE27" t="s">
        <v>56</v>
      </c>
      <c r="AF27" t="s">
        <v>56</v>
      </c>
      <c r="AG27" t="s">
        <v>56</v>
      </c>
      <c r="AH27" t="s">
        <v>56</v>
      </c>
      <c r="AI27" t="s">
        <v>52</v>
      </c>
      <c r="AJ27" t="s">
        <v>56</v>
      </c>
      <c r="AK27" t="s">
        <v>46</v>
      </c>
      <c r="AL27" t="s">
        <v>46</v>
      </c>
      <c r="AM27" t="s">
        <v>46</v>
      </c>
      <c r="AN27" t="s">
        <v>47</v>
      </c>
      <c r="AO27" t="s">
        <v>56</v>
      </c>
      <c r="AP27" t="s">
        <v>56</v>
      </c>
      <c r="AQ27" t="s">
        <v>56</v>
      </c>
      <c r="AR27" t="s">
        <v>56</v>
      </c>
      <c r="AS27" t="s">
        <v>56</v>
      </c>
      <c r="AT27" t="s">
        <v>52</v>
      </c>
      <c r="AU27" t="s">
        <v>55</v>
      </c>
      <c r="AV27" t="s">
        <v>56</v>
      </c>
      <c r="AW27" t="s">
        <v>55</v>
      </c>
      <c r="AX27" t="s">
        <v>59</v>
      </c>
      <c r="AY27" t="s">
        <v>53</v>
      </c>
      <c r="AZ27" t="s">
        <v>53</v>
      </c>
      <c r="BA27" t="s">
        <v>46</v>
      </c>
      <c r="BB27" t="s">
        <v>53</v>
      </c>
      <c r="BC27" t="s">
        <v>46</v>
      </c>
      <c r="BD27" t="s">
        <v>47</v>
      </c>
      <c r="BE27" t="s">
        <v>47</v>
      </c>
      <c r="BF27" t="s">
        <v>47</v>
      </c>
      <c r="BG27" t="s">
        <v>47</v>
      </c>
      <c r="BH27" t="s">
        <v>57</v>
      </c>
      <c r="BI27" t="s">
        <v>57</v>
      </c>
      <c r="BJ27" t="s">
        <v>52</v>
      </c>
    </row>
    <row r="28" spans="1:62" x14ac:dyDescent="0.2">
      <c r="A28" t="s">
        <v>3</v>
      </c>
      <c r="B28" t="s">
        <v>47</v>
      </c>
      <c r="C28" t="s">
        <v>47</v>
      </c>
      <c r="D28" t="s">
        <v>59</v>
      </c>
      <c r="E28" t="s">
        <v>52</v>
      </c>
      <c r="F28" t="s">
        <v>52</v>
      </c>
      <c r="G28" t="s">
        <v>54</v>
      </c>
      <c r="H28" t="s">
        <v>47</v>
      </c>
      <c r="I28" t="s">
        <v>47</v>
      </c>
      <c r="J28" t="s">
        <v>47</v>
      </c>
      <c r="K28" t="s">
        <v>54</v>
      </c>
      <c r="L28" t="s">
        <v>59</v>
      </c>
      <c r="M28" t="s">
        <v>55</v>
      </c>
      <c r="N28" t="s">
        <v>59</v>
      </c>
      <c r="O28" t="s">
        <v>56</v>
      </c>
      <c r="P28" t="s">
        <v>55</v>
      </c>
      <c r="Q28" t="s">
        <v>52</v>
      </c>
      <c r="R28" t="s">
        <v>53</v>
      </c>
      <c r="S28" t="s">
        <v>47</v>
      </c>
      <c r="T28" t="s">
        <v>47</v>
      </c>
      <c r="U28" t="s">
        <v>46</v>
      </c>
      <c r="V28" t="s">
        <v>46</v>
      </c>
      <c r="W28" t="s">
        <v>46</v>
      </c>
      <c r="X28" t="s">
        <v>54</v>
      </c>
      <c r="Y28" t="s">
        <v>46</v>
      </c>
      <c r="Z28" t="s">
        <v>54</v>
      </c>
      <c r="AA28" t="s">
        <v>59</v>
      </c>
      <c r="AB28" t="s">
        <v>55</v>
      </c>
      <c r="AC28" t="s">
        <v>55</v>
      </c>
      <c r="AD28" t="s">
        <v>55</v>
      </c>
      <c r="AE28" t="s">
        <v>54</v>
      </c>
      <c r="AF28" t="s">
        <v>55</v>
      </c>
      <c r="AG28" t="s">
        <v>54</v>
      </c>
      <c r="AH28" t="s">
        <v>54</v>
      </c>
      <c r="AI28" t="s">
        <v>52</v>
      </c>
      <c r="AJ28" t="s">
        <v>59</v>
      </c>
      <c r="AK28" t="s">
        <v>47</v>
      </c>
      <c r="AL28" t="s">
        <v>54</v>
      </c>
      <c r="AM28" t="s">
        <v>46</v>
      </c>
      <c r="AN28" t="s">
        <v>46</v>
      </c>
      <c r="AO28" t="s">
        <v>55</v>
      </c>
      <c r="AP28" t="s">
        <v>54</v>
      </c>
      <c r="AQ28" t="s">
        <v>52</v>
      </c>
      <c r="AR28" t="s">
        <v>52</v>
      </c>
      <c r="AS28" t="s">
        <v>126</v>
      </c>
      <c r="AT28" t="s">
        <v>59</v>
      </c>
      <c r="AU28" t="s">
        <v>52</v>
      </c>
      <c r="AV28" t="s">
        <v>59</v>
      </c>
      <c r="AW28" t="s">
        <v>52</v>
      </c>
      <c r="AX28" t="s">
        <v>55</v>
      </c>
      <c r="AY28" t="s">
        <v>53</v>
      </c>
      <c r="AZ28" t="s">
        <v>53</v>
      </c>
      <c r="BA28" t="s">
        <v>46</v>
      </c>
      <c r="BB28" t="s">
        <v>54</v>
      </c>
      <c r="BC28" t="s">
        <v>53</v>
      </c>
      <c r="BD28" t="s">
        <v>46</v>
      </c>
      <c r="BE28" t="s">
        <v>46</v>
      </c>
      <c r="BF28" t="s">
        <v>54</v>
      </c>
      <c r="BG28" t="s">
        <v>47</v>
      </c>
      <c r="BH28" t="s">
        <v>57</v>
      </c>
      <c r="BI28" t="s">
        <v>57</v>
      </c>
      <c r="BJ28" t="s">
        <v>52</v>
      </c>
    </row>
    <row r="29" spans="1:62" x14ac:dyDescent="0.2">
      <c r="A29" t="s">
        <v>49</v>
      </c>
      <c r="B29" t="s">
        <v>46</v>
      </c>
      <c r="C29" t="s">
        <v>47</v>
      </c>
      <c r="D29" t="s">
        <v>52</v>
      </c>
      <c r="E29" t="s">
        <v>59</v>
      </c>
      <c r="F29" t="s">
        <v>56</v>
      </c>
      <c r="G29" t="s">
        <v>46</v>
      </c>
      <c r="H29" t="s">
        <v>47</v>
      </c>
      <c r="I29" t="s">
        <v>46</v>
      </c>
      <c r="J29" t="s">
        <v>46</v>
      </c>
      <c r="K29" t="s">
        <v>46</v>
      </c>
      <c r="L29" t="s">
        <v>56</v>
      </c>
      <c r="M29" t="s">
        <v>52</v>
      </c>
      <c r="N29" t="s">
        <v>56</v>
      </c>
      <c r="O29" t="s">
        <v>56</v>
      </c>
      <c r="P29" t="s">
        <v>56</v>
      </c>
      <c r="Q29" t="s">
        <v>56</v>
      </c>
      <c r="R29" t="s">
        <v>46</v>
      </c>
      <c r="S29" t="s">
        <v>47</v>
      </c>
      <c r="T29" t="s">
        <v>46</v>
      </c>
      <c r="U29" t="s">
        <v>54</v>
      </c>
      <c r="V29" t="s">
        <v>46</v>
      </c>
      <c r="W29" t="s">
        <v>46</v>
      </c>
      <c r="X29" t="s">
        <v>47</v>
      </c>
      <c r="Y29" t="s">
        <v>54</v>
      </c>
      <c r="Z29" t="s">
        <v>126</v>
      </c>
      <c r="AA29" t="s">
        <v>52</v>
      </c>
      <c r="AB29" t="s">
        <v>59</v>
      </c>
      <c r="AC29" t="s">
        <v>52</v>
      </c>
      <c r="AD29" t="s">
        <v>52</v>
      </c>
      <c r="AE29" t="s">
        <v>52</v>
      </c>
      <c r="AF29" t="s">
        <v>52</v>
      </c>
      <c r="AG29" t="s">
        <v>56</v>
      </c>
      <c r="AH29" t="s">
        <v>56</v>
      </c>
      <c r="AI29" t="s">
        <v>56</v>
      </c>
      <c r="AJ29" t="s">
        <v>54</v>
      </c>
      <c r="AK29" t="s">
        <v>47</v>
      </c>
      <c r="AL29" t="s">
        <v>54</v>
      </c>
      <c r="AM29" t="s">
        <v>46</v>
      </c>
      <c r="AN29" t="s">
        <v>46</v>
      </c>
      <c r="AO29" t="s">
        <v>56</v>
      </c>
      <c r="AP29" t="s">
        <v>52</v>
      </c>
      <c r="AQ29" t="s">
        <v>56</v>
      </c>
      <c r="AR29" t="s">
        <v>56</v>
      </c>
      <c r="AS29" t="s">
        <v>56</v>
      </c>
      <c r="AT29" t="s">
        <v>56</v>
      </c>
      <c r="AU29" t="s">
        <v>56</v>
      </c>
      <c r="AV29" t="s">
        <v>56</v>
      </c>
      <c r="AW29" t="s">
        <v>59</v>
      </c>
      <c r="AX29" t="s">
        <v>55</v>
      </c>
      <c r="AY29" t="s">
        <v>61</v>
      </c>
      <c r="AZ29" t="s">
        <v>61</v>
      </c>
      <c r="BA29" t="s">
        <v>46</v>
      </c>
      <c r="BB29" t="s">
        <v>53</v>
      </c>
      <c r="BC29" t="s">
        <v>54</v>
      </c>
      <c r="BD29" t="s">
        <v>46</v>
      </c>
      <c r="BE29" t="s">
        <v>46</v>
      </c>
      <c r="BF29" t="s">
        <v>46</v>
      </c>
      <c r="BG29" t="s">
        <v>46</v>
      </c>
      <c r="BH29" t="s">
        <v>57</v>
      </c>
      <c r="BI29" t="s">
        <v>57</v>
      </c>
      <c r="BJ29" t="s">
        <v>60</v>
      </c>
    </row>
    <row r="30" spans="1:62" x14ac:dyDescent="0.2">
      <c r="A30" t="s">
        <v>43</v>
      </c>
      <c r="B30" t="s">
        <v>47</v>
      </c>
      <c r="C30" t="s">
        <v>47</v>
      </c>
      <c r="D30" t="s">
        <v>55</v>
      </c>
      <c r="E30" t="s">
        <v>52</v>
      </c>
      <c r="F30" t="s">
        <v>52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54</v>
      </c>
      <c r="M30" t="s">
        <v>55</v>
      </c>
      <c r="N30" t="s">
        <v>59</v>
      </c>
      <c r="O30" t="s">
        <v>59</v>
      </c>
      <c r="P30" t="s">
        <v>59</v>
      </c>
      <c r="Q30" t="s">
        <v>52</v>
      </c>
      <c r="R30" t="s">
        <v>53</v>
      </c>
      <c r="S30" t="s">
        <v>47</v>
      </c>
      <c r="T30" t="s">
        <v>47</v>
      </c>
      <c r="U30" t="s">
        <v>47</v>
      </c>
      <c r="V30" t="s">
        <v>47</v>
      </c>
      <c r="W30" t="s">
        <v>47</v>
      </c>
      <c r="X30" t="s">
        <v>46</v>
      </c>
      <c r="Y30" t="s">
        <v>47</v>
      </c>
      <c r="Z30" t="s">
        <v>59</v>
      </c>
      <c r="AA30" t="s">
        <v>54</v>
      </c>
      <c r="AB30" t="s">
        <v>55</v>
      </c>
      <c r="AC30" t="s">
        <v>55</v>
      </c>
      <c r="AD30" t="s">
        <v>55</v>
      </c>
      <c r="AE30" t="s">
        <v>54</v>
      </c>
      <c r="AF30" t="s">
        <v>55</v>
      </c>
      <c r="AG30" t="s">
        <v>54</v>
      </c>
      <c r="AH30" t="s">
        <v>59</v>
      </c>
      <c r="AI30" t="s">
        <v>59</v>
      </c>
      <c r="AJ30" t="s">
        <v>52</v>
      </c>
      <c r="AK30" t="s">
        <v>47</v>
      </c>
      <c r="AL30" t="s">
        <v>47</v>
      </c>
      <c r="AM30" t="s">
        <v>46</v>
      </c>
      <c r="AN30" t="s">
        <v>47</v>
      </c>
      <c r="AO30" t="s">
        <v>55</v>
      </c>
      <c r="AP30" t="s">
        <v>52</v>
      </c>
      <c r="AQ30" t="s">
        <v>52</v>
      </c>
      <c r="AR30" t="s">
        <v>59</v>
      </c>
      <c r="AS30" t="s">
        <v>56</v>
      </c>
      <c r="AT30" t="s">
        <v>59</v>
      </c>
      <c r="AU30" t="s">
        <v>52</v>
      </c>
      <c r="AV30" t="s">
        <v>54</v>
      </c>
      <c r="AW30" t="s">
        <v>54</v>
      </c>
      <c r="AX30" t="s">
        <v>54</v>
      </c>
      <c r="AY30" t="s">
        <v>61</v>
      </c>
      <c r="AZ30" t="s">
        <v>53</v>
      </c>
      <c r="BA30" t="s">
        <v>53</v>
      </c>
      <c r="BB30" t="s">
        <v>53</v>
      </c>
      <c r="BC30" t="s">
        <v>46</v>
      </c>
      <c r="BD30" t="s">
        <v>54</v>
      </c>
      <c r="BE30" t="s">
        <v>54</v>
      </c>
      <c r="BF30" t="s">
        <v>47</v>
      </c>
      <c r="BG30" t="s">
        <v>47</v>
      </c>
      <c r="BH30" t="s">
        <v>57</v>
      </c>
      <c r="BI30" t="s">
        <v>57</v>
      </c>
      <c r="BJ30" t="s">
        <v>58</v>
      </c>
    </row>
    <row r="31" spans="1:62" x14ac:dyDescent="0.2">
      <c r="A31" t="s">
        <v>50</v>
      </c>
      <c r="B31" t="s">
        <v>46</v>
      </c>
      <c r="C31" t="s">
        <v>54</v>
      </c>
      <c r="D31" t="s">
        <v>55</v>
      </c>
      <c r="E31" t="s">
        <v>52</v>
      </c>
      <c r="F31" t="s">
        <v>56</v>
      </c>
      <c r="G31" t="s">
        <v>47</v>
      </c>
      <c r="H31" t="s">
        <v>47</v>
      </c>
      <c r="I31" t="s">
        <v>54</v>
      </c>
      <c r="J31" t="s">
        <v>47</v>
      </c>
      <c r="K31" t="s">
        <v>54</v>
      </c>
      <c r="L31" t="s">
        <v>59</v>
      </c>
      <c r="M31" t="s">
        <v>52</v>
      </c>
      <c r="N31" t="s">
        <v>54</v>
      </c>
      <c r="O31" t="s">
        <v>52</v>
      </c>
      <c r="P31" t="s">
        <v>52</v>
      </c>
      <c r="Q31" t="s">
        <v>54</v>
      </c>
      <c r="R31" t="s">
        <v>53</v>
      </c>
      <c r="S31" t="s">
        <v>47</v>
      </c>
      <c r="T31" t="s">
        <v>54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126</v>
      </c>
      <c r="AA31" t="s">
        <v>52</v>
      </c>
      <c r="AB31" t="s">
        <v>55</v>
      </c>
      <c r="AC31" t="s">
        <v>52</v>
      </c>
      <c r="AD31" t="s">
        <v>56</v>
      </c>
      <c r="AE31" t="s">
        <v>52</v>
      </c>
      <c r="AF31" t="s">
        <v>55</v>
      </c>
      <c r="AG31" t="s">
        <v>55</v>
      </c>
      <c r="AH31" t="s">
        <v>52</v>
      </c>
      <c r="AI31" t="s">
        <v>56</v>
      </c>
      <c r="AJ31" t="s">
        <v>56</v>
      </c>
      <c r="AK31" t="s">
        <v>46</v>
      </c>
      <c r="AL31" t="s">
        <v>46</v>
      </c>
      <c r="AM31" t="s">
        <v>46</v>
      </c>
      <c r="AN31" t="s">
        <v>46</v>
      </c>
      <c r="AO31" t="s">
        <v>55</v>
      </c>
      <c r="AP31" t="s">
        <v>56</v>
      </c>
      <c r="AQ31" t="s">
        <v>56</v>
      </c>
      <c r="AR31" t="s">
        <v>56</v>
      </c>
      <c r="AS31" t="s">
        <v>56</v>
      </c>
      <c r="AT31" t="s">
        <v>55</v>
      </c>
      <c r="AU31" t="s">
        <v>54</v>
      </c>
      <c r="AV31" t="s">
        <v>56</v>
      </c>
      <c r="AW31" t="s">
        <v>55</v>
      </c>
      <c r="AX31" t="s">
        <v>55</v>
      </c>
      <c r="AY31" t="s">
        <v>54</v>
      </c>
      <c r="AZ31" t="s">
        <v>53</v>
      </c>
      <c r="BA31" t="s">
        <v>46</v>
      </c>
      <c r="BB31" t="s">
        <v>53</v>
      </c>
      <c r="BC31" t="s">
        <v>46</v>
      </c>
      <c r="BD31" t="s">
        <v>46</v>
      </c>
      <c r="BE31" t="s">
        <v>46</v>
      </c>
      <c r="BF31" t="s">
        <v>54</v>
      </c>
      <c r="BG31" t="s">
        <v>47</v>
      </c>
      <c r="BH31" t="s">
        <v>57</v>
      </c>
      <c r="BI31" t="s">
        <v>57</v>
      </c>
      <c r="BJ31" t="s">
        <v>52</v>
      </c>
    </row>
    <row r="32" spans="1:62" x14ac:dyDescent="0.2">
      <c r="A32" t="s">
        <v>32</v>
      </c>
      <c r="B32" t="s">
        <v>47</v>
      </c>
      <c r="C32" t="s">
        <v>47</v>
      </c>
      <c r="D32" t="s">
        <v>59</v>
      </c>
      <c r="E32" t="s">
        <v>56</v>
      </c>
      <c r="F32" t="s">
        <v>56</v>
      </c>
      <c r="G32" t="s">
        <v>46</v>
      </c>
      <c r="H32" t="s">
        <v>47</v>
      </c>
      <c r="I32" t="s">
        <v>46</v>
      </c>
      <c r="J32" t="s">
        <v>46</v>
      </c>
      <c r="K32" t="s">
        <v>46</v>
      </c>
      <c r="L32" t="s">
        <v>54</v>
      </c>
      <c r="M32" t="s">
        <v>54</v>
      </c>
      <c r="N32" t="s">
        <v>54</v>
      </c>
      <c r="O32" t="s">
        <v>54</v>
      </c>
      <c r="P32" t="s">
        <v>56</v>
      </c>
      <c r="Q32" t="s">
        <v>56</v>
      </c>
      <c r="R32" t="s">
        <v>53</v>
      </c>
      <c r="S32" t="s">
        <v>47</v>
      </c>
      <c r="T32" t="s">
        <v>54</v>
      </c>
      <c r="U32" t="s">
        <v>46</v>
      </c>
      <c r="V32" t="s">
        <v>46</v>
      </c>
      <c r="W32" t="s">
        <v>46</v>
      </c>
      <c r="X32" t="s">
        <v>54</v>
      </c>
      <c r="Y32" t="s">
        <v>46</v>
      </c>
      <c r="Z32" t="s">
        <v>126</v>
      </c>
      <c r="AA32" t="s">
        <v>54</v>
      </c>
      <c r="AB32" t="s">
        <v>55</v>
      </c>
      <c r="AC32" t="s">
        <v>55</v>
      </c>
      <c r="AD32" t="s">
        <v>55</v>
      </c>
      <c r="AE32" t="s">
        <v>55</v>
      </c>
      <c r="AF32" t="s">
        <v>55</v>
      </c>
      <c r="AG32" t="s">
        <v>54</v>
      </c>
      <c r="AH32" t="s">
        <v>54</v>
      </c>
      <c r="AI32" t="s">
        <v>54</v>
      </c>
      <c r="AJ32" t="s">
        <v>54</v>
      </c>
      <c r="AK32" t="s">
        <v>47</v>
      </c>
      <c r="AL32" t="s">
        <v>47</v>
      </c>
      <c r="AM32" t="s">
        <v>47</v>
      </c>
      <c r="AN32" t="s">
        <v>46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  <c r="AY32" t="s">
        <v>53</v>
      </c>
      <c r="AZ32" t="s">
        <v>46</v>
      </c>
      <c r="BA32" t="s">
        <v>46</v>
      </c>
      <c r="BB32" t="s">
        <v>54</v>
      </c>
      <c r="BC32" t="s">
        <v>46</v>
      </c>
      <c r="BD32" t="s">
        <v>46</v>
      </c>
      <c r="BE32" t="s">
        <v>46</v>
      </c>
      <c r="BF32" t="s">
        <v>54</v>
      </c>
      <c r="BG32" t="s">
        <v>47</v>
      </c>
      <c r="BH32" t="s">
        <v>57</v>
      </c>
      <c r="BI32" t="s">
        <v>57</v>
      </c>
      <c r="BJ32" t="s">
        <v>52</v>
      </c>
    </row>
    <row r="33" spans="1:62" x14ac:dyDescent="0.2">
      <c r="A33" t="s">
        <v>27</v>
      </c>
      <c r="B33" t="s">
        <v>47</v>
      </c>
      <c r="C33" t="s">
        <v>47</v>
      </c>
      <c r="D33" t="s">
        <v>59</v>
      </c>
      <c r="E33" t="s">
        <v>52</v>
      </c>
      <c r="F33" t="s">
        <v>56</v>
      </c>
      <c r="G33" t="s">
        <v>47</v>
      </c>
      <c r="H33" t="s">
        <v>47</v>
      </c>
      <c r="I33" t="s">
        <v>47</v>
      </c>
      <c r="J33" t="s">
        <v>47</v>
      </c>
      <c r="K33" t="s">
        <v>46</v>
      </c>
      <c r="L33" t="s">
        <v>52</v>
      </c>
      <c r="M33" t="s">
        <v>52</v>
      </c>
      <c r="N33" t="s">
        <v>52</v>
      </c>
      <c r="O33" t="s">
        <v>52</v>
      </c>
      <c r="P33" t="s">
        <v>52</v>
      </c>
      <c r="Q33" t="s">
        <v>52</v>
      </c>
      <c r="R33" t="s">
        <v>61</v>
      </c>
      <c r="S33" t="s">
        <v>126</v>
      </c>
      <c r="T33" t="s">
        <v>126</v>
      </c>
      <c r="U33" t="s">
        <v>46</v>
      </c>
      <c r="V33" t="s">
        <v>47</v>
      </c>
      <c r="W33" t="s">
        <v>47</v>
      </c>
      <c r="X33" t="s">
        <v>46</v>
      </c>
      <c r="Y33" t="s">
        <v>47</v>
      </c>
      <c r="Z33" t="s">
        <v>126</v>
      </c>
      <c r="AA33" t="s">
        <v>52</v>
      </c>
      <c r="AB33" t="s">
        <v>59</v>
      </c>
      <c r="AC33" t="s">
        <v>56</v>
      </c>
      <c r="AD33" t="s">
        <v>54</v>
      </c>
      <c r="AE33" t="s">
        <v>56</v>
      </c>
      <c r="AF33" t="s">
        <v>56</v>
      </c>
      <c r="AG33" t="s">
        <v>56</v>
      </c>
      <c r="AH33" t="s">
        <v>126</v>
      </c>
      <c r="AI33" t="s">
        <v>126</v>
      </c>
      <c r="AJ33" t="s">
        <v>126</v>
      </c>
      <c r="AK33" t="s">
        <v>46</v>
      </c>
      <c r="AL33" t="s">
        <v>47</v>
      </c>
      <c r="AM33" t="s">
        <v>46</v>
      </c>
      <c r="AN33" t="s">
        <v>47</v>
      </c>
      <c r="AO33" t="s">
        <v>56</v>
      </c>
      <c r="AP33" t="s">
        <v>56</v>
      </c>
      <c r="AQ33" t="s">
        <v>52</v>
      </c>
      <c r="AR33" t="s">
        <v>52</v>
      </c>
      <c r="AS33" t="s">
        <v>54</v>
      </c>
      <c r="AT33" t="s">
        <v>54</v>
      </c>
      <c r="AU33" t="s">
        <v>56</v>
      </c>
      <c r="AV33" t="s">
        <v>56</v>
      </c>
      <c r="AW33" t="s">
        <v>54</v>
      </c>
      <c r="AX33" t="s">
        <v>55</v>
      </c>
      <c r="AY33" t="s">
        <v>53</v>
      </c>
      <c r="AZ33" t="s">
        <v>53</v>
      </c>
      <c r="BA33" t="s">
        <v>46</v>
      </c>
      <c r="BB33" t="s">
        <v>54</v>
      </c>
      <c r="BC33" t="s">
        <v>53</v>
      </c>
      <c r="BD33" t="s">
        <v>46</v>
      </c>
      <c r="BE33" t="s">
        <v>46</v>
      </c>
      <c r="BF33" t="s">
        <v>54</v>
      </c>
      <c r="BG33" t="s">
        <v>46</v>
      </c>
      <c r="BH33" t="s">
        <v>57</v>
      </c>
      <c r="BI33" t="s">
        <v>57</v>
      </c>
      <c r="BJ33" t="s">
        <v>60</v>
      </c>
    </row>
    <row r="34" spans="1:62" x14ac:dyDescent="0.2">
      <c r="A34" t="s">
        <v>2</v>
      </c>
      <c r="B34" t="s">
        <v>47</v>
      </c>
      <c r="C34" t="s">
        <v>47</v>
      </c>
      <c r="D34" t="s">
        <v>59</v>
      </c>
      <c r="E34" t="s">
        <v>56</v>
      </c>
      <c r="F34" t="s">
        <v>52</v>
      </c>
      <c r="G34" t="s">
        <v>47</v>
      </c>
      <c r="H34" t="s">
        <v>47</v>
      </c>
      <c r="I34" t="s">
        <v>47</v>
      </c>
      <c r="J34" t="s">
        <v>47</v>
      </c>
      <c r="K34" t="s">
        <v>47</v>
      </c>
      <c r="L34" t="s">
        <v>55</v>
      </c>
      <c r="M34" t="s">
        <v>55</v>
      </c>
      <c r="N34" t="s">
        <v>59</v>
      </c>
      <c r="O34" t="s">
        <v>52</v>
      </c>
      <c r="P34" t="s">
        <v>59</v>
      </c>
      <c r="Q34" t="s">
        <v>55</v>
      </c>
      <c r="R34" t="s">
        <v>53</v>
      </c>
      <c r="S34" t="s">
        <v>47</v>
      </c>
      <c r="T34" t="s">
        <v>47</v>
      </c>
      <c r="U34" t="s">
        <v>46</v>
      </c>
      <c r="V34" t="s">
        <v>46</v>
      </c>
      <c r="W34" t="s">
        <v>47</v>
      </c>
      <c r="X34" t="s">
        <v>47</v>
      </c>
      <c r="Y34" t="s">
        <v>54</v>
      </c>
      <c r="Z34" t="s">
        <v>56</v>
      </c>
      <c r="AA34" t="s">
        <v>55</v>
      </c>
      <c r="AB34" t="s">
        <v>55</v>
      </c>
      <c r="AC34" t="s">
        <v>55</v>
      </c>
      <c r="AD34" t="s">
        <v>55</v>
      </c>
      <c r="AE34" t="s">
        <v>55</v>
      </c>
      <c r="AF34" t="s">
        <v>55</v>
      </c>
      <c r="AG34" t="s">
        <v>55</v>
      </c>
      <c r="AH34" t="s">
        <v>55</v>
      </c>
      <c r="AI34" t="s">
        <v>52</v>
      </c>
      <c r="AJ34" t="s">
        <v>52</v>
      </c>
      <c r="AK34" t="s">
        <v>47</v>
      </c>
      <c r="AL34" t="s">
        <v>47</v>
      </c>
      <c r="AM34" t="s">
        <v>47</v>
      </c>
      <c r="AN34" t="s">
        <v>47</v>
      </c>
      <c r="AO34" t="s">
        <v>55</v>
      </c>
      <c r="AP34" t="s">
        <v>54</v>
      </c>
      <c r="AQ34" t="s">
        <v>52</v>
      </c>
      <c r="AR34" t="s">
        <v>52</v>
      </c>
      <c r="AS34" t="s">
        <v>54</v>
      </c>
      <c r="AT34" t="s">
        <v>52</v>
      </c>
      <c r="AU34" t="s">
        <v>55</v>
      </c>
      <c r="AV34" t="s">
        <v>55</v>
      </c>
      <c r="AW34" t="s">
        <v>52</v>
      </c>
      <c r="AX34" t="s">
        <v>55</v>
      </c>
      <c r="AY34" t="s">
        <v>53</v>
      </c>
      <c r="AZ34" t="s">
        <v>53</v>
      </c>
      <c r="BA34" t="s">
        <v>46</v>
      </c>
      <c r="BB34" t="s">
        <v>53</v>
      </c>
      <c r="BC34" t="s">
        <v>46</v>
      </c>
      <c r="BD34" t="s">
        <v>46</v>
      </c>
      <c r="BE34" t="s">
        <v>46</v>
      </c>
      <c r="BF34" t="s">
        <v>47</v>
      </c>
      <c r="BG34" t="s">
        <v>47</v>
      </c>
      <c r="BH34" t="s">
        <v>57</v>
      </c>
      <c r="BI34" t="s">
        <v>57</v>
      </c>
      <c r="BJ34" t="s">
        <v>52</v>
      </c>
    </row>
    <row r="35" spans="1:62" x14ac:dyDescent="0.2">
      <c r="A35" t="s">
        <v>24</v>
      </c>
      <c r="B35" t="s">
        <v>47</v>
      </c>
      <c r="C35" t="s">
        <v>47</v>
      </c>
      <c r="D35" t="s">
        <v>59</v>
      </c>
      <c r="E35" t="s">
        <v>59</v>
      </c>
      <c r="F35" t="s">
        <v>59</v>
      </c>
      <c r="G35" t="s">
        <v>47</v>
      </c>
      <c r="H35" t="s">
        <v>47</v>
      </c>
      <c r="I35" t="s">
        <v>47</v>
      </c>
      <c r="J35" t="s">
        <v>47</v>
      </c>
      <c r="K35" t="s">
        <v>46</v>
      </c>
      <c r="L35" t="s">
        <v>52</v>
      </c>
      <c r="M35" t="s">
        <v>59</v>
      </c>
      <c r="N35" t="s">
        <v>52</v>
      </c>
      <c r="O35" t="s">
        <v>56</v>
      </c>
      <c r="P35" t="s">
        <v>52</v>
      </c>
      <c r="Q35" t="s">
        <v>52</v>
      </c>
      <c r="R35" t="s">
        <v>53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47</v>
      </c>
      <c r="Y35" t="s">
        <v>46</v>
      </c>
      <c r="Z35" t="s">
        <v>56</v>
      </c>
      <c r="AA35" t="s">
        <v>52</v>
      </c>
      <c r="AB35" t="s">
        <v>55</v>
      </c>
      <c r="AC35" t="s">
        <v>55</v>
      </c>
      <c r="AD35" t="s">
        <v>55</v>
      </c>
      <c r="AE35" t="s">
        <v>56</v>
      </c>
      <c r="AF35" t="s">
        <v>55</v>
      </c>
      <c r="AG35" t="s">
        <v>59</v>
      </c>
      <c r="AH35" t="s">
        <v>55</v>
      </c>
      <c r="AI35" t="s">
        <v>55</v>
      </c>
      <c r="AJ35" t="s">
        <v>56</v>
      </c>
      <c r="AK35" t="s">
        <v>47</v>
      </c>
      <c r="AL35" t="s">
        <v>47</v>
      </c>
      <c r="AM35" t="s">
        <v>47</v>
      </c>
      <c r="AN35" t="s">
        <v>46</v>
      </c>
      <c r="AO35" t="s">
        <v>55</v>
      </c>
      <c r="AP35" t="s">
        <v>52</v>
      </c>
      <c r="AQ35" t="s">
        <v>52</v>
      </c>
      <c r="AR35" t="s">
        <v>52</v>
      </c>
      <c r="AS35" t="s">
        <v>56</v>
      </c>
      <c r="AT35" t="s">
        <v>59</v>
      </c>
      <c r="AU35" t="s">
        <v>59</v>
      </c>
      <c r="AV35" t="s">
        <v>52</v>
      </c>
      <c r="AW35" t="s">
        <v>59</v>
      </c>
      <c r="AX35" t="s">
        <v>55</v>
      </c>
      <c r="AY35" t="s">
        <v>53</v>
      </c>
      <c r="AZ35" t="s">
        <v>53</v>
      </c>
      <c r="BA35" t="s">
        <v>46</v>
      </c>
      <c r="BB35" t="s">
        <v>53</v>
      </c>
      <c r="BC35" t="s">
        <v>46</v>
      </c>
      <c r="BD35" t="s">
        <v>46</v>
      </c>
      <c r="BE35" t="s">
        <v>46</v>
      </c>
      <c r="BF35" t="s">
        <v>47</v>
      </c>
      <c r="BG35" t="s">
        <v>47</v>
      </c>
      <c r="BH35" t="s">
        <v>57</v>
      </c>
      <c r="BI35" t="s">
        <v>57</v>
      </c>
      <c r="BJ35" t="s">
        <v>52</v>
      </c>
    </row>
    <row r="36" spans="1:62" x14ac:dyDescent="0.2">
      <c r="A36" t="s">
        <v>34</v>
      </c>
      <c r="B36" t="s">
        <v>47</v>
      </c>
      <c r="C36" t="s">
        <v>46</v>
      </c>
      <c r="D36" t="s">
        <v>55</v>
      </c>
      <c r="E36" t="s">
        <v>59</v>
      </c>
      <c r="F36" t="s">
        <v>55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55</v>
      </c>
      <c r="M36" t="s">
        <v>55</v>
      </c>
      <c r="N36" t="s">
        <v>55</v>
      </c>
      <c r="O36" t="s">
        <v>59</v>
      </c>
      <c r="P36" t="s">
        <v>55</v>
      </c>
      <c r="Q36" t="s">
        <v>59</v>
      </c>
      <c r="R36" t="s">
        <v>53</v>
      </c>
      <c r="S36" t="s">
        <v>47</v>
      </c>
      <c r="T36" t="s">
        <v>54</v>
      </c>
      <c r="U36" t="s">
        <v>47</v>
      </c>
      <c r="V36" t="s">
        <v>47</v>
      </c>
      <c r="W36" t="s">
        <v>47</v>
      </c>
      <c r="X36" t="s">
        <v>47</v>
      </c>
      <c r="Y36" t="s">
        <v>54</v>
      </c>
      <c r="Z36" t="s">
        <v>126</v>
      </c>
      <c r="AA36" t="s">
        <v>55</v>
      </c>
      <c r="AB36" t="s">
        <v>55</v>
      </c>
      <c r="AC36" t="s">
        <v>55</v>
      </c>
      <c r="AD36" t="s">
        <v>55</v>
      </c>
      <c r="AE36" t="s">
        <v>55</v>
      </c>
      <c r="AF36" t="s">
        <v>55</v>
      </c>
      <c r="AG36" t="s">
        <v>52</v>
      </c>
      <c r="AH36" t="s">
        <v>59</v>
      </c>
      <c r="AI36" t="s">
        <v>59</v>
      </c>
      <c r="AJ36" t="s">
        <v>52</v>
      </c>
      <c r="AK36" t="s">
        <v>47</v>
      </c>
      <c r="AL36" t="s">
        <v>47</v>
      </c>
      <c r="AM36" t="s">
        <v>47</v>
      </c>
      <c r="AN36" t="s">
        <v>47</v>
      </c>
      <c r="AO36" t="s">
        <v>55</v>
      </c>
      <c r="AP36" t="s">
        <v>56</v>
      </c>
      <c r="AQ36" t="s">
        <v>59</v>
      </c>
      <c r="AR36" t="s">
        <v>55</v>
      </c>
      <c r="AS36" t="s">
        <v>55</v>
      </c>
      <c r="AT36" t="s">
        <v>52</v>
      </c>
      <c r="AU36" t="s">
        <v>55</v>
      </c>
      <c r="AV36" t="s">
        <v>52</v>
      </c>
      <c r="AW36" t="s">
        <v>59</v>
      </c>
      <c r="AX36" t="s">
        <v>55</v>
      </c>
      <c r="AY36" t="s">
        <v>53</v>
      </c>
      <c r="AZ36" t="s">
        <v>53</v>
      </c>
      <c r="BA36" t="s">
        <v>46</v>
      </c>
      <c r="BB36" t="s">
        <v>46</v>
      </c>
      <c r="BC36" t="s">
        <v>53</v>
      </c>
      <c r="BD36" t="s">
        <v>46</v>
      </c>
      <c r="BE36" t="s">
        <v>46</v>
      </c>
      <c r="BF36" t="s">
        <v>54</v>
      </c>
      <c r="BG36" t="s">
        <v>47</v>
      </c>
      <c r="BH36" t="s">
        <v>57</v>
      </c>
      <c r="BI36" t="s">
        <v>57</v>
      </c>
      <c r="BJ36" t="s">
        <v>52</v>
      </c>
    </row>
    <row r="37" spans="1:62" x14ac:dyDescent="0.2">
      <c r="A37" t="s">
        <v>42</v>
      </c>
      <c r="B37" t="s">
        <v>47</v>
      </c>
      <c r="C37" t="s">
        <v>47</v>
      </c>
      <c r="D37" t="s">
        <v>55</v>
      </c>
      <c r="E37" t="s">
        <v>56</v>
      </c>
      <c r="F37" t="s">
        <v>56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55</v>
      </c>
      <c r="M37" t="s">
        <v>55</v>
      </c>
      <c r="N37" t="s">
        <v>55</v>
      </c>
      <c r="O37" t="s">
        <v>59</v>
      </c>
      <c r="P37" t="s">
        <v>55</v>
      </c>
      <c r="Q37" t="s">
        <v>59</v>
      </c>
      <c r="R37" t="s">
        <v>53</v>
      </c>
      <c r="S37" t="s">
        <v>47</v>
      </c>
      <c r="T37" t="s">
        <v>47</v>
      </c>
      <c r="U37" t="s">
        <v>47</v>
      </c>
      <c r="V37" t="s">
        <v>46</v>
      </c>
      <c r="W37" t="s">
        <v>46</v>
      </c>
      <c r="X37" t="s">
        <v>47</v>
      </c>
      <c r="Y37" t="s">
        <v>46</v>
      </c>
      <c r="Z37" t="s">
        <v>52</v>
      </c>
      <c r="AA37" t="s">
        <v>59</v>
      </c>
      <c r="AB37" t="s">
        <v>55</v>
      </c>
      <c r="AC37" t="s">
        <v>55</v>
      </c>
      <c r="AD37" t="s">
        <v>55</v>
      </c>
      <c r="AE37" t="s">
        <v>55</v>
      </c>
      <c r="AF37" t="s">
        <v>55</v>
      </c>
      <c r="AG37" t="s">
        <v>55</v>
      </c>
      <c r="AH37" t="s">
        <v>55</v>
      </c>
      <c r="AI37" t="s">
        <v>52</v>
      </c>
      <c r="AJ37" t="s">
        <v>55</v>
      </c>
      <c r="AK37" t="s">
        <v>47</v>
      </c>
      <c r="AL37" t="s">
        <v>47</v>
      </c>
      <c r="AM37" t="s">
        <v>47</v>
      </c>
      <c r="AN37" t="s">
        <v>47</v>
      </c>
      <c r="AO37" t="s">
        <v>55</v>
      </c>
      <c r="AP37" t="s">
        <v>59</v>
      </c>
      <c r="AQ37" t="s">
        <v>59</v>
      </c>
      <c r="AR37" t="s">
        <v>55</v>
      </c>
      <c r="AS37" t="s">
        <v>56</v>
      </c>
      <c r="AT37" t="s">
        <v>55</v>
      </c>
      <c r="AU37" t="s">
        <v>55</v>
      </c>
      <c r="AV37" t="s">
        <v>55</v>
      </c>
      <c r="AW37" t="s">
        <v>52</v>
      </c>
      <c r="AX37" t="s">
        <v>55</v>
      </c>
      <c r="AY37" t="s">
        <v>53</v>
      </c>
      <c r="AZ37" t="s">
        <v>53</v>
      </c>
      <c r="BA37" t="s">
        <v>46</v>
      </c>
      <c r="BB37" t="s">
        <v>53</v>
      </c>
      <c r="BC37" t="s">
        <v>53</v>
      </c>
      <c r="BD37" t="s">
        <v>46</v>
      </c>
      <c r="BE37" t="s">
        <v>46</v>
      </c>
      <c r="BF37" t="s">
        <v>47</v>
      </c>
      <c r="BG37" t="s">
        <v>47</v>
      </c>
      <c r="BH37" t="s">
        <v>57</v>
      </c>
      <c r="BI37" t="s">
        <v>57</v>
      </c>
      <c r="BJ37" t="s">
        <v>52</v>
      </c>
    </row>
    <row r="38" spans="1:62" x14ac:dyDescent="0.2">
      <c r="A38" t="s">
        <v>16</v>
      </c>
      <c r="B38" t="s">
        <v>47</v>
      </c>
      <c r="C38" t="s">
        <v>46</v>
      </c>
      <c r="D38" t="s">
        <v>59</v>
      </c>
      <c r="E38" t="s">
        <v>52</v>
      </c>
      <c r="F38" t="s">
        <v>59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59</v>
      </c>
      <c r="M38" t="s">
        <v>59</v>
      </c>
      <c r="N38" t="s">
        <v>59</v>
      </c>
      <c r="O38" t="s">
        <v>52</v>
      </c>
      <c r="P38" t="s">
        <v>52</v>
      </c>
      <c r="Q38" t="s">
        <v>52</v>
      </c>
      <c r="R38" t="s">
        <v>53</v>
      </c>
      <c r="S38" t="s">
        <v>47</v>
      </c>
      <c r="T38" t="s">
        <v>47</v>
      </c>
      <c r="U38" t="s">
        <v>46</v>
      </c>
      <c r="V38" t="s">
        <v>46</v>
      </c>
      <c r="W38" t="s">
        <v>46</v>
      </c>
      <c r="X38" t="s">
        <v>46</v>
      </c>
      <c r="Y38" t="s">
        <v>47</v>
      </c>
      <c r="Z38" t="s">
        <v>56</v>
      </c>
      <c r="AA38" t="s">
        <v>52</v>
      </c>
      <c r="AB38" t="s">
        <v>59</v>
      </c>
      <c r="AC38" t="s">
        <v>59</v>
      </c>
      <c r="AD38" t="s">
        <v>59</v>
      </c>
      <c r="AE38" t="s">
        <v>52</v>
      </c>
      <c r="AF38" t="s">
        <v>52</v>
      </c>
      <c r="AG38" t="s">
        <v>56</v>
      </c>
      <c r="AH38" t="s">
        <v>52</v>
      </c>
      <c r="AI38" t="s">
        <v>59</v>
      </c>
      <c r="AJ38" t="s">
        <v>52</v>
      </c>
      <c r="AK38" t="s">
        <v>47</v>
      </c>
      <c r="AL38" t="s">
        <v>47</v>
      </c>
      <c r="AM38" t="s">
        <v>46</v>
      </c>
      <c r="AN38" t="s">
        <v>46</v>
      </c>
      <c r="AO38" t="s">
        <v>59</v>
      </c>
      <c r="AP38" t="s">
        <v>56</v>
      </c>
      <c r="AQ38" t="s">
        <v>52</v>
      </c>
      <c r="AR38" t="s">
        <v>52</v>
      </c>
      <c r="AS38" t="s">
        <v>52</v>
      </c>
      <c r="AT38" t="s">
        <v>52</v>
      </c>
      <c r="AU38" t="s">
        <v>52</v>
      </c>
      <c r="AV38" t="s">
        <v>56</v>
      </c>
      <c r="AW38" t="s">
        <v>52</v>
      </c>
      <c r="AX38" t="s">
        <v>59</v>
      </c>
      <c r="AY38" t="s">
        <v>53</v>
      </c>
      <c r="AZ38" t="s">
        <v>53</v>
      </c>
      <c r="BA38" t="s">
        <v>46</v>
      </c>
      <c r="BB38" t="s">
        <v>46</v>
      </c>
      <c r="BC38" t="s">
        <v>53</v>
      </c>
      <c r="BD38" t="s">
        <v>46</v>
      </c>
      <c r="BE38" t="s">
        <v>46</v>
      </c>
      <c r="BF38" t="s">
        <v>46</v>
      </c>
      <c r="BG38" t="s">
        <v>46</v>
      </c>
      <c r="BH38" t="s">
        <v>64</v>
      </c>
      <c r="BI38" t="s">
        <v>54</v>
      </c>
      <c r="BJ38" t="s">
        <v>60</v>
      </c>
    </row>
    <row r="39" spans="1:62" x14ac:dyDescent="0.2">
      <c r="A39" t="s">
        <v>29</v>
      </c>
      <c r="B39" t="s">
        <v>47</v>
      </c>
      <c r="C39" t="s">
        <v>47</v>
      </c>
      <c r="D39" t="s">
        <v>55</v>
      </c>
      <c r="E39" t="s">
        <v>56</v>
      </c>
      <c r="F39" t="s">
        <v>56</v>
      </c>
      <c r="G39" t="s">
        <v>46</v>
      </c>
      <c r="H39" t="s">
        <v>47</v>
      </c>
      <c r="I39" t="s">
        <v>46</v>
      </c>
      <c r="J39" t="s">
        <v>47</v>
      </c>
      <c r="K39" t="s">
        <v>46</v>
      </c>
      <c r="L39" t="s">
        <v>55</v>
      </c>
      <c r="M39" t="s">
        <v>55</v>
      </c>
      <c r="N39" t="s">
        <v>59</v>
      </c>
      <c r="O39" t="s">
        <v>52</v>
      </c>
      <c r="P39" t="s">
        <v>59</v>
      </c>
      <c r="Q39" t="s">
        <v>52</v>
      </c>
      <c r="R39" t="s">
        <v>53</v>
      </c>
      <c r="S39" t="s">
        <v>47</v>
      </c>
      <c r="T39" t="s">
        <v>47</v>
      </c>
      <c r="U39" t="s">
        <v>47</v>
      </c>
      <c r="V39" t="s">
        <v>46</v>
      </c>
      <c r="W39" t="s">
        <v>46</v>
      </c>
      <c r="X39" t="s">
        <v>47</v>
      </c>
      <c r="Y39" t="s">
        <v>46</v>
      </c>
      <c r="Z39" t="s">
        <v>52</v>
      </c>
      <c r="AA39" t="s">
        <v>55</v>
      </c>
      <c r="AB39" t="s">
        <v>55</v>
      </c>
      <c r="AC39" t="s">
        <v>55</v>
      </c>
      <c r="AD39" t="s">
        <v>55</v>
      </c>
      <c r="AE39" t="s">
        <v>52</v>
      </c>
      <c r="AF39" t="s">
        <v>55</v>
      </c>
      <c r="AG39" t="s">
        <v>54</v>
      </c>
      <c r="AH39" t="s">
        <v>55</v>
      </c>
      <c r="AI39" t="s">
        <v>56</v>
      </c>
      <c r="AJ39" t="s">
        <v>59</v>
      </c>
      <c r="AK39" t="s">
        <v>46</v>
      </c>
      <c r="AL39" t="s">
        <v>47</v>
      </c>
      <c r="AM39" t="s">
        <v>54</v>
      </c>
      <c r="AN39" t="s">
        <v>47</v>
      </c>
      <c r="AO39" t="s">
        <v>55</v>
      </c>
      <c r="AP39" t="s">
        <v>52</v>
      </c>
      <c r="AQ39" t="s">
        <v>52</v>
      </c>
      <c r="AR39" t="s">
        <v>52</v>
      </c>
      <c r="AS39" t="s">
        <v>56</v>
      </c>
      <c r="AT39" t="s">
        <v>55</v>
      </c>
      <c r="AU39" t="s">
        <v>55</v>
      </c>
      <c r="AV39" t="s">
        <v>54</v>
      </c>
      <c r="AW39" t="s">
        <v>59</v>
      </c>
      <c r="AX39" t="s">
        <v>55</v>
      </c>
      <c r="AY39" t="s">
        <v>53</v>
      </c>
      <c r="AZ39" t="s">
        <v>53</v>
      </c>
      <c r="BA39" t="s">
        <v>46</v>
      </c>
      <c r="BB39" t="s">
        <v>53</v>
      </c>
      <c r="BC39" t="s">
        <v>53</v>
      </c>
      <c r="BD39" t="s">
        <v>46</v>
      </c>
      <c r="BE39" t="s">
        <v>46</v>
      </c>
      <c r="BF39" t="s">
        <v>47</v>
      </c>
      <c r="BG39" t="s">
        <v>47</v>
      </c>
      <c r="BH39" t="s">
        <v>57</v>
      </c>
      <c r="BI39" t="s">
        <v>57</v>
      </c>
      <c r="BJ39" t="s">
        <v>52</v>
      </c>
    </row>
    <row r="40" spans="1:62" x14ac:dyDescent="0.2">
      <c r="A40" t="s">
        <v>12</v>
      </c>
      <c r="B40" t="s">
        <v>47</v>
      </c>
      <c r="C40" t="s">
        <v>47</v>
      </c>
      <c r="D40" t="s">
        <v>55</v>
      </c>
      <c r="E40" t="s">
        <v>52</v>
      </c>
      <c r="F40" t="s">
        <v>56</v>
      </c>
      <c r="G40" t="s">
        <v>47</v>
      </c>
      <c r="H40" t="s">
        <v>47</v>
      </c>
      <c r="I40" t="s">
        <v>46</v>
      </c>
      <c r="J40" t="s">
        <v>47</v>
      </c>
      <c r="K40" t="s">
        <v>47</v>
      </c>
      <c r="L40" t="s">
        <v>55</v>
      </c>
      <c r="M40" t="s">
        <v>55</v>
      </c>
      <c r="N40" t="s">
        <v>52</v>
      </c>
      <c r="O40" t="s">
        <v>56</v>
      </c>
      <c r="P40" t="s">
        <v>54</v>
      </c>
      <c r="Q40" t="s">
        <v>55</v>
      </c>
      <c r="R40" t="s">
        <v>53</v>
      </c>
      <c r="S40" t="s">
        <v>47</v>
      </c>
      <c r="T40" t="s">
        <v>47</v>
      </c>
      <c r="U40" t="s">
        <v>47</v>
      </c>
      <c r="V40" t="s">
        <v>46</v>
      </c>
      <c r="W40" t="s">
        <v>47</v>
      </c>
      <c r="X40" t="s">
        <v>46</v>
      </c>
      <c r="Y40" t="s">
        <v>46</v>
      </c>
      <c r="Z40" t="s">
        <v>52</v>
      </c>
      <c r="AA40" t="s">
        <v>52</v>
      </c>
      <c r="AB40" t="s">
        <v>55</v>
      </c>
      <c r="AC40" t="s">
        <v>55</v>
      </c>
      <c r="AD40" t="s">
        <v>55</v>
      </c>
      <c r="AE40" t="s">
        <v>55</v>
      </c>
      <c r="AF40" t="s">
        <v>55</v>
      </c>
      <c r="AG40" t="s">
        <v>55</v>
      </c>
      <c r="AH40" t="s">
        <v>52</v>
      </c>
      <c r="AI40" t="s">
        <v>59</v>
      </c>
      <c r="AJ40" t="s">
        <v>56</v>
      </c>
      <c r="AK40" t="s">
        <v>47</v>
      </c>
      <c r="AL40" t="s">
        <v>47</v>
      </c>
      <c r="AM40" t="s">
        <v>47</v>
      </c>
      <c r="AN40" t="s">
        <v>47</v>
      </c>
      <c r="AO40" t="s">
        <v>55</v>
      </c>
      <c r="AP40" t="s">
        <v>56</v>
      </c>
      <c r="AQ40" t="s">
        <v>56</v>
      </c>
      <c r="AR40" t="s">
        <v>56</v>
      </c>
      <c r="AS40" t="s">
        <v>55</v>
      </c>
      <c r="AT40" t="s">
        <v>55</v>
      </c>
      <c r="AU40" t="s">
        <v>55</v>
      </c>
      <c r="AV40" t="s">
        <v>55</v>
      </c>
      <c r="AW40" t="s">
        <v>54</v>
      </c>
      <c r="AX40" t="s">
        <v>55</v>
      </c>
      <c r="AY40" t="s">
        <v>53</v>
      </c>
      <c r="AZ40" t="s">
        <v>53</v>
      </c>
      <c r="BA40" t="s">
        <v>46</v>
      </c>
      <c r="BB40" t="s">
        <v>53</v>
      </c>
      <c r="BC40" t="s">
        <v>53</v>
      </c>
      <c r="BD40" t="s">
        <v>46</v>
      </c>
      <c r="BE40" t="s">
        <v>46</v>
      </c>
      <c r="BF40" t="s">
        <v>54</v>
      </c>
      <c r="BG40" t="s">
        <v>47</v>
      </c>
      <c r="BH40" t="s">
        <v>57</v>
      </c>
      <c r="BI40" t="s">
        <v>57</v>
      </c>
      <c r="BJ40" t="s">
        <v>60</v>
      </c>
    </row>
    <row r="41" spans="1:62" x14ac:dyDescent="0.2">
      <c r="A41" t="s">
        <v>5</v>
      </c>
      <c r="B41" t="s">
        <v>47</v>
      </c>
      <c r="C41" t="s">
        <v>47</v>
      </c>
      <c r="D41" t="s">
        <v>52</v>
      </c>
      <c r="E41" t="s">
        <v>55</v>
      </c>
      <c r="F41" t="s">
        <v>55</v>
      </c>
      <c r="G41" t="s">
        <v>47</v>
      </c>
      <c r="H41" t="s">
        <v>47</v>
      </c>
      <c r="I41" t="s">
        <v>47</v>
      </c>
      <c r="J41" t="s">
        <v>47</v>
      </c>
      <c r="K41" t="s">
        <v>46</v>
      </c>
      <c r="L41" t="s">
        <v>59</v>
      </c>
      <c r="M41" t="s">
        <v>59</v>
      </c>
      <c r="N41" t="s">
        <v>55</v>
      </c>
      <c r="O41" t="s">
        <v>52</v>
      </c>
      <c r="P41" t="s">
        <v>56</v>
      </c>
      <c r="Q41" t="s">
        <v>56</v>
      </c>
      <c r="R41" t="s">
        <v>53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46</v>
      </c>
      <c r="Y41" t="s">
        <v>46</v>
      </c>
      <c r="Z41" t="s">
        <v>56</v>
      </c>
      <c r="AA41" t="s">
        <v>52</v>
      </c>
      <c r="AB41" t="s">
        <v>52</v>
      </c>
      <c r="AC41" t="s">
        <v>52</v>
      </c>
      <c r="AD41" t="s">
        <v>52</v>
      </c>
      <c r="AE41" t="s">
        <v>52</v>
      </c>
      <c r="AF41" t="s">
        <v>55</v>
      </c>
      <c r="AG41" t="s">
        <v>59</v>
      </c>
      <c r="AH41" t="s">
        <v>59</v>
      </c>
      <c r="AI41" t="s">
        <v>56</v>
      </c>
      <c r="AJ41" t="s">
        <v>52</v>
      </c>
      <c r="AK41" t="s">
        <v>46</v>
      </c>
      <c r="AL41" t="s">
        <v>47</v>
      </c>
      <c r="AM41" t="s">
        <v>46</v>
      </c>
      <c r="AN41" t="s">
        <v>46</v>
      </c>
      <c r="AO41" t="s">
        <v>52</v>
      </c>
      <c r="AP41" t="s">
        <v>56</v>
      </c>
      <c r="AQ41" t="s">
        <v>56</v>
      </c>
      <c r="AR41" t="s">
        <v>59</v>
      </c>
      <c r="AS41" t="s">
        <v>55</v>
      </c>
      <c r="AT41" t="s">
        <v>55</v>
      </c>
      <c r="AU41" t="s">
        <v>55</v>
      </c>
      <c r="AV41" t="s">
        <v>56</v>
      </c>
      <c r="AW41" t="s">
        <v>55</v>
      </c>
      <c r="AX41" t="s">
        <v>56</v>
      </c>
      <c r="AY41" t="s">
        <v>53</v>
      </c>
      <c r="AZ41" t="s">
        <v>53</v>
      </c>
      <c r="BA41" t="s">
        <v>46</v>
      </c>
      <c r="BB41" t="s">
        <v>53</v>
      </c>
      <c r="BC41" t="s">
        <v>54</v>
      </c>
      <c r="BD41" t="s">
        <v>46</v>
      </c>
      <c r="BE41" t="s">
        <v>46</v>
      </c>
      <c r="BF41" t="s">
        <v>47</v>
      </c>
      <c r="BG41" t="s">
        <v>47</v>
      </c>
      <c r="BH41" t="s">
        <v>57</v>
      </c>
      <c r="BI41" t="s">
        <v>57</v>
      </c>
      <c r="BJ41" t="s">
        <v>52</v>
      </c>
    </row>
    <row r="42" spans="1:62" x14ac:dyDescent="0.2">
      <c r="A42" t="s">
        <v>4</v>
      </c>
      <c r="B42" t="s">
        <v>47</v>
      </c>
      <c r="C42" t="s">
        <v>46</v>
      </c>
      <c r="D42" t="s">
        <v>52</v>
      </c>
      <c r="E42" t="s">
        <v>59</v>
      </c>
      <c r="F42" t="s">
        <v>59</v>
      </c>
      <c r="G42" t="s">
        <v>47</v>
      </c>
      <c r="H42" t="s">
        <v>46</v>
      </c>
      <c r="I42" t="s">
        <v>47</v>
      </c>
      <c r="J42" t="s">
        <v>46</v>
      </c>
      <c r="K42" t="s">
        <v>46</v>
      </c>
      <c r="L42" t="s">
        <v>52</v>
      </c>
      <c r="M42" t="s">
        <v>56</v>
      </c>
      <c r="N42" t="s">
        <v>56</v>
      </c>
      <c r="O42" t="s">
        <v>56</v>
      </c>
      <c r="P42" t="s">
        <v>56</v>
      </c>
      <c r="Q42" t="s">
        <v>56</v>
      </c>
      <c r="R42" t="s">
        <v>53</v>
      </c>
      <c r="S42" t="s">
        <v>46</v>
      </c>
      <c r="T42" t="s">
        <v>126</v>
      </c>
      <c r="U42" t="s">
        <v>46</v>
      </c>
      <c r="V42" t="s">
        <v>47</v>
      </c>
      <c r="W42" t="s">
        <v>47</v>
      </c>
      <c r="X42" t="s">
        <v>47</v>
      </c>
      <c r="Y42" t="s">
        <v>46</v>
      </c>
      <c r="Z42" t="s">
        <v>126</v>
      </c>
      <c r="AA42" t="s">
        <v>56</v>
      </c>
      <c r="AB42" t="s">
        <v>56</v>
      </c>
      <c r="AC42" t="s">
        <v>52</v>
      </c>
      <c r="AD42" t="s">
        <v>56</v>
      </c>
      <c r="AE42" t="s">
        <v>56</v>
      </c>
      <c r="AF42" t="s">
        <v>56</v>
      </c>
      <c r="AG42" t="s">
        <v>56</v>
      </c>
      <c r="AH42" t="s">
        <v>126</v>
      </c>
      <c r="AI42" t="s">
        <v>126</v>
      </c>
      <c r="AJ42" t="s">
        <v>126</v>
      </c>
      <c r="AK42" t="s">
        <v>46</v>
      </c>
      <c r="AL42" t="s">
        <v>46</v>
      </c>
      <c r="AM42" t="s">
        <v>46</v>
      </c>
      <c r="AN42" t="s">
        <v>46</v>
      </c>
      <c r="AO42" t="s">
        <v>59</v>
      </c>
      <c r="AP42" t="s">
        <v>56</v>
      </c>
      <c r="AQ42" t="s">
        <v>56</v>
      </c>
      <c r="AR42" t="s">
        <v>56</v>
      </c>
      <c r="AS42" t="s">
        <v>56</v>
      </c>
      <c r="AT42" t="s">
        <v>56</v>
      </c>
      <c r="AU42" t="s">
        <v>56</v>
      </c>
      <c r="AV42" t="s">
        <v>56</v>
      </c>
      <c r="AW42" t="s">
        <v>56</v>
      </c>
      <c r="AX42" t="s">
        <v>55</v>
      </c>
      <c r="AY42" t="s">
        <v>46</v>
      </c>
      <c r="AZ42" t="s">
        <v>53</v>
      </c>
      <c r="BA42" t="s">
        <v>46</v>
      </c>
      <c r="BB42" t="s">
        <v>53</v>
      </c>
      <c r="BC42" t="s">
        <v>46</v>
      </c>
      <c r="BD42" t="s">
        <v>47</v>
      </c>
      <c r="BE42" t="s">
        <v>47</v>
      </c>
      <c r="BF42" t="s">
        <v>47</v>
      </c>
      <c r="BG42" t="s">
        <v>47</v>
      </c>
      <c r="BH42" t="s">
        <v>57</v>
      </c>
      <c r="BI42" t="s">
        <v>57</v>
      </c>
      <c r="BJ42" t="s">
        <v>52</v>
      </c>
    </row>
    <row r="43" spans="1:62" x14ac:dyDescent="0.2">
      <c r="A43" t="s">
        <v>1</v>
      </c>
      <c r="B43" t="s">
        <v>47</v>
      </c>
      <c r="C43" t="s">
        <v>47</v>
      </c>
      <c r="D43" t="s">
        <v>55</v>
      </c>
      <c r="E43" t="s">
        <v>52</v>
      </c>
      <c r="F43" t="s">
        <v>52</v>
      </c>
      <c r="G43" t="s">
        <v>54</v>
      </c>
      <c r="H43" t="s">
        <v>47</v>
      </c>
      <c r="I43" t="s">
        <v>47</v>
      </c>
      <c r="J43" t="s">
        <v>47</v>
      </c>
      <c r="K43" t="s">
        <v>47</v>
      </c>
      <c r="L43" t="s">
        <v>59</v>
      </c>
      <c r="M43" t="s">
        <v>59</v>
      </c>
      <c r="N43" t="s">
        <v>59</v>
      </c>
      <c r="O43" t="s">
        <v>52</v>
      </c>
      <c r="P43" t="s">
        <v>52</v>
      </c>
      <c r="Q43" t="s">
        <v>52</v>
      </c>
      <c r="R43" t="s">
        <v>53</v>
      </c>
      <c r="S43" t="s">
        <v>47</v>
      </c>
      <c r="T43" t="s">
        <v>54</v>
      </c>
      <c r="U43" t="s">
        <v>47</v>
      </c>
      <c r="V43" t="s">
        <v>47</v>
      </c>
      <c r="W43" t="s">
        <v>47</v>
      </c>
      <c r="X43" t="s">
        <v>47</v>
      </c>
      <c r="Y43" t="s">
        <v>47</v>
      </c>
      <c r="Z43" t="s">
        <v>126</v>
      </c>
      <c r="AA43" t="s">
        <v>52</v>
      </c>
      <c r="AB43" t="s">
        <v>59</v>
      </c>
      <c r="AC43" t="s">
        <v>59</v>
      </c>
      <c r="AD43" t="s">
        <v>52</v>
      </c>
      <c r="AE43" t="s">
        <v>52</v>
      </c>
      <c r="AF43" t="s">
        <v>55</v>
      </c>
      <c r="AG43" t="s">
        <v>55</v>
      </c>
      <c r="AH43" t="s">
        <v>54</v>
      </c>
      <c r="AI43" t="s">
        <v>52</v>
      </c>
      <c r="AJ43" t="s">
        <v>52</v>
      </c>
      <c r="AK43" t="s">
        <v>47</v>
      </c>
      <c r="AL43" t="s">
        <v>47</v>
      </c>
      <c r="AM43" t="s">
        <v>46</v>
      </c>
      <c r="AN43" t="s">
        <v>46</v>
      </c>
      <c r="AO43" t="s">
        <v>55</v>
      </c>
      <c r="AP43" t="s">
        <v>52</v>
      </c>
      <c r="AQ43" t="s">
        <v>52</v>
      </c>
      <c r="AR43" t="s">
        <v>52</v>
      </c>
      <c r="AS43" t="s">
        <v>59</v>
      </c>
      <c r="AT43" t="s">
        <v>55</v>
      </c>
      <c r="AU43" t="s">
        <v>52</v>
      </c>
      <c r="AV43" t="s">
        <v>56</v>
      </c>
      <c r="AW43" t="s">
        <v>59</v>
      </c>
      <c r="AX43" t="s">
        <v>55</v>
      </c>
      <c r="AY43" t="s">
        <v>53</v>
      </c>
      <c r="AZ43" t="s">
        <v>53</v>
      </c>
      <c r="BA43" t="s">
        <v>46</v>
      </c>
      <c r="BB43" t="s">
        <v>46</v>
      </c>
      <c r="BC43" t="s">
        <v>46</v>
      </c>
      <c r="BD43" t="s">
        <v>46</v>
      </c>
      <c r="BE43" t="s">
        <v>46</v>
      </c>
      <c r="BF43" t="s">
        <v>47</v>
      </c>
      <c r="BG43" t="s">
        <v>47</v>
      </c>
      <c r="BH43" t="s">
        <v>57</v>
      </c>
      <c r="BI43" t="s">
        <v>57</v>
      </c>
      <c r="BJ43" t="s">
        <v>52</v>
      </c>
    </row>
    <row r="44" spans="1:62" x14ac:dyDescent="0.2">
      <c r="A44" t="s">
        <v>13</v>
      </c>
      <c r="B44" t="s">
        <v>47</v>
      </c>
      <c r="C44" t="s">
        <v>47</v>
      </c>
      <c r="D44" t="s">
        <v>59</v>
      </c>
      <c r="E44" t="s">
        <v>59</v>
      </c>
      <c r="F44" t="s">
        <v>52</v>
      </c>
      <c r="G44" t="s">
        <v>47</v>
      </c>
      <c r="H44" t="s">
        <v>47</v>
      </c>
      <c r="I44" t="s">
        <v>47</v>
      </c>
      <c r="J44" t="s">
        <v>47</v>
      </c>
      <c r="K44" t="s">
        <v>46</v>
      </c>
      <c r="L44" t="s">
        <v>56</v>
      </c>
      <c r="M44" t="s">
        <v>52</v>
      </c>
      <c r="N44" t="s">
        <v>52</v>
      </c>
      <c r="O44" t="s">
        <v>56</v>
      </c>
      <c r="P44" t="s">
        <v>52</v>
      </c>
      <c r="Q44" t="s">
        <v>52</v>
      </c>
      <c r="R44" t="s">
        <v>46</v>
      </c>
      <c r="S44" t="s">
        <v>46</v>
      </c>
      <c r="T44" t="s">
        <v>126</v>
      </c>
      <c r="U44" t="s">
        <v>46</v>
      </c>
      <c r="V44" t="s">
        <v>47</v>
      </c>
      <c r="W44" t="s">
        <v>47</v>
      </c>
      <c r="X44" t="s">
        <v>46</v>
      </c>
      <c r="Y44" t="s">
        <v>47</v>
      </c>
      <c r="Z44" t="s">
        <v>126</v>
      </c>
      <c r="AA44" t="s">
        <v>52</v>
      </c>
      <c r="AB44" t="s">
        <v>52</v>
      </c>
      <c r="AC44" t="s">
        <v>52</v>
      </c>
      <c r="AD44" t="s">
        <v>56</v>
      </c>
      <c r="AE44" t="s">
        <v>56</v>
      </c>
      <c r="AF44" t="s">
        <v>52</v>
      </c>
      <c r="AG44" t="s">
        <v>52</v>
      </c>
      <c r="AH44" t="s">
        <v>126</v>
      </c>
      <c r="AI44" t="s">
        <v>126</v>
      </c>
      <c r="AJ44" t="s">
        <v>126</v>
      </c>
      <c r="AK44" t="s">
        <v>46</v>
      </c>
      <c r="AL44" t="s">
        <v>46</v>
      </c>
      <c r="AM44" t="s">
        <v>46</v>
      </c>
      <c r="AN44" t="s">
        <v>47</v>
      </c>
      <c r="AO44" t="s">
        <v>52</v>
      </c>
      <c r="AP44" t="s">
        <v>56</v>
      </c>
      <c r="AQ44" t="s">
        <v>52</v>
      </c>
      <c r="AR44" t="s">
        <v>52</v>
      </c>
      <c r="AS44" t="s">
        <v>56</v>
      </c>
      <c r="AT44" t="s">
        <v>52</v>
      </c>
      <c r="AU44" t="s">
        <v>59</v>
      </c>
      <c r="AV44" t="s">
        <v>56</v>
      </c>
      <c r="AW44" t="s">
        <v>55</v>
      </c>
      <c r="AX44" t="s">
        <v>55</v>
      </c>
      <c r="AY44" t="s">
        <v>53</v>
      </c>
      <c r="AZ44" t="s">
        <v>53</v>
      </c>
      <c r="BA44" t="s">
        <v>54</v>
      </c>
      <c r="BB44" t="s">
        <v>61</v>
      </c>
      <c r="BC44" t="s">
        <v>54</v>
      </c>
      <c r="BD44" t="s">
        <v>46</v>
      </c>
      <c r="BE44" t="s">
        <v>47</v>
      </c>
      <c r="BF44" t="s">
        <v>47</v>
      </c>
      <c r="BG44" t="s">
        <v>47</v>
      </c>
      <c r="BH44" t="s">
        <v>57</v>
      </c>
      <c r="BI44" t="s">
        <v>57</v>
      </c>
      <c r="BJ44" t="s">
        <v>52</v>
      </c>
    </row>
    <row r="45" spans="1:62" x14ac:dyDescent="0.2">
      <c r="A45" t="s">
        <v>8</v>
      </c>
      <c r="B45" t="s">
        <v>47</v>
      </c>
      <c r="C45" t="s">
        <v>46</v>
      </c>
      <c r="D45" t="s">
        <v>52</v>
      </c>
      <c r="E45" t="s">
        <v>55</v>
      </c>
      <c r="F45" t="s">
        <v>59</v>
      </c>
      <c r="G45" t="s">
        <v>47</v>
      </c>
      <c r="H45" t="s">
        <v>47</v>
      </c>
      <c r="I45" t="s">
        <v>47</v>
      </c>
      <c r="J45" t="s">
        <v>47</v>
      </c>
      <c r="K45" t="s">
        <v>46</v>
      </c>
      <c r="L45" t="s">
        <v>59</v>
      </c>
      <c r="M45" t="s">
        <v>52</v>
      </c>
      <c r="N45" t="s">
        <v>59</v>
      </c>
      <c r="O45" t="s">
        <v>59</v>
      </c>
      <c r="P45" t="s">
        <v>56</v>
      </c>
      <c r="Q45" t="s">
        <v>59</v>
      </c>
      <c r="R45" t="s">
        <v>53</v>
      </c>
      <c r="S45" t="s">
        <v>47</v>
      </c>
      <c r="T45" t="s">
        <v>47</v>
      </c>
      <c r="U45" t="s">
        <v>46</v>
      </c>
      <c r="V45" t="s">
        <v>46</v>
      </c>
      <c r="W45" t="s">
        <v>47</v>
      </c>
      <c r="X45" t="s">
        <v>46</v>
      </c>
      <c r="Y45" t="s">
        <v>46</v>
      </c>
      <c r="Z45" t="s">
        <v>56</v>
      </c>
      <c r="AA45" t="s">
        <v>52</v>
      </c>
      <c r="AB45" t="s">
        <v>59</v>
      </c>
      <c r="AC45" t="s">
        <v>52</v>
      </c>
      <c r="AD45" t="s">
        <v>52</v>
      </c>
      <c r="AE45" t="s">
        <v>56</v>
      </c>
      <c r="AF45" t="s">
        <v>59</v>
      </c>
      <c r="AG45" t="s">
        <v>56</v>
      </c>
      <c r="AH45" t="s">
        <v>56</v>
      </c>
      <c r="AI45" t="s">
        <v>59</v>
      </c>
      <c r="AJ45" t="s">
        <v>56</v>
      </c>
      <c r="AK45" t="s">
        <v>46</v>
      </c>
      <c r="AL45" t="s">
        <v>46</v>
      </c>
      <c r="AM45" t="s">
        <v>46</v>
      </c>
      <c r="AN45" t="s">
        <v>46</v>
      </c>
      <c r="AO45" t="s">
        <v>56</v>
      </c>
      <c r="AP45" t="s">
        <v>56</v>
      </c>
      <c r="AQ45" t="s">
        <v>52</v>
      </c>
      <c r="AR45" t="s">
        <v>56</v>
      </c>
      <c r="AS45" t="s">
        <v>52</v>
      </c>
      <c r="AT45" t="s">
        <v>59</v>
      </c>
      <c r="AU45" t="s">
        <v>56</v>
      </c>
      <c r="AV45" t="s">
        <v>56</v>
      </c>
      <c r="AW45" t="s">
        <v>55</v>
      </c>
      <c r="AX45" t="s">
        <v>55</v>
      </c>
      <c r="AY45" t="s">
        <v>53</v>
      </c>
      <c r="AZ45" t="s">
        <v>46</v>
      </c>
      <c r="BA45" t="s">
        <v>46</v>
      </c>
      <c r="BB45" t="s">
        <v>53</v>
      </c>
      <c r="BC45" t="s">
        <v>53</v>
      </c>
      <c r="BD45" t="s">
        <v>46</v>
      </c>
      <c r="BE45" t="s">
        <v>46</v>
      </c>
      <c r="BF45" t="s">
        <v>47</v>
      </c>
      <c r="BG45" t="s">
        <v>46</v>
      </c>
      <c r="BH45" t="s">
        <v>57</v>
      </c>
      <c r="BI45" t="s">
        <v>57</v>
      </c>
      <c r="BJ45" t="s">
        <v>62</v>
      </c>
    </row>
    <row r="46" spans="1:62" x14ac:dyDescent="0.2">
      <c r="A46" t="s">
        <v>44</v>
      </c>
      <c r="B46" t="s">
        <v>47</v>
      </c>
      <c r="C46" t="s">
        <v>54</v>
      </c>
      <c r="D46" t="s">
        <v>59</v>
      </c>
      <c r="E46" t="s">
        <v>55</v>
      </c>
      <c r="F46" t="s">
        <v>59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59</v>
      </c>
      <c r="M46" t="s">
        <v>55</v>
      </c>
      <c r="N46" t="s">
        <v>52</v>
      </c>
      <c r="O46" t="s">
        <v>56</v>
      </c>
      <c r="P46" t="s">
        <v>52</v>
      </c>
      <c r="Q46" t="s">
        <v>56</v>
      </c>
      <c r="R46" t="s">
        <v>53</v>
      </c>
      <c r="S46" t="s">
        <v>47</v>
      </c>
      <c r="T46" t="s">
        <v>47</v>
      </c>
      <c r="U46" t="s">
        <v>47</v>
      </c>
      <c r="V46" t="s">
        <v>46</v>
      </c>
      <c r="W46" t="s">
        <v>47</v>
      </c>
      <c r="X46" t="s">
        <v>46</v>
      </c>
      <c r="Y46" t="s">
        <v>46</v>
      </c>
      <c r="Z46" t="s">
        <v>56</v>
      </c>
      <c r="AA46" t="s">
        <v>59</v>
      </c>
      <c r="AB46" t="s">
        <v>55</v>
      </c>
      <c r="AC46" t="s">
        <v>55</v>
      </c>
      <c r="AD46" t="s">
        <v>55</v>
      </c>
      <c r="AE46" t="s">
        <v>54</v>
      </c>
      <c r="AF46" t="s">
        <v>55</v>
      </c>
      <c r="AG46" t="s">
        <v>54</v>
      </c>
      <c r="AH46" t="s">
        <v>55</v>
      </c>
      <c r="AI46" t="s">
        <v>55</v>
      </c>
      <c r="AJ46" t="s">
        <v>52</v>
      </c>
      <c r="AK46" t="s">
        <v>46</v>
      </c>
      <c r="AL46" t="s">
        <v>46</v>
      </c>
      <c r="AM46" t="s">
        <v>46</v>
      </c>
      <c r="AN46" t="s">
        <v>47</v>
      </c>
      <c r="AO46" t="s">
        <v>55</v>
      </c>
      <c r="AP46" t="s">
        <v>54</v>
      </c>
      <c r="AQ46" t="s">
        <v>52</v>
      </c>
      <c r="AR46" t="s">
        <v>59</v>
      </c>
      <c r="AS46" t="s">
        <v>56</v>
      </c>
      <c r="AT46" t="s">
        <v>55</v>
      </c>
      <c r="AU46" t="s">
        <v>55</v>
      </c>
      <c r="AV46" t="s">
        <v>56</v>
      </c>
      <c r="AW46" t="s">
        <v>55</v>
      </c>
      <c r="AX46" t="s">
        <v>55</v>
      </c>
      <c r="AY46" t="s">
        <v>53</v>
      </c>
      <c r="AZ46" t="s">
        <v>53</v>
      </c>
      <c r="BA46" t="s">
        <v>53</v>
      </c>
      <c r="BB46" t="s">
        <v>46</v>
      </c>
      <c r="BC46" t="s">
        <v>46</v>
      </c>
      <c r="BD46" t="s">
        <v>46</v>
      </c>
      <c r="BE46" t="s">
        <v>46</v>
      </c>
      <c r="BF46" t="s">
        <v>54</v>
      </c>
      <c r="BG46" t="s">
        <v>47</v>
      </c>
      <c r="BH46" t="s">
        <v>57</v>
      </c>
      <c r="BI46" t="s">
        <v>57</v>
      </c>
      <c r="BJ46" t="s">
        <v>52</v>
      </c>
    </row>
    <row r="47" spans="1:62" x14ac:dyDescent="0.2">
      <c r="A47" t="s">
        <v>10</v>
      </c>
      <c r="B47" t="s">
        <v>47</v>
      </c>
      <c r="C47" t="s">
        <v>47</v>
      </c>
      <c r="D47" t="s">
        <v>52</v>
      </c>
      <c r="E47" t="s">
        <v>59</v>
      </c>
      <c r="F47" t="s">
        <v>55</v>
      </c>
      <c r="G47" t="s">
        <v>47</v>
      </c>
      <c r="H47" t="s">
        <v>47</v>
      </c>
      <c r="I47" t="s">
        <v>46</v>
      </c>
      <c r="J47" t="s">
        <v>46</v>
      </c>
      <c r="K47" t="s">
        <v>46</v>
      </c>
      <c r="L47" t="s">
        <v>59</v>
      </c>
      <c r="M47" t="s">
        <v>52</v>
      </c>
      <c r="N47" t="s">
        <v>52</v>
      </c>
      <c r="O47" t="s">
        <v>56</v>
      </c>
      <c r="P47" t="s">
        <v>56</v>
      </c>
      <c r="Q47" t="s">
        <v>52</v>
      </c>
      <c r="R47" t="s">
        <v>46</v>
      </c>
      <c r="S47" t="s">
        <v>47</v>
      </c>
      <c r="T47" t="s">
        <v>54</v>
      </c>
      <c r="U47" t="s">
        <v>47</v>
      </c>
      <c r="V47" t="s">
        <v>46</v>
      </c>
      <c r="W47" t="s">
        <v>46</v>
      </c>
      <c r="X47" t="s">
        <v>47</v>
      </c>
      <c r="Y47" t="s">
        <v>46</v>
      </c>
      <c r="Z47" t="s">
        <v>126</v>
      </c>
      <c r="AA47" t="s">
        <v>52</v>
      </c>
      <c r="AB47" t="s">
        <v>59</v>
      </c>
      <c r="AC47" t="s">
        <v>55</v>
      </c>
      <c r="AD47" t="s">
        <v>56</v>
      </c>
      <c r="AE47" t="s">
        <v>52</v>
      </c>
      <c r="AF47" t="s">
        <v>55</v>
      </c>
      <c r="AG47" t="s">
        <v>56</v>
      </c>
      <c r="AH47" t="s">
        <v>52</v>
      </c>
      <c r="AI47" t="s">
        <v>56</v>
      </c>
      <c r="AJ47" t="s">
        <v>56</v>
      </c>
      <c r="AK47" t="s">
        <v>46</v>
      </c>
      <c r="AL47" t="s">
        <v>46</v>
      </c>
      <c r="AM47" t="s">
        <v>47</v>
      </c>
      <c r="AN47" t="s">
        <v>47</v>
      </c>
      <c r="AO47" t="s">
        <v>56</v>
      </c>
      <c r="AP47" t="s">
        <v>56</v>
      </c>
      <c r="AQ47" t="s">
        <v>52</v>
      </c>
      <c r="AR47" t="s">
        <v>59</v>
      </c>
      <c r="AS47" t="s">
        <v>52</v>
      </c>
      <c r="AT47" t="s">
        <v>55</v>
      </c>
      <c r="AU47" t="s">
        <v>52</v>
      </c>
      <c r="AV47" t="s">
        <v>56</v>
      </c>
      <c r="AW47" t="s">
        <v>59</v>
      </c>
      <c r="AX47" t="s">
        <v>54</v>
      </c>
      <c r="AY47" t="s">
        <v>53</v>
      </c>
      <c r="AZ47" t="s">
        <v>54</v>
      </c>
      <c r="BA47" t="s">
        <v>46</v>
      </c>
      <c r="BB47" t="s">
        <v>53</v>
      </c>
      <c r="BC47" t="s">
        <v>46</v>
      </c>
      <c r="BD47" t="s">
        <v>54</v>
      </c>
      <c r="BE47" t="s">
        <v>54</v>
      </c>
      <c r="BF47" t="s">
        <v>46</v>
      </c>
      <c r="BG47" t="s">
        <v>47</v>
      </c>
      <c r="BH47" t="s">
        <v>57</v>
      </c>
      <c r="BI47" t="s">
        <v>57</v>
      </c>
      <c r="BJ47" t="s">
        <v>60</v>
      </c>
    </row>
    <row r="48" spans="1:62" x14ac:dyDescent="0.2">
      <c r="A48" t="s">
        <v>45</v>
      </c>
      <c r="B48" t="s">
        <v>47</v>
      </c>
      <c r="C48" t="s">
        <v>46</v>
      </c>
      <c r="D48" t="s">
        <v>59</v>
      </c>
      <c r="E48" t="s">
        <v>59</v>
      </c>
      <c r="F48" t="s">
        <v>59</v>
      </c>
      <c r="G48" t="s">
        <v>46</v>
      </c>
      <c r="H48" t="s">
        <v>46</v>
      </c>
      <c r="I48" t="s">
        <v>47</v>
      </c>
      <c r="J48" t="s">
        <v>47</v>
      </c>
      <c r="K48" t="s">
        <v>46</v>
      </c>
      <c r="L48" t="s">
        <v>56</v>
      </c>
      <c r="M48" t="s">
        <v>52</v>
      </c>
      <c r="N48" t="s">
        <v>56</v>
      </c>
      <c r="O48" t="s">
        <v>52</v>
      </c>
      <c r="P48" t="s">
        <v>56</v>
      </c>
      <c r="Q48" t="s">
        <v>52</v>
      </c>
      <c r="R48" t="s">
        <v>53</v>
      </c>
      <c r="S48" t="s">
        <v>54</v>
      </c>
      <c r="T48" t="s">
        <v>126</v>
      </c>
      <c r="U48" t="s">
        <v>46</v>
      </c>
      <c r="V48" t="s">
        <v>47</v>
      </c>
      <c r="W48" t="s">
        <v>46</v>
      </c>
      <c r="X48" t="s">
        <v>46</v>
      </c>
      <c r="Y48" t="s">
        <v>54</v>
      </c>
      <c r="Z48" t="s">
        <v>126</v>
      </c>
      <c r="AA48" t="s">
        <v>56</v>
      </c>
      <c r="AB48" t="s">
        <v>52</v>
      </c>
      <c r="AC48" t="s">
        <v>56</v>
      </c>
      <c r="AD48" t="s">
        <v>56</v>
      </c>
      <c r="AE48" t="s">
        <v>56</v>
      </c>
      <c r="AF48" t="s">
        <v>52</v>
      </c>
      <c r="AG48" t="s">
        <v>52</v>
      </c>
      <c r="AH48" t="s">
        <v>126</v>
      </c>
      <c r="AI48" t="s">
        <v>126</v>
      </c>
      <c r="AJ48" t="s">
        <v>126</v>
      </c>
      <c r="AK48" t="s">
        <v>46</v>
      </c>
      <c r="AL48" t="s">
        <v>46</v>
      </c>
      <c r="AM48" t="s">
        <v>46</v>
      </c>
      <c r="AN48" t="s">
        <v>47</v>
      </c>
      <c r="AO48" t="s">
        <v>52</v>
      </c>
      <c r="AP48" t="s">
        <v>52</v>
      </c>
      <c r="AQ48" t="s">
        <v>54</v>
      </c>
      <c r="AR48" t="s">
        <v>54</v>
      </c>
      <c r="AS48" t="s">
        <v>54</v>
      </c>
      <c r="AT48" t="s">
        <v>56</v>
      </c>
      <c r="AU48" t="s">
        <v>56</v>
      </c>
      <c r="AV48" t="s">
        <v>56</v>
      </c>
      <c r="AW48" t="s">
        <v>59</v>
      </c>
      <c r="AX48" t="s">
        <v>55</v>
      </c>
      <c r="AY48" t="s">
        <v>53</v>
      </c>
      <c r="AZ48" t="s">
        <v>53</v>
      </c>
      <c r="BA48" t="s">
        <v>46</v>
      </c>
      <c r="BB48" t="s">
        <v>53</v>
      </c>
      <c r="BC48" t="s">
        <v>53</v>
      </c>
      <c r="BD48" t="s">
        <v>46</v>
      </c>
      <c r="BE48" t="s">
        <v>46</v>
      </c>
      <c r="BF48" t="s">
        <v>47</v>
      </c>
      <c r="BG48" t="s">
        <v>47</v>
      </c>
      <c r="BH48" t="s">
        <v>57</v>
      </c>
      <c r="BI48" t="s">
        <v>57</v>
      </c>
      <c r="BJ48" t="s">
        <v>58</v>
      </c>
    </row>
    <row r="49" spans="1:62" x14ac:dyDescent="0.2">
      <c r="A49" t="s">
        <v>31</v>
      </c>
      <c r="B49" t="s">
        <v>54</v>
      </c>
      <c r="C49" t="s">
        <v>47</v>
      </c>
      <c r="D49" t="s">
        <v>59</v>
      </c>
      <c r="E49" t="s">
        <v>59</v>
      </c>
      <c r="F49" t="s">
        <v>52</v>
      </c>
      <c r="G49" t="s">
        <v>46</v>
      </c>
      <c r="H49" t="s">
        <v>47</v>
      </c>
      <c r="I49" t="s">
        <v>46</v>
      </c>
      <c r="J49" t="s">
        <v>47</v>
      </c>
      <c r="K49" t="s">
        <v>47</v>
      </c>
      <c r="L49" t="s">
        <v>52</v>
      </c>
      <c r="M49" t="s">
        <v>52</v>
      </c>
      <c r="N49" t="s">
        <v>56</v>
      </c>
      <c r="O49" t="s">
        <v>56</v>
      </c>
      <c r="P49" t="s">
        <v>56</v>
      </c>
      <c r="Q49" t="s">
        <v>56</v>
      </c>
      <c r="R49" t="s">
        <v>46</v>
      </c>
      <c r="S49" t="s">
        <v>47</v>
      </c>
      <c r="T49" t="s">
        <v>46</v>
      </c>
      <c r="U49" t="s">
        <v>46</v>
      </c>
      <c r="V49" t="s">
        <v>46</v>
      </c>
      <c r="W49" t="s">
        <v>46</v>
      </c>
      <c r="X49" t="s">
        <v>47</v>
      </c>
      <c r="Y49" t="s">
        <v>46</v>
      </c>
      <c r="Z49" t="s">
        <v>126</v>
      </c>
      <c r="AA49" t="s">
        <v>56</v>
      </c>
      <c r="AB49" t="s">
        <v>56</v>
      </c>
      <c r="AC49" t="s">
        <v>52</v>
      </c>
      <c r="AD49" t="s">
        <v>56</v>
      </c>
      <c r="AE49" t="s">
        <v>56</v>
      </c>
      <c r="AF49" t="s">
        <v>52</v>
      </c>
      <c r="AG49" t="s">
        <v>54</v>
      </c>
      <c r="AH49" t="s">
        <v>54</v>
      </c>
      <c r="AI49" t="s">
        <v>54</v>
      </c>
      <c r="AJ49" t="s">
        <v>52</v>
      </c>
      <c r="AK49" t="s">
        <v>46</v>
      </c>
      <c r="AL49" t="s">
        <v>46</v>
      </c>
      <c r="AM49" t="s">
        <v>46</v>
      </c>
      <c r="AN49" t="s">
        <v>46</v>
      </c>
      <c r="AO49" t="s">
        <v>52</v>
      </c>
      <c r="AP49" t="s">
        <v>56</v>
      </c>
      <c r="AQ49" t="s">
        <v>56</v>
      </c>
      <c r="AR49" t="s">
        <v>56</v>
      </c>
      <c r="AS49" t="s">
        <v>56</v>
      </c>
      <c r="AT49" t="s">
        <v>56</v>
      </c>
      <c r="AU49" t="s">
        <v>56</v>
      </c>
      <c r="AV49" t="s">
        <v>56</v>
      </c>
      <c r="AW49" t="s">
        <v>55</v>
      </c>
      <c r="AX49" t="s">
        <v>55</v>
      </c>
      <c r="AY49" t="s">
        <v>53</v>
      </c>
      <c r="AZ49" t="s">
        <v>54</v>
      </c>
      <c r="BA49" t="s">
        <v>46</v>
      </c>
      <c r="BB49" t="s">
        <v>53</v>
      </c>
      <c r="BC49" t="s">
        <v>46</v>
      </c>
      <c r="BD49" t="s">
        <v>47</v>
      </c>
      <c r="BE49" t="s">
        <v>54</v>
      </c>
      <c r="BF49" t="s">
        <v>54</v>
      </c>
      <c r="BG49" t="s">
        <v>46</v>
      </c>
      <c r="BH49" t="s">
        <v>57</v>
      </c>
      <c r="BI49" t="s">
        <v>57</v>
      </c>
      <c r="BJ49" t="s">
        <v>60</v>
      </c>
    </row>
    <row r="50" spans="1:62" x14ac:dyDescent="0.2">
      <c r="A50" t="s">
        <v>41</v>
      </c>
      <c r="B50" t="s">
        <v>46</v>
      </c>
      <c r="C50" t="s">
        <v>46</v>
      </c>
      <c r="D50" t="s">
        <v>52</v>
      </c>
      <c r="E50" t="s">
        <v>59</v>
      </c>
      <c r="F50" t="s">
        <v>59</v>
      </c>
      <c r="G50" t="s">
        <v>46</v>
      </c>
      <c r="H50" t="s">
        <v>47</v>
      </c>
      <c r="I50" t="s">
        <v>46</v>
      </c>
      <c r="J50" t="s">
        <v>47</v>
      </c>
      <c r="K50" t="s">
        <v>46</v>
      </c>
      <c r="L50" t="s">
        <v>56</v>
      </c>
      <c r="M50" t="s">
        <v>56</v>
      </c>
      <c r="N50" t="s">
        <v>56</v>
      </c>
      <c r="O50" t="s">
        <v>56</v>
      </c>
      <c r="P50" t="s">
        <v>56</v>
      </c>
      <c r="Q50" t="s">
        <v>52</v>
      </c>
      <c r="R50" t="s">
        <v>61</v>
      </c>
      <c r="S50" t="s">
        <v>46</v>
      </c>
      <c r="T50" t="s">
        <v>126</v>
      </c>
      <c r="U50" t="s">
        <v>46</v>
      </c>
      <c r="V50" t="s">
        <v>47</v>
      </c>
      <c r="W50" t="s">
        <v>47</v>
      </c>
      <c r="X50" t="s">
        <v>46</v>
      </c>
      <c r="Y50" t="s">
        <v>47</v>
      </c>
      <c r="Z50" t="s">
        <v>126</v>
      </c>
      <c r="AA50" t="s">
        <v>56</v>
      </c>
      <c r="AB50" t="s">
        <v>56</v>
      </c>
      <c r="AC50" t="s">
        <v>56</v>
      </c>
      <c r="AD50" t="s">
        <v>56</v>
      </c>
      <c r="AE50" t="s">
        <v>52</v>
      </c>
      <c r="AF50" t="s">
        <v>56</v>
      </c>
      <c r="AG50" t="s">
        <v>56</v>
      </c>
      <c r="AH50" t="s">
        <v>126</v>
      </c>
      <c r="AI50" t="s">
        <v>126</v>
      </c>
      <c r="AJ50" t="s">
        <v>126</v>
      </c>
      <c r="AK50" t="s">
        <v>46</v>
      </c>
      <c r="AL50" t="s">
        <v>46</v>
      </c>
      <c r="AM50" t="s">
        <v>46</v>
      </c>
      <c r="AN50" t="s">
        <v>46</v>
      </c>
      <c r="AO50" t="s">
        <v>56</v>
      </c>
      <c r="AP50" t="s">
        <v>56</v>
      </c>
      <c r="AQ50" t="s">
        <v>52</v>
      </c>
      <c r="AR50" t="s">
        <v>56</v>
      </c>
      <c r="AS50" t="s">
        <v>52</v>
      </c>
      <c r="AT50" t="s">
        <v>52</v>
      </c>
      <c r="AU50" t="s">
        <v>55</v>
      </c>
      <c r="AV50" t="s">
        <v>56</v>
      </c>
      <c r="AW50" t="s">
        <v>55</v>
      </c>
      <c r="AX50" t="s">
        <v>55</v>
      </c>
      <c r="AY50" t="s">
        <v>53</v>
      </c>
      <c r="AZ50" t="s">
        <v>53</v>
      </c>
      <c r="BA50" t="s">
        <v>46</v>
      </c>
      <c r="BB50" t="s">
        <v>53</v>
      </c>
      <c r="BC50" t="s">
        <v>46</v>
      </c>
      <c r="BD50" t="s">
        <v>47</v>
      </c>
      <c r="BE50" t="s">
        <v>46</v>
      </c>
      <c r="BF50" t="s">
        <v>46</v>
      </c>
      <c r="BG50" t="s">
        <v>46</v>
      </c>
      <c r="BH50" t="s">
        <v>57</v>
      </c>
      <c r="BI50" t="s">
        <v>57</v>
      </c>
      <c r="BJ50" t="s">
        <v>58</v>
      </c>
    </row>
    <row r="51" spans="1:62" x14ac:dyDescent="0.2">
      <c r="A51" t="s">
        <v>18</v>
      </c>
      <c r="B51" t="s">
        <v>46</v>
      </c>
      <c r="C51" t="s">
        <v>46</v>
      </c>
      <c r="D51" t="s">
        <v>59</v>
      </c>
      <c r="E51" t="s">
        <v>52</v>
      </c>
      <c r="F51" t="s">
        <v>52</v>
      </c>
      <c r="G51" t="s">
        <v>47</v>
      </c>
      <c r="H51" t="s">
        <v>47</v>
      </c>
      <c r="I51" t="s">
        <v>47</v>
      </c>
      <c r="J51" t="s">
        <v>47</v>
      </c>
      <c r="K51" t="s">
        <v>46</v>
      </c>
      <c r="L51" t="s">
        <v>59</v>
      </c>
      <c r="M51" t="s">
        <v>59</v>
      </c>
      <c r="N51" t="s">
        <v>59</v>
      </c>
      <c r="O51" t="s">
        <v>52</v>
      </c>
      <c r="P51" t="s">
        <v>52</v>
      </c>
      <c r="Q51" t="s">
        <v>52</v>
      </c>
      <c r="R51" t="s">
        <v>53</v>
      </c>
      <c r="S51" t="s">
        <v>47</v>
      </c>
      <c r="T51" t="s">
        <v>47</v>
      </c>
      <c r="U51" t="s">
        <v>46</v>
      </c>
      <c r="V51" t="s">
        <v>46</v>
      </c>
      <c r="W51" t="s">
        <v>47</v>
      </c>
      <c r="X51" t="s">
        <v>54</v>
      </c>
      <c r="Y51" t="s">
        <v>46</v>
      </c>
      <c r="Z51" t="s">
        <v>56</v>
      </c>
      <c r="AA51" t="s">
        <v>52</v>
      </c>
      <c r="AB51" t="s">
        <v>52</v>
      </c>
      <c r="AC51" t="s">
        <v>52</v>
      </c>
      <c r="AD51" t="s">
        <v>52</v>
      </c>
      <c r="AE51" t="s">
        <v>56</v>
      </c>
      <c r="AF51" t="s">
        <v>56</v>
      </c>
      <c r="AG51" t="s">
        <v>56</v>
      </c>
      <c r="AH51" t="s">
        <v>55</v>
      </c>
      <c r="AI51" t="s">
        <v>54</v>
      </c>
      <c r="AJ51" t="s">
        <v>56</v>
      </c>
      <c r="AK51" t="s">
        <v>46</v>
      </c>
      <c r="AL51" t="s">
        <v>46</v>
      </c>
      <c r="AM51" t="s">
        <v>46</v>
      </c>
      <c r="AN51" t="s">
        <v>47</v>
      </c>
      <c r="AO51" t="s">
        <v>55</v>
      </c>
      <c r="AP51" t="s">
        <v>56</v>
      </c>
      <c r="AQ51" t="s">
        <v>52</v>
      </c>
      <c r="AR51" t="s">
        <v>52</v>
      </c>
      <c r="AS51" t="s">
        <v>55</v>
      </c>
      <c r="AT51" t="s">
        <v>55</v>
      </c>
      <c r="AU51" t="s">
        <v>55</v>
      </c>
      <c r="AV51" t="s">
        <v>56</v>
      </c>
      <c r="AW51" t="s">
        <v>59</v>
      </c>
      <c r="AX51" t="s">
        <v>55</v>
      </c>
      <c r="AY51" t="s">
        <v>53</v>
      </c>
      <c r="AZ51" t="s">
        <v>53</v>
      </c>
      <c r="BA51" t="s">
        <v>46</v>
      </c>
      <c r="BB51" t="s">
        <v>61</v>
      </c>
      <c r="BC51" t="s">
        <v>46</v>
      </c>
      <c r="BD51" t="s">
        <v>46</v>
      </c>
      <c r="BE51" t="s">
        <v>46</v>
      </c>
      <c r="BF51" t="s">
        <v>46</v>
      </c>
      <c r="BG51" t="s">
        <v>47</v>
      </c>
      <c r="BH51" t="s">
        <v>63</v>
      </c>
      <c r="BI51" t="s">
        <v>57</v>
      </c>
      <c r="BJ51" t="s">
        <v>52</v>
      </c>
    </row>
    <row r="52" spans="1:62" x14ac:dyDescent="0.2">
      <c r="A52" t="s">
        <v>22</v>
      </c>
      <c r="B52" t="s">
        <v>47</v>
      </c>
      <c r="C52" t="s">
        <v>46</v>
      </c>
      <c r="D52" t="s">
        <v>59</v>
      </c>
      <c r="E52" t="s">
        <v>56</v>
      </c>
      <c r="F52" t="s">
        <v>56</v>
      </c>
      <c r="G52" t="s">
        <v>47</v>
      </c>
      <c r="H52" t="s">
        <v>47</v>
      </c>
      <c r="I52" t="s">
        <v>47</v>
      </c>
      <c r="J52" t="s">
        <v>47</v>
      </c>
      <c r="K52" t="s">
        <v>47</v>
      </c>
      <c r="L52" t="s">
        <v>55</v>
      </c>
      <c r="M52" t="s">
        <v>55</v>
      </c>
      <c r="N52" t="s">
        <v>55</v>
      </c>
      <c r="O52" t="s">
        <v>59</v>
      </c>
      <c r="P52" t="s">
        <v>55</v>
      </c>
      <c r="Q52" t="s">
        <v>59</v>
      </c>
      <c r="R52" t="s">
        <v>53</v>
      </c>
      <c r="S52" t="s">
        <v>47</v>
      </c>
      <c r="T52" t="s">
        <v>47</v>
      </c>
      <c r="U52" t="s">
        <v>46</v>
      </c>
      <c r="V52" t="s">
        <v>46</v>
      </c>
      <c r="W52" t="s">
        <v>46</v>
      </c>
      <c r="X52" t="s">
        <v>46</v>
      </c>
      <c r="Y52" t="s">
        <v>46</v>
      </c>
      <c r="Z52" t="s">
        <v>54</v>
      </c>
      <c r="AA52" t="s">
        <v>55</v>
      </c>
      <c r="AB52" t="s">
        <v>55</v>
      </c>
      <c r="AC52" t="s">
        <v>55</v>
      </c>
      <c r="AD52" t="s">
        <v>55</v>
      </c>
      <c r="AE52" t="s">
        <v>55</v>
      </c>
      <c r="AF52" t="s">
        <v>55</v>
      </c>
      <c r="AG52" t="s">
        <v>54</v>
      </c>
      <c r="AH52" t="s">
        <v>54</v>
      </c>
      <c r="AI52" t="s">
        <v>56</v>
      </c>
      <c r="AJ52" t="s">
        <v>55</v>
      </c>
      <c r="AK52" t="s">
        <v>47</v>
      </c>
      <c r="AL52" t="s">
        <v>47</v>
      </c>
      <c r="AM52" t="s">
        <v>46</v>
      </c>
      <c r="AN52" t="s">
        <v>46</v>
      </c>
      <c r="AO52" t="s">
        <v>55</v>
      </c>
      <c r="AP52" t="s">
        <v>56</v>
      </c>
      <c r="AQ52" t="s">
        <v>52</v>
      </c>
      <c r="AR52" t="s">
        <v>55</v>
      </c>
      <c r="AS52" t="s">
        <v>59</v>
      </c>
      <c r="AT52" t="s">
        <v>59</v>
      </c>
      <c r="AU52" t="s">
        <v>55</v>
      </c>
      <c r="AV52" t="s">
        <v>56</v>
      </c>
      <c r="AW52" t="s">
        <v>52</v>
      </c>
      <c r="AX52" t="s">
        <v>55</v>
      </c>
      <c r="AY52" t="s">
        <v>53</v>
      </c>
      <c r="AZ52" t="s">
        <v>53</v>
      </c>
      <c r="BA52" t="s">
        <v>46</v>
      </c>
      <c r="BB52" t="s">
        <v>46</v>
      </c>
      <c r="BC52" t="s">
        <v>46</v>
      </c>
      <c r="BD52" t="s">
        <v>46</v>
      </c>
      <c r="BE52" t="s">
        <v>46</v>
      </c>
      <c r="BF52" t="s">
        <v>46</v>
      </c>
      <c r="BG52" t="s">
        <v>47</v>
      </c>
      <c r="BH52" t="s">
        <v>57</v>
      </c>
      <c r="BI52" t="s">
        <v>57</v>
      </c>
      <c r="BJ52" t="s">
        <v>58</v>
      </c>
    </row>
    <row r="53" spans="1:62" x14ac:dyDescent="0.2">
      <c r="A53" t="s">
        <v>0</v>
      </c>
      <c r="B53" t="s">
        <v>46</v>
      </c>
      <c r="C53" t="s">
        <v>46</v>
      </c>
      <c r="D53" t="s">
        <v>52</v>
      </c>
      <c r="E53" t="s">
        <v>59</v>
      </c>
      <c r="F53" t="s">
        <v>52</v>
      </c>
      <c r="G53" t="s">
        <v>47</v>
      </c>
      <c r="H53" t="s">
        <v>47</v>
      </c>
      <c r="I53" t="s">
        <v>47</v>
      </c>
      <c r="J53" t="s">
        <v>47</v>
      </c>
      <c r="K53" t="s">
        <v>47</v>
      </c>
      <c r="L53" t="s">
        <v>52</v>
      </c>
      <c r="M53" t="s">
        <v>52</v>
      </c>
      <c r="N53" t="s">
        <v>59</v>
      </c>
      <c r="O53" t="s">
        <v>56</v>
      </c>
      <c r="P53" t="s">
        <v>52</v>
      </c>
      <c r="Q53" t="s">
        <v>56</v>
      </c>
      <c r="R53" t="s">
        <v>53</v>
      </c>
      <c r="S53" t="s">
        <v>47</v>
      </c>
      <c r="T53" t="s">
        <v>47</v>
      </c>
      <c r="U53" t="s">
        <v>46</v>
      </c>
      <c r="V53" t="s">
        <v>47</v>
      </c>
      <c r="W53" t="s">
        <v>47</v>
      </c>
      <c r="X53" t="s">
        <v>46</v>
      </c>
      <c r="Y53" t="s">
        <v>46</v>
      </c>
      <c r="Z53" t="s">
        <v>56</v>
      </c>
      <c r="AA53" t="s">
        <v>56</v>
      </c>
      <c r="AB53" t="s">
        <v>52</v>
      </c>
      <c r="AC53" t="s">
        <v>55</v>
      </c>
      <c r="AD53" t="s">
        <v>52</v>
      </c>
      <c r="AE53" t="s">
        <v>56</v>
      </c>
      <c r="AF53" t="s">
        <v>56</v>
      </c>
      <c r="AG53" t="s">
        <v>54</v>
      </c>
      <c r="AH53" t="s">
        <v>52</v>
      </c>
      <c r="AI53" t="s">
        <v>59</v>
      </c>
      <c r="AJ53" t="s">
        <v>56</v>
      </c>
      <c r="AK53" t="s">
        <v>46</v>
      </c>
      <c r="AL53" t="s">
        <v>46</v>
      </c>
      <c r="AM53" t="s">
        <v>46</v>
      </c>
      <c r="AN53" t="s">
        <v>47</v>
      </c>
      <c r="AO53" t="s">
        <v>55</v>
      </c>
      <c r="AP53" t="s">
        <v>56</v>
      </c>
      <c r="AQ53" t="s">
        <v>56</v>
      </c>
      <c r="AR53" t="s">
        <v>55</v>
      </c>
      <c r="AS53" t="s">
        <v>54</v>
      </c>
      <c r="AT53" t="s">
        <v>55</v>
      </c>
      <c r="AU53" t="s">
        <v>55</v>
      </c>
      <c r="AV53" t="s">
        <v>56</v>
      </c>
      <c r="AW53" t="s">
        <v>55</v>
      </c>
      <c r="AX53" t="s">
        <v>55</v>
      </c>
      <c r="AY53" t="s">
        <v>53</v>
      </c>
      <c r="AZ53" t="s">
        <v>53</v>
      </c>
      <c r="BA53" t="s">
        <v>46</v>
      </c>
      <c r="BB53" t="s">
        <v>53</v>
      </c>
      <c r="BC53" t="s">
        <v>54</v>
      </c>
      <c r="BD53" t="s">
        <v>46</v>
      </c>
      <c r="BE53" t="s">
        <v>46</v>
      </c>
      <c r="BF53" t="s">
        <v>46</v>
      </c>
      <c r="BG53" t="s">
        <v>47</v>
      </c>
      <c r="BH53" t="s">
        <v>57</v>
      </c>
      <c r="BI53" t="s">
        <v>57</v>
      </c>
      <c r="BJ53" t="s">
        <v>58</v>
      </c>
    </row>
    <row r="54" spans="1:62" x14ac:dyDescent="0.2">
      <c r="A54" t="s">
        <v>15</v>
      </c>
      <c r="B54" t="s">
        <v>47</v>
      </c>
      <c r="C54" t="s">
        <v>47</v>
      </c>
      <c r="D54" t="s">
        <v>55</v>
      </c>
      <c r="E54" t="s">
        <v>52</v>
      </c>
      <c r="F54" t="s">
        <v>52</v>
      </c>
      <c r="G54" t="s">
        <v>47</v>
      </c>
      <c r="H54" t="s">
        <v>47</v>
      </c>
      <c r="I54" t="s">
        <v>47</v>
      </c>
      <c r="J54" t="s">
        <v>47</v>
      </c>
      <c r="K54" t="s">
        <v>47</v>
      </c>
      <c r="L54" t="s">
        <v>55</v>
      </c>
      <c r="M54" t="s">
        <v>55</v>
      </c>
      <c r="N54" t="s">
        <v>55</v>
      </c>
      <c r="O54" t="s">
        <v>55</v>
      </c>
      <c r="P54" t="s">
        <v>55</v>
      </c>
      <c r="Q54" t="s">
        <v>59</v>
      </c>
      <c r="R54" t="s">
        <v>53</v>
      </c>
      <c r="S54" t="s">
        <v>47</v>
      </c>
      <c r="T54" t="s">
        <v>47</v>
      </c>
      <c r="U54" t="s">
        <v>47</v>
      </c>
      <c r="V54" t="s">
        <v>46</v>
      </c>
      <c r="W54" t="s">
        <v>46</v>
      </c>
      <c r="X54" t="s">
        <v>47</v>
      </c>
      <c r="Y54" t="s">
        <v>46</v>
      </c>
      <c r="Z54" t="s">
        <v>52</v>
      </c>
      <c r="AA54" t="s">
        <v>55</v>
      </c>
      <c r="AB54" t="s">
        <v>55</v>
      </c>
      <c r="AC54" t="s">
        <v>55</v>
      </c>
      <c r="AD54" t="s">
        <v>55</v>
      </c>
      <c r="AE54" t="s">
        <v>55</v>
      </c>
      <c r="AF54" t="s">
        <v>55</v>
      </c>
      <c r="AG54" t="s">
        <v>55</v>
      </c>
      <c r="AH54" t="s">
        <v>59</v>
      </c>
      <c r="AI54" t="s">
        <v>52</v>
      </c>
      <c r="AJ54" t="s">
        <v>55</v>
      </c>
      <c r="AK54" t="s">
        <v>47</v>
      </c>
      <c r="AL54" t="s">
        <v>47</v>
      </c>
      <c r="AM54" t="s">
        <v>47</v>
      </c>
      <c r="AN54" t="s">
        <v>47</v>
      </c>
      <c r="AO54" t="s">
        <v>55</v>
      </c>
      <c r="AP54" t="s">
        <v>52</v>
      </c>
      <c r="AQ54" t="s">
        <v>52</v>
      </c>
      <c r="AR54" t="s">
        <v>52</v>
      </c>
      <c r="AS54" t="s">
        <v>55</v>
      </c>
      <c r="AT54" t="s">
        <v>55</v>
      </c>
      <c r="AU54" t="s">
        <v>55</v>
      </c>
      <c r="AV54" t="s">
        <v>56</v>
      </c>
      <c r="AW54" t="s">
        <v>52</v>
      </c>
      <c r="AX54" t="s">
        <v>55</v>
      </c>
      <c r="AY54" t="s">
        <v>53</v>
      </c>
      <c r="AZ54" t="s">
        <v>53</v>
      </c>
      <c r="BA54" t="s">
        <v>54</v>
      </c>
      <c r="BB54" t="s">
        <v>53</v>
      </c>
      <c r="BC54" t="s">
        <v>53</v>
      </c>
      <c r="BD54" t="s">
        <v>46</v>
      </c>
      <c r="BE54" t="s">
        <v>46</v>
      </c>
      <c r="BF54" t="s">
        <v>46</v>
      </c>
      <c r="BG54" t="s">
        <v>47</v>
      </c>
      <c r="BH54" t="s">
        <v>57</v>
      </c>
      <c r="BI54" t="s">
        <v>57</v>
      </c>
      <c r="BJ54" t="s">
        <v>52</v>
      </c>
    </row>
    <row r="55" spans="1:62" x14ac:dyDescent="0.2">
      <c r="A55" t="s">
        <v>36</v>
      </c>
      <c r="B55" t="s">
        <v>47</v>
      </c>
      <c r="C55" t="s">
        <v>47</v>
      </c>
      <c r="D55" t="s">
        <v>55</v>
      </c>
      <c r="E55" t="s">
        <v>56</v>
      </c>
      <c r="F55" t="s">
        <v>56</v>
      </c>
      <c r="G55" t="s">
        <v>47</v>
      </c>
      <c r="H55" t="s">
        <v>47</v>
      </c>
      <c r="I55" t="s">
        <v>47</v>
      </c>
      <c r="J55" t="s">
        <v>47</v>
      </c>
      <c r="K55" t="s">
        <v>54</v>
      </c>
      <c r="L55" t="s">
        <v>55</v>
      </c>
      <c r="M55" t="s">
        <v>55</v>
      </c>
      <c r="N55" t="s">
        <v>52</v>
      </c>
      <c r="O55" t="s">
        <v>52</v>
      </c>
      <c r="P55" t="s">
        <v>55</v>
      </c>
      <c r="Q55" t="s">
        <v>54</v>
      </c>
      <c r="R55" t="s">
        <v>53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46</v>
      </c>
      <c r="Y55" t="s">
        <v>47</v>
      </c>
      <c r="Z55" t="s">
        <v>52</v>
      </c>
      <c r="AA55" t="s">
        <v>52</v>
      </c>
      <c r="AB55" t="s">
        <v>55</v>
      </c>
      <c r="AC55" t="s">
        <v>55</v>
      </c>
      <c r="AD55" t="s">
        <v>55</v>
      </c>
      <c r="AE55" t="s">
        <v>52</v>
      </c>
      <c r="AF55" t="s">
        <v>55</v>
      </c>
      <c r="AG55" t="s">
        <v>55</v>
      </c>
      <c r="AH55" t="s">
        <v>55</v>
      </c>
      <c r="AI55" t="s">
        <v>52</v>
      </c>
      <c r="AJ55" t="s">
        <v>59</v>
      </c>
      <c r="AK55" t="s">
        <v>47</v>
      </c>
      <c r="AL55" t="s">
        <v>47</v>
      </c>
      <c r="AM55" t="s">
        <v>47</v>
      </c>
      <c r="AN55" t="s">
        <v>46</v>
      </c>
      <c r="AO55" t="s">
        <v>55</v>
      </c>
      <c r="AP55" t="s">
        <v>56</v>
      </c>
      <c r="AQ55" t="s">
        <v>52</v>
      </c>
      <c r="AR55" t="s">
        <v>56</v>
      </c>
      <c r="AS55" t="s">
        <v>56</v>
      </c>
      <c r="AT55" t="s">
        <v>55</v>
      </c>
      <c r="AU55" t="s">
        <v>54</v>
      </c>
      <c r="AV55" t="s">
        <v>55</v>
      </c>
      <c r="AW55" t="s">
        <v>59</v>
      </c>
      <c r="AX55" t="s">
        <v>55</v>
      </c>
      <c r="AY55" t="s">
        <v>53</v>
      </c>
      <c r="AZ55" t="s">
        <v>46</v>
      </c>
      <c r="BA55" t="s">
        <v>46</v>
      </c>
      <c r="BB55" t="s">
        <v>53</v>
      </c>
      <c r="BC55" t="s">
        <v>53</v>
      </c>
      <c r="BD55" t="s">
        <v>46</v>
      </c>
      <c r="BE55" t="s">
        <v>46</v>
      </c>
      <c r="BF55" t="s">
        <v>47</v>
      </c>
      <c r="BG55" t="s">
        <v>47</v>
      </c>
      <c r="BH55" t="s">
        <v>57</v>
      </c>
      <c r="BI55" t="s">
        <v>57</v>
      </c>
      <c r="BJ55" t="s">
        <v>52</v>
      </c>
    </row>
    <row r="56" spans="1:62" x14ac:dyDescent="0.2">
      <c r="A56" t="s">
        <v>28</v>
      </c>
      <c r="B56" t="s">
        <v>46</v>
      </c>
      <c r="C56" t="s">
        <v>46</v>
      </c>
      <c r="D56" t="s">
        <v>59</v>
      </c>
      <c r="E56" t="s">
        <v>59</v>
      </c>
      <c r="F56" t="s">
        <v>52</v>
      </c>
      <c r="G56" t="s">
        <v>46</v>
      </c>
      <c r="H56" t="s">
        <v>46</v>
      </c>
      <c r="I56" t="s">
        <v>47</v>
      </c>
      <c r="J56" t="s">
        <v>46</v>
      </c>
      <c r="K56" t="s">
        <v>46</v>
      </c>
      <c r="L56" t="s">
        <v>52</v>
      </c>
      <c r="M56" t="s">
        <v>56</v>
      </c>
      <c r="N56" t="s">
        <v>59</v>
      </c>
      <c r="O56" t="s">
        <v>52</v>
      </c>
      <c r="P56" t="s">
        <v>55</v>
      </c>
      <c r="Q56" t="s">
        <v>56</v>
      </c>
      <c r="R56" t="s">
        <v>46</v>
      </c>
      <c r="S56" t="s">
        <v>47</v>
      </c>
      <c r="T56" t="s">
        <v>47</v>
      </c>
      <c r="U56" t="s">
        <v>46</v>
      </c>
      <c r="V56" t="s">
        <v>47</v>
      </c>
      <c r="W56" t="s">
        <v>47</v>
      </c>
      <c r="X56" t="s">
        <v>46</v>
      </c>
      <c r="Y56" t="s">
        <v>46</v>
      </c>
      <c r="Z56" t="s">
        <v>126</v>
      </c>
      <c r="AA56" t="s">
        <v>59</v>
      </c>
      <c r="AB56" t="s">
        <v>59</v>
      </c>
      <c r="AC56" t="s">
        <v>59</v>
      </c>
      <c r="AD56" t="s">
        <v>59</v>
      </c>
      <c r="AE56" t="s">
        <v>59</v>
      </c>
      <c r="AF56" t="s">
        <v>52</v>
      </c>
      <c r="AG56" t="s">
        <v>54</v>
      </c>
      <c r="AH56" t="s">
        <v>59</v>
      </c>
      <c r="AI56" t="s">
        <v>59</v>
      </c>
      <c r="AJ56" t="s">
        <v>52</v>
      </c>
      <c r="AK56" t="s">
        <v>46</v>
      </c>
      <c r="AL56" t="s">
        <v>47</v>
      </c>
      <c r="AM56" t="s">
        <v>46</v>
      </c>
      <c r="AN56" t="s">
        <v>46</v>
      </c>
      <c r="AO56" t="s">
        <v>59</v>
      </c>
      <c r="AP56" t="s">
        <v>52</v>
      </c>
      <c r="AQ56" t="s">
        <v>52</v>
      </c>
      <c r="AR56" t="s">
        <v>52</v>
      </c>
      <c r="AS56" t="s">
        <v>52</v>
      </c>
      <c r="AT56" t="s">
        <v>52</v>
      </c>
      <c r="AU56" t="s">
        <v>52</v>
      </c>
      <c r="AV56" t="s">
        <v>59</v>
      </c>
      <c r="AW56" t="s">
        <v>55</v>
      </c>
      <c r="AX56" t="s">
        <v>59</v>
      </c>
      <c r="AY56" t="s">
        <v>46</v>
      </c>
      <c r="AZ56" t="s">
        <v>46</v>
      </c>
      <c r="BA56" t="s">
        <v>46</v>
      </c>
      <c r="BB56" t="s">
        <v>46</v>
      </c>
      <c r="BC56" t="s">
        <v>46</v>
      </c>
      <c r="BD56" t="s">
        <v>46</v>
      </c>
      <c r="BE56" t="s">
        <v>46</v>
      </c>
      <c r="BF56" t="s">
        <v>46</v>
      </c>
      <c r="BG56" t="s">
        <v>46</v>
      </c>
      <c r="BH56" t="s">
        <v>57</v>
      </c>
      <c r="BI56" t="s">
        <v>57</v>
      </c>
      <c r="BJ56" t="s">
        <v>60</v>
      </c>
    </row>
    <row r="57" spans="1:62" x14ac:dyDescent="0.2">
      <c r="A57" t="s">
        <v>126</v>
      </c>
      <c r="B57" t="s">
        <v>126</v>
      </c>
      <c r="C57" t="s">
        <v>126</v>
      </c>
      <c r="D57" t="s">
        <v>126</v>
      </c>
      <c r="E57" t="s">
        <v>126</v>
      </c>
      <c r="F57" t="s">
        <v>126</v>
      </c>
      <c r="G57" t="s">
        <v>126</v>
      </c>
      <c r="H57" t="s">
        <v>126</v>
      </c>
      <c r="I57" t="s">
        <v>126</v>
      </c>
      <c r="J57" t="s">
        <v>126</v>
      </c>
      <c r="K57" t="s">
        <v>126</v>
      </c>
      <c r="L57" t="s">
        <v>126</v>
      </c>
      <c r="M57" t="s">
        <v>126</v>
      </c>
      <c r="N57" t="s">
        <v>126</v>
      </c>
      <c r="O57" t="s">
        <v>126</v>
      </c>
      <c r="P57" t="s">
        <v>126</v>
      </c>
      <c r="Q57" t="s">
        <v>126</v>
      </c>
      <c r="R57" t="s">
        <v>126</v>
      </c>
      <c r="S57" t="s">
        <v>126</v>
      </c>
      <c r="T57" t="s">
        <v>126</v>
      </c>
      <c r="U57" t="s">
        <v>126</v>
      </c>
      <c r="V57" t="s">
        <v>126</v>
      </c>
      <c r="W57" t="s">
        <v>126</v>
      </c>
      <c r="X57" t="s">
        <v>126</v>
      </c>
      <c r="Y57" t="s">
        <v>126</v>
      </c>
      <c r="Z57" t="s">
        <v>126</v>
      </c>
      <c r="AA57" t="s">
        <v>126</v>
      </c>
      <c r="AB57" t="s">
        <v>126</v>
      </c>
      <c r="AC57" t="s">
        <v>126</v>
      </c>
      <c r="AD57" t="s">
        <v>126</v>
      </c>
      <c r="AE57" t="s">
        <v>126</v>
      </c>
      <c r="AF57" t="s">
        <v>126</v>
      </c>
      <c r="AG57" t="s">
        <v>126</v>
      </c>
      <c r="AH57" t="s">
        <v>126</v>
      </c>
      <c r="AI57" t="s">
        <v>126</v>
      </c>
      <c r="AJ57" t="s">
        <v>126</v>
      </c>
      <c r="AK57" t="s">
        <v>126</v>
      </c>
      <c r="AL57" t="s">
        <v>126</v>
      </c>
      <c r="AM57" t="s">
        <v>126</v>
      </c>
      <c r="AN57" t="s">
        <v>126</v>
      </c>
      <c r="AO57" t="s">
        <v>126</v>
      </c>
      <c r="AP57" t="s">
        <v>126</v>
      </c>
      <c r="AQ57" t="s">
        <v>126</v>
      </c>
      <c r="AR57" t="s">
        <v>126</v>
      </c>
      <c r="AS57" t="s">
        <v>126</v>
      </c>
      <c r="AT57" t="s">
        <v>126</v>
      </c>
      <c r="AU57" t="s">
        <v>126</v>
      </c>
      <c r="AV57" t="s">
        <v>126</v>
      </c>
      <c r="AW57" t="s">
        <v>126</v>
      </c>
      <c r="AX57" t="s">
        <v>126</v>
      </c>
      <c r="AY57" t="s">
        <v>126</v>
      </c>
      <c r="AZ57" t="s">
        <v>126</v>
      </c>
      <c r="BA57" t="s">
        <v>126</v>
      </c>
      <c r="BB57" t="s">
        <v>126</v>
      </c>
      <c r="BC57" t="s">
        <v>126</v>
      </c>
      <c r="BD57" t="s">
        <v>126</v>
      </c>
      <c r="BE57" t="s">
        <v>126</v>
      </c>
      <c r="BF57" t="s">
        <v>126</v>
      </c>
      <c r="BG57" t="s">
        <v>126</v>
      </c>
      <c r="BH57" t="s">
        <v>126</v>
      </c>
      <c r="BI57" t="s">
        <v>126</v>
      </c>
      <c r="BJ57" t="s">
        <v>126</v>
      </c>
    </row>
    <row r="58" spans="1:62" x14ac:dyDescent="0.2">
      <c r="A58" t="s">
        <v>126</v>
      </c>
      <c r="B58" t="s">
        <v>126</v>
      </c>
      <c r="C58" t="s">
        <v>126</v>
      </c>
      <c r="D58" t="s">
        <v>126</v>
      </c>
      <c r="E58" t="s">
        <v>126</v>
      </c>
      <c r="F58" t="s">
        <v>126</v>
      </c>
      <c r="G58" t="s">
        <v>126</v>
      </c>
      <c r="H58" t="s">
        <v>126</v>
      </c>
      <c r="I58" t="s">
        <v>126</v>
      </c>
      <c r="J58" t="s">
        <v>126</v>
      </c>
      <c r="K58" t="s">
        <v>126</v>
      </c>
      <c r="L58" t="s">
        <v>126</v>
      </c>
      <c r="M58" t="s">
        <v>126</v>
      </c>
      <c r="N58" t="s">
        <v>126</v>
      </c>
      <c r="O58" t="s">
        <v>126</v>
      </c>
      <c r="P58" t="s">
        <v>126</v>
      </c>
      <c r="Q58" t="s">
        <v>126</v>
      </c>
      <c r="R58" t="s">
        <v>126</v>
      </c>
      <c r="S58" t="s">
        <v>126</v>
      </c>
      <c r="T58" t="s">
        <v>126</v>
      </c>
      <c r="U58" t="s">
        <v>126</v>
      </c>
      <c r="V58" t="s">
        <v>126</v>
      </c>
      <c r="W58" t="s">
        <v>126</v>
      </c>
      <c r="X58" t="s">
        <v>126</v>
      </c>
      <c r="Y58" t="s">
        <v>126</v>
      </c>
      <c r="Z58" t="s">
        <v>126</v>
      </c>
      <c r="AA58" t="s">
        <v>126</v>
      </c>
      <c r="AB58" t="s">
        <v>126</v>
      </c>
      <c r="AC58" t="s">
        <v>126</v>
      </c>
      <c r="AD58" t="s">
        <v>126</v>
      </c>
      <c r="AE58" t="s">
        <v>126</v>
      </c>
      <c r="AF58" t="s">
        <v>126</v>
      </c>
      <c r="AG58" t="s">
        <v>126</v>
      </c>
      <c r="AH58" t="s">
        <v>126</v>
      </c>
      <c r="AI58" t="s">
        <v>126</v>
      </c>
      <c r="AJ58" t="s">
        <v>126</v>
      </c>
      <c r="AK58" t="s">
        <v>126</v>
      </c>
      <c r="AL58" t="s">
        <v>126</v>
      </c>
      <c r="AM58" t="s">
        <v>126</v>
      </c>
      <c r="AN58" t="s">
        <v>126</v>
      </c>
      <c r="AO58" t="s">
        <v>126</v>
      </c>
      <c r="AP58" t="s">
        <v>126</v>
      </c>
      <c r="AQ58" t="s">
        <v>126</v>
      </c>
      <c r="AR58" t="s">
        <v>126</v>
      </c>
      <c r="AS58" t="s">
        <v>126</v>
      </c>
      <c r="AT58" t="s">
        <v>126</v>
      </c>
      <c r="AU58" t="s">
        <v>126</v>
      </c>
      <c r="AV58" t="s">
        <v>126</v>
      </c>
      <c r="AW58" t="s">
        <v>126</v>
      </c>
      <c r="AX58" t="s">
        <v>126</v>
      </c>
      <c r="AY58" t="s">
        <v>126</v>
      </c>
      <c r="AZ58" t="s">
        <v>126</v>
      </c>
      <c r="BA58" t="s">
        <v>126</v>
      </c>
      <c r="BB58" t="s">
        <v>126</v>
      </c>
      <c r="BC58" t="s">
        <v>126</v>
      </c>
      <c r="BD58" t="s">
        <v>126</v>
      </c>
      <c r="BE58" t="s">
        <v>126</v>
      </c>
      <c r="BF58" t="s">
        <v>126</v>
      </c>
      <c r="BG58" t="s">
        <v>126</v>
      </c>
      <c r="BH58" t="s">
        <v>126</v>
      </c>
      <c r="BI58" t="s">
        <v>126</v>
      </c>
      <c r="BJ58" t="s">
        <v>126</v>
      </c>
    </row>
    <row r="59" spans="1:62" x14ac:dyDescent="0.2">
      <c r="A59" t="s">
        <v>126</v>
      </c>
      <c r="B59" t="s">
        <v>126</v>
      </c>
      <c r="C59" t="s">
        <v>126</v>
      </c>
      <c r="D59" t="s">
        <v>126</v>
      </c>
      <c r="E59" t="s">
        <v>126</v>
      </c>
      <c r="F59" t="s">
        <v>126</v>
      </c>
      <c r="G59" t="s">
        <v>126</v>
      </c>
      <c r="H59" t="s">
        <v>126</v>
      </c>
      <c r="I59" t="s">
        <v>126</v>
      </c>
      <c r="J59" t="s">
        <v>126</v>
      </c>
      <c r="K59" t="s">
        <v>126</v>
      </c>
      <c r="L59" t="s">
        <v>126</v>
      </c>
      <c r="M59" t="s">
        <v>126</v>
      </c>
      <c r="N59" t="s">
        <v>126</v>
      </c>
      <c r="O59" t="s">
        <v>126</v>
      </c>
      <c r="P59" t="s">
        <v>126</v>
      </c>
      <c r="Q59" t="s">
        <v>126</v>
      </c>
      <c r="R59" t="s">
        <v>126</v>
      </c>
      <c r="S59" t="s">
        <v>126</v>
      </c>
      <c r="T59" t="s">
        <v>126</v>
      </c>
      <c r="U59" t="s">
        <v>126</v>
      </c>
      <c r="V59" t="s">
        <v>126</v>
      </c>
      <c r="W59" t="s">
        <v>126</v>
      </c>
      <c r="X59" t="s">
        <v>126</v>
      </c>
      <c r="Y59" t="s">
        <v>126</v>
      </c>
      <c r="Z59" t="s">
        <v>126</v>
      </c>
      <c r="AA59" t="s">
        <v>126</v>
      </c>
      <c r="AB59" t="s">
        <v>126</v>
      </c>
      <c r="AC59" t="s">
        <v>126</v>
      </c>
      <c r="AD59" t="s">
        <v>126</v>
      </c>
      <c r="AE59" t="s">
        <v>126</v>
      </c>
      <c r="AF59" t="s">
        <v>126</v>
      </c>
      <c r="AG59" t="s">
        <v>126</v>
      </c>
      <c r="AH59" t="s">
        <v>126</v>
      </c>
      <c r="AI59" t="s">
        <v>126</v>
      </c>
      <c r="AJ59" t="s">
        <v>126</v>
      </c>
      <c r="AK59" t="s">
        <v>126</v>
      </c>
      <c r="AL59" t="s">
        <v>126</v>
      </c>
      <c r="AM59" t="s">
        <v>126</v>
      </c>
      <c r="AN59" t="s">
        <v>126</v>
      </c>
      <c r="AO59" t="s">
        <v>126</v>
      </c>
      <c r="AP59" t="s">
        <v>126</v>
      </c>
      <c r="AQ59" t="s">
        <v>126</v>
      </c>
      <c r="AR59" t="s">
        <v>126</v>
      </c>
      <c r="AS59" t="s">
        <v>126</v>
      </c>
      <c r="AT59" t="s">
        <v>126</v>
      </c>
      <c r="AU59" t="s">
        <v>126</v>
      </c>
      <c r="AV59" t="s">
        <v>126</v>
      </c>
      <c r="AW59" t="s">
        <v>126</v>
      </c>
      <c r="AX59" t="s">
        <v>126</v>
      </c>
      <c r="AY59" t="s">
        <v>126</v>
      </c>
      <c r="AZ59" t="s">
        <v>126</v>
      </c>
      <c r="BA59" t="s">
        <v>126</v>
      </c>
      <c r="BB59" t="s">
        <v>126</v>
      </c>
      <c r="BC59" t="s">
        <v>126</v>
      </c>
      <c r="BD59" t="s">
        <v>126</v>
      </c>
      <c r="BE59" t="s">
        <v>126</v>
      </c>
      <c r="BF59" t="s">
        <v>126</v>
      </c>
      <c r="BG59" t="s">
        <v>126</v>
      </c>
      <c r="BH59" t="s">
        <v>126</v>
      </c>
      <c r="BI59" t="s">
        <v>126</v>
      </c>
      <c r="BJ59" t="s">
        <v>126</v>
      </c>
    </row>
    <row r="60" spans="1:62" x14ac:dyDescent="0.2">
      <c r="A60" t="s">
        <v>126</v>
      </c>
      <c r="B60" t="s">
        <v>126</v>
      </c>
      <c r="C60" t="s">
        <v>126</v>
      </c>
      <c r="D60" t="s">
        <v>126</v>
      </c>
      <c r="E60" t="s">
        <v>126</v>
      </c>
      <c r="F60" t="s">
        <v>126</v>
      </c>
      <c r="G60" t="s">
        <v>126</v>
      </c>
      <c r="H60" t="s">
        <v>126</v>
      </c>
      <c r="I60" t="s">
        <v>126</v>
      </c>
      <c r="J60" t="s">
        <v>126</v>
      </c>
      <c r="K60" t="s">
        <v>126</v>
      </c>
      <c r="L60" t="s">
        <v>126</v>
      </c>
      <c r="M60" t="s">
        <v>126</v>
      </c>
      <c r="N60" t="s">
        <v>126</v>
      </c>
      <c r="O60" t="s">
        <v>126</v>
      </c>
      <c r="P60" t="s">
        <v>126</v>
      </c>
      <c r="Q60" t="s">
        <v>126</v>
      </c>
      <c r="R60" t="s">
        <v>126</v>
      </c>
      <c r="S60" t="s">
        <v>126</v>
      </c>
      <c r="T60" t="s">
        <v>126</v>
      </c>
      <c r="U60" t="s">
        <v>126</v>
      </c>
      <c r="V60" t="s">
        <v>126</v>
      </c>
      <c r="W60" t="s">
        <v>126</v>
      </c>
      <c r="X60" t="s">
        <v>126</v>
      </c>
      <c r="Y60" t="s">
        <v>126</v>
      </c>
      <c r="Z60" t="s">
        <v>126</v>
      </c>
      <c r="AA60" t="s">
        <v>126</v>
      </c>
      <c r="AB60" t="s">
        <v>126</v>
      </c>
      <c r="AC60" t="s">
        <v>126</v>
      </c>
      <c r="AD60" t="s">
        <v>126</v>
      </c>
      <c r="AE60" t="s">
        <v>126</v>
      </c>
      <c r="AF60" t="s">
        <v>126</v>
      </c>
      <c r="AG60" t="s">
        <v>126</v>
      </c>
      <c r="AH60" t="s">
        <v>126</v>
      </c>
      <c r="AI60" t="s">
        <v>126</v>
      </c>
      <c r="AJ60" t="s">
        <v>126</v>
      </c>
      <c r="AK60" t="s">
        <v>126</v>
      </c>
      <c r="AL60" t="s">
        <v>126</v>
      </c>
      <c r="AM60" t="s">
        <v>126</v>
      </c>
      <c r="AN60" t="s">
        <v>126</v>
      </c>
      <c r="AO60" t="s">
        <v>126</v>
      </c>
      <c r="AP60" t="s">
        <v>126</v>
      </c>
      <c r="AQ60" t="s">
        <v>126</v>
      </c>
      <c r="AR60" t="s">
        <v>126</v>
      </c>
      <c r="AS60" t="s">
        <v>126</v>
      </c>
      <c r="AT60" t="s">
        <v>126</v>
      </c>
      <c r="AU60" t="s">
        <v>126</v>
      </c>
      <c r="AV60" t="s">
        <v>126</v>
      </c>
      <c r="AW60" t="s">
        <v>126</v>
      </c>
      <c r="AX60" t="s">
        <v>126</v>
      </c>
      <c r="AY60" t="s">
        <v>126</v>
      </c>
      <c r="AZ60" t="s">
        <v>126</v>
      </c>
      <c r="BA60" t="s">
        <v>126</v>
      </c>
      <c r="BB60" t="s">
        <v>126</v>
      </c>
      <c r="BC60" t="s">
        <v>126</v>
      </c>
      <c r="BD60" t="s">
        <v>126</v>
      </c>
      <c r="BE60" t="s">
        <v>126</v>
      </c>
      <c r="BF60" t="s">
        <v>126</v>
      </c>
      <c r="BG60" t="s">
        <v>126</v>
      </c>
      <c r="BH60" t="s">
        <v>126</v>
      </c>
      <c r="BI60" t="s">
        <v>126</v>
      </c>
      <c r="BJ60" t="s">
        <v>126</v>
      </c>
    </row>
    <row r="61" spans="1:62" x14ac:dyDescent="0.2">
      <c r="A61" t="s">
        <v>126</v>
      </c>
      <c r="B61" t="s">
        <v>126</v>
      </c>
      <c r="C61" t="s">
        <v>126</v>
      </c>
      <c r="D61" t="s">
        <v>126</v>
      </c>
      <c r="E61" t="s">
        <v>126</v>
      </c>
      <c r="F61" t="s">
        <v>126</v>
      </c>
      <c r="G61" t="s">
        <v>126</v>
      </c>
      <c r="H61" t="s">
        <v>126</v>
      </c>
      <c r="I61" t="s">
        <v>126</v>
      </c>
      <c r="J61" t="s">
        <v>126</v>
      </c>
      <c r="K61" t="s">
        <v>126</v>
      </c>
      <c r="L61" t="s">
        <v>126</v>
      </c>
      <c r="M61" t="s">
        <v>126</v>
      </c>
      <c r="N61" t="s">
        <v>126</v>
      </c>
      <c r="O61" t="s">
        <v>126</v>
      </c>
      <c r="P61" t="s">
        <v>126</v>
      </c>
      <c r="Q61" t="s">
        <v>126</v>
      </c>
      <c r="R61" t="s">
        <v>126</v>
      </c>
      <c r="S61" t="s">
        <v>126</v>
      </c>
      <c r="T61" t="s">
        <v>126</v>
      </c>
      <c r="U61" t="s">
        <v>126</v>
      </c>
      <c r="V61" t="s">
        <v>126</v>
      </c>
      <c r="W61" t="s">
        <v>126</v>
      </c>
      <c r="X61" t="s">
        <v>126</v>
      </c>
      <c r="Y61" t="s">
        <v>126</v>
      </c>
      <c r="Z61" t="s">
        <v>126</v>
      </c>
      <c r="AA61" t="s">
        <v>126</v>
      </c>
      <c r="AB61" t="s">
        <v>126</v>
      </c>
      <c r="AC61" t="s">
        <v>126</v>
      </c>
      <c r="AD61" t="s">
        <v>126</v>
      </c>
      <c r="AE61" t="s">
        <v>126</v>
      </c>
      <c r="AF61" t="s">
        <v>126</v>
      </c>
      <c r="AG61" t="s">
        <v>126</v>
      </c>
      <c r="AH61" t="s">
        <v>126</v>
      </c>
      <c r="AI61" t="s">
        <v>126</v>
      </c>
      <c r="AJ61" t="s">
        <v>126</v>
      </c>
      <c r="AK61" t="s">
        <v>126</v>
      </c>
      <c r="AL61" t="s">
        <v>126</v>
      </c>
      <c r="AM61" t="s">
        <v>126</v>
      </c>
      <c r="AN61" t="s">
        <v>126</v>
      </c>
      <c r="AO61" t="s">
        <v>126</v>
      </c>
      <c r="AP61" t="s">
        <v>126</v>
      </c>
      <c r="AQ61" t="s">
        <v>126</v>
      </c>
      <c r="AR61" t="s">
        <v>126</v>
      </c>
      <c r="AS61" t="s">
        <v>126</v>
      </c>
      <c r="AT61" t="s">
        <v>126</v>
      </c>
      <c r="AU61" t="s">
        <v>126</v>
      </c>
      <c r="AV61" t="s">
        <v>126</v>
      </c>
      <c r="AW61" t="s">
        <v>126</v>
      </c>
      <c r="AX61" t="s">
        <v>126</v>
      </c>
      <c r="AY61" t="s">
        <v>126</v>
      </c>
      <c r="AZ61" t="s">
        <v>126</v>
      </c>
      <c r="BA61" t="s">
        <v>126</v>
      </c>
      <c r="BB61" t="s">
        <v>126</v>
      </c>
      <c r="BC61" t="s">
        <v>126</v>
      </c>
      <c r="BD61" t="s">
        <v>126</v>
      </c>
      <c r="BE61" t="s">
        <v>126</v>
      </c>
      <c r="BF61" t="s">
        <v>126</v>
      </c>
      <c r="BG61" t="s">
        <v>126</v>
      </c>
      <c r="BH61" t="s">
        <v>126</v>
      </c>
      <c r="BI61" t="s">
        <v>126</v>
      </c>
      <c r="BJ61" t="s">
        <v>126</v>
      </c>
    </row>
    <row r="62" spans="1:62" x14ac:dyDescent="0.2">
      <c r="A62" t="s">
        <v>126</v>
      </c>
      <c r="B62" t="s">
        <v>126</v>
      </c>
      <c r="C62" t="s">
        <v>126</v>
      </c>
      <c r="D62" t="s">
        <v>126</v>
      </c>
      <c r="E62" t="s">
        <v>126</v>
      </c>
      <c r="F62" t="s">
        <v>126</v>
      </c>
      <c r="G62" t="s">
        <v>126</v>
      </c>
      <c r="H62" t="s">
        <v>126</v>
      </c>
      <c r="I62" t="s">
        <v>126</v>
      </c>
      <c r="J62" t="s">
        <v>126</v>
      </c>
      <c r="K62" t="s">
        <v>126</v>
      </c>
      <c r="L62" t="s">
        <v>126</v>
      </c>
      <c r="M62" t="s">
        <v>126</v>
      </c>
      <c r="N62" t="s">
        <v>126</v>
      </c>
      <c r="O62" t="s">
        <v>126</v>
      </c>
      <c r="P62" t="s">
        <v>126</v>
      </c>
      <c r="Q62" t="s">
        <v>126</v>
      </c>
      <c r="R62" t="s">
        <v>126</v>
      </c>
      <c r="S62" t="s">
        <v>126</v>
      </c>
      <c r="T62" t="s">
        <v>126</v>
      </c>
      <c r="U62" t="s">
        <v>126</v>
      </c>
      <c r="V62" t="s">
        <v>126</v>
      </c>
      <c r="W62" t="s">
        <v>126</v>
      </c>
      <c r="X62" t="s">
        <v>126</v>
      </c>
      <c r="Y62" t="s">
        <v>126</v>
      </c>
      <c r="Z62" t="s">
        <v>126</v>
      </c>
      <c r="AA62" t="s">
        <v>126</v>
      </c>
      <c r="AB62" t="s">
        <v>126</v>
      </c>
      <c r="AC62" t="s">
        <v>126</v>
      </c>
      <c r="AD62" t="s">
        <v>126</v>
      </c>
      <c r="AE62" t="s">
        <v>126</v>
      </c>
      <c r="AF62" t="s">
        <v>126</v>
      </c>
      <c r="AG62" t="s">
        <v>126</v>
      </c>
      <c r="AH62" t="s">
        <v>126</v>
      </c>
      <c r="AI62" t="s">
        <v>126</v>
      </c>
      <c r="AJ62" t="s">
        <v>126</v>
      </c>
      <c r="AK62" t="s">
        <v>126</v>
      </c>
      <c r="AL62" t="s">
        <v>126</v>
      </c>
      <c r="AM62" t="s">
        <v>126</v>
      </c>
      <c r="AN62" t="s">
        <v>126</v>
      </c>
      <c r="AO62" t="s">
        <v>126</v>
      </c>
      <c r="AP62" t="s">
        <v>126</v>
      </c>
      <c r="AQ62" t="s">
        <v>126</v>
      </c>
      <c r="AR62" t="s">
        <v>126</v>
      </c>
      <c r="AS62" t="s">
        <v>126</v>
      </c>
      <c r="AT62" t="s">
        <v>126</v>
      </c>
      <c r="AU62" t="s">
        <v>126</v>
      </c>
      <c r="AV62" t="s">
        <v>126</v>
      </c>
      <c r="AW62" t="s">
        <v>126</v>
      </c>
      <c r="AX62" t="s">
        <v>126</v>
      </c>
      <c r="AY62" t="s">
        <v>126</v>
      </c>
      <c r="AZ62" t="s">
        <v>126</v>
      </c>
      <c r="BA62" t="s">
        <v>126</v>
      </c>
      <c r="BB62" t="s">
        <v>126</v>
      </c>
      <c r="BC62" t="s">
        <v>126</v>
      </c>
      <c r="BD62" t="s">
        <v>126</v>
      </c>
      <c r="BE62" t="s">
        <v>126</v>
      </c>
      <c r="BF62" t="s">
        <v>126</v>
      </c>
      <c r="BG62" t="s">
        <v>126</v>
      </c>
      <c r="BH62" t="s">
        <v>126</v>
      </c>
      <c r="BI62" t="s">
        <v>126</v>
      </c>
      <c r="BJ62" t="s">
        <v>126</v>
      </c>
    </row>
    <row r="63" spans="1:62" x14ac:dyDescent="0.2">
      <c r="A63" t="s">
        <v>126</v>
      </c>
      <c r="B63" t="s">
        <v>126</v>
      </c>
      <c r="C63" t="s">
        <v>126</v>
      </c>
      <c r="D63" t="s">
        <v>126</v>
      </c>
      <c r="E63" t="s">
        <v>126</v>
      </c>
      <c r="F63" t="s">
        <v>126</v>
      </c>
      <c r="G63" t="s">
        <v>126</v>
      </c>
      <c r="H63" t="s">
        <v>126</v>
      </c>
      <c r="I63" t="s">
        <v>126</v>
      </c>
      <c r="J63" t="s">
        <v>126</v>
      </c>
      <c r="K63" t="s">
        <v>126</v>
      </c>
      <c r="L63" t="s">
        <v>126</v>
      </c>
      <c r="M63" t="s">
        <v>126</v>
      </c>
      <c r="N63" t="s">
        <v>126</v>
      </c>
      <c r="O63" t="s">
        <v>126</v>
      </c>
      <c r="P63" t="s">
        <v>126</v>
      </c>
      <c r="Q63" t="s">
        <v>126</v>
      </c>
      <c r="R63" t="s">
        <v>126</v>
      </c>
      <c r="S63" t="s">
        <v>126</v>
      </c>
      <c r="T63" t="s">
        <v>126</v>
      </c>
      <c r="U63" t="s">
        <v>126</v>
      </c>
      <c r="V63" t="s">
        <v>126</v>
      </c>
      <c r="W63" t="s">
        <v>126</v>
      </c>
      <c r="X63" t="s">
        <v>126</v>
      </c>
      <c r="Y63" t="s">
        <v>126</v>
      </c>
      <c r="Z63" t="s">
        <v>126</v>
      </c>
      <c r="AA63" t="s">
        <v>126</v>
      </c>
      <c r="AB63" t="s">
        <v>126</v>
      </c>
      <c r="AC63" t="s">
        <v>126</v>
      </c>
      <c r="AD63" t="s">
        <v>126</v>
      </c>
      <c r="AE63" t="s">
        <v>126</v>
      </c>
      <c r="AF63" t="s">
        <v>126</v>
      </c>
      <c r="AG63" t="s">
        <v>126</v>
      </c>
      <c r="AH63" t="s">
        <v>126</v>
      </c>
      <c r="AI63" t="s">
        <v>126</v>
      </c>
      <c r="AJ63" t="s">
        <v>126</v>
      </c>
      <c r="AK63" t="s">
        <v>126</v>
      </c>
      <c r="AL63" t="s">
        <v>126</v>
      </c>
      <c r="AM63" t="s">
        <v>126</v>
      </c>
      <c r="AN63" t="s">
        <v>126</v>
      </c>
      <c r="AO63" t="s">
        <v>126</v>
      </c>
      <c r="AP63" t="s">
        <v>126</v>
      </c>
      <c r="AQ63" t="s">
        <v>126</v>
      </c>
      <c r="AR63" t="s">
        <v>126</v>
      </c>
      <c r="AS63" t="s">
        <v>126</v>
      </c>
      <c r="AT63" t="s">
        <v>126</v>
      </c>
      <c r="AU63" t="s">
        <v>126</v>
      </c>
      <c r="AV63" t="s">
        <v>126</v>
      </c>
      <c r="AW63" t="s">
        <v>126</v>
      </c>
      <c r="AX63" t="s">
        <v>126</v>
      </c>
      <c r="AY63" t="s">
        <v>126</v>
      </c>
      <c r="AZ63" t="s">
        <v>126</v>
      </c>
      <c r="BA63" t="s">
        <v>126</v>
      </c>
      <c r="BB63" t="s">
        <v>126</v>
      </c>
      <c r="BC63" t="s">
        <v>126</v>
      </c>
      <c r="BD63" t="s">
        <v>126</v>
      </c>
      <c r="BE63" t="s">
        <v>126</v>
      </c>
      <c r="BF63" t="s">
        <v>126</v>
      </c>
      <c r="BG63" t="s">
        <v>126</v>
      </c>
      <c r="BH63" t="s">
        <v>126</v>
      </c>
      <c r="BI63" t="s">
        <v>126</v>
      </c>
      <c r="BJ63" t="s">
        <v>126</v>
      </c>
    </row>
    <row r="64" spans="1:62" x14ac:dyDescent="0.2">
      <c r="A64" t="s">
        <v>126</v>
      </c>
      <c r="B64" t="s">
        <v>126</v>
      </c>
      <c r="C64" t="s">
        <v>126</v>
      </c>
      <c r="D64" t="s">
        <v>126</v>
      </c>
      <c r="E64" t="s">
        <v>126</v>
      </c>
      <c r="F64" t="s">
        <v>126</v>
      </c>
      <c r="G64" t="s">
        <v>126</v>
      </c>
      <c r="H64" t="s">
        <v>126</v>
      </c>
      <c r="I64" t="s">
        <v>126</v>
      </c>
      <c r="J64" t="s">
        <v>126</v>
      </c>
      <c r="K64" t="s">
        <v>126</v>
      </c>
      <c r="L64" t="s">
        <v>126</v>
      </c>
      <c r="M64" t="s">
        <v>126</v>
      </c>
      <c r="N64" t="s">
        <v>126</v>
      </c>
      <c r="O64" t="s">
        <v>126</v>
      </c>
      <c r="P64" t="s">
        <v>126</v>
      </c>
      <c r="Q64" t="s">
        <v>126</v>
      </c>
      <c r="R64" t="s">
        <v>126</v>
      </c>
      <c r="S64" t="s">
        <v>126</v>
      </c>
      <c r="T64" t="s">
        <v>126</v>
      </c>
      <c r="U64" t="s">
        <v>126</v>
      </c>
      <c r="V64" t="s">
        <v>126</v>
      </c>
      <c r="W64" t="s">
        <v>126</v>
      </c>
      <c r="X64" t="s">
        <v>126</v>
      </c>
      <c r="Y64" t="s">
        <v>126</v>
      </c>
      <c r="Z64" t="s">
        <v>126</v>
      </c>
      <c r="AA64" t="s">
        <v>126</v>
      </c>
      <c r="AB64" t="s">
        <v>126</v>
      </c>
      <c r="AC64" t="s">
        <v>126</v>
      </c>
      <c r="AD64" t="s">
        <v>126</v>
      </c>
      <c r="AE64" t="s">
        <v>126</v>
      </c>
      <c r="AF64" t="s">
        <v>126</v>
      </c>
      <c r="AG64" t="s">
        <v>126</v>
      </c>
      <c r="AH64" t="s">
        <v>126</v>
      </c>
      <c r="AI64" t="s">
        <v>126</v>
      </c>
      <c r="AJ64" t="s">
        <v>126</v>
      </c>
      <c r="AK64" t="s">
        <v>126</v>
      </c>
      <c r="AL64" t="s">
        <v>126</v>
      </c>
      <c r="AM64" t="s">
        <v>126</v>
      </c>
      <c r="AN64" t="s">
        <v>126</v>
      </c>
      <c r="AO64" t="s">
        <v>126</v>
      </c>
      <c r="AP64" t="s">
        <v>126</v>
      </c>
      <c r="AQ64" t="s">
        <v>126</v>
      </c>
      <c r="AR64" t="s">
        <v>126</v>
      </c>
      <c r="AS64" t="s">
        <v>126</v>
      </c>
      <c r="AT64" t="s">
        <v>126</v>
      </c>
      <c r="AU64" t="s">
        <v>126</v>
      </c>
      <c r="AV64" t="s">
        <v>126</v>
      </c>
      <c r="AW64" t="s">
        <v>126</v>
      </c>
      <c r="AX64" t="s">
        <v>126</v>
      </c>
      <c r="AY64" t="s">
        <v>126</v>
      </c>
      <c r="AZ64" t="s">
        <v>126</v>
      </c>
      <c r="BA64" t="s">
        <v>126</v>
      </c>
      <c r="BB64" t="s">
        <v>126</v>
      </c>
      <c r="BC64" t="s">
        <v>126</v>
      </c>
      <c r="BD64" t="s">
        <v>126</v>
      </c>
      <c r="BE64" t="s">
        <v>126</v>
      </c>
      <c r="BF64" t="s">
        <v>126</v>
      </c>
      <c r="BG64" t="s">
        <v>126</v>
      </c>
      <c r="BH64" t="s">
        <v>126</v>
      </c>
      <c r="BI64" t="s">
        <v>126</v>
      </c>
      <c r="BJ64" t="s">
        <v>126</v>
      </c>
    </row>
    <row r="65" spans="1:62" x14ac:dyDescent="0.2">
      <c r="A65" t="s">
        <v>126</v>
      </c>
      <c r="B65" t="s">
        <v>126</v>
      </c>
      <c r="C65" t="s">
        <v>126</v>
      </c>
      <c r="D65" t="s">
        <v>126</v>
      </c>
      <c r="E65" t="s">
        <v>126</v>
      </c>
      <c r="F65" t="s">
        <v>126</v>
      </c>
      <c r="G65" t="s">
        <v>126</v>
      </c>
      <c r="H65" t="s">
        <v>126</v>
      </c>
      <c r="I65" t="s">
        <v>126</v>
      </c>
      <c r="J65" t="s">
        <v>126</v>
      </c>
      <c r="K65" t="s">
        <v>126</v>
      </c>
      <c r="L65" t="s">
        <v>126</v>
      </c>
      <c r="M65" t="s">
        <v>126</v>
      </c>
      <c r="N65" t="s">
        <v>126</v>
      </c>
      <c r="O65" t="s">
        <v>126</v>
      </c>
      <c r="P65" t="s">
        <v>126</v>
      </c>
      <c r="Q65" t="s">
        <v>126</v>
      </c>
      <c r="R65" t="s">
        <v>126</v>
      </c>
      <c r="S65" t="s">
        <v>126</v>
      </c>
      <c r="T65" t="s">
        <v>126</v>
      </c>
      <c r="U65" t="s">
        <v>126</v>
      </c>
      <c r="V65" t="s">
        <v>126</v>
      </c>
      <c r="W65" t="s">
        <v>126</v>
      </c>
      <c r="X65" t="s">
        <v>126</v>
      </c>
      <c r="Y65" t="s">
        <v>126</v>
      </c>
      <c r="Z65" t="s">
        <v>126</v>
      </c>
      <c r="AA65" t="s">
        <v>126</v>
      </c>
      <c r="AB65" t="s">
        <v>126</v>
      </c>
      <c r="AC65" t="s">
        <v>126</v>
      </c>
      <c r="AD65" t="s">
        <v>126</v>
      </c>
      <c r="AE65" t="s">
        <v>126</v>
      </c>
      <c r="AF65" t="s">
        <v>126</v>
      </c>
      <c r="AG65" t="s">
        <v>126</v>
      </c>
      <c r="AH65" t="s">
        <v>126</v>
      </c>
      <c r="AI65" t="s">
        <v>126</v>
      </c>
      <c r="AJ65" t="s">
        <v>126</v>
      </c>
      <c r="AK65" t="s">
        <v>126</v>
      </c>
      <c r="AL65" t="s">
        <v>126</v>
      </c>
      <c r="AM65" t="s">
        <v>126</v>
      </c>
      <c r="AN65" t="s">
        <v>126</v>
      </c>
      <c r="AO65" t="s">
        <v>126</v>
      </c>
      <c r="AP65" t="s">
        <v>126</v>
      </c>
      <c r="AQ65" t="s">
        <v>126</v>
      </c>
      <c r="AR65" t="s">
        <v>126</v>
      </c>
      <c r="AS65" t="s">
        <v>126</v>
      </c>
      <c r="AT65" t="s">
        <v>126</v>
      </c>
      <c r="AU65" t="s">
        <v>126</v>
      </c>
      <c r="AV65" t="s">
        <v>126</v>
      </c>
      <c r="AW65" t="s">
        <v>126</v>
      </c>
      <c r="AX65" t="s">
        <v>126</v>
      </c>
      <c r="AY65" t="s">
        <v>126</v>
      </c>
      <c r="AZ65" t="s">
        <v>126</v>
      </c>
      <c r="BA65" t="s">
        <v>126</v>
      </c>
      <c r="BB65" t="s">
        <v>126</v>
      </c>
      <c r="BC65" t="s">
        <v>126</v>
      </c>
      <c r="BD65" t="s">
        <v>126</v>
      </c>
      <c r="BE65" t="s">
        <v>126</v>
      </c>
      <c r="BF65" t="s">
        <v>126</v>
      </c>
      <c r="BG65" t="s">
        <v>126</v>
      </c>
      <c r="BH65" t="s">
        <v>126</v>
      </c>
      <c r="BI65" t="s">
        <v>126</v>
      </c>
      <c r="BJ65" t="s">
        <v>126</v>
      </c>
    </row>
    <row r="66" spans="1:62" x14ac:dyDescent="0.2">
      <c r="A66" t="s">
        <v>126</v>
      </c>
      <c r="B66" t="s">
        <v>126</v>
      </c>
      <c r="C66" t="s">
        <v>126</v>
      </c>
      <c r="D66" t="s">
        <v>126</v>
      </c>
      <c r="E66" t="s">
        <v>126</v>
      </c>
      <c r="F66" t="s">
        <v>126</v>
      </c>
      <c r="G66" t="s">
        <v>126</v>
      </c>
      <c r="H66" t="s">
        <v>126</v>
      </c>
      <c r="I66" t="s">
        <v>126</v>
      </c>
      <c r="J66" t="s">
        <v>126</v>
      </c>
      <c r="K66" t="s">
        <v>126</v>
      </c>
      <c r="L66" t="s">
        <v>126</v>
      </c>
      <c r="M66" t="s">
        <v>126</v>
      </c>
      <c r="N66" t="s">
        <v>126</v>
      </c>
      <c r="O66" t="s">
        <v>126</v>
      </c>
      <c r="P66" t="s">
        <v>126</v>
      </c>
      <c r="Q66" t="s">
        <v>126</v>
      </c>
      <c r="R66" t="s">
        <v>126</v>
      </c>
      <c r="S66" t="s">
        <v>126</v>
      </c>
      <c r="T66" t="s">
        <v>126</v>
      </c>
      <c r="U66" t="s">
        <v>126</v>
      </c>
      <c r="V66" t="s">
        <v>126</v>
      </c>
      <c r="W66" t="s">
        <v>126</v>
      </c>
      <c r="X66" t="s">
        <v>126</v>
      </c>
      <c r="Y66" t="s">
        <v>126</v>
      </c>
      <c r="Z66" t="s">
        <v>126</v>
      </c>
      <c r="AA66" t="s">
        <v>126</v>
      </c>
      <c r="AB66" t="s">
        <v>126</v>
      </c>
      <c r="AC66" t="s">
        <v>126</v>
      </c>
      <c r="AD66" t="s">
        <v>126</v>
      </c>
      <c r="AE66" t="s">
        <v>126</v>
      </c>
      <c r="AF66" t="s">
        <v>126</v>
      </c>
      <c r="AG66" t="s">
        <v>126</v>
      </c>
      <c r="AH66" t="s">
        <v>126</v>
      </c>
      <c r="AI66" t="s">
        <v>126</v>
      </c>
      <c r="AJ66" t="s">
        <v>126</v>
      </c>
      <c r="AK66" t="s">
        <v>126</v>
      </c>
      <c r="AL66" t="s">
        <v>126</v>
      </c>
      <c r="AM66" t="s">
        <v>126</v>
      </c>
      <c r="AN66" t="s">
        <v>126</v>
      </c>
      <c r="AO66" t="s">
        <v>126</v>
      </c>
      <c r="AP66" t="s">
        <v>126</v>
      </c>
      <c r="AQ66" t="s">
        <v>126</v>
      </c>
      <c r="AR66" t="s">
        <v>126</v>
      </c>
      <c r="AS66" t="s">
        <v>126</v>
      </c>
      <c r="AT66" t="s">
        <v>126</v>
      </c>
      <c r="AU66" t="s">
        <v>126</v>
      </c>
      <c r="AV66" t="s">
        <v>126</v>
      </c>
      <c r="AW66" t="s">
        <v>126</v>
      </c>
      <c r="AX66" t="s">
        <v>126</v>
      </c>
      <c r="AY66" t="s">
        <v>126</v>
      </c>
      <c r="AZ66" t="s">
        <v>126</v>
      </c>
      <c r="BA66" t="s">
        <v>126</v>
      </c>
      <c r="BB66" t="s">
        <v>126</v>
      </c>
      <c r="BC66" t="s">
        <v>126</v>
      </c>
      <c r="BD66" t="s">
        <v>126</v>
      </c>
      <c r="BE66" t="s">
        <v>126</v>
      </c>
      <c r="BF66" t="s">
        <v>126</v>
      </c>
      <c r="BG66" t="s">
        <v>126</v>
      </c>
      <c r="BH66" t="s">
        <v>126</v>
      </c>
      <c r="BI66" t="s">
        <v>126</v>
      </c>
      <c r="BJ66" t="s">
        <v>126</v>
      </c>
    </row>
  </sheetData>
  <sortState xmlns:xlrd2="http://schemas.microsoft.com/office/spreadsheetml/2017/richdata2" ref="A2:F66">
    <sortCondition ref="A2:A66"/>
  </sortState>
  <conditionalFormatting sqref="A1:A66">
    <cfRule type="duplicateValues" dxfId="0" priority="8"/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AE3C-0A8C-FF48-8FE6-313160585E26}">
  <dimension ref="A1:A93"/>
  <sheetViews>
    <sheetView workbookViewId="0">
      <selection sqref="A1:A93"/>
    </sheetView>
  </sheetViews>
  <sheetFormatPr baseColWidth="10" defaultRowHeight="16" x14ac:dyDescent="0.2"/>
  <sheetData>
    <row r="1" spans="1:1" x14ac:dyDescent="0.2">
      <c r="A1" t="str" cm="1">
        <f t="array" ref="A1">"{" &amp; _xlfn.TEXTJOIN({": '","', "},TRUE,TRANSPOSE(_xlfn.VSTACK(SUBSTITUTE(LOWER(Dictionary!$1:$1),"–","-"),SUBSTITUTE(Dictionary!2:2,"'","\'")))) &amp; "'},"</f>
        <v>{variable: 'record_id', question: 'Record ID', scale: 'null'},</v>
      </c>
    </row>
    <row r="2" spans="1:1" x14ac:dyDescent="0.2">
      <c r="A2" t="str" cm="1">
        <f t="array" ref="A2">"{" &amp; _xlfn.TEXTJOIN({": '","', "},TRUE,TRANSPOSE(_xlfn.VSTACK(SUBSTITUTE(LOWER(Dictionary!$1:$1),"–","-"),SUBSTITUTE(Dictionary!3:3,"'","\'")))) &amp; "'},"</f>
        <v>{variable: 'welcome_text', question: 'Quality of Life for People with Down Syndrome: A survey for Down syndrome organization leaders', scale: 'null'},</v>
      </c>
    </row>
    <row r="3" spans="1:1" x14ac:dyDescent="0.2">
      <c r="A3" t="str" cm="1">
        <f t="array" ref="A3">"{" &amp; _xlfn.TEXTJOIN({": '","', "},TRUE,TRANSPOSE(_xlfn.VSTACK(SUBSTITUTE(LOWER(Dictionary!$1:$1),"–","-"),SUBSTITUTE(Dictionary!4:4,"'","\'")))) &amp; "'},"</f>
        <v>{variable: 'issues_general_1', question: 'Most important issue:', scale: 'null'},</v>
      </c>
    </row>
    <row r="4" spans="1:1" x14ac:dyDescent="0.2">
      <c r="A4" t="str" cm="1">
        <f t="array" ref="A4">"{" &amp; _xlfn.TEXTJOIN({": '","', "},TRUE,TRANSPOSE(_xlfn.VSTACK(SUBSTITUTE(LOWER(Dictionary!$1:$1),"–","-"),SUBSTITUTE(Dictionary!5:5,"'","\'")))) &amp; "'},"</f>
        <v>{variable: 'issues_general_2', question: 'Second most important issue:', scale: 'null'},</v>
      </c>
    </row>
    <row r="5" spans="1:1" x14ac:dyDescent="0.2">
      <c r="A5" t="str" cm="1">
        <f t="array" ref="A5">"{" &amp; _xlfn.TEXTJOIN({": '","', "},TRUE,TRANSPOSE(_xlfn.VSTACK(SUBSTITUTE(LOWER(Dictionary!$1:$1),"–","-"),SUBSTITUTE(Dictionary!6:6,"'","\'")))) &amp; "'},"</f>
        <v>{variable: 'issues_general_3', question: 'Third most important issue:', scale: 'null'},</v>
      </c>
    </row>
    <row r="6" spans="1:1" x14ac:dyDescent="0.2">
      <c r="A6" t="str" cm="1">
        <f t="array" ref="A6">"{" &amp; _xlfn.TEXTJOIN({": '","', "},TRUE,TRANSPOSE(_xlfn.VSTACK(SUBSTITUTE(LOWER(Dictionary!$1:$1),"–","-"),SUBSTITUTE(Dictionary!7:7,"'","\'")))) &amp; "'},"</f>
        <v>{variable: 'issues_ds_1', question: 'Most important issue:', scale: 'null'},</v>
      </c>
    </row>
    <row r="7" spans="1:1" x14ac:dyDescent="0.2">
      <c r="A7" t="str" cm="1">
        <f t="array" ref="A7">"{" &amp; _xlfn.TEXTJOIN({": '","', "},TRUE,TRANSPOSE(_xlfn.VSTACK(SUBSTITUTE(LOWER(Dictionary!$1:$1),"–","-"),SUBSTITUTE(Dictionary!8:8,"'","\'")))) &amp; "'},"</f>
        <v>{variable: 'issues_ds_2', question: 'Second most important issue:', scale: 'null'},</v>
      </c>
    </row>
    <row r="8" spans="1:1" x14ac:dyDescent="0.2">
      <c r="A8" t="str" cm="1">
        <f t="array" ref="A8">"{" &amp; _xlfn.TEXTJOIN({": '","', "},TRUE,TRANSPOSE(_xlfn.VSTACK(SUBSTITUTE(LOWER(Dictionary!$1:$1),"–","-"),SUBSTITUTE(Dictionary!9:9,"'","\'")))) &amp; "'},"</f>
        <v>{variable: 'issues_ds_3', question: 'Third most important issue:', scale: 'null'},</v>
      </c>
    </row>
    <row r="9" spans="1:1" x14ac:dyDescent="0.2">
      <c r="A9" t="str" cm="1">
        <f t="array" ref="A9">"{" &amp; _xlfn.TEXTJOIN({": '","', "},TRUE,TRANSPOSE(_xlfn.VSTACK(SUBSTITUTE(LOWER(Dictionary!$1:$1),"–","-"),SUBSTITUTE(Dictionary!10:10,"'","\'")))) &amp; "'},"</f>
        <v>{variable: 'edu_daycare_law', question: 'Are daycares/childcare centers required by national law/policy to accept children with Down syndrome?', scale: '2, Yes | 1, No | 0, Do not know'},</v>
      </c>
    </row>
    <row r="10" spans="1:1" x14ac:dyDescent="0.2">
      <c r="A10" t="str" cm="1">
        <f t="array" ref="A10">"{" &amp; _xlfn.TEXTJOIN({": '","', "},TRUE,TRANSPOSE(_xlfn.VSTACK(SUBSTITUTE(LOWER(Dictionary!$1:$1),"–","-"),SUBSTITUTE(Dictionary!11:11,"'","\'")))) &amp; "'},"</f>
        <v>{variable: 'edu_daycare_inclusive', question: 'Are there daycares/childcare centers where children with Down syndrome are together with children without Down syndrome?', scale: '2, Yes | 1, No | 0, Do not know'},</v>
      </c>
    </row>
    <row r="11" spans="1:1" x14ac:dyDescent="0.2">
      <c r="A11" t="str" cm="1">
        <f t="array" ref="A11">"{" &amp; _xlfn.TEXTJOIN({": '","', "},TRUE,TRANSPOSE(_xlfn.VSTACK(SUBSTITUTE(LOWER(Dictionary!$1:$1),"–","-"),SUBSTITUTE(Dictionary!12:12,"'","\'")))) &amp; "'},"</f>
        <v>{variable: 'edu_school_adapt', question: 'Is there a national law/policy requiring all publicly-funded schools to adapt their curriculum to meet the needs of students with Down syndrome?', scale: '2, Yes | 1, No | 0, Do not know'},</v>
      </c>
    </row>
    <row r="12" spans="1:1" x14ac:dyDescent="0.2">
      <c r="A12" t="str" cm="1">
        <f t="array" ref="A12">"{" &amp; _xlfn.TEXTJOIN({": '","', "},TRUE,TRANSPOSE(_xlfn.VSTACK(SUBSTITUTE(LOWER(Dictionary!$1:$1),"–","-"),SUBSTITUTE(Dictionary!13:13,"'","\'")))) &amp; "'},"</f>
        <v>{variable: 'edu_school_inclusive', question: 'Is there a national law/policy which enables students with Down syndrome to be in classrooms together with children without Down syndrome?', scale: '2, Yes | 1, No | 0, Do not know'},</v>
      </c>
    </row>
    <row r="13" spans="1:1" x14ac:dyDescent="0.2">
      <c r="A13" t="str" cm="1">
        <f t="array" ref="A13">"{" &amp; _xlfn.TEXTJOIN({": '","', "},TRUE,TRANSPOSE(_xlfn.VSTACK(SUBSTITUTE(LOWER(Dictionary!$1:$1),"–","-"),SUBSTITUTE(Dictionary!14:14,"'","\'")))) &amp; "'},"</f>
        <v>{variable: 'edu_law_freepostsecondary', question: 'Is there a national law/policy enabling adults with Down syndrome to have access to a free (publicly-funded) post-secondary education?', scale: '2, Yes | 1, No | 0, Do not know'},</v>
      </c>
    </row>
    <row r="14" spans="1:1" x14ac:dyDescent="0.2">
      <c r="A14" t="str" cm="1">
        <f t="array" ref="A14">"{" &amp; _xlfn.TEXTJOIN({": '","', "},TRUE,TRANSPOSE(_xlfn.VSTACK(SUBSTITUTE(LOWER(Dictionary!$1:$1),"–","-"),SUBSTITUTE(Dictionary!15:15,"'","\'")))) &amp; "'},"</f>
        <v>{variable: 'edu_br1', question: '&lt;div style="background-color:#fff2cc; border:1px solid gray; position:relative; left:-8.333333%; width:107.2%"&gt;&amp;nbsp&lt;/div&gt;', scale: 'null'},</v>
      </c>
    </row>
    <row r="15" spans="1:1" x14ac:dyDescent="0.2">
      <c r="A15" t="str" cm="1">
        <f t="array" ref="A15">"{" &amp; _xlfn.TEXTJOIN({": '","', "},TRUE,TRANSPOSE(_xlfn.VSTACK(SUBSTITUTE(LOWER(Dictionary!$1:$1),"–","-"),SUBSTITUTE(Dictionary!16:16,"'","\'")))) &amp; "'},"</f>
        <v>{variable: 'edu_daycare_access', question: 'What proportion of children with Down syndrome have access to daycare/childcare services, if desired by their parents?', scale: '1, None or Few | 2, Some | 3, Many | 4, Most or All | 0, Do not know'},</v>
      </c>
    </row>
    <row r="16" spans="1:1" x14ac:dyDescent="0.2">
      <c r="A16" t="str" cm="1">
        <f t="array" ref="A16">"{" &amp; _xlfn.TEXTJOIN({": '","', "},TRUE,TRANSPOSE(_xlfn.VSTACK(SUBSTITUTE(LOWER(Dictionary!$1:$1),"–","-"),SUBSTITUTE(Dictionary!17:17,"'","\'")))) &amp; "'},"</f>
        <v>{variable: 'edu_school_enroll', question: 'What proportion of children with Down syndrome are enrolled in school?', scale: '1, None or Few | 2, Some | 3, Many | 4, Most or All | 0, Do not know'},</v>
      </c>
    </row>
    <row r="17" spans="1:1" x14ac:dyDescent="0.2">
      <c r="A17" t="str" cm="1">
        <f t="array" ref="A17">"{" &amp; _xlfn.TEXTJOIN({": '","', "},TRUE,TRANSPOSE(_xlfn.VSTACK(SUBSTITUTE(LOWER(Dictionary!$1:$1),"–","-"),SUBSTITUTE(Dictionary!18:18,"'","\'")))) &amp; "'},"</f>
        <v>{variable: 'edu_inclusion', question: 'What proportion of students with Down syndrome who are enrolled in school, ages 6-13, are being educated in inclusive school classrooms (i.e., educated alongside their neurotypical peers)?', scale: '1, None or Few | 2, Some | 3, Many | 4, Most or All | 0, Do not know'},</v>
      </c>
    </row>
    <row r="18" spans="1:1" x14ac:dyDescent="0.2">
      <c r="A18" t="str" cm="1">
        <f t="array" ref="A18">"{" &amp; _xlfn.TEXTJOIN({": '","', "},TRUE,TRANSPOSE(_xlfn.VSTACK(SUBSTITUTE(LOWER(Dictionary!$1:$1),"–","-"),SUBSTITUTE(Dictionary!19:19,"'","\'")))) &amp; "'},"</f>
        <v>{variable: 'edu_inclusion2', question: 'What proportion of students with Down syndrome who are enrolled in school, ages 14-21, are being educated in inclusive school classrooms (i.e., educated alongside their neurotypical peers)?', scale: '1, None or Few | 2, Some | 3, Many | 4, Most or All | 0, Do not know'},</v>
      </c>
    </row>
    <row r="19" spans="1:1" x14ac:dyDescent="0.2">
      <c r="A19" t="str" cm="1">
        <f t="array" ref="A19">"{" &amp; _xlfn.TEXTJOIN({": '","', "},TRUE,TRANSPOSE(_xlfn.VSTACK(SUBSTITUTE(LOWER(Dictionary!$1:$1),"–","-"),SUBSTITUTE(Dictionary!20:20,"'","\'")))) &amp; "'},"</f>
        <v>{variable: 'edu_curriculum_adapted', question: 'What proportion of students with Down syndrome who are enrolled in publicly-funded school have an adapted curriculum to meet their needs?', scale: '1, None or Few | 2, Some | 3, Many | 4, Most or All | 0, Do not know'},</v>
      </c>
    </row>
    <row r="20" spans="1:1" x14ac:dyDescent="0.2">
      <c r="A20" t="str" cm="1">
        <f t="array" ref="A20">"{" &amp; _xlfn.TEXTJOIN({": '","', "},TRUE,TRANSPOSE(_xlfn.VSTACK(SUBSTITUTE(LOWER(Dictionary!$1:$1),"–","-"),SUBSTITUTE(Dictionary!21:21,"'","\'")))) &amp; "'},"</f>
        <v>{variable: 'edu_teacher_training', question: 'What proportion of teachers have access to training on how best to educate students with Down syndrome?', scale: '1, None or Few | 2, Some | 3, Many | 4, Most or All | 0, Do not know'},</v>
      </c>
    </row>
    <row r="21" spans="1:1" x14ac:dyDescent="0.2">
      <c r="A21" t="str" cm="1">
        <f t="array" ref="A21">"{" &amp; _xlfn.TEXTJOIN({": '","', "},TRUE,TRANSPOSE(_xlfn.VSTACK(SUBSTITUTE(LOWER(Dictionary!$1:$1),"–","-"),SUBSTITUTE(Dictionary!22:22,"'","\'")))) &amp; "'},"</f>
        <v>{variable: 'comm_sports', question: 'Are there sports activities specifically for people with Down syndrome and for people with other intellectual disabilities in your country?', scale: '2, Yes | 1, No | 0, Do not know'},</v>
      </c>
    </row>
    <row r="22" spans="1:1" x14ac:dyDescent="0.2">
      <c r="A22" t="str" cm="1">
        <f t="array" ref="A22">"{" &amp; _xlfn.TEXTJOIN({": '","', "},TRUE,TRANSPOSE(_xlfn.VSTACK(SUBSTITUTE(LOWER(Dictionary!$1:$1),"–","-"),SUBSTITUTE(Dictionary!23:23,"'","\'")))) &amp; "'},"</f>
        <v>{variable: 'comm_sports_inclusive', question: 'Are there organizations that offer sports where people with and without disabilities play together?', scale: '2, Yes | 1, No | 0, Do not know'},</v>
      </c>
    </row>
    <row r="23" spans="1:1" x14ac:dyDescent="0.2">
      <c r="A23" t="str" cm="1">
        <f t="array" ref="A23">"{" &amp; _xlfn.TEXTJOIN({": '","', "},TRUE,TRANSPOSE(_xlfn.VSTACK(SUBSTITUTE(LOWER(Dictionary!$1:$1),"–","-"),SUBSTITUTE(Dictionary!24:24,"'","\'")))) &amp; "'},"</f>
        <v>{variable: 'comm_br2', question: '&lt;div style="background-color:#fff2cc; border:1px solid gray; position:relative; left:-8.333333%; width:107.2%"&gt;&amp;nbsp&lt;/div&gt;', scale: 'null'},</v>
      </c>
    </row>
    <row r="24" spans="1:1" x14ac:dyDescent="0.2">
      <c r="A24" t="str" cm="1">
        <f t="array" ref="A24">"{" &amp; _xlfn.TEXTJOIN({": '","', "},TRUE,TRANSPOSE(_xlfn.VSTACK(SUBSTITUTE(LOWER(Dictionary!$1:$1),"–","-"),SUBSTITUTE(Dictionary!25:25,"'","\'")))) &amp; "'},"</f>
        <v>{variable: 'comm_family_learn', question: 'What proportion of family members of people with Down syndrome have opportunities to meet and learn from other family members of people with Down syndrome?', scale: '1, None or Few | 2, Some | 3, Many | 4, Most or All | 0, Do not know'},</v>
      </c>
    </row>
    <row r="25" spans="1:1" x14ac:dyDescent="0.2">
      <c r="A25" t="str" cm="1">
        <f t="array" ref="A25">"{" &amp; _xlfn.TEXTJOIN({": '","', "},TRUE,TRANSPOSE(_xlfn.VSTACK(SUBSTITUTE(LOWER(Dictionary!$1:$1),"–","-"),SUBSTITUTE(Dictionary!26:26,"'","\'")))) &amp; "'},"</f>
        <v>{variable: 'comm_neglang_people', question: 'What proportion of people in your country refer to people with Down syndrome using negative language (e.g., "retard," "Mongol," or "suffering from Down syndrome")?', scale: '1, None or Few | 2, Some | 3, Many | 4, Most or All | 0, Do not know'},</v>
      </c>
    </row>
    <row r="26" spans="1:1" x14ac:dyDescent="0.2">
      <c r="A26" t="str" cm="1">
        <f t="array" ref="A26">"{" &amp; _xlfn.TEXTJOIN({": '","', "},TRUE,TRANSPOSE(_xlfn.VSTACK(SUBSTITUTE(LOWER(Dictionary!$1:$1),"–","-"),SUBSTITUTE(Dictionary!27:27,"'","\'")))) &amp; "'},"</f>
        <v>{variable: 'comm_neglang_media', question: 'How much of the news media in your country refers to people with Down syndrome using negative language (e.g., "retard," "Mongol," or "suffering from Down syndrome")?', scale: '1, None or Few | 2, Some | 3, Many | 4, Most or All | 0, Do not know'},</v>
      </c>
    </row>
    <row r="27" spans="1:1" x14ac:dyDescent="0.2">
      <c r="A27" t="str" cm="1">
        <f t="array" ref="A27">"{" &amp; _xlfn.TEXTJOIN({": '","', "},TRUE,TRANSPOSE(_xlfn.VSTACK(SUBSTITUTE(LOWER(Dictionary!$1:$1),"–","-"),SUBSTITUTE(Dictionary!28:28,"'","\'")))) &amp; "'},"</f>
        <v>{variable: 'comm_kept', question: 'What proportion of live-born babies diagnosed with Down syndrome are kept by their families (opposed to being given up for adoption or abandoned)?', scale: '1, None or Few | 2, Some | 3, Many | 4, Most or All | 0, Do not know'},</v>
      </c>
    </row>
    <row r="28" spans="1:1" x14ac:dyDescent="0.2">
      <c r="A28" t="str" cm="1">
        <f t="array" ref="A28">"{" &amp; _xlfn.TEXTJOIN({": '","', "},TRUE,TRANSPOSE(_xlfn.VSTACK(SUBSTITUTE(LOWER(Dictionary!$1:$1),"–","-"),SUBSTITUTE(Dictionary!29:29,"'","\'")))) &amp; "'},"</f>
        <v>{variable: 'indep_transition', question: 'Are there government-financed programs to support people with Down syndrome to transition between school and work?', scale: '2, Yes | 1, No | 0, Do not know'},</v>
      </c>
    </row>
    <row r="29" spans="1:1" x14ac:dyDescent="0.2">
      <c r="A29" t="str" cm="1">
        <f t="array" ref="A29">"{" &amp; _xlfn.TEXTJOIN({": '","', "},TRUE,TRANSPOSE(_xlfn.VSTACK(SUBSTITUTE(LOWER(Dictionary!$1:$1),"–","-"),SUBSTITUTE(Dictionary!30:30,"'","\'")))) &amp; "'},"</f>
        <v>{variable: 'indep_transport', question: 'Are there government-financed services to make public transportation accessible to people with intellectual disabilities?', scale: '2, Yes | 1, No | 0, Do not know'},</v>
      </c>
    </row>
    <row r="30" spans="1:1" x14ac:dyDescent="0.2">
      <c r="A30" t="str" cm="1">
        <f t="array" ref="A30">"{" &amp; _xlfn.TEXTJOIN({": '","', "},TRUE,TRANSPOSE(_xlfn.VSTACK(SUBSTITUTE(LOWER(Dictionary!$1:$1),"–","-"),SUBSTITUTE(Dictionary!31:31,"'","\'")))) &amp; "'},"</f>
        <v>{variable: 'indep_edu_relationships', question: 'For most adolescents and adults with Down syndrome, are books and educational materials on the subject of romantic and sexual relationships available?', scale: '2, Yes | 1, No | 0, Do not know'},</v>
      </c>
    </row>
    <row r="31" spans="1:1" x14ac:dyDescent="0.2">
      <c r="A31" t="str" cm="1">
        <f t="array" ref="A31">"{" &amp; _xlfn.TEXTJOIN({": '","', "},TRUE,TRANSPOSE(_xlfn.VSTACK(SUBSTITUTE(LOWER(Dictionary!$1:$1),"–","-"),SUBSTITUTE(Dictionary!32:32,"'","\'")))) &amp; "'},"</f>
        <v>{variable: 'indep_employer_accom', question: 'Are employers required to make reasonable accommodations for people with Down syndrome/intellectual disabilities by national law/policy?', scale: '2, Yes | 1, No | 0, Do not know'},</v>
      </c>
    </row>
    <row r="32" spans="1:1" x14ac:dyDescent="0.2">
      <c r="A32" t="str" cm="1">
        <f t="array" ref="A32">"{" &amp; _xlfn.TEXTJOIN({": '","', "},TRUE,TRANSPOSE(_xlfn.VSTACK(SUBSTITUTE(LOWER(Dictionary!$1:$1),"–","-"),SUBSTITUTE(Dictionary!33:33,"'","\'")))) &amp; "'},"</f>
        <v>{variable: 'indep_br1', question: '&lt;div style="background-color:#fff2cc; border:1px solid gray; position:relative; left:-8.333333%; width:107.2%"&gt;&amp;nbsp&lt;/div&gt;', scale: 'null'},</v>
      </c>
    </row>
    <row r="33" spans="1:1" x14ac:dyDescent="0.2">
      <c r="A33" t="str" cm="1">
        <f t="array" ref="A33">"{" &amp; _xlfn.TEXTJOIN({": '","', "},TRUE,TRANSPOSE(_xlfn.VSTACK(SUBSTITUTE(LOWER(Dictionary!$1:$1),"–","-"),SUBSTITUTE(Dictionary!34:34,"'","\'")))) &amp; "'},"</f>
        <v>{variable: 'indep_govt_fin', question: 'What proportion of adults with Down syndrome are able to receive financial assistance (any amount) from the government solely because of their disability alone?', scale: '1, None or Few | 2, Some | 3, Many | 4, Most or All | 0, Do not know'},</v>
      </c>
    </row>
    <row r="34" spans="1:1" x14ac:dyDescent="0.2">
      <c r="A34" t="str" cm="1">
        <f t="array" ref="A34">"{" &amp; _xlfn.TEXTJOIN({": '","', "},TRUE,TRANSPOSE(_xlfn.VSTACK(SUBSTITUTE(LOWER(Dictionary!$1:$1),"–","-"),SUBSTITUTE(Dictionary!35:35,"'","\'")))) &amp; "'},"</f>
        <v>{variable: 'indep_volunteer', question: 'What proportion of adults with Down syndrome have a volunteer (unpaid) job for at least 10 hours a week?', scale: '1, None or Few | 2, Some | 3, Many | 4, Most or All | 0, Do not know'},</v>
      </c>
    </row>
    <row r="35" spans="1:1" x14ac:dyDescent="0.2">
      <c r="A35" t="str" cm="1">
        <f t="array" ref="A35">"{" &amp; _xlfn.TEXTJOIN({": '","', "},TRUE,TRANSPOSE(_xlfn.VSTACK(SUBSTITUTE(LOWER(Dictionary!$1:$1),"–","-"),SUBSTITUTE(Dictionary!36:36,"'","\'")))) &amp; "'},"</f>
        <v>{variable: 'indep_work_paid', question: 'What proportion of adults with Down syndrome have a paid job?', scale: '1, None or Few | 2, Some | 3, Many | 4, Most or All | 0, Do not know'},</v>
      </c>
    </row>
    <row r="36" spans="1:1" x14ac:dyDescent="0.2">
      <c r="A36" t="str" cm="1">
        <f t="array" ref="A36">"{" &amp; _xlfn.TEXTJOIN({": '","', "},TRUE,TRANSPOSE(_xlfn.VSTACK(SUBSTITUTE(LOWER(Dictionary!$1:$1),"–","-"),SUBSTITUTE(Dictionary!37:37,"'","\'")))) &amp; "'},"</f>
        <v>{variable: 'indep_work_minwage', question: 'What proportion of adults with Down syndrome who are working have jobs where they are paid at least minimum wage?', scale: '1, None or Few | 2, Some | 3, Many | 4, Most or All | 0, Do not know'},</v>
      </c>
    </row>
    <row r="37" spans="1:1" x14ac:dyDescent="0.2">
      <c r="A37" t="str" cm="1">
        <f t="array" ref="A37">"{" &amp; _xlfn.TEXTJOIN({": '","', "},TRUE,TRANSPOSE(_xlfn.VSTACK(SUBSTITUTE(LOWER(Dictionary!$1:$1),"–","-"),SUBSTITUTE(Dictionary!38:38,"'","\'")))) &amp; "'},"</f>
        <v>{variable: 'indep_work_20hr', question: 'Out of people with Down syndrome who have a paid job, what proportion work 20 or more hours/week?', scale: '1, None or Few | 2, Some | 3, Many | 4, Most or All | 0, Do not know'},</v>
      </c>
    </row>
    <row r="38" spans="1:1" x14ac:dyDescent="0.2">
      <c r="A38" t="str" cm="1">
        <f t="array" ref="A38">"{" &amp; _xlfn.TEXTJOIN({": '","', "},TRUE,TRANSPOSE(_xlfn.VSTACK(SUBSTITUTE(LOWER(Dictionary!$1:$1),"–","-"),SUBSTITUTE(Dictionary!39:39,"'","\'")))) &amp; "'},"</f>
        <v>{variable: 'indep_work_inclusive', question: 'Out of people with Down syndrome who have a paid job, what proportion work alongside people without disabilities?', scale: '1, None or Few | 2, Some | 3, Many | 4, Most or All | 0, Do not know'},</v>
      </c>
    </row>
    <row r="39" spans="1:1" x14ac:dyDescent="0.2">
      <c r="A39" t="str" cm="1">
        <f t="array" ref="A39">"{" &amp; _xlfn.TEXTJOIN({": '","', "},TRUE,TRANSPOSE(_xlfn.VSTACK(SUBSTITUTE(LOWER(Dictionary!$1:$1),"–","-"),SUBSTITUTE(Dictionary!40:40,"'","\'")))) &amp; "'},"</f>
        <v>{variable: 'indep_work_benefits', question: 'Out of people with Down syndrome who have a paid job, what proportion receive the same employment benefits (not wages; e.g., insurance or retirement savings) as people without Down syndrome?', scale: '1, None or Few | 2, Some | 3, Many | 4, Most or All | 0, Do not know'},</v>
      </c>
    </row>
    <row r="40" spans="1:1" x14ac:dyDescent="0.2">
      <c r="A40" t="str" cm="1">
        <f t="array" ref="A40">"{" &amp; _xlfn.TEXTJOIN({": '","', "},TRUE,TRANSPOSE(_xlfn.VSTACK(SUBSTITUTE(LOWER(Dictionary!$1:$1),"–","-"),SUBSTITUTE(Dictionary!41:41,"'","\'")))) &amp; "'},"</f>
        <v>{variable: 'indep_livingexp', question: 'Out of adults with Down syndrome who desire to live outside of the parental home, what proportion receive financial support from the government to cover their basic living expenses?', scale: '1, None or Few | 2, Some | 3, Many | 4, Most or All | 0, Do not know'},</v>
      </c>
    </row>
    <row r="41" spans="1:1" x14ac:dyDescent="0.2">
      <c r="A41" t="str" cm="1">
        <f t="array" ref="A41">"{" &amp; _xlfn.TEXTJOIN({": '","', "},TRUE,TRANSPOSE(_xlfn.VSTACK(SUBSTITUTE(LOWER(Dictionary!$1:$1),"–","-"),SUBSTITUTE(Dictionary!42:42,"'","\'")))) &amp; "'},"</f>
        <v>{variable: 'indep_exclude', question: 'What proportion of adults with Down syndrome are excluded when making decisions about their lives?', scale: '1, None or Few | 2, Some | 3, Many | 4, Most or All | 0, Do not know'},</v>
      </c>
    </row>
    <row r="42" spans="1:1" x14ac:dyDescent="0.2">
      <c r="A42" t="str" cm="1">
        <f t="array" ref="A42">"{" &amp; _xlfn.TEXTJOIN({": '","', "},TRUE,TRANSPOSE(_xlfn.VSTACK(SUBSTITUTE(LOWER(Dictionary!$1:$1),"–","-"),SUBSTITUTE(Dictionary!43:43,"'","\'")))) &amp; "'},"</f>
        <v>{variable: 'health_prenatal', question: 'Is prenatal screening for Down syndrome available in your country?', scale: '2, Yes | 1, No | 0, Do not know'},</v>
      </c>
    </row>
    <row r="43" spans="1:1" x14ac:dyDescent="0.2">
      <c r="A43" t="str" cm="1">
        <f t="array" ref="A43">"{" &amp; _xlfn.TEXTJOIN({": '","', "},TRUE,TRANSPOSE(_xlfn.VSTACK(SUBSTITUTE(LOWER(Dictionary!$1:$1),"–","-"),SUBSTITUTE(Dictionary!44:44,"'","\'")))) &amp; "'},"</f>
        <v>{variable: 'health_nipt', question: 'Is cell-free DNA noninvasive prenatal screening (NIPT/NIPS) available in your country?', scale: '2, Yes | 1, No | 0, Do not know'},</v>
      </c>
    </row>
    <row r="44" spans="1:1" x14ac:dyDescent="0.2">
      <c r="A44" t="str" cm="1">
        <f t="array" ref="A44">"{" &amp; _xlfn.TEXTJOIN({": '","', "},TRUE,TRANSPOSE(_xlfn.VSTACK(SUBSTITUTE(LOWER(Dictionary!$1:$1),"–","-"),SUBSTITUTE(Dictionary!45:45,"'","\'")))) &amp; "'},"</f>
        <v>{variable: 'health_guidelines', question: 'Does your country have an established set of national medical guidelines, written by the medical community, for children with Down syndrome?', scale: '2, Yes | 1, No | 0, Do not know'},</v>
      </c>
    </row>
    <row r="45" spans="1:1" x14ac:dyDescent="0.2">
      <c r="A45" t="str" cm="1">
        <f t="array" ref="A45">"{" &amp; _xlfn.TEXTJOIN({": '","', "},TRUE,TRANSPOSE(_xlfn.VSTACK(SUBSTITUTE(LOWER(Dictionary!$1:$1),"–","-"),SUBSTITUTE(Dictionary!46:46,"'","\'")))) &amp; "'},"</f>
        <v>{variable: 'health_exp', question: 'Do people with Down syndrome experience worse access to healthcare than the general population?', scale: '2, Yes | 1, No | 0, Do not know'},</v>
      </c>
    </row>
    <row r="46" spans="1:1" x14ac:dyDescent="0.2">
      <c r="A46" t="str" cm="1">
        <f t="array" ref="A46">"{" &amp; _xlfn.TEXTJOIN({": '","', "},TRUE,TRANSPOSE(_xlfn.VSTACK(SUBSTITUTE(LOWER(Dictionary!$1:$1),"–","-"),SUBSTITUTE(Dictionary!47:47,"'","\'")))) &amp; "'},"</f>
        <v>{variable: 'healthy_qual', question: 'Do people with Down syndrome experience lower quality healthcare than the general population?', scale: '2, Yes | 1, No | 0, Do not know'},</v>
      </c>
    </row>
    <row r="47" spans="1:1" x14ac:dyDescent="0.2">
      <c r="A47" t="str" cm="1">
        <f t="array" ref="A47">"{" &amp; _xlfn.TEXTJOIN({": '","', "},TRUE,TRANSPOSE(_xlfn.VSTACK(SUBSTITUTE(LOWER(Dictionary!$1:$1),"–","-"),SUBSTITUTE(Dictionary!48:48,"'","\'")))) &amp; "'},"</f>
        <v>{variable: 'health_covid_plan', question: 'Has your government developed a plan to address access to healthcare for people with intellectual disabilities during the COVID-19 crisis?', scale: '2, Yes | 1, No | 0, Do not know'},</v>
      </c>
    </row>
    <row r="48" spans="1:1" x14ac:dyDescent="0.2">
      <c r="A48" t="str" cm="1">
        <f t="array" ref="A48">"{" &amp; _xlfn.TEXTJOIN({": '","', "},TRUE,TRANSPOSE(_xlfn.VSTACK(SUBSTITUTE(LOWER(Dictionary!$1:$1),"–","-"),SUBSTITUTE(Dictionary!49:49,"'","\'")))) &amp; "'},"</f>
        <v>{variable: 'health_covid_access', question: 'Do people with Down syndrome who have COVID-19 experience worse access to healthcare than the general population?', scale: '2, Yes | 1, No | 0, Do not know'},</v>
      </c>
    </row>
    <row r="49" spans="1:1" x14ac:dyDescent="0.2">
      <c r="A49" t="str" cm="1">
        <f t="array" ref="A49">"{" &amp; _xlfn.TEXTJOIN({": '","', "},TRUE,TRANSPOSE(_xlfn.VSTACK(SUBSTITUTE(LOWER(Dictionary!$1:$1),"–","-"),SUBSTITUTE(Dictionary!50:50,"'","\'")))) &amp; "'},"</f>
        <v>{variable: 'health_br1', question: '&lt;div style="background-color:#fff2cc; border:1px solid gray; position:relative; left:-8.333333%; width:107.2%"&gt;&amp;nbsp&lt;/div&gt;', scale: 'null'},</v>
      </c>
    </row>
    <row r="50" spans="1:1" x14ac:dyDescent="0.2">
      <c r="A50" t="str" cm="1">
        <f t="array" ref="A50">"{" &amp; _xlfn.TEXTJOIN({": '","', "},TRUE,TRANSPOSE(_xlfn.VSTACK(SUBSTITUTE(LOWER(Dictionary!$1:$1),"–","-"),SUBSTITUTE(Dictionary!51:51,"'","\'")))) &amp; "'},"</f>
        <v>{variable: 'health_nips_paid', question: 'What proportion of expectant couples have NIPT/NIPS paid for at least partially insurance and/or government resources?', scale: '1, None or Few | 2, Some | 3, Many | 4, Most or All | 0, Do not know'},</v>
      </c>
    </row>
    <row r="51" spans="1:1" x14ac:dyDescent="0.2">
      <c r="A51" t="str" cm="1">
        <f t="array" ref="A51">"{" &amp; _xlfn.TEXTJOIN({": '","', "},TRUE,TRANSPOSE(_xlfn.VSTACK(SUBSTITUTE(LOWER(Dictionary!$1:$1),"–","-"),SUBSTITUTE(Dictionary!52:52,"'","\'")))) &amp; "'},"</f>
        <v>{variable: 'health_speech', question: 'What proportion of babies with Down syndrome receive speech therapy services by 2 years of age?', scale: '1, None or Few | 2, Some | 3, Many | 4, Most or All | 0, Do not know'},</v>
      </c>
    </row>
    <row r="52" spans="1:1" x14ac:dyDescent="0.2">
      <c r="A52" t="str" cm="1">
        <f t="array" ref="A52">"{" &amp; _xlfn.TEXTJOIN({": '","', "},TRUE,TRANSPOSE(_xlfn.VSTACK(SUBSTITUTE(LOWER(Dictionary!$1:$1),"–","-"),SUBSTITUTE(Dictionary!53:53,"'","\'")))) &amp; "'},"</f>
        <v>{variable: 'health_heart', question: 'What proportion of babies with Down syndrome, who need heart surgery, have access to it?', scale: '1, None or Few | 2, Some | 3, Many | 4, Most or All | 0, Do not know'},</v>
      </c>
    </row>
    <row r="53" spans="1:1" x14ac:dyDescent="0.2">
      <c r="A53" t="str" cm="1">
        <f t="array" ref="A53">"{" &amp; _xlfn.TEXTJOIN({": '","', "},TRUE,TRANSPOSE(_xlfn.VSTACK(SUBSTITUTE(LOWER(Dictionary!$1:$1),"–","-"),SUBSTITUTE(Dictionary!54:54,"'","\'")))) &amp; "'},"</f>
        <v>{variable: 'health_hearing_test', question: 'What proportion of people with Down syndrome have access to hearing tests?', scale: '1, None or Few | 2, Some | 3, Many | 4, Most or All | 0, Do not know'},</v>
      </c>
    </row>
    <row r="54" spans="1:1" x14ac:dyDescent="0.2">
      <c r="A54" t="str" cm="1">
        <f t="array" ref="A54">"{" &amp; _xlfn.TEXTJOIN({": '","', "},TRUE,TRANSPOSE(_xlfn.VSTACK(SUBSTITUTE(LOWER(Dictionary!$1:$1),"–","-"),SUBSTITUTE(Dictionary!55:55,"'","\'")))) &amp; "'},"</f>
        <v>{variable: 'health_hearing_treat', question: 'What proportion of people with Down syndrome, who need medical or surgical treatment for hearing loss (hearing aids or tympanostomy tubes), have access to it?', scale: '1, None or Few | 2, Some | 3, Many | 4, Most or All | 0, Do not know'},</v>
      </c>
    </row>
    <row r="55" spans="1:1" x14ac:dyDescent="0.2">
      <c r="A55" t="str" cm="1">
        <f t="array" ref="A55">"{" &amp; _xlfn.TEXTJOIN({": '","', "},TRUE,TRANSPOSE(_xlfn.VSTACK(SUBSTITUTE(LOWER(Dictionary!$1:$1),"–","-"),SUBSTITUTE(Dictionary!56:56,"'","\'")))) &amp; "'},"</f>
        <v>{variable: 'health_mental', question: 'What proportion of people with Down syndrome have access to mental health/behavioral services, if needed?', scale: '1, None or Few | 2, Some | 3, Many | 4, Most or All | 0, Do not know'},</v>
      </c>
    </row>
    <row r="56" spans="1:1" x14ac:dyDescent="0.2">
      <c r="A56" t="str" cm="1">
        <f t="array" ref="A56">"{" &amp; _xlfn.TEXTJOIN({": '","', "},TRUE,TRANSPOSE(_xlfn.VSTACK(SUBSTITUTE(LOWER(Dictionary!$1:$1),"–","-"),SUBSTITUTE(Dictionary!57:57,"'","\'")))) &amp; "'},"</f>
        <v>{variable: 'health_afford', question: 'What proportion of people with Down syndrome whose families cannot afford healthcare have access to free (publicly-financed) healthcare?', scale: '1, None or Few | 2, Some | 3, Many | 4, Most or All | 0, Do not know'},</v>
      </c>
    </row>
    <row r="57" spans="1:1" x14ac:dyDescent="0.2">
      <c r="A57" t="str" cm="1">
        <f t="array" ref="A57">"{" &amp; _xlfn.TEXTJOIN({": '","', "},TRUE,TRANSPOSE(_xlfn.VSTACK(SUBSTITUTE(LOWER(Dictionary!$1:$1),"–","-"),SUBSTITUTE(Dictionary!58:58,"'","\'")))) &amp; "'},"</f>
        <v>{variable: 'health_birthcontrol', question: 'What proportion of women with Down syndrome have access to birth control, if supported by the family?', scale: '1, None or Few | 2, Some | 3, Many | 4, Most or All | 0, Do not know'},</v>
      </c>
    </row>
    <row r="58" spans="1:1" x14ac:dyDescent="0.2">
      <c r="A58" t="str" cm="1">
        <f t="array" ref="A58">"{" &amp; _xlfn.TEXTJOIN({": '","', "},TRUE,TRANSPOSE(_xlfn.VSTACK(SUBSTITUTE(LOWER(Dictionary!$1:$1),"–","-"),SUBSTITUTE(Dictionary!59:59,"'","\'")))) &amp; "'},"</f>
        <v>{variable: 'health_prenatal_paid', question: 'What proportion of expectant couples have prenatal screening other than NIPT/NIPS paid for at least partially by insurance and/or government resources?', scale: '1, None or Few | 2, Some | 3, Many | 4, Most or All | 0, Do not know'},</v>
      </c>
    </row>
    <row r="59" spans="1:1" x14ac:dyDescent="0.2">
      <c r="A59" t="str" cm="1">
        <f t="array" ref="A59">"{" &amp; _xlfn.TEXTJOIN({": '","', "},TRUE,TRANSPOSE(_xlfn.VSTACK(SUBSTITUTE(LOWER(Dictionary!$1:$1),"–","-"),SUBSTITUTE(Dictionary!60:60,"'","\'")))) &amp; "'},"</f>
        <v>{variable: 'health_terminate', question: 'What proportion of parents feel pressured to terminate pregnancies prenatally diagnosed with Down syndrome?', scale: '1, None or Few | 2, Some | 3, Many | 4, Most or All | 0, Do not know'},</v>
      </c>
    </row>
    <row r="60" spans="1:1" x14ac:dyDescent="0.2">
      <c r="A60" t="str" cm="1">
        <f t="array" ref="A60">"{" &amp; _xlfn.TEXTJOIN({": '","', "},TRUE,TRANSPOSE(_xlfn.VSTACK(SUBSTITUTE(LOWER(Dictionary!$1:$1),"–","-"),SUBSTITUTE(Dictionary!61:61,"'","\'")))) &amp; "'},"</f>
        <v>{variable: 'health_prenatal_info', question: 'What proportion of expectant parents receive prenatal information about Down syndrome from their healthcare professional that is accurate, balanced, and up-to-date?', scale: '1, None or Few | 2, Some | 3, Many | 4, Most or All | 0, Do not know'},</v>
      </c>
    </row>
    <row r="61" spans="1:1" x14ac:dyDescent="0.2">
      <c r="A61" t="str" cm="1">
        <f t="array" ref="A61">"{" &amp; _xlfn.TEXTJOIN({": '","', "},TRUE,TRANSPOSE(_xlfn.VSTACK(SUBSTITUTE(LOWER(Dictionary!$1:$1),"–","-"),SUBSTITUTE(Dictionary!62:62,"'","\'")))) &amp; "'},"</f>
        <v>{variable: 'policy_edu', question: 'Does your country have a national law/policy ensuring children with Down syndrome to have access to a free (publicly-funded) education up to the age of 18?', scale: '3, Yes, in all regions/states/&lt;br&gt;provinces | 2, Yes, in some regions/states/&lt;br&gt;provinces | 1, No | 0, Do not know'},</v>
      </c>
    </row>
    <row r="62" spans="1:1" x14ac:dyDescent="0.2">
      <c r="A62" t="str" cm="1">
        <f t="array" ref="A62">"{" &amp; _xlfn.TEXTJOIN({": '","', "},TRUE,TRANSPOSE(_xlfn.VSTACK(SUBSTITUTE(LOWER(Dictionary!$1:$1),"–","-"),SUBSTITUTE(Dictionary!63:63,"'","\'")))) &amp; "'},"</f>
        <v>{variable: 'policy_vote', question: 'Do adults with Down syndrome have the right to vote in national elections?', scale: '3, Yes, in all regions/states/&lt;br&gt;provinces | 2, Yes, in some regions/states/&lt;br&gt;provinces | 1, No | 0, Do not know'},</v>
      </c>
    </row>
    <row r="63" spans="1:1" x14ac:dyDescent="0.2">
      <c r="A63" t="str" cm="1">
        <f t="array" ref="A63">"{" &amp; _xlfn.TEXTJOIN({": '","', "},TRUE,TRANSPOSE(_xlfn.VSTACK(SUBSTITUTE(LOWER(Dictionary!$1:$1),"–","-"),SUBSTITUTE(Dictionary!64:64,"'","\'")))) &amp; "'},"</f>
        <v>{variable: 'policy_nondiscrimination', question: 'Is there a national non-discrimination law/policy that protects people with Down syndrome?', scale: '3, Yes, in all regions/states/&lt;br&gt;provinces | 2, Yes, in some regions/states/&lt;br&gt;provinces | 1, No | 0, Do not know'},</v>
      </c>
    </row>
    <row r="64" spans="1:1" x14ac:dyDescent="0.2">
      <c r="A64" t="str" cm="1">
        <f t="array" ref="A64">"{" &amp; _xlfn.TEXTJOIN({": '","', "},TRUE,TRANSPOSE(_xlfn.VSTACK(SUBSTITUTE(LOWER(Dictionary!$1:$1),"–","-"),SUBSTITUTE(Dictionary!65:65,"'","\'")))) &amp; "'},"</f>
        <v>{variable: 'policy_marry', question: 'Are there national laws/policies in place to prevent people with Down syndrome from marrying?', scale: '3, Yes, in all regions/states/&lt;br&gt;provinces | 2, Yes, in some regions/states/&lt;br&gt;provinces | 1, No | 0, Do not know'},</v>
      </c>
    </row>
    <row r="65" spans="1:1" x14ac:dyDescent="0.2">
      <c r="A65" t="str" cm="1">
        <f t="array" ref="A65">"{" &amp; _xlfn.TEXTJOIN({": '","', "},TRUE,TRANSPOSE(_xlfn.VSTACK(SUBSTITUTE(LOWER(Dictionary!$1:$1),"–","-"),SUBSTITUTE(Dictionary!66:66,"'","\'")))) &amp; "'},"</f>
        <v>{variable: 'policy_abuse_invest', question: 'Does your country have a legal process for investigating suspected cases of physical and sexual abuse/assault for people with Down syndrome?', scale: '3, Yes, in all regions/states/&lt;br&gt;provinces | 2, Yes, in some regions/states/&lt;br&gt;provinces | 1, No | 0, Do not know'},</v>
      </c>
    </row>
    <row r="66" spans="1:1" x14ac:dyDescent="0.2">
      <c r="A66" t="str" cm="1">
        <f t="array" ref="A66">"{" &amp; _xlfn.TEXTJOIN({": '","', "},TRUE,TRANSPOSE(_xlfn.VSTACK(SUBSTITUTE(LOWER(Dictionary!$1:$1),"–","-"),SUBSTITUTE(Dictionary!67:67,"'","\'")))) &amp; "'},"</f>
        <v>{variable: 'policy_sterilization', question: 'Are there national laws/policies in place to prevent the sterilization of people with Down syndrome against their will?', scale: '3, Yes, in all regions/states/&lt;br&gt;provinces | 2, Yes, in some regions/states/&lt;br&gt;provinces | 1, No | 0, Do not know'},</v>
      </c>
    </row>
    <row r="67" spans="1:1" x14ac:dyDescent="0.2">
      <c r="A67" t="str" cm="1">
        <f t="array" ref="A67">"{" &amp; _xlfn.TEXTJOIN({": '","', "},TRUE,TRANSPOSE(_xlfn.VSTACK(SUBSTITUTE(LOWER(Dictionary!$1:$1),"–","-"),SUBSTITUTE(Dictionary!68:68,"'","\'")))) &amp; "'},"</f>
        <v>{variable: 'policy_br1', question: '&lt;div style="background-color:#fff2cc; border:1px solid gray; position:relative; left:-8.333333%; width:107.2%"&gt;&amp;nbsp&lt;/div&gt;', scale: 'null'},</v>
      </c>
    </row>
    <row r="68" spans="1:1" x14ac:dyDescent="0.2">
      <c r="A68" t="str" cm="1">
        <f t="array" ref="A68">"{" &amp; _xlfn.TEXTJOIN({": '","', "},TRUE,TRANSPOSE(_xlfn.VSTACK(SUBSTITUTE(LOWER(Dictionary!$1:$1),"–","-"),SUBSTITUTE(Dictionary!69:69,"'","\'")))) &amp; "'},"</f>
        <v>{variable: 'policy_abandonunder', question: 'Are babies with Down syndrome UNDER 2 years old more likely to be killed, abandoned, or left to die in your country on an annual basis than the typical population?', scale: '2, Yes | 1, No | 0, Do not know'},</v>
      </c>
    </row>
    <row r="69" spans="1:1" x14ac:dyDescent="0.2">
      <c r="A69" t="str" cm="1">
        <f t="array" ref="A69">"{" &amp; _xlfn.TEXTJOIN({": '","', "},TRUE,TRANSPOSE(_xlfn.VSTACK(SUBSTITUTE(LOWER(Dictionary!$1:$1),"–","-"),SUBSTITUTE(Dictionary!70:70,"'","\'")))) &amp; "'},"</f>
        <v>{variable: 'policy_abandonover', question: 'Are people with Down syndrome OVER 2 years old more likely to be killed, abandoned, or left to die in your country on an annual basis than the typical population?', scale: '2, Yes | 1, No | 0, Do not know'},</v>
      </c>
    </row>
    <row r="70" spans="1:1" x14ac:dyDescent="0.2">
      <c r="A70" t="str" cm="1">
        <f t="array" ref="A70">"{" &amp; _xlfn.TEXTJOIN({": '","', "},TRUE,TRANSPOSE(_xlfn.VSTACK(SUBSTITUTE(LOWER(Dictionary!$1:$1),"–","-"),SUBSTITUTE(Dictionary!71:71,"'","\'")))) &amp; "'},"</f>
        <v>{variable: 'policy_abuse', question: 'Are people with Down syndrome physically or sexually abused/assaulted more than the general population?', scale: '2, Yes | 1, No | 0, Do not know'},</v>
      </c>
    </row>
    <row r="71" spans="1:1" x14ac:dyDescent="0.2">
      <c r="A71" t="str" cm="1">
        <f t="array" ref="A71">"{" &amp; _xlfn.TEXTJOIN({": '","', "},TRUE,TRANSPOSE(_xlfn.VSTACK(SUBSTITUTE(LOWER(Dictionary!$1:$1),"–","-"),SUBSTITUTE(Dictionary!72:72,"'","\'")))) &amp; "'},"</f>
        <v>{variable: 'policy_openinput', question: 'Is your national government open to your organization\'s input into the development of government policy or services?', scale: '2, Yes | 1, No | 0, Do not know'},</v>
      </c>
    </row>
    <row r="72" spans="1:1" x14ac:dyDescent="0.2">
      <c r="A72" t="str" cm="1">
        <f t="array" ref="A72">"{" &amp; _xlfn.TEXTJOIN({": '","', "},TRUE,TRANSPOSE(_xlfn.VSTACK(SUBSTITUTE(LOWER(Dictionary!$1:$1),"–","-"),SUBSTITUTE(Dictionary!73:73,"'","\'")))) &amp; "'},"</f>
        <v>{variable: 'policy_br2', question: '&lt;div style="background-color:#fff2cc; border:1px solid gray; position:relative; left:-8.333333%; width:107.2%"&gt;&amp;nbsp&lt;/div&gt;', scale: 'null'},</v>
      </c>
    </row>
    <row r="73" spans="1:1" x14ac:dyDescent="0.2">
      <c r="A73" t="str" cm="1">
        <f t="array" ref="A73">"{" &amp; _xlfn.TEXTJOIN({": '","', "},TRUE,TRANSPOSE(_xlfn.VSTACK(SUBSTITUTE(LOWER(Dictionary!$1:$1),"–","-"),SUBSTITUTE(Dictionary!74:74,"'","\'")))) &amp; "'},"</f>
        <v>{variable: 'comm_electricity', question: 'Compared to the general population, how much access do people with Down syndrome have to electricity?', scale: '1, Less | 2, Same | 3, More | 0, Do not know'},</v>
      </c>
    </row>
    <row r="74" spans="1:1" x14ac:dyDescent="0.2">
      <c r="A74" t="str" cm="1">
        <f t="array" ref="A74">"{" &amp; _xlfn.TEXTJOIN({": '","', "},TRUE,TRANSPOSE(_xlfn.VSTACK(SUBSTITUTE(LOWER(Dictionary!$1:$1),"–","-"),SUBSTITUTE(Dictionary!75:75,"'","\'")))) &amp; "'},"</f>
        <v>{variable: 'comm_sanitation', question: 'Compared to the general population, how much access do people with Down syndrome have to sanitation in their homes?', scale: '1, Less | 2, Same | 3, More | 0, Do not know'},</v>
      </c>
    </row>
    <row r="75" spans="1:1" x14ac:dyDescent="0.2">
      <c r="A75" t="str" cm="1">
        <f t="array" ref="A75">"{" &amp; _xlfn.TEXTJOIN({": '","', "},TRUE,TRANSPOSE(_xlfn.VSTACK(SUBSTITUTE(LOWER(Dictionary!$1:$1),"–","-"),SUBSTITUTE(Dictionary!76:76,"'","\'")))) &amp; "'},"</f>
        <v>{variable: 'policy_br3', question: '&lt;div style="background-color:#fff2cc; border:1px solid gray; position:relative; left:-8.333333%; width:107.2%"&gt;&amp;nbsp&lt;/div&gt;', scale: 'null'},</v>
      </c>
    </row>
    <row r="76" spans="1:1" x14ac:dyDescent="0.2">
      <c r="A76" t="str" cm="1">
        <f t="array" ref="A76">"{" &amp; _xlfn.TEXTJOIN({": '","', "},TRUE,TRANSPOSE(_xlfn.VSTACK(SUBSTITUTE(LOWER(Dictionary!$1:$1),"–","-"),SUBSTITUTE(Dictionary!77:77,"'","\'")))) &amp; "'},"</f>
        <v>{variable: 'policy_influence', question: 'Overall, as an organization, how much influence do you feel you have with your government?', scale: '1, None | 2, Little | 3, Some | 4, A lot | 0, Do not know'},</v>
      </c>
    </row>
    <row r="77" spans="1:1" x14ac:dyDescent="0.2">
      <c r="A77" t="str" cm="1">
        <f t="array" ref="A77">"{" &amp; _xlfn.TEXTJOIN({": '","', "},TRUE,TRANSPOSE(_xlfn.VSTACK(SUBSTITUTE(LOWER(Dictionary!$1:$1),"–","-"),SUBSTITUTE(Dictionary!78:78,"'","\'")))) &amp; "'},"</f>
        <v>{variable: 'org_type', question: 'What type of organization are you associated with?', scale: '3, National | 2, A large region within one country (multiple states, provinces, or counties) | 1, Single city or town'},</v>
      </c>
    </row>
    <row r="78" spans="1:1" x14ac:dyDescent="0.2">
      <c r="A78" t="str" cm="1">
        <f t="array" ref="A78">"{" &amp; _xlfn.TEXTJOIN({": '","', "},TRUE,TRANSPOSE(_xlfn.VSTACK(SUBSTITUTE(LOWER(Dictionary!$1:$1),"–","-"),SUBSTITUTE(Dictionary!79:79,"'","\'")))) &amp; "'},"</f>
        <v>{variable: 'org_name', question: 'What is the name of your organization?', scale: 'null'},</v>
      </c>
    </row>
    <row r="79" spans="1:1" x14ac:dyDescent="0.2">
      <c r="A79" t="str" cm="1">
        <f t="array" ref="A79">"{" &amp; _xlfn.TEXTJOIN({": '","', "},TRUE,TRANSPOSE(_xlfn.VSTACK(SUBSTITUTE(LOWER(Dictionary!$1:$1),"–","-"),SUBSTITUTE(Dictionary!80:80,"'","\'")))) &amp; "'},"</f>
        <v>{variable: 'org_email', question: 'What is your organization\'s contact email?', scale: 'null'},</v>
      </c>
    </row>
    <row r="80" spans="1:1" x14ac:dyDescent="0.2">
      <c r="A80" t="str" cm="1">
        <f t="array" ref="A80">"{" &amp; _xlfn.TEXTJOIN({": '","', "},TRUE,TRANSPOSE(_xlfn.VSTACK(SUBSTITUTE(LOWER(Dictionary!$1:$1),"–","-"),SUBSTITUTE(Dictionary!81:81,"'","\'")))) &amp; "'},"</f>
        <v>{variable: 'org_location', question: 'In what country are you located?', scale: 'null'},</v>
      </c>
    </row>
    <row r="81" spans="1:1" x14ac:dyDescent="0.2">
      <c r="A81" t="str" cm="1">
        <f t="array" ref="A81">"{" &amp; _xlfn.TEXTJOIN({": '","', "},TRUE,TRANSPOSE(_xlfn.VSTACK(SUBSTITUTE(LOWER(Dictionary!$1:$1),"–","-"),SUBSTITUTE(Dictionary!82:82,"'","\'")))) &amp; "'},"</f>
        <v>{variable: 'org_founded', question: 'In what year was your organization founded?', scale: 'null'},</v>
      </c>
    </row>
    <row r="82" spans="1:1" x14ac:dyDescent="0.2">
      <c r="A82" t="str" cm="1">
        <f t="array" ref="A82">"{" &amp; _xlfn.TEXTJOIN({": '","', "},TRUE,TRANSPOSE(_xlfn.VSTACK(SUBSTITUTE(LOWER(Dictionary!$1:$1),"–","-"),SUBSTITUTE(Dictionary!83:83,"'","\'")))) &amp; "'},"</f>
        <v>{variable: 'org_mission', question: 'Which best describes your organization:', scale: '1, You focus on &lt;strong&gt; 1-2 specific aspects&lt;/strong&gt; of the lives of people with Down syndrome (e.g., housing, entertainment, employment) | 2, Your focus is &lt;strong&gt;holistic&lt;/strong&gt; in respect of the lives of people with Down syndrome-that is, not limited to specific issues, even if your current activities may be focused on specific issues'},</v>
      </c>
    </row>
    <row r="83" spans="1:1" x14ac:dyDescent="0.2">
      <c r="A83" t="str" cm="1">
        <f t="array" ref="A83">"{" &amp; _xlfn.TEXTJOIN({": '","', "},TRUE,TRANSPOSE(_xlfn.VSTACK(SUBSTITUTE(LOWER(Dictionary!$1:$1),"–","-"),SUBSTITUTE(Dictionary!84:84,"'","\'")))) &amp; "'},"</f>
        <v>{variable: 'org_members', question: 'How many members does your organization have at the present time?', scale: '1, 0-20 | 2, 21-100 | 3, 101-500 | 4, 501-1,000 | 5, &gt;1,000'},</v>
      </c>
    </row>
    <row r="84" spans="1:1" x14ac:dyDescent="0.2">
      <c r="A84" t="str" cm="1">
        <f t="array" ref="A84">"{" &amp; _xlfn.TEXTJOIN({": '","', "},TRUE,TRANSPOSE(_xlfn.VSTACK(SUBSTITUTE(LOWER(Dictionary!$1:$1),"–","-"),SUBSTITUTE(Dictionary!85:85,"'","\'")))) &amp; "'},"</f>
        <v>{variable: 'org_members_percent', question: 'What percentage of your members are people with Down syndrome and/or their family members?', scale: '1, Less than 25% | 2, 25% – 49% | 3, 50% – 74% | 4, 75% or more'},</v>
      </c>
    </row>
    <row r="85" spans="1:1" x14ac:dyDescent="0.2">
      <c r="A85" t="str" cm="1">
        <f t="array" ref="A85">"{" &amp; _xlfn.TEXTJOIN({": '","', "},TRUE,TRANSPOSE(_xlfn.VSTACK(SUBSTITUTE(LOWER(Dictionary!$1:$1),"–","-"),SUBSTITUTE(Dictionary!86:86,"'","\'")))) &amp; "'},"</f>
        <v>{variable: 'org_dsrole', question: 'What role do people with Down syndrome have in your organization?', scale: '1, Full member | 2, Paid employee | 3, Volunteer or non-paid intern | 4, Serve on committees | 5, Serve on your Board | 6, Voting within your organization | 7, Political advocacy | 8, Help organize events | 0, Other'},</v>
      </c>
    </row>
    <row r="86" spans="1:1" x14ac:dyDescent="0.2">
      <c r="A86" t="str" cm="1">
        <f t="array" ref="A86">"{" &amp; _xlfn.TEXTJOIN({": '","', "},TRUE,TRANSPOSE(_xlfn.VSTACK(SUBSTITUTE(LOWER(Dictionary!$1:$1),"–","-"),SUBSTITUTE(Dictionary!87:87,"'","\'")))) &amp; "'},"</f>
        <v>{variable: 'org_dsrole_other', question: 'Please specify "Other":', scale: 'null'},</v>
      </c>
    </row>
    <row r="87" spans="1:1" x14ac:dyDescent="0.2">
      <c r="A87" t="str" cm="1">
        <f t="array" ref="A87">"{" &amp; _xlfn.TEXTJOIN({": '","', "},TRUE,TRANSPOSE(_xlfn.VSTACK(SUBSTITUTE(LOWER(Dictionary!$1:$1),"–","-"),SUBSTITUTE(Dictionary!88:88,"'","\'")))) &amp; "'},"</f>
        <v>{variable: 'org_comm', question: 'How does your organization communicate with its members?', scale: '1, Postal mail | 2, E-mail | 3, Internet/website/social media | 4, In-person events | 0, Other'},</v>
      </c>
    </row>
    <row r="88" spans="1:1" x14ac:dyDescent="0.2">
      <c r="A88" t="str" cm="1">
        <f t="array" ref="A88">"{" &amp; _xlfn.TEXTJOIN({": '","', "},TRUE,TRANSPOSE(_xlfn.VSTACK(SUBSTITUTE(LOWER(Dictionary!$1:$1),"–","-"),SUBSTITUTE(Dictionary!89:89,"'","\'")))) &amp; "'},"</f>
        <v>{variable: 'org_comm_other', question: 'Please specify "Other":', scale: 'null'},</v>
      </c>
    </row>
    <row r="89" spans="1:1" x14ac:dyDescent="0.2">
      <c r="A89" t="str" cm="1">
        <f t="array" ref="A89">"{" &amp; _xlfn.TEXTJOIN({": '","', "},TRUE,TRANSPOSE(_xlfn.VSTACK(SUBSTITUTE(LOWER(Dictionary!$1:$1),"–","-"),SUBSTITUTE(Dictionary!90:90,"'","\'")))) &amp; "'},"</f>
        <v>{variable: 'org_funding', question: 'Does your organization receive any government funding for...', scale: '1, Programs | 2, Education | 3, Family support | 4, Research | 5, Clinical care | 0, Other'},</v>
      </c>
    </row>
    <row r="90" spans="1:1" x14ac:dyDescent="0.2">
      <c r="A90" t="str" cm="1">
        <f t="array" ref="A90">"{" &amp; _xlfn.TEXTJOIN({": '","', "},TRUE,TRANSPOSE(_xlfn.VSTACK(SUBSTITUTE(LOWER(Dictionary!$1:$1),"–","-"),SUBSTITUTE(Dictionary!91:91,"'","\'")))) &amp; "'},"</f>
        <v>{variable: 'org_funding_other', question: 'Please specify "Other":', scale: 'null'},</v>
      </c>
    </row>
    <row r="91" spans="1:1" x14ac:dyDescent="0.2">
      <c r="A91" t="str" cm="1">
        <f t="array" ref="A91">"{" &amp; _xlfn.TEXTJOIN({": '","', "},TRUE,TRANSPOSE(_xlfn.VSTACK(SUBSTITUTE(LOWER(Dictionary!$1:$1),"–","-"),SUBSTITUTE(Dictionary!92:92,"'","\'")))) &amp; "'},"</f>
        <v>{variable: 'org_role', question: 'What is your role in your Down syndrome organization?', scale: 'null'},</v>
      </c>
    </row>
    <row r="92" spans="1:1" x14ac:dyDescent="0.2">
      <c r="A92" t="str" cm="1">
        <f t="array" ref="A92">"{" &amp; _xlfn.TEXTJOIN({": '","', "},TRUE,TRANSPOSE(_xlfn.VSTACK(SUBSTITUTE(LOWER(Dictionary!$1:$1),"–","-"),SUBSTITUTE(Dictionary!93:93,"'","\'")))) &amp; "'},"</f>
        <v>{variable: 'org_sources', question: 'What sources did you use to answer this survey?', scale: '1, Consulted board members | 2, Published organization reports | 3, Internal communications | 4, Completed it on my own'},</v>
      </c>
    </row>
    <row r="93" spans="1:1" x14ac:dyDescent="0.2">
      <c r="A93" t="str" cm="1">
        <f t="array" ref="A93">"{" &amp; _xlfn.TEXTJOIN({": '","', "},TRUE,TRANSPOSE(_xlfn.VSTACK(SUBSTITUTE(LOWER(Dictionary!$1:$1),"–","-"),SUBSTITUTE(Dictionary!94:94,"'","\'")))) &amp; "'},"</f>
        <v>{variable: 'feedback_overall', question: 'Is there any other feedback you would like to give us? (This is the final question.)', scale: 'null'},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84F0F-20F3-BD47-B4D0-EE477426E89F}">
  <dimension ref="A1:C94"/>
  <sheetViews>
    <sheetView workbookViewId="0">
      <pane xSplit="1" ySplit="1" topLeftCell="B9" activePane="bottomRight" state="frozen"/>
      <selection pane="topRight" activeCell="AG9" sqref="AG9"/>
      <selection pane="bottomLeft" activeCell="AG9" sqref="AG9"/>
      <selection pane="bottomRight" activeCell="C3" sqref="C3"/>
    </sheetView>
  </sheetViews>
  <sheetFormatPr baseColWidth="10" defaultColWidth="8.83203125" defaultRowHeight="15" x14ac:dyDescent="0.2"/>
  <cols>
    <col min="1" max="1" width="22.5" style="1" bestFit="1" customWidth="1"/>
    <col min="2" max="16384" width="8.83203125" style="1"/>
  </cols>
  <sheetData>
    <row r="1" spans="1:3" x14ac:dyDescent="0.2">
      <c r="A1" s="1" t="s">
        <v>254</v>
      </c>
      <c r="B1" s="1" t="s">
        <v>255</v>
      </c>
      <c r="C1" s="1" t="s">
        <v>256</v>
      </c>
    </row>
    <row r="2" spans="1:3" x14ac:dyDescent="0.2">
      <c r="A2" s="1" t="s">
        <v>127</v>
      </c>
      <c r="B2" s="1" t="s">
        <v>128</v>
      </c>
      <c r="C2" s="1" t="s">
        <v>126</v>
      </c>
    </row>
    <row r="3" spans="1:3" x14ac:dyDescent="0.2">
      <c r="A3" s="1" t="s">
        <v>129</v>
      </c>
      <c r="B3" s="1" t="s">
        <v>130</v>
      </c>
      <c r="C3" s="1" t="s">
        <v>126</v>
      </c>
    </row>
    <row r="4" spans="1:3" x14ac:dyDescent="0.2">
      <c r="A4" s="1" t="s">
        <v>131</v>
      </c>
      <c r="B4" s="1" t="s">
        <v>132</v>
      </c>
      <c r="C4" s="1" t="s">
        <v>126</v>
      </c>
    </row>
    <row r="5" spans="1:3" x14ac:dyDescent="0.2">
      <c r="A5" s="1" t="s">
        <v>133</v>
      </c>
      <c r="B5" s="1" t="s">
        <v>134</v>
      </c>
      <c r="C5" s="1" t="s">
        <v>126</v>
      </c>
    </row>
    <row r="6" spans="1:3" x14ac:dyDescent="0.2">
      <c r="A6" s="1" t="s">
        <v>135</v>
      </c>
      <c r="B6" s="1" t="s">
        <v>136</v>
      </c>
      <c r="C6" s="1" t="s">
        <v>126</v>
      </c>
    </row>
    <row r="7" spans="1:3" x14ac:dyDescent="0.2">
      <c r="A7" s="1" t="s">
        <v>137</v>
      </c>
      <c r="B7" s="1" t="s">
        <v>132</v>
      </c>
      <c r="C7" s="1" t="s">
        <v>126</v>
      </c>
    </row>
    <row r="8" spans="1:3" x14ac:dyDescent="0.2">
      <c r="A8" s="1" t="s">
        <v>138</v>
      </c>
      <c r="B8" s="1" t="s">
        <v>134</v>
      </c>
      <c r="C8" s="1" t="s">
        <v>126</v>
      </c>
    </row>
    <row r="9" spans="1:3" x14ac:dyDescent="0.2">
      <c r="A9" s="1" t="s">
        <v>139</v>
      </c>
      <c r="B9" s="1" t="s">
        <v>136</v>
      </c>
      <c r="C9" s="1" t="s">
        <v>126</v>
      </c>
    </row>
    <row r="10" spans="1:3" x14ac:dyDescent="0.2">
      <c r="A10" s="1" t="s">
        <v>70</v>
      </c>
      <c r="B10" s="1" t="s">
        <v>140</v>
      </c>
      <c r="C10" s="1" t="s">
        <v>141</v>
      </c>
    </row>
    <row r="11" spans="1:3" x14ac:dyDescent="0.2">
      <c r="A11" s="1" t="s">
        <v>71</v>
      </c>
      <c r="B11" s="1" t="s">
        <v>142</v>
      </c>
      <c r="C11" s="1" t="s">
        <v>141</v>
      </c>
    </row>
    <row r="12" spans="1:3" x14ac:dyDescent="0.2">
      <c r="A12" s="1" t="s">
        <v>72</v>
      </c>
      <c r="B12" s="1" t="s">
        <v>143</v>
      </c>
      <c r="C12" s="1" t="s">
        <v>141</v>
      </c>
    </row>
    <row r="13" spans="1:3" x14ac:dyDescent="0.2">
      <c r="A13" s="1" t="s">
        <v>73</v>
      </c>
      <c r="B13" s="1" t="s">
        <v>144</v>
      </c>
      <c r="C13" s="1" t="s">
        <v>141</v>
      </c>
    </row>
    <row r="14" spans="1:3" x14ac:dyDescent="0.2">
      <c r="A14" s="1" t="s">
        <v>74</v>
      </c>
      <c r="B14" s="1" t="s">
        <v>145</v>
      </c>
      <c r="C14" s="1" t="s">
        <v>141</v>
      </c>
    </row>
    <row r="15" spans="1:3" x14ac:dyDescent="0.2">
      <c r="A15" s="1" t="s">
        <v>146</v>
      </c>
      <c r="B15" s="1" t="s">
        <v>147</v>
      </c>
      <c r="C15" s="1" t="s">
        <v>126</v>
      </c>
    </row>
    <row r="16" spans="1:3" x14ac:dyDescent="0.2">
      <c r="A16" s="1" t="s">
        <v>75</v>
      </c>
      <c r="B16" s="1" t="s">
        <v>148</v>
      </c>
      <c r="C16" s="1" t="s">
        <v>149</v>
      </c>
    </row>
    <row r="17" spans="1:3" x14ac:dyDescent="0.2">
      <c r="A17" s="1" t="s">
        <v>76</v>
      </c>
      <c r="B17" s="1" t="s">
        <v>150</v>
      </c>
      <c r="C17" s="1" t="s">
        <v>149</v>
      </c>
    </row>
    <row r="18" spans="1:3" x14ac:dyDescent="0.2">
      <c r="A18" s="1" t="s">
        <v>77</v>
      </c>
      <c r="B18" s="1" t="s">
        <v>151</v>
      </c>
      <c r="C18" s="1" t="s">
        <v>149</v>
      </c>
    </row>
    <row r="19" spans="1:3" x14ac:dyDescent="0.2">
      <c r="A19" s="1" t="s">
        <v>78</v>
      </c>
      <c r="B19" s="1" t="s">
        <v>152</v>
      </c>
      <c r="C19" s="1" t="s">
        <v>149</v>
      </c>
    </row>
    <row r="20" spans="1:3" x14ac:dyDescent="0.2">
      <c r="A20" s="1" t="s">
        <v>79</v>
      </c>
      <c r="B20" s="1" t="s">
        <v>153</v>
      </c>
      <c r="C20" s="1" t="s">
        <v>149</v>
      </c>
    </row>
    <row r="21" spans="1:3" x14ac:dyDescent="0.2">
      <c r="A21" s="1" t="s">
        <v>80</v>
      </c>
      <c r="B21" s="1" t="s">
        <v>154</v>
      </c>
      <c r="C21" s="1" t="s">
        <v>149</v>
      </c>
    </row>
    <row r="22" spans="1:3" x14ac:dyDescent="0.2">
      <c r="A22" s="1" t="s">
        <v>65</v>
      </c>
      <c r="B22" s="1" t="s">
        <v>155</v>
      </c>
      <c r="C22" s="1" t="s">
        <v>141</v>
      </c>
    </row>
    <row r="23" spans="1:3" x14ac:dyDescent="0.2">
      <c r="A23" s="1" t="s">
        <v>66</v>
      </c>
      <c r="B23" s="1" t="s">
        <v>156</v>
      </c>
      <c r="C23" s="1" t="s">
        <v>141</v>
      </c>
    </row>
    <row r="24" spans="1:3" x14ac:dyDescent="0.2">
      <c r="A24" s="1" t="s">
        <v>157</v>
      </c>
      <c r="B24" s="1" t="s">
        <v>147</v>
      </c>
      <c r="C24" s="1" t="s">
        <v>126</v>
      </c>
    </row>
    <row r="25" spans="1:3" x14ac:dyDescent="0.2">
      <c r="A25" s="1" t="s">
        <v>67</v>
      </c>
      <c r="B25" s="1" t="s">
        <v>158</v>
      </c>
      <c r="C25" s="1" t="s">
        <v>149</v>
      </c>
    </row>
    <row r="26" spans="1:3" x14ac:dyDescent="0.2">
      <c r="A26" s="1" t="s">
        <v>68</v>
      </c>
      <c r="B26" s="1" t="s">
        <v>159</v>
      </c>
      <c r="C26" s="1" t="s">
        <v>149</v>
      </c>
    </row>
    <row r="27" spans="1:3" x14ac:dyDescent="0.2">
      <c r="A27" s="1" t="s">
        <v>69</v>
      </c>
      <c r="B27" s="1" t="s">
        <v>160</v>
      </c>
      <c r="C27" s="1" t="s">
        <v>149</v>
      </c>
    </row>
    <row r="28" spans="1:3" x14ac:dyDescent="0.2">
      <c r="A28" s="1" t="s">
        <v>113</v>
      </c>
      <c r="B28" s="1" t="s">
        <v>161</v>
      </c>
      <c r="C28" s="1" t="s">
        <v>149</v>
      </c>
    </row>
    <row r="29" spans="1:3" x14ac:dyDescent="0.2">
      <c r="A29" s="1" t="s">
        <v>100</v>
      </c>
      <c r="B29" s="1" t="s">
        <v>162</v>
      </c>
      <c r="C29" s="1" t="s">
        <v>141</v>
      </c>
    </row>
    <row r="30" spans="1:3" x14ac:dyDescent="0.2">
      <c r="A30" s="1" t="s">
        <v>101</v>
      </c>
      <c r="B30" s="1" t="s">
        <v>163</v>
      </c>
      <c r="C30" s="1" t="s">
        <v>141</v>
      </c>
    </row>
    <row r="31" spans="1:3" x14ac:dyDescent="0.2">
      <c r="A31" s="1" t="s">
        <v>102</v>
      </c>
      <c r="B31" s="1" t="s">
        <v>164</v>
      </c>
      <c r="C31" s="1" t="s">
        <v>141</v>
      </c>
    </row>
    <row r="32" spans="1:3" x14ac:dyDescent="0.2">
      <c r="A32" s="1" t="s">
        <v>103</v>
      </c>
      <c r="B32" s="1" t="s">
        <v>165</v>
      </c>
      <c r="C32" s="1" t="s">
        <v>141</v>
      </c>
    </row>
    <row r="33" spans="1:3" x14ac:dyDescent="0.2">
      <c r="A33" s="1" t="s">
        <v>166</v>
      </c>
      <c r="B33" s="1" t="s">
        <v>147</v>
      </c>
      <c r="C33" s="1" t="s">
        <v>126</v>
      </c>
    </row>
    <row r="34" spans="1:3" x14ac:dyDescent="0.2">
      <c r="A34" s="1" t="s">
        <v>104</v>
      </c>
      <c r="B34" s="1" t="s">
        <v>167</v>
      </c>
      <c r="C34" s="1" t="s">
        <v>149</v>
      </c>
    </row>
    <row r="35" spans="1:3" x14ac:dyDescent="0.2">
      <c r="A35" s="1" t="s">
        <v>105</v>
      </c>
      <c r="B35" s="1" t="s">
        <v>168</v>
      </c>
      <c r="C35" s="1" t="s">
        <v>149</v>
      </c>
    </row>
    <row r="36" spans="1:3" x14ac:dyDescent="0.2">
      <c r="A36" s="1" t="s">
        <v>106</v>
      </c>
      <c r="B36" s="1" t="s">
        <v>169</v>
      </c>
      <c r="C36" s="1" t="s">
        <v>149</v>
      </c>
    </row>
    <row r="37" spans="1:3" x14ac:dyDescent="0.2">
      <c r="A37" s="1" t="s">
        <v>107</v>
      </c>
      <c r="B37" s="1" t="s">
        <v>170</v>
      </c>
      <c r="C37" s="1" t="s">
        <v>149</v>
      </c>
    </row>
    <row r="38" spans="1:3" x14ac:dyDescent="0.2">
      <c r="A38" s="1" t="s">
        <v>108</v>
      </c>
      <c r="B38" s="1" t="s">
        <v>171</v>
      </c>
      <c r="C38" s="1" t="s">
        <v>149</v>
      </c>
    </row>
    <row r="39" spans="1:3" x14ac:dyDescent="0.2">
      <c r="A39" s="1" t="s">
        <v>109</v>
      </c>
      <c r="B39" s="1" t="s">
        <v>172</v>
      </c>
      <c r="C39" s="1" t="s">
        <v>149</v>
      </c>
    </row>
    <row r="40" spans="1:3" x14ac:dyDescent="0.2">
      <c r="A40" s="1" t="s">
        <v>110</v>
      </c>
      <c r="B40" s="1" t="s">
        <v>173</v>
      </c>
      <c r="C40" s="1" t="s">
        <v>149</v>
      </c>
    </row>
    <row r="41" spans="1:3" x14ac:dyDescent="0.2">
      <c r="A41" s="1" t="s">
        <v>111</v>
      </c>
      <c r="B41" s="1" t="s">
        <v>174</v>
      </c>
      <c r="C41" s="1" t="s">
        <v>149</v>
      </c>
    </row>
    <row r="42" spans="1:3" x14ac:dyDescent="0.2">
      <c r="A42" s="1" t="s">
        <v>112</v>
      </c>
      <c r="B42" s="1" t="s">
        <v>175</v>
      </c>
      <c r="C42" s="1" t="s">
        <v>149</v>
      </c>
    </row>
    <row r="43" spans="1:3" x14ac:dyDescent="0.2">
      <c r="A43" s="1" t="s">
        <v>82</v>
      </c>
      <c r="B43" s="1" t="s">
        <v>176</v>
      </c>
      <c r="C43" s="1" t="s">
        <v>141</v>
      </c>
    </row>
    <row r="44" spans="1:3" x14ac:dyDescent="0.2">
      <c r="A44" s="1" t="s">
        <v>83</v>
      </c>
      <c r="B44" s="1" t="s">
        <v>177</v>
      </c>
      <c r="C44" s="1" t="s">
        <v>141</v>
      </c>
    </row>
    <row r="45" spans="1:3" x14ac:dyDescent="0.2">
      <c r="A45" s="1" t="s">
        <v>84</v>
      </c>
      <c r="B45" s="1" t="s">
        <v>178</v>
      </c>
      <c r="C45" s="1" t="s">
        <v>141</v>
      </c>
    </row>
    <row r="46" spans="1:3" x14ac:dyDescent="0.2">
      <c r="A46" s="1" t="s">
        <v>85</v>
      </c>
      <c r="B46" s="1" t="s">
        <v>179</v>
      </c>
      <c r="C46" s="1" t="s">
        <v>141</v>
      </c>
    </row>
    <row r="47" spans="1:3" x14ac:dyDescent="0.2">
      <c r="A47" s="1" t="s">
        <v>86</v>
      </c>
      <c r="B47" s="1" t="s">
        <v>180</v>
      </c>
      <c r="C47" s="1" t="s">
        <v>141</v>
      </c>
    </row>
    <row r="48" spans="1:3" x14ac:dyDescent="0.2">
      <c r="A48" s="1" t="s">
        <v>87</v>
      </c>
      <c r="B48" s="1" t="s">
        <v>181</v>
      </c>
      <c r="C48" s="1" t="s">
        <v>141</v>
      </c>
    </row>
    <row r="49" spans="1:3" x14ac:dyDescent="0.2">
      <c r="A49" s="1" t="s">
        <v>88</v>
      </c>
      <c r="B49" s="1" t="s">
        <v>182</v>
      </c>
      <c r="C49" s="1" t="s">
        <v>141</v>
      </c>
    </row>
    <row r="50" spans="1:3" x14ac:dyDescent="0.2">
      <c r="A50" s="1" t="s">
        <v>183</v>
      </c>
      <c r="B50" s="1" t="s">
        <v>147</v>
      </c>
      <c r="C50" s="1" t="s">
        <v>126</v>
      </c>
    </row>
    <row r="51" spans="1:3" x14ac:dyDescent="0.2">
      <c r="A51" s="1" t="s">
        <v>89</v>
      </c>
      <c r="B51" s="1" t="s">
        <v>184</v>
      </c>
      <c r="C51" s="1" t="s">
        <v>149</v>
      </c>
    </row>
    <row r="52" spans="1:3" x14ac:dyDescent="0.2">
      <c r="A52" s="1" t="s">
        <v>90</v>
      </c>
      <c r="B52" s="1" t="s">
        <v>185</v>
      </c>
      <c r="C52" s="1" t="s">
        <v>149</v>
      </c>
    </row>
    <row r="53" spans="1:3" x14ac:dyDescent="0.2">
      <c r="A53" s="1" t="s">
        <v>91</v>
      </c>
      <c r="B53" s="1" t="s">
        <v>186</v>
      </c>
      <c r="C53" s="1" t="s">
        <v>149</v>
      </c>
    </row>
    <row r="54" spans="1:3" x14ac:dyDescent="0.2">
      <c r="A54" s="1" t="s">
        <v>92</v>
      </c>
      <c r="B54" s="1" t="s">
        <v>187</v>
      </c>
      <c r="C54" s="1" t="s">
        <v>149</v>
      </c>
    </row>
    <row r="55" spans="1:3" x14ac:dyDescent="0.2">
      <c r="A55" s="1" t="s">
        <v>93</v>
      </c>
      <c r="B55" s="1" t="s">
        <v>188</v>
      </c>
      <c r="C55" s="1" t="s">
        <v>149</v>
      </c>
    </row>
    <row r="56" spans="1:3" x14ac:dyDescent="0.2">
      <c r="A56" s="1" t="s">
        <v>94</v>
      </c>
      <c r="B56" s="1" t="s">
        <v>189</v>
      </c>
      <c r="C56" s="1" t="s">
        <v>149</v>
      </c>
    </row>
    <row r="57" spans="1:3" x14ac:dyDescent="0.2">
      <c r="A57" s="1" t="s">
        <v>95</v>
      </c>
      <c r="B57" s="1" t="s">
        <v>190</v>
      </c>
      <c r="C57" s="1" t="s">
        <v>149</v>
      </c>
    </row>
    <row r="58" spans="1:3" x14ac:dyDescent="0.2">
      <c r="A58" s="1" t="s">
        <v>96</v>
      </c>
      <c r="B58" s="1" t="s">
        <v>191</v>
      </c>
      <c r="C58" s="1" t="s">
        <v>149</v>
      </c>
    </row>
    <row r="59" spans="1:3" x14ac:dyDescent="0.2">
      <c r="A59" s="1" t="s">
        <v>97</v>
      </c>
      <c r="B59" s="1" t="s">
        <v>192</v>
      </c>
      <c r="C59" s="1" t="s">
        <v>149</v>
      </c>
    </row>
    <row r="60" spans="1:3" x14ac:dyDescent="0.2">
      <c r="A60" s="1" t="s">
        <v>98</v>
      </c>
      <c r="B60" s="1" t="s">
        <v>193</v>
      </c>
      <c r="C60" s="1" t="s">
        <v>149</v>
      </c>
    </row>
    <row r="61" spans="1:3" x14ac:dyDescent="0.2">
      <c r="A61" s="1" t="s">
        <v>99</v>
      </c>
      <c r="B61" s="1" t="s">
        <v>194</v>
      </c>
      <c r="C61" s="1" t="s">
        <v>149</v>
      </c>
    </row>
    <row r="62" spans="1:3" x14ac:dyDescent="0.2">
      <c r="A62" s="1" t="s">
        <v>81</v>
      </c>
      <c r="B62" s="1" t="s">
        <v>195</v>
      </c>
      <c r="C62" s="1" t="s">
        <v>196</v>
      </c>
    </row>
    <row r="63" spans="1:3" x14ac:dyDescent="0.2">
      <c r="A63" s="1" t="s">
        <v>114</v>
      </c>
      <c r="B63" s="1" t="s">
        <v>197</v>
      </c>
      <c r="C63" s="1" t="s">
        <v>196</v>
      </c>
    </row>
    <row r="64" spans="1:3" x14ac:dyDescent="0.2">
      <c r="A64" s="1" t="s">
        <v>115</v>
      </c>
      <c r="B64" s="1" t="s">
        <v>198</v>
      </c>
      <c r="C64" s="1" t="s">
        <v>196</v>
      </c>
    </row>
    <row r="65" spans="1:3" x14ac:dyDescent="0.2">
      <c r="A65" s="1" t="s">
        <v>116</v>
      </c>
      <c r="B65" s="1" t="s">
        <v>199</v>
      </c>
      <c r="C65" s="1" t="s">
        <v>196</v>
      </c>
    </row>
    <row r="66" spans="1:3" x14ac:dyDescent="0.2">
      <c r="A66" s="1" t="s">
        <v>117</v>
      </c>
      <c r="B66" s="1" t="s">
        <v>200</v>
      </c>
      <c r="C66" s="1" t="s">
        <v>196</v>
      </c>
    </row>
    <row r="67" spans="1:3" x14ac:dyDescent="0.2">
      <c r="A67" s="1" t="s">
        <v>118</v>
      </c>
      <c r="B67" s="1" t="s">
        <v>201</v>
      </c>
      <c r="C67" s="1" t="s">
        <v>196</v>
      </c>
    </row>
    <row r="68" spans="1:3" x14ac:dyDescent="0.2">
      <c r="A68" s="1" t="s">
        <v>202</v>
      </c>
      <c r="B68" s="1" t="s">
        <v>147</v>
      </c>
      <c r="C68" s="1" t="s">
        <v>126</v>
      </c>
    </row>
    <row r="69" spans="1:3" x14ac:dyDescent="0.2">
      <c r="A69" s="1" t="s">
        <v>119</v>
      </c>
      <c r="B69" s="1" t="s">
        <v>203</v>
      </c>
      <c r="C69" s="1" t="s">
        <v>141</v>
      </c>
    </row>
    <row r="70" spans="1:3" x14ac:dyDescent="0.2">
      <c r="A70" s="1" t="s">
        <v>120</v>
      </c>
      <c r="B70" s="1" t="s">
        <v>204</v>
      </c>
      <c r="C70" s="1" t="s">
        <v>141</v>
      </c>
    </row>
    <row r="71" spans="1:3" x14ac:dyDescent="0.2">
      <c r="A71" s="1" t="s">
        <v>121</v>
      </c>
      <c r="B71" s="1" t="s">
        <v>205</v>
      </c>
      <c r="C71" s="1" t="s">
        <v>141</v>
      </c>
    </row>
    <row r="72" spans="1:3" x14ac:dyDescent="0.2">
      <c r="A72" s="1" t="s">
        <v>122</v>
      </c>
      <c r="B72" s="1" t="s">
        <v>206</v>
      </c>
      <c r="C72" s="1" t="s">
        <v>141</v>
      </c>
    </row>
    <row r="73" spans="1:3" x14ac:dyDescent="0.2">
      <c r="A73" s="1" t="s">
        <v>207</v>
      </c>
      <c r="B73" s="1" t="s">
        <v>147</v>
      </c>
      <c r="C73" s="1" t="s">
        <v>126</v>
      </c>
    </row>
    <row r="74" spans="1:3" x14ac:dyDescent="0.2">
      <c r="A74" s="1" t="s">
        <v>123</v>
      </c>
      <c r="B74" s="1" t="s">
        <v>208</v>
      </c>
      <c r="C74" s="1" t="s">
        <v>209</v>
      </c>
    </row>
    <row r="75" spans="1:3" x14ac:dyDescent="0.2">
      <c r="A75" s="1" t="s">
        <v>124</v>
      </c>
      <c r="B75" s="1" t="s">
        <v>210</v>
      </c>
      <c r="C75" s="1" t="s">
        <v>209</v>
      </c>
    </row>
    <row r="76" spans="1:3" x14ac:dyDescent="0.2">
      <c r="A76" s="1" t="s">
        <v>211</v>
      </c>
      <c r="B76" s="1" t="s">
        <v>147</v>
      </c>
      <c r="C76" s="1" t="s">
        <v>126</v>
      </c>
    </row>
    <row r="77" spans="1:3" x14ac:dyDescent="0.2">
      <c r="A77" s="1" t="s">
        <v>125</v>
      </c>
      <c r="B77" s="1" t="s">
        <v>212</v>
      </c>
      <c r="C77" s="1" t="s">
        <v>213</v>
      </c>
    </row>
    <row r="78" spans="1:3" x14ac:dyDescent="0.2">
      <c r="A78" s="1" t="s">
        <v>214</v>
      </c>
      <c r="B78" s="1" t="s">
        <v>215</v>
      </c>
      <c r="C78" s="1" t="s">
        <v>216</v>
      </c>
    </row>
    <row r="79" spans="1:3" x14ac:dyDescent="0.2">
      <c r="A79" s="1" t="s">
        <v>217</v>
      </c>
      <c r="B79" s="1" t="s">
        <v>218</v>
      </c>
      <c r="C79" s="1" t="s">
        <v>126</v>
      </c>
    </row>
    <row r="80" spans="1:3" x14ac:dyDescent="0.2">
      <c r="A80" s="1" t="s">
        <v>219</v>
      </c>
      <c r="B80" s="1" t="s">
        <v>220</v>
      </c>
      <c r="C80" s="1" t="s">
        <v>126</v>
      </c>
    </row>
    <row r="81" spans="1:3" x14ac:dyDescent="0.2">
      <c r="A81" s="1" t="s">
        <v>221</v>
      </c>
      <c r="B81" s="1" t="s">
        <v>222</v>
      </c>
      <c r="C81" s="1" t="s">
        <v>126</v>
      </c>
    </row>
    <row r="82" spans="1:3" x14ac:dyDescent="0.2">
      <c r="A82" s="1" t="s">
        <v>223</v>
      </c>
      <c r="B82" s="1" t="s">
        <v>224</v>
      </c>
      <c r="C82" s="1" t="s">
        <v>126</v>
      </c>
    </row>
    <row r="83" spans="1:3" x14ac:dyDescent="0.2">
      <c r="A83" s="1" t="s">
        <v>225</v>
      </c>
      <c r="B83" s="1" t="s">
        <v>226</v>
      </c>
      <c r="C83" s="1" t="s">
        <v>227</v>
      </c>
    </row>
    <row r="84" spans="1:3" x14ac:dyDescent="0.2">
      <c r="A84" s="1" t="s">
        <v>228</v>
      </c>
      <c r="B84" s="1" t="s">
        <v>229</v>
      </c>
      <c r="C84" s="1" t="s">
        <v>230</v>
      </c>
    </row>
    <row r="85" spans="1:3" x14ac:dyDescent="0.2">
      <c r="A85" s="1" t="s">
        <v>231</v>
      </c>
      <c r="B85" s="1" t="s">
        <v>232</v>
      </c>
      <c r="C85" s="1" t="s">
        <v>233</v>
      </c>
    </row>
    <row r="86" spans="1:3" x14ac:dyDescent="0.2">
      <c r="A86" s="1" t="s">
        <v>234</v>
      </c>
      <c r="B86" s="1" t="s">
        <v>235</v>
      </c>
      <c r="C86" s="1" t="s">
        <v>236</v>
      </c>
    </row>
    <row r="87" spans="1:3" x14ac:dyDescent="0.2">
      <c r="A87" s="1" t="s">
        <v>237</v>
      </c>
      <c r="B87" s="1" t="s">
        <v>238</v>
      </c>
      <c r="C87" s="1" t="s">
        <v>126</v>
      </c>
    </row>
    <row r="88" spans="1:3" x14ac:dyDescent="0.2">
      <c r="A88" s="1" t="s">
        <v>239</v>
      </c>
      <c r="B88" s="1" t="s">
        <v>240</v>
      </c>
      <c r="C88" s="1" t="s">
        <v>241</v>
      </c>
    </row>
    <row r="89" spans="1:3" x14ac:dyDescent="0.2">
      <c r="A89" s="1" t="s">
        <v>242</v>
      </c>
      <c r="B89" s="1" t="s">
        <v>238</v>
      </c>
      <c r="C89" s="1" t="s">
        <v>126</v>
      </c>
    </row>
    <row r="90" spans="1:3" x14ac:dyDescent="0.2">
      <c r="A90" s="1" t="s">
        <v>243</v>
      </c>
      <c r="B90" s="1" t="s">
        <v>244</v>
      </c>
      <c r="C90" s="1" t="s">
        <v>245</v>
      </c>
    </row>
    <row r="91" spans="1:3" x14ac:dyDescent="0.2">
      <c r="A91" s="1" t="s">
        <v>246</v>
      </c>
      <c r="B91" s="1" t="s">
        <v>238</v>
      </c>
      <c r="C91" s="1" t="s">
        <v>126</v>
      </c>
    </row>
    <row r="92" spans="1:3" x14ac:dyDescent="0.2">
      <c r="A92" s="1" t="s">
        <v>247</v>
      </c>
      <c r="B92" s="1" t="s">
        <v>248</v>
      </c>
      <c r="C92" s="1" t="s">
        <v>126</v>
      </c>
    </row>
    <row r="93" spans="1:3" x14ac:dyDescent="0.2">
      <c r="A93" s="1" t="s">
        <v>249</v>
      </c>
      <c r="B93" s="1" t="s">
        <v>250</v>
      </c>
      <c r="C93" s="1" t="s">
        <v>251</v>
      </c>
    </row>
    <row r="94" spans="1:3" x14ac:dyDescent="0.2">
      <c r="A94" s="1" t="s">
        <v>252</v>
      </c>
      <c r="B94" s="1" t="s">
        <v>253</v>
      </c>
      <c r="C94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JS_data</vt:lpstr>
      <vt:lpstr>data</vt:lpstr>
      <vt:lpstr>JS_dictionary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Kats</dc:creator>
  <cp:lastModifiedBy>Dan Kats</cp:lastModifiedBy>
  <dcterms:created xsi:type="dcterms:W3CDTF">2023-02-20T15:21:02Z</dcterms:created>
  <dcterms:modified xsi:type="dcterms:W3CDTF">2023-08-07T00:34:28Z</dcterms:modified>
</cp:coreProperties>
</file>