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01097\Desktop\CompGraph\"/>
    </mc:Choice>
  </mc:AlternateContent>
  <bookViews>
    <workbookView xWindow="600" yWindow="120" windowWidth="14115" windowHeight="867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D24" i="3" l="1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C6" i="1" l="1"/>
  <c r="C7" i="1"/>
  <c r="E13" i="1" s="1"/>
  <c r="C12" i="1"/>
  <c r="E11" i="1"/>
  <c r="C8" i="1"/>
  <c r="D12" i="1" s="1"/>
  <c r="E12" i="1"/>
  <c r="C9" i="1"/>
  <c r="D9" i="1"/>
  <c r="C13" i="1"/>
  <c r="D11" i="1" l="1"/>
  <c r="D13" i="1"/>
  <c r="C11" i="1"/>
</calcChain>
</file>

<file path=xl/sharedStrings.xml><?xml version="1.0" encoding="utf-8"?>
<sst xmlns="http://schemas.openxmlformats.org/spreadsheetml/2006/main" count="453" uniqueCount="93">
  <si>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</si>
  <si>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</si>
  <si>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</si>
  <si>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</si>
  <si>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</si>
  <si>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</si>
  <si>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</si>
  <si>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</si>
  <si>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</si>
  <si>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</si>
  <si>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</si>
  <si>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</si>
  <si>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</si>
  <si>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</si>
  <si>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</si>
  <si>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</si>
  <si>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</si>
  <si>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</si>
  <si>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</si>
  <si>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</si>
  <si>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</si>
  <si>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</si>
  <si>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</si>
  <si>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</si>
  <si>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</si>
  <si>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</si>
  <si>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</si>
  <si>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</si>
  <si>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</si>
  <si>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</si>
  <si>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</si>
  <si>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</si>
  <si>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</si>
  <si>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</si>
  <si>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</si>
  <si>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</si>
  <si>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</si>
  <si>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Vertices        x     y     z
      0                1     1     1
      1               -1     1     1
       2               -1    -1     1
      3                1    -1     1
       4                1     1    -1
       5               -1     1    -1
       6               -1    -1    -1
       7                1    -1    -1</t>
  </si>
  <si>
    <t>0.94218   0.13378   0.30724   0.00000
0.30724   0.71091   0.03263   0.00000
0.13378   0.69044   0.71091   0.00000
0.00000   0.00000   0.00000   1.00000</t>
  </si>
  <si>
    <t>Value</t>
  </si>
  <si>
    <t>Type</t>
  </si>
  <si>
    <t>m00</t>
  </si>
  <si>
    <t>System.Single</t>
  </si>
  <si>
    <t>m01</t>
  </si>
  <si>
    <t>m02</t>
  </si>
  <si>
    <t>m03</t>
  </si>
  <si>
    <t>m10</t>
  </si>
  <si>
    <t>m11</t>
  </si>
  <si>
    <t>m12</t>
  </si>
  <si>
    <t>m13</t>
  </si>
  <si>
    <t>m20</t>
  </si>
  <si>
    <t>m21</t>
  </si>
  <si>
    <t>m22</t>
  </si>
  <si>
    <t>m23</t>
  </si>
  <si>
    <t>m30</t>
  </si>
  <si>
    <t>m31</t>
  </si>
  <si>
    <t>m32</t>
  </si>
  <si>
    <t>m33</t>
  </si>
  <si>
    <t>▶</t>
  </si>
  <si>
    <t>[0]</t>
  </si>
  <si>
    <t>UnityEngine.Vector3</t>
  </si>
  <si>
    <t>[1]</t>
  </si>
  <si>
    <t>[2]</t>
  </si>
  <si>
    <t>[3]</t>
  </si>
  <si>
    <t>[4]</t>
  </si>
  <si>
    <t>[5]</t>
  </si>
  <si>
    <t>[6]</t>
  </si>
  <si>
    <t>[7]</t>
  </si>
  <si>
    <t>"(-415.5, -452.1, 91.8)"</t>
  </si>
  <si>
    <t>"(68.3, 394.0, 196.2)"</t>
  </si>
  <si>
    <t>"(166.4, 95.0, -165.7)"</t>
  </si>
  <si>
    <t>"(-317.4, -751.2, -270.1)"</t>
  </si>
  <si>
    <t>"(-149.8, -254.4, -284.0)"</t>
  </si>
  <si>
    <t>"(334.0, 591.8, -179.5)"</t>
  </si>
  <si>
    <t>"(432.1, 292.7, -541.5)"</t>
  </si>
  <si>
    <t>"(-51.7, -553.4, -645.9)"</t>
  </si>
  <si>
    <t>"(-33.9, -17.9, -54.8)"</t>
  </si>
  <si>
    <t>"(-13.7, 1.7, -58.3)"</t>
  </si>
  <si>
    <t>"(-11.8, -5.1, -52.5)"</t>
  </si>
  <si>
    <t>"(-32.1, -24.6, -49.0)"</t>
  </si>
  <si>
    <t>"(-28.6, -9.6, -47.5)"</t>
  </si>
  <si>
    <t>"(-8.4, 10.0, -51.0)"</t>
  </si>
  <si>
    <t>"(-6.5, 3.3, -45.2)"</t>
  </si>
  <si>
    <t>"(-26.8, -16.3, -41.7)"</t>
  </si>
  <si>
    <t>"(-51.1, -43.2, 52.9)"</t>
  </si>
  <si>
    <t>"(-20.6, 4.0, 56.4)"</t>
  </si>
  <si>
    <t>"(-17.9, -12.2, 50.6)"</t>
  </si>
  <si>
    <t>"(-48.4, -59.4, 47.1)"</t>
  </si>
  <si>
    <t>"(-43.2, -23.1, 45.6)"</t>
  </si>
  <si>
    <t>"(-12.6, 24.1, 49.1)"</t>
  </si>
  <si>
    <t>"(-9.9, 7.9, 43.3)"</t>
  </si>
  <si>
    <t>"(-40.4, -39.4, 39.8)"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</si>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</sst>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754673</xdr:colOff>
      <xdr:row>7</xdr:row>
      <xdr:rowOff>234462</xdr:rowOff>
    </xdr:from>
    <xdr:to>
      <xdr:col>4</xdr:col>
      <xdr:colOff>447422</xdr:colOff>
      <xdr:row>8</xdr:row>
      <xdr:rowOff>1553307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9077" y="3341077"/>
          <a:ext cx="2198557" cy="1560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446947</xdr:colOff>
      <xdr:row>11</xdr:row>
      <xdr:rowOff>7327</xdr:rowOff>
    </xdr:from>
    <xdr:to>
      <xdr:col>4</xdr:col>
      <xdr:colOff>697442</xdr:colOff>
      <xdr:row>12</xdr:row>
      <xdr:rowOff>7327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1351" y="5260731"/>
          <a:ext cx="2756303" cy="740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732697</xdr:colOff>
      <xdr:row>14</xdr:row>
      <xdr:rowOff>7327</xdr:rowOff>
    </xdr:from>
    <xdr:to>
      <xdr:col>4</xdr:col>
      <xdr:colOff>395658</xdr:colOff>
      <xdr:row>15</xdr:row>
      <xdr:rowOff>836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101" y="6323135"/>
          <a:ext cx="2168769" cy="1539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886562</xdr:colOff>
      <xdr:row>20</xdr:row>
      <xdr:rowOff>0</xdr:rowOff>
    </xdr:from>
    <xdr:to>
      <xdr:col>4</xdr:col>
      <xdr:colOff>424485</xdr:colOff>
      <xdr:row>21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66" y="9209942"/>
          <a:ext cx="2043731" cy="1450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359022</xdr:colOff>
      <xdr:row>20</xdr:row>
      <xdr:rowOff>7327</xdr:rowOff>
    </xdr:from>
    <xdr:to>
      <xdr:col>8</xdr:col>
      <xdr:colOff>556849</xdr:colOff>
      <xdr:row>21</xdr:row>
      <xdr:rowOff>1891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368" y="9217269"/>
          <a:ext cx="2036885" cy="1445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59180</xdr:colOff>
      <xdr:row>17</xdr:row>
      <xdr:rowOff>687457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9" y="8232913"/>
          <a:ext cx="2560528" cy="68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876497</xdr:colOff>
      <xdr:row>11</xdr:row>
      <xdr:rowOff>728870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284304"/>
          <a:ext cx="2715236" cy="72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5</xdr:col>
      <xdr:colOff>25929</xdr:colOff>
      <xdr:row>23</xdr:row>
      <xdr:rowOff>1018761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9" y="11049000"/>
          <a:ext cx="3794516" cy="1018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877948</xdr:colOff>
      <xdr:row>26</xdr:row>
      <xdr:rowOff>0</xdr:rowOff>
    </xdr:from>
    <xdr:to>
      <xdr:col>4</xdr:col>
      <xdr:colOff>523549</xdr:colOff>
      <xdr:row>27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87" y="12821478"/>
          <a:ext cx="2146949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695739</xdr:colOff>
      <xdr:row>29</xdr:row>
      <xdr:rowOff>0</xdr:rowOff>
    </xdr:from>
    <xdr:to>
      <xdr:col>4</xdr:col>
      <xdr:colOff>793301</xdr:colOff>
      <xdr:row>29</xdr:row>
      <xdr:rowOff>869674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478" y="14676783"/>
          <a:ext cx="2598910" cy="869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778565</xdr:colOff>
      <xdr:row>32</xdr:row>
      <xdr:rowOff>8283</xdr:rowOff>
    </xdr:from>
    <xdr:to>
      <xdr:col>4</xdr:col>
      <xdr:colOff>342489</xdr:colOff>
      <xdr:row>33</xdr:row>
      <xdr:rowOff>1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4" y="15902609"/>
          <a:ext cx="2065272" cy="1466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A15" sqref="A1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35" t="s">
        <v>21</v>
      </c>
      <c r="B1" s="35"/>
      <c r="C1" s="35"/>
      <c r="D1" s="35"/>
      <c r="E1" s="35"/>
      <c r="F1" s="35"/>
    </row>
    <row r="2" spans="1:6" ht="12.75" customHeight="1" x14ac:dyDescent="0.2">
      <c r="A2" s="36" t="s">
        <v>20</v>
      </c>
      <c r="B2" s="36"/>
      <c r="C2" s="36"/>
      <c r="D2" s="36"/>
      <c r="E2" s="36"/>
      <c r="F2" s="36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201097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47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15</v>
      </c>
      <c r="D7" s="2">
        <v>5</v>
      </c>
      <c r="E7" s="2">
        <v>5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15</v>
      </c>
      <c r="D8" s="2">
        <v>3</v>
      </c>
      <c r="E8" s="2">
        <v>5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2</v>
      </c>
      <c r="D9" s="2">
        <f>MOD(INT((C4/10)),10)-5</f>
        <v>4</v>
      </c>
      <c r="E9" s="2">
        <v>-4</v>
      </c>
    </row>
    <row r="11" spans="1:6" ht="12.75" customHeight="1" x14ac:dyDescent="0.2">
      <c r="A11" s="3" t="s">
        <v>31</v>
      </c>
      <c r="B11" s="1" t="s">
        <v>6</v>
      </c>
      <c r="C11" s="2">
        <f>2+C7</f>
        <v>17</v>
      </c>
      <c r="D11" s="2">
        <f>3+D7</f>
        <v>8</v>
      </c>
      <c r="E11" s="2">
        <f>E7+50</f>
        <v>55</v>
      </c>
    </row>
    <row r="12" spans="1:6" ht="12.75" customHeight="1" x14ac:dyDescent="0.2">
      <c r="A12" s="3"/>
      <c r="B12" s="1" t="s">
        <v>9</v>
      </c>
      <c r="C12" s="2">
        <f>D7</f>
        <v>5</v>
      </c>
      <c r="D12" s="2">
        <f>C8</f>
        <v>15</v>
      </c>
      <c r="E12" s="2">
        <f>E8</f>
        <v>5</v>
      </c>
    </row>
    <row r="13" spans="1:6" ht="12.75" customHeight="1" x14ac:dyDescent="0.2">
      <c r="A13" s="3"/>
      <c r="B13" s="1" t="s">
        <v>30</v>
      </c>
      <c r="C13" s="2">
        <f>E9</f>
        <v>-4</v>
      </c>
      <c r="D13" s="2">
        <f>D7</f>
        <v>5</v>
      </c>
      <c r="E13" s="2">
        <f>C7</f>
        <v>15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D24" zoomScale="115" zoomScaleNormal="115" workbookViewId="0">
      <selection activeCell="H24" sqref="H24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9" t="s">
        <v>15</v>
      </c>
      <c r="E2" s="40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7" t="s">
        <v>37</v>
      </c>
      <c r="E3" s="41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9" t="s">
        <v>13</v>
      </c>
      <c r="E5" s="40"/>
      <c r="F5" s="8"/>
      <c r="H5" s="15"/>
      <c r="I5" s="12"/>
      <c r="L5" s="15"/>
      <c r="M5" s="12"/>
    </row>
    <row r="6" spans="3:13" ht="70.5" customHeight="1" x14ac:dyDescent="0.2">
      <c r="C6" s="5"/>
      <c r="D6" s="37" t="s">
        <v>38</v>
      </c>
      <c r="E6" s="41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9" t="s">
        <v>32</v>
      </c>
      <c r="E8" s="40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7"/>
      <c r="E9" s="38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27"/>
      <c r="G10" s="12"/>
      <c r="H10" s="10"/>
      <c r="I10" s="8"/>
      <c r="L10" s="15"/>
      <c r="M10" s="12"/>
    </row>
    <row r="11" spans="3:13" ht="12.75" customHeight="1" x14ac:dyDescent="0.2">
      <c r="C11" s="5"/>
      <c r="D11" s="39" t="s">
        <v>4</v>
      </c>
      <c r="E11" s="40"/>
      <c r="F11" s="18"/>
      <c r="G11" s="19"/>
      <c r="H11" s="42" t="s">
        <v>17</v>
      </c>
      <c r="I11" s="43"/>
      <c r="J11" s="8"/>
      <c r="L11" s="15"/>
      <c r="M11" s="12"/>
    </row>
    <row r="12" spans="3:13" ht="58.5" customHeight="1" x14ac:dyDescent="0.2">
      <c r="C12" s="5"/>
      <c r="D12" s="37"/>
      <c r="E12" s="38"/>
      <c r="F12" s="16"/>
      <c r="G12" s="16"/>
      <c r="H12" s="37"/>
      <c r="I12" s="38"/>
      <c r="J12" s="16"/>
      <c r="K12" s="12"/>
      <c r="L12" s="15"/>
      <c r="M12" s="12"/>
    </row>
    <row r="13" spans="3:13" ht="12.75" customHeight="1" x14ac:dyDescent="0.2">
      <c r="D13" s="13"/>
      <c r="E13" s="14"/>
      <c r="F13" s="27"/>
      <c r="G13" s="12"/>
      <c r="H13" s="33"/>
      <c r="I13" s="20"/>
      <c r="J13" s="34"/>
      <c r="K13" s="12"/>
      <c r="L13" s="15"/>
      <c r="M13" s="12"/>
    </row>
    <row r="14" spans="3:13" ht="12.75" customHeight="1" x14ac:dyDescent="0.2">
      <c r="C14" s="5"/>
      <c r="D14" s="39" t="s">
        <v>11</v>
      </c>
      <c r="E14" s="40"/>
      <c r="F14" s="17"/>
      <c r="G14" s="12"/>
      <c r="H14" s="34"/>
      <c r="I14" s="12"/>
      <c r="J14" s="34"/>
      <c r="K14" s="12"/>
      <c r="L14" s="15"/>
      <c r="M14" s="12"/>
    </row>
    <row r="15" spans="3:13" ht="121.5" customHeight="1" x14ac:dyDescent="0.2">
      <c r="C15" s="5"/>
      <c r="D15" s="37"/>
      <c r="E15" s="38"/>
      <c r="F15" s="17"/>
      <c r="G15" s="12"/>
      <c r="H15" s="34"/>
      <c r="I15" s="12"/>
      <c r="J15" s="34"/>
      <c r="K15" s="12"/>
      <c r="L15" s="15"/>
      <c r="M15" s="12"/>
    </row>
    <row r="16" spans="3:13" ht="12.75" customHeight="1" x14ac:dyDescent="0.2">
      <c r="D16" s="13"/>
      <c r="E16" s="14"/>
      <c r="F16" s="27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9" t="s">
        <v>3</v>
      </c>
      <c r="E17" s="40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7"/>
      <c r="E18" s="38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9" t="s">
        <v>7</v>
      </c>
      <c r="E20" s="40"/>
      <c r="F20" s="44" t="s">
        <v>34</v>
      </c>
      <c r="G20" s="45"/>
      <c r="H20" s="42" t="s">
        <v>1</v>
      </c>
      <c r="I20" s="43"/>
      <c r="J20" s="17"/>
      <c r="K20" s="12"/>
      <c r="L20" s="15"/>
      <c r="M20" s="12"/>
    </row>
    <row r="21" spans="1:13" ht="114" customHeight="1" x14ac:dyDescent="0.2">
      <c r="C21" s="5"/>
      <c r="D21" s="37"/>
      <c r="E21" s="38"/>
      <c r="F21" s="44"/>
      <c r="G21" s="45"/>
      <c r="H21" s="37"/>
      <c r="I21" s="38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9" t="s">
        <v>10</v>
      </c>
      <c r="E23" s="40"/>
      <c r="F23" s="9"/>
      <c r="G23" s="22"/>
      <c r="H23" s="22"/>
      <c r="I23" s="22"/>
      <c r="J23" s="10"/>
      <c r="K23" s="18"/>
      <c r="L23" s="42" t="s">
        <v>23</v>
      </c>
      <c r="M23" s="43"/>
    </row>
    <row r="24" spans="1:13" ht="113.25" customHeight="1" x14ac:dyDescent="0.2">
      <c r="C24" s="5"/>
      <c r="D24" s="37"/>
      <c r="E24" s="38"/>
      <c r="F24" s="32"/>
      <c r="G24" s="11"/>
      <c r="H24" s="11"/>
      <c r="I24" s="11"/>
      <c r="J24" s="7"/>
      <c r="K24" s="23"/>
      <c r="L24" s="37"/>
      <c r="M24" s="38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2" t="s">
        <v>19</v>
      </c>
      <c r="E26" s="43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7"/>
      <c r="E27" s="38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2" t="s">
        <v>35</v>
      </c>
      <c r="B29" s="43"/>
      <c r="C29" s="25"/>
      <c r="D29" s="39" t="s">
        <v>16</v>
      </c>
      <c r="E29" s="40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7"/>
      <c r="B30" s="38"/>
      <c r="C30" s="25"/>
      <c r="D30" s="37"/>
      <c r="E30" s="38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9" t="s">
        <v>12</v>
      </c>
      <c r="B32" s="40"/>
      <c r="C32" s="17" t="s">
        <v>34</v>
      </c>
      <c r="D32" s="39" t="s">
        <v>12</v>
      </c>
      <c r="E32" s="40"/>
      <c r="F32" s="44" t="s">
        <v>33</v>
      </c>
      <c r="G32" s="46"/>
      <c r="H32" s="46"/>
      <c r="I32" s="46"/>
      <c r="J32" s="46"/>
      <c r="K32" s="45"/>
      <c r="L32" s="39" t="s">
        <v>12</v>
      </c>
      <c r="M32" s="40"/>
    </row>
    <row r="33" spans="1:13" ht="116.25" customHeight="1" x14ac:dyDescent="0.2">
      <c r="A33" s="47"/>
      <c r="B33" s="41"/>
      <c r="C33" s="17"/>
      <c r="D33" s="37" t="s">
        <v>92</v>
      </c>
      <c r="E33" s="41"/>
      <c r="F33" s="44"/>
      <c r="G33" s="46"/>
      <c r="H33" s="46"/>
      <c r="I33" s="46"/>
      <c r="J33" s="46"/>
      <c r="K33" s="45"/>
      <c r="L33" s="37"/>
      <c r="M33" s="41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2" t="s">
        <v>22</v>
      </c>
      <c r="E35" s="43"/>
      <c r="F35" s="12"/>
    </row>
    <row r="36" spans="1:13" x14ac:dyDescent="0.2">
      <c r="C36" s="5"/>
      <c r="D36" s="37"/>
      <c r="E36" s="38"/>
      <c r="F36" s="12"/>
    </row>
    <row r="38" spans="1:13" ht="15.75" customHeight="1" x14ac:dyDescent="0.2">
      <c r="E38" s="26"/>
      <c r="F38" s="26"/>
      <c r="H38" s="37"/>
      <c r="I38" s="41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"/>
  <sheetViews>
    <sheetView topLeftCell="A17" zoomScale="85" zoomScaleNormal="85" workbookViewId="0">
      <selection activeCell="D24" sqref="D24:G27"/>
    </sheetView>
  </sheetViews>
  <sheetFormatPr defaultColWidth="9.140625" defaultRowHeight="12.75" customHeight="1" x14ac:dyDescent="0.2"/>
  <cols>
    <col min="1" max="6" width="9.140625" customWidth="1"/>
    <col min="16" max="16" width="35.85546875" customWidth="1"/>
  </cols>
  <sheetData>
    <row r="1" spans="1:29" ht="12.75" customHeight="1" thickBot="1" x14ac:dyDescent="0.25"/>
    <row r="2" spans="1:29" ht="12.75" customHeight="1" thickBot="1" x14ac:dyDescent="0.25">
      <c r="A2" s="28"/>
      <c r="B2" s="29" t="s">
        <v>27</v>
      </c>
      <c r="C2" s="29" t="s">
        <v>39</v>
      </c>
      <c r="D2" s="29" t="s">
        <v>40</v>
      </c>
      <c r="G2" s="28"/>
      <c r="H2" s="29" t="s">
        <v>27</v>
      </c>
      <c r="I2" s="29" t="s">
        <v>39</v>
      </c>
      <c r="J2" s="29" t="s">
        <v>40</v>
      </c>
      <c r="O2" t="s">
        <v>27</v>
      </c>
      <c r="T2" s="28"/>
      <c r="U2" s="29"/>
      <c r="V2" s="29"/>
      <c r="W2" s="29"/>
      <c r="Y2" s="28"/>
      <c r="Z2" s="29"/>
      <c r="AA2" s="29"/>
      <c r="AB2" s="29"/>
    </row>
    <row r="3" spans="1:29" ht="12.75" customHeight="1" thickBot="1" x14ac:dyDescent="0.25">
      <c r="A3" s="30"/>
      <c r="B3" s="31" t="s">
        <v>41</v>
      </c>
      <c r="C3" s="31">
        <v>0.94218150000000001</v>
      </c>
      <c r="D3" s="31" t="s">
        <v>42</v>
      </c>
      <c r="G3" s="30"/>
      <c r="H3" s="31" t="s">
        <v>41</v>
      </c>
      <c r="I3" s="31">
        <v>15</v>
      </c>
      <c r="J3" s="31" t="s">
        <v>42</v>
      </c>
      <c r="N3" t="s">
        <v>58</v>
      </c>
      <c r="O3" t="s">
        <v>59</v>
      </c>
      <c r="T3" s="30"/>
      <c r="U3" s="31"/>
      <c r="V3" s="31"/>
      <c r="W3" s="31"/>
      <c r="Y3" s="30"/>
      <c r="Z3" s="31"/>
      <c r="AA3" s="31"/>
      <c r="AB3" s="31"/>
    </row>
    <row r="4" spans="1:29" ht="12.75" customHeight="1" thickBot="1" x14ac:dyDescent="0.25">
      <c r="A4" s="30"/>
      <c r="B4" s="31" t="s">
        <v>43</v>
      </c>
      <c r="C4" s="31">
        <v>-0.13378370000000001</v>
      </c>
      <c r="D4" s="31" t="s">
        <v>42</v>
      </c>
      <c r="G4" s="30"/>
      <c r="H4" s="31" t="s">
        <v>43</v>
      </c>
      <c r="I4" s="31">
        <v>0</v>
      </c>
      <c r="J4" s="31" t="s">
        <v>42</v>
      </c>
      <c r="N4" t="s">
        <v>58</v>
      </c>
      <c r="O4" t="s">
        <v>61</v>
      </c>
      <c r="T4" s="30"/>
      <c r="U4" s="31"/>
      <c r="V4" s="31"/>
      <c r="W4" s="31"/>
      <c r="Y4" s="30"/>
      <c r="Z4" s="31"/>
      <c r="AA4" s="31"/>
      <c r="AB4" s="31"/>
    </row>
    <row r="5" spans="1:29" ht="12.75" customHeight="1" thickBot="1" x14ac:dyDescent="0.25">
      <c r="A5" s="30"/>
      <c r="B5" s="31" t="s">
        <v>44</v>
      </c>
      <c r="C5" s="31">
        <v>0.30723919999999999</v>
      </c>
      <c r="D5" s="31" t="s">
        <v>42</v>
      </c>
      <c r="G5" s="30"/>
      <c r="H5" s="31" t="s">
        <v>44</v>
      </c>
      <c r="I5" s="31">
        <v>0</v>
      </c>
      <c r="J5" s="31" t="s">
        <v>42</v>
      </c>
      <c r="N5" t="s">
        <v>58</v>
      </c>
      <c r="O5" t="s">
        <v>62</v>
      </c>
      <c r="T5" s="30"/>
      <c r="U5" s="31"/>
      <c r="V5" s="31"/>
      <c r="W5" s="31"/>
      <c r="Y5" s="30"/>
      <c r="Z5" s="31"/>
      <c r="AA5" s="31"/>
      <c r="AB5" s="31"/>
    </row>
    <row r="6" spans="1:29" ht="12.75" customHeight="1" thickBot="1" x14ac:dyDescent="0.25">
      <c r="A6" s="30"/>
      <c r="B6" s="31" t="s">
        <v>45</v>
      </c>
      <c r="C6" s="31">
        <v>0</v>
      </c>
      <c r="D6" s="31" t="s">
        <v>42</v>
      </c>
      <c r="G6" s="30"/>
      <c r="H6" s="31" t="s">
        <v>45</v>
      </c>
      <c r="I6" s="31">
        <v>0</v>
      </c>
      <c r="J6" s="31" t="s">
        <v>42</v>
      </c>
      <c r="N6" t="s">
        <v>58</v>
      </c>
      <c r="O6" t="s">
        <v>63</v>
      </c>
      <c r="T6" s="30"/>
      <c r="U6" s="31"/>
      <c r="V6" s="31"/>
      <c r="W6" s="31"/>
      <c r="Y6" s="30"/>
      <c r="Z6" s="31"/>
      <c r="AA6" s="31"/>
      <c r="AB6" s="31"/>
    </row>
    <row r="7" spans="1:29" ht="12.75" customHeight="1" thickBot="1" x14ac:dyDescent="0.25">
      <c r="A7" s="30"/>
      <c r="B7" s="31" t="s">
        <v>46</v>
      </c>
      <c r="C7" s="31">
        <v>0.30723919999999999</v>
      </c>
      <c r="D7" s="31" t="s">
        <v>42</v>
      </c>
      <c r="G7" s="30"/>
      <c r="H7" s="31" t="s">
        <v>46</v>
      </c>
      <c r="I7" s="31">
        <v>0</v>
      </c>
      <c r="J7" s="31" t="s">
        <v>42</v>
      </c>
      <c r="N7" t="s">
        <v>58</v>
      </c>
      <c r="O7" t="s">
        <v>64</v>
      </c>
      <c r="T7" s="30"/>
      <c r="U7" s="31"/>
      <c r="V7" s="31"/>
      <c r="W7" s="31"/>
      <c r="Y7" s="30"/>
      <c r="Z7" s="31"/>
      <c r="AA7" s="31"/>
      <c r="AB7" s="31"/>
    </row>
    <row r="8" spans="1:29" ht="12.75" customHeight="1" thickBot="1" x14ac:dyDescent="0.25">
      <c r="A8" s="30"/>
      <c r="B8" s="31" t="s">
        <v>47</v>
      </c>
      <c r="C8" s="31">
        <v>0.71090759999999997</v>
      </c>
      <c r="D8" s="31" t="s">
        <v>42</v>
      </c>
      <c r="G8" s="30"/>
      <c r="H8" s="31" t="s">
        <v>47</v>
      </c>
      <c r="I8" s="31">
        <v>3</v>
      </c>
      <c r="J8" s="31" t="s">
        <v>42</v>
      </c>
      <c r="N8" t="s">
        <v>58</v>
      </c>
      <c r="O8" t="s">
        <v>65</v>
      </c>
      <c r="T8" s="30"/>
      <c r="U8" s="31"/>
      <c r="V8" s="31"/>
      <c r="W8" s="31"/>
      <c r="Y8" s="30"/>
      <c r="Z8" s="31"/>
      <c r="AA8" s="31"/>
      <c r="AB8" s="31"/>
    </row>
    <row r="9" spans="1:29" ht="12.75" customHeight="1" thickBot="1" x14ac:dyDescent="0.25">
      <c r="A9" s="30"/>
      <c r="B9" s="31" t="s">
        <v>48</v>
      </c>
      <c r="C9" s="31">
        <v>-0.63262510000000005</v>
      </c>
      <c r="D9" s="31" t="s">
        <v>42</v>
      </c>
      <c r="G9" s="30"/>
      <c r="H9" s="31" t="s">
        <v>48</v>
      </c>
      <c r="I9" s="31">
        <v>0</v>
      </c>
      <c r="J9" s="31" t="s">
        <v>42</v>
      </c>
      <c r="N9" t="s">
        <v>58</v>
      </c>
      <c r="O9" t="s">
        <v>66</v>
      </c>
      <c r="T9" s="30"/>
      <c r="U9" s="31"/>
      <c r="V9" s="31"/>
      <c r="W9" s="31"/>
      <c r="Y9" s="30"/>
      <c r="Z9" s="31"/>
      <c r="AA9" s="31"/>
      <c r="AB9" s="31"/>
    </row>
    <row r="10" spans="1:29" ht="12.75" customHeight="1" thickBot="1" x14ac:dyDescent="0.25">
      <c r="A10" s="30"/>
      <c r="B10" s="31" t="s">
        <v>49</v>
      </c>
      <c r="C10" s="31">
        <v>0</v>
      </c>
      <c r="D10" s="31" t="s">
        <v>42</v>
      </c>
      <c r="G10" s="30"/>
      <c r="H10" s="31" t="s">
        <v>49</v>
      </c>
      <c r="I10" s="31">
        <v>0</v>
      </c>
      <c r="J10" s="31" t="s">
        <v>42</v>
      </c>
      <c r="N10" t="s">
        <v>58</v>
      </c>
      <c r="O10" t="s">
        <v>67</v>
      </c>
      <c r="T10" s="30"/>
      <c r="U10" s="31"/>
      <c r="V10" s="31"/>
      <c r="W10" s="31"/>
      <c r="Y10" s="30"/>
      <c r="Z10" s="31"/>
      <c r="AA10" s="31"/>
      <c r="AB10" s="31"/>
    </row>
    <row r="11" spans="1:29" ht="12.75" customHeight="1" thickBot="1" x14ac:dyDescent="0.25">
      <c r="A11" s="30"/>
      <c r="B11" s="31" t="s">
        <v>50</v>
      </c>
      <c r="C11" s="31">
        <v>-0.13378370000000001</v>
      </c>
      <c r="D11" s="31" t="s">
        <v>42</v>
      </c>
      <c r="G11" s="30"/>
      <c r="H11" s="31" t="s">
        <v>50</v>
      </c>
      <c r="I11" s="31">
        <v>0</v>
      </c>
      <c r="J11" s="31" t="s">
        <v>42</v>
      </c>
    </row>
    <row r="12" spans="1:29" ht="12.75" customHeight="1" thickBot="1" x14ac:dyDescent="0.25">
      <c r="A12" s="30"/>
      <c r="B12" s="31" t="s">
        <v>51</v>
      </c>
      <c r="C12" s="31">
        <v>0.69044360000000005</v>
      </c>
      <c r="D12" s="31" t="s">
        <v>42</v>
      </c>
      <c r="G12" s="30"/>
      <c r="H12" s="31" t="s">
        <v>51</v>
      </c>
      <c r="I12" s="31">
        <v>0</v>
      </c>
      <c r="J12" s="31" t="s">
        <v>42</v>
      </c>
    </row>
    <row r="13" spans="1:29" ht="12.75" customHeight="1" thickBot="1" x14ac:dyDescent="0.25">
      <c r="A13" s="30"/>
      <c r="B13" s="31" t="s">
        <v>52</v>
      </c>
      <c r="C13" s="31">
        <v>0.71090759999999997</v>
      </c>
      <c r="D13" s="31" t="s">
        <v>42</v>
      </c>
      <c r="G13" s="30"/>
      <c r="H13" s="31" t="s">
        <v>52</v>
      </c>
      <c r="I13" s="31">
        <v>5</v>
      </c>
      <c r="J13" s="31" t="s">
        <v>42</v>
      </c>
    </row>
    <row r="14" spans="1:29" ht="12.75" customHeight="1" thickBot="1" x14ac:dyDescent="0.25">
      <c r="A14" s="30"/>
      <c r="B14" s="31" t="s">
        <v>53</v>
      </c>
      <c r="C14" s="31">
        <v>0</v>
      </c>
      <c r="D14" s="31" t="s">
        <v>42</v>
      </c>
      <c r="G14" s="30"/>
      <c r="H14" s="31" t="s">
        <v>53</v>
      </c>
      <c r="I14" s="31">
        <v>0</v>
      </c>
      <c r="J14" s="31" t="s">
        <v>42</v>
      </c>
      <c r="P14" s="28"/>
      <c r="Q14" s="29"/>
      <c r="R14" s="29"/>
      <c r="S14" s="29"/>
      <c r="U14" s="28"/>
      <c r="V14" s="29"/>
      <c r="W14" s="29"/>
      <c r="X14" s="29"/>
      <c r="Z14" s="28"/>
      <c r="AA14" s="29"/>
      <c r="AB14" s="29"/>
      <c r="AC14" s="29"/>
    </row>
    <row r="15" spans="1:29" ht="12.75" customHeight="1" thickBot="1" x14ac:dyDescent="0.25">
      <c r="A15" s="30"/>
      <c r="B15" s="31" t="s">
        <v>54</v>
      </c>
      <c r="C15" s="31">
        <v>0</v>
      </c>
      <c r="D15" s="31" t="s">
        <v>42</v>
      </c>
      <c r="G15" s="30"/>
      <c r="H15" s="31" t="s">
        <v>54</v>
      </c>
      <c r="I15" s="31">
        <v>0</v>
      </c>
      <c r="J15" s="31" t="s">
        <v>42</v>
      </c>
      <c r="P15" s="30"/>
      <c r="Q15" s="31"/>
      <c r="R15" s="31"/>
      <c r="S15" s="31"/>
      <c r="U15" s="30"/>
      <c r="V15" s="31"/>
      <c r="W15" s="31"/>
      <c r="X15" s="31"/>
      <c r="Z15" s="30"/>
      <c r="AA15" s="31"/>
      <c r="AB15" s="31"/>
      <c r="AC15" s="31"/>
    </row>
    <row r="16" spans="1:29" ht="12.75" customHeight="1" thickBot="1" x14ac:dyDescent="0.25">
      <c r="A16" s="30"/>
      <c r="B16" s="31" t="s">
        <v>55</v>
      </c>
      <c r="C16" s="31">
        <v>0</v>
      </c>
      <c r="D16" s="31" t="s">
        <v>42</v>
      </c>
      <c r="G16" s="30"/>
      <c r="H16" s="31" t="s">
        <v>55</v>
      </c>
      <c r="I16" s="31">
        <v>0</v>
      </c>
      <c r="J16" s="31" t="s">
        <v>42</v>
      </c>
      <c r="P16" s="30"/>
      <c r="Q16" s="31"/>
      <c r="R16" s="31"/>
      <c r="S16" s="31"/>
      <c r="U16" s="30"/>
      <c r="V16" s="31"/>
      <c r="W16" s="31"/>
      <c r="X16" s="31"/>
      <c r="Z16" s="30"/>
      <c r="AA16" s="31"/>
      <c r="AB16" s="31"/>
      <c r="AC16" s="31"/>
    </row>
    <row r="17" spans="1:29" ht="12.75" customHeight="1" thickBot="1" x14ac:dyDescent="0.25">
      <c r="A17" s="30"/>
      <c r="B17" s="31" t="s">
        <v>56</v>
      </c>
      <c r="C17" s="31">
        <v>0</v>
      </c>
      <c r="D17" s="31" t="s">
        <v>42</v>
      </c>
      <c r="G17" s="30"/>
      <c r="H17" s="31" t="s">
        <v>56</v>
      </c>
      <c r="I17" s="31">
        <v>0</v>
      </c>
      <c r="J17" s="31" t="s">
        <v>42</v>
      </c>
      <c r="P17" s="30"/>
      <c r="Q17" s="31"/>
      <c r="R17" s="31"/>
      <c r="S17" s="31"/>
      <c r="U17" s="30"/>
      <c r="V17" s="31"/>
      <c r="W17" s="31"/>
      <c r="X17" s="31"/>
      <c r="Z17" s="30"/>
      <c r="AA17" s="31"/>
      <c r="AB17" s="31"/>
      <c r="AC17" s="31"/>
    </row>
    <row r="18" spans="1:29" ht="12.75" customHeight="1" thickBot="1" x14ac:dyDescent="0.25">
      <c r="A18" s="30"/>
      <c r="B18" s="31" t="s">
        <v>57</v>
      </c>
      <c r="C18" s="31">
        <v>1</v>
      </c>
      <c r="D18" s="31" t="s">
        <v>42</v>
      </c>
      <c r="G18" s="30"/>
      <c r="H18" s="31" t="s">
        <v>57</v>
      </c>
      <c r="I18" s="31">
        <v>1</v>
      </c>
      <c r="J18" s="31" t="s">
        <v>42</v>
      </c>
      <c r="P18" s="30"/>
      <c r="Q18" s="31"/>
      <c r="R18" s="31"/>
      <c r="S18" s="31"/>
      <c r="U18" s="30"/>
      <c r="V18" s="31"/>
      <c r="W18" s="31"/>
      <c r="X18" s="31"/>
      <c r="Z18" s="30"/>
      <c r="AA18" s="31"/>
      <c r="AB18" s="31"/>
      <c r="AC18" s="31"/>
    </row>
    <row r="19" spans="1:29" ht="12.75" customHeight="1" thickBot="1" x14ac:dyDescent="0.25">
      <c r="P19" s="30"/>
      <c r="Q19" s="31"/>
      <c r="R19" s="31"/>
      <c r="S19" s="31"/>
      <c r="U19" s="30"/>
      <c r="V19" s="31"/>
      <c r="W19" s="31"/>
      <c r="X19" s="31"/>
      <c r="Z19" s="30"/>
      <c r="AA19" s="31"/>
      <c r="AB19" s="31"/>
      <c r="AC19" s="31"/>
    </row>
    <row r="20" spans="1:29" ht="12.75" customHeight="1" thickBot="1" x14ac:dyDescent="0.25">
      <c r="P20" s="30"/>
      <c r="Q20" s="31"/>
      <c r="R20" s="31"/>
      <c r="S20" s="31"/>
      <c r="U20" s="30"/>
      <c r="V20" s="31"/>
      <c r="W20" s="31"/>
      <c r="X20" s="31"/>
      <c r="Z20" s="30"/>
      <c r="AA20" s="31"/>
      <c r="AB20" s="31"/>
      <c r="AC20" s="31"/>
    </row>
    <row r="21" spans="1:29" ht="12.75" customHeight="1" thickBot="1" x14ac:dyDescent="0.25">
      <c r="P21" s="30"/>
      <c r="Q21" s="31"/>
      <c r="R21" s="31"/>
      <c r="S21" s="31"/>
      <c r="U21" s="30"/>
      <c r="V21" s="31"/>
      <c r="W21" s="31"/>
      <c r="X21" s="31"/>
      <c r="Z21" s="30"/>
      <c r="AA21" s="31"/>
      <c r="AB21" s="31"/>
      <c r="AC21" s="31"/>
    </row>
    <row r="22" spans="1:29" ht="12.75" customHeight="1" thickBot="1" x14ac:dyDescent="0.25">
      <c r="K22" s="28"/>
      <c r="L22" s="29" t="s">
        <v>27</v>
      </c>
      <c r="M22" s="29" t="s">
        <v>39</v>
      </c>
      <c r="N22" s="29" t="s">
        <v>40</v>
      </c>
      <c r="P22" s="30"/>
      <c r="Q22" s="31"/>
      <c r="R22" s="31"/>
      <c r="S22" s="31"/>
      <c r="U22" s="30"/>
      <c r="V22" s="31"/>
      <c r="W22" s="31"/>
      <c r="X22" s="31"/>
      <c r="Z22" s="30"/>
      <c r="AA22" s="31"/>
      <c r="AB22" s="31"/>
      <c r="AC22" s="31"/>
    </row>
    <row r="23" spans="1:29" ht="12.75" customHeight="1" thickBot="1" x14ac:dyDescent="0.25">
      <c r="K23" s="30" t="s">
        <v>58</v>
      </c>
      <c r="L23" s="31" t="s">
        <v>59</v>
      </c>
      <c r="M23" s="31" t="s">
        <v>84</v>
      </c>
      <c r="N23" s="31" t="s">
        <v>60</v>
      </c>
      <c r="P23" s="30"/>
      <c r="Q23" s="31"/>
      <c r="R23" s="31"/>
      <c r="S23" s="31"/>
      <c r="Z23" s="30"/>
      <c r="AA23" s="31"/>
      <c r="AB23" s="31"/>
      <c r="AC23" s="31"/>
    </row>
    <row r="24" spans="1:29" ht="12.75" customHeight="1" thickBot="1" x14ac:dyDescent="0.25">
      <c r="B24" s="31">
        <v>-11.894439999999999</v>
      </c>
      <c r="D24">
        <f>B24</f>
        <v>-11.894439999999999</v>
      </c>
      <c r="E24">
        <f>B25</f>
        <v>-24.044509999999999</v>
      </c>
      <c r="F24">
        <f>B27</f>
        <v>15.974209999999999</v>
      </c>
      <c r="G24">
        <f>B27</f>
        <v>15.974209999999999</v>
      </c>
      <c r="K24" s="30" t="s">
        <v>58</v>
      </c>
      <c r="L24" s="31" t="s">
        <v>61</v>
      </c>
      <c r="M24" s="31" t="s">
        <v>85</v>
      </c>
      <c r="N24" s="31" t="s">
        <v>60</v>
      </c>
      <c r="P24" s="30"/>
      <c r="Q24" s="31"/>
      <c r="R24" s="31"/>
      <c r="S24" s="31"/>
      <c r="U24" s="28"/>
      <c r="V24" s="29"/>
      <c r="W24" s="29"/>
      <c r="X24" s="29"/>
      <c r="Z24" s="30"/>
      <c r="AA24" s="31"/>
      <c r="AB24" s="31"/>
      <c r="AC24" s="31"/>
    </row>
    <row r="25" spans="1:29" ht="12.75" customHeight="1" thickBot="1" x14ac:dyDescent="0.25">
      <c r="B25" s="31">
        <v>-24.044509999999999</v>
      </c>
      <c r="D25">
        <f>B28</f>
        <v>-3.470602</v>
      </c>
      <c r="E25">
        <f>B29</f>
        <v>0.71416749999999996</v>
      </c>
      <c r="F25">
        <f>B30</f>
        <v>-77.559119999999993</v>
      </c>
      <c r="G25">
        <f>B31</f>
        <v>-3.8101069999999999</v>
      </c>
      <c r="K25" s="30" t="s">
        <v>58</v>
      </c>
      <c r="L25" s="31" t="s">
        <v>62</v>
      </c>
      <c r="M25" s="31" t="s">
        <v>86</v>
      </c>
      <c r="N25" s="31" t="s">
        <v>60</v>
      </c>
      <c r="P25" s="30"/>
      <c r="Q25" s="31"/>
      <c r="R25" s="31"/>
      <c r="S25" s="31"/>
      <c r="U25" s="30"/>
      <c r="V25" s="31"/>
      <c r="W25" s="31"/>
      <c r="X25" s="31"/>
      <c r="Z25" s="30"/>
      <c r="AA25" s="31"/>
      <c r="AB25" s="31"/>
      <c r="AC25" s="31"/>
    </row>
    <row r="26" spans="1:29" ht="12.75" customHeight="1" thickBot="1" x14ac:dyDescent="0.25">
      <c r="B26" s="31">
        <v>483.6696</v>
      </c>
      <c r="D26">
        <f>B32</f>
        <v>-2.7820719999999999</v>
      </c>
      <c r="E26">
        <f>B33</f>
        <v>8.947419</v>
      </c>
      <c r="F26">
        <f>B34</f>
        <v>218.5558</v>
      </c>
      <c r="G26">
        <f>B35</f>
        <v>5.614509</v>
      </c>
      <c r="K26" s="30" t="s">
        <v>58</v>
      </c>
      <c r="L26" s="31" t="s">
        <v>63</v>
      </c>
      <c r="M26" s="31" t="s">
        <v>87</v>
      </c>
      <c r="N26" s="31" t="s">
        <v>60</v>
      </c>
      <c r="P26" s="30"/>
      <c r="Q26" s="31"/>
      <c r="R26" s="31"/>
      <c r="S26" s="31"/>
      <c r="U26" s="30"/>
      <c r="V26" s="31"/>
      <c r="W26" s="31"/>
      <c r="X26" s="31"/>
      <c r="Z26" s="30"/>
      <c r="AA26" s="31"/>
      <c r="AB26" s="31"/>
      <c r="AC26" s="31"/>
    </row>
    <row r="27" spans="1:29" ht="12.75" customHeight="1" thickBot="1" x14ac:dyDescent="0.25">
      <c r="B27" s="31">
        <v>15.974209999999999</v>
      </c>
      <c r="D27">
        <f>B36</f>
        <v>0</v>
      </c>
      <c r="E27">
        <f>B37</f>
        <v>0</v>
      </c>
      <c r="F27">
        <f>B38</f>
        <v>-1</v>
      </c>
      <c r="G27">
        <f>B39</f>
        <v>0</v>
      </c>
      <c r="K27" s="30" t="s">
        <v>58</v>
      </c>
      <c r="L27" s="31" t="s">
        <v>64</v>
      </c>
      <c r="M27" s="31" t="s">
        <v>88</v>
      </c>
      <c r="N27" s="31" t="s">
        <v>60</v>
      </c>
      <c r="P27" s="30"/>
      <c r="Q27" s="31"/>
      <c r="R27" s="31"/>
      <c r="S27" s="31"/>
      <c r="U27" s="30"/>
      <c r="V27" s="31"/>
      <c r="W27" s="31"/>
      <c r="X27" s="31"/>
      <c r="Z27" s="30"/>
      <c r="AA27" s="31"/>
      <c r="AB27" s="31"/>
      <c r="AC27" s="31"/>
    </row>
    <row r="28" spans="1:29" ht="12.75" customHeight="1" thickBot="1" x14ac:dyDescent="0.25">
      <c r="B28" s="31">
        <v>-3.470602</v>
      </c>
      <c r="K28" s="30" t="s">
        <v>58</v>
      </c>
      <c r="L28" s="31" t="s">
        <v>65</v>
      </c>
      <c r="M28" s="31" t="s">
        <v>89</v>
      </c>
      <c r="N28" s="31" t="s">
        <v>60</v>
      </c>
      <c r="P28" s="30"/>
      <c r="Q28" s="31"/>
      <c r="R28" s="31"/>
      <c r="S28" s="31"/>
      <c r="U28" s="30"/>
      <c r="V28" s="31"/>
      <c r="W28" s="31"/>
      <c r="X28" s="31"/>
      <c r="Z28" s="30"/>
      <c r="AA28" s="31"/>
      <c r="AB28" s="31"/>
      <c r="AC28" s="31"/>
    </row>
    <row r="29" spans="1:29" ht="12.75" customHeight="1" thickBot="1" x14ac:dyDescent="0.25">
      <c r="B29" s="31">
        <v>0.71416749999999996</v>
      </c>
      <c r="K29" s="30" t="s">
        <v>58</v>
      </c>
      <c r="L29" s="31" t="s">
        <v>66</v>
      </c>
      <c r="M29" s="31" t="s">
        <v>90</v>
      </c>
      <c r="N29" s="31" t="s">
        <v>60</v>
      </c>
      <c r="P29" s="30"/>
      <c r="Q29" s="31"/>
      <c r="R29" s="31"/>
      <c r="S29" s="31"/>
      <c r="U29" s="30"/>
      <c r="V29" s="31"/>
      <c r="W29" s="31"/>
      <c r="X29" s="31"/>
      <c r="Z29" s="30"/>
      <c r="AA29" s="31"/>
      <c r="AB29" s="31"/>
      <c r="AC29" s="31"/>
    </row>
    <row r="30" spans="1:29" ht="12.75" customHeight="1" thickBot="1" x14ac:dyDescent="0.25">
      <c r="B30" s="31">
        <v>-77.559119999999993</v>
      </c>
      <c r="K30" s="30" t="s">
        <v>58</v>
      </c>
      <c r="L30" s="31" t="s">
        <v>67</v>
      </c>
      <c r="M30" s="31" t="s">
        <v>91</v>
      </c>
      <c r="N30" s="31" t="s">
        <v>60</v>
      </c>
      <c r="P30" s="30"/>
      <c r="Q30" s="31"/>
      <c r="R30" s="31"/>
      <c r="S30" s="31"/>
      <c r="U30" s="30"/>
      <c r="V30" s="31"/>
      <c r="W30" s="31"/>
      <c r="X30" s="31"/>
      <c r="Z30" s="30"/>
      <c r="AA30" s="31"/>
      <c r="AB30" s="31"/>
      <c r="AC30" s="31"/>
    </row>
    <row r="31" spans="1:29" ht="12.75" customHeight="1" thickBot="1" x14ac:dyDescent="0.25">
      <c r="B31" s="31">
        <v>-3.8101069999999999</v>
      </c>
      <c r="U31" s="30"/>
      <c r="V31" s="31"/>
      <c r="W31" s="31"/>
      <c r="X31" s="31"/>
    </row>
    <row r="32" spans="1:29" ht="12.75" customHeight="1" thickBot="1" x14ac:dyDescent="0.25">
      <c r="B32" s="31">
        <v>-2.7820719999999999</v>
      </c>
      <c r="P32" s="28"/>
      <c r="Q32" s="29"/>
      <c r="R32" s="29"/>
      <c r="S32" s="29"/>
      <c r="U32" s="30"/>
      <c r="V32" s="31"/>
      <c r="W32" s="31"/>
      <c r="X32" s="31"/>
    </row>
    <row r="33" spans="2:24" ht="12.75" customHeight="1" thickBot="1" x14ac:dyDescent="0.25">
      <c r="B33" s="31">
        <v>8.947419</v>
      </c>
      <c r="P33" s="30"/>
      <c r="Q33" s="31"/>
      <c r="R33" s="31"/>
      <c r="S33" s="31"/>
    </row>
    <row r="34" spans="2:24" ht="12.75" customHeight="1" thickBot="1" x14ac:dyDescent="0.25">
      <c r="B34" s="31">
        <v>218.5558</v>
      </c>
      <c r="P34" s="30"/>
      <c r="Q34" s="31"/>
      <c r="R34" s="31"/>
      <c r="S34" s="31"/>
      <c r="U34" s="28"/>
      <c r="V34" s="29"/>
      <c r="W34" s="29"/>
      <c r="X34" s="29"/>
    </row>
    <row r="35" spans="2:24" ht="12.75" customHeight="1" thickBot="1" x14ac:dyDescent="0.25">
      <c r="B35" s="31">
        <v>5.614509</v>
      </c>
      <c r="P35" s="30"/>
      <c r="Q35" s="31"/>
      <c r="R35" s="31"/>
      <c r="S35" s="31"/>
      <c r="U35" s="30"/>
      <c r="V35" s="31"/>
      <c r="W35" s="31"/>
      <c r="X35" s="31"/>
    </row>
    <row r="36" spans="2:24" ht="12.75" customHeight="1" thickBot="1" x14ac:dyDescent="0.25">
      <c r="B36" s="31">
        <v>0</v>
      </c>
      <c r="P36" s="30"/>
      <c r="Q36" s="31"/>
      <c r="R36" s="31"/>
      <c r="S36" s="31"/>
      <c r="U36" s="30"/>
      <c r="V36" s="31"/>
      <c r="W36" s="31"/>
      <c r="X36" s="31"/>
    </row>
    <row r="37" spans="2:24" ht="12.75" customHeight="1" thickBot="1" x14ac:dyDescent="0.25">
      <c r="B37" s="31">
        <v>0</v>
      </c>
      <c r="I37" s="28"/>
      <c r="J37" s="29" t="s">
        <v>27</v>
      </c>
      <c r="K37" s="29" t="s">
        <v>39</v>
      </c>
      <c r="L37" s="29" t="s">
        <v>40</v>
      </c>
      <c r="P37" s="30"/>
      <c r="Q37" s="31"/>
      <c r="R37" s="31"/>
      <c r="S37" s="31"/>
      <c r="U37" s="30"/>
      <c r="V37" s="31"/>
      <c r="W37" s="31"/>
      <c r="X37" s="31"/>
    </row>
    <row r="38" spans="2:24" ht="12.75" customHeight="1" thickBot="1" x14ac:dyDescent="0.25">
      <c r="B38" s="31">
        <v>-1</v>
      </c>
      <c r="I38" s="30"/>
      <c r="J38" s="31" t="s">
        <v>41</v>
      </c>
      <c r="K38" s="31">
        <v>1.508883</v>
      </c>
      <c r="L38" s="31" t="s">
        <v>42</v>
      </c>
      <c r="P38" s="30"/>
      <c r="Q38" s="31"/>
      <c r="R38" s="31"/>
      <c r="S38" s="31"/>
      <c r="U38" s="30"/>
      <c r="V38" s="31"/>
      <c r="W38" s="31"/>
      <c r="X38" s="31"/>
    </row>
    <row r="39" spans="2:24" ht="12.75" customHeight="1" thickBot="1" x14ac:dyDescent="0.25">
      <c r="B39" s="31">
        <v>0</v>
      </c>
      <c r="I39" s="30"/>
      <c r="J39" s="31" t="s">
        <v>43</v>
      </c>
      <c r="K39" s="31">
        <v>0</v>
      </c>
      <c r="L39" s="31" t="s">
        <v>42</v>
      </c>
      <c r="P39" s="30"/>
      <c r="Q39" s="31"/>
      <c r="R39" s="31"/>
      <c r="S39" s="31"/>
      <c r="U39" s="30"/>
      <c r="V39" s="31"/>
      <c r="W39" s="31"/>
      <c r="X39" s="31"/>
    </row>
    <row r="40" spans="2:24" ht="12.75" customHeight="1" thickBot="1" x14ac:dyDescent="0.25">
      <c r="I40" s="30"/>
      <c r="J40" s="31" t="s">
        <v>44</v>
      </c>
      <c r="K40" s="31">
        <v>0</v>
      </c>
      <c r="L40" s="31" t="s">
        <v>42</v>
      </c>
      <c r="P40" s="30"/>
      <c r="Q40" s="31"/>
      <c r="R40" s="31"/>
      <c r="S40" s="31"/>
      <c r="U40" s="30"/>
      <c r="V40" s="31"/>
      <c r="W40" s="31"/>
      <c r="X40" s="31"/>
    </row>
    <row r="41" spans="2:24" ht="12.75" customHeight="1" thickBot="1" x14ac:dyDescent="0.25">
      <c r="I41" s="30"/>
      <c r="J41" s="31" t="s">
        <v>45</v>
      </c>
      <c r="K41" s="31">
        <v>0</v>
      </c>
      <c r="L41" s="31" t="s">
        <v>42</v>
      </c>
      <c r="P41" s="30"/>
      <c r="Q41" s="31"/>
      <c r="R41" s="31"/>
      <c r="S41" s="31"/>
      <c r="U41" s="30"/>
      <c r="V41" s="31"/>
      <c r="W41" s="31"/>
      <c r="X41" s="31"/>
    </row>
    <row r="42" spans="2:24" ht="12.75" customHeight="1" thickBot="1" x14ac:dyDescent="0.25">
      <c r="I42" s="30"/>
      <c r="J42" s="31" t="s">
        <v>46</v>
      </c>
      <c r="K42" s="31">
        <v>0</v>
      </c>
      <c r="L42" s="31" t="s">
        <v>42</v>
      </c>
      <c r="P42" s="30"/>
      <c r="Q42" s="31"/>
      <c r="R42" s="31"/>
      <c r="S42" s="31"/>
      <c r="U42" s="30"/>
      <c r="V42" s="31"/>
      <c r="W42" s="31"/>
      <c r="X42" s="31"/>
    </row>
    <row r="43" spans="2:24" ht="12.75" customHeight="1" thickBot="1" x14ac:dyDescent="0.25">
      <c r="I43" s="30"/>
      <c r="J43" s="31" t="s">
        <v>47</v>
      </c>
      <c r="K43" s="31">
        <v>2.4142130000000002</v>
      </c>
      <c r="L43" s="31" t="s">
        <v>42</v>
      </c>
      <c r="P43" s="30"/>
      <c r="Q43" s="31"/>
      <c r="R43" s="31"/>
      <c r="S43" s="31"/>
      <c r="U43" s="30"/>
      <c r="V43" s="31"/>
      <c r="W43" s="31"/>
      <c r="X43" s="31"/>
    </row>
    <row r="44" spans="2:24" ht="12.75" customHeight="1" thickBot="1" x14ac:dyDescent="0.25">
      <c r="I44" s="30"/>
      <c r="J44" s="31" t="s">
        <v>48</v>
      </c>
      <c r="K44" s="31">
        <v>0</v>
      </c>
      <c r="L44" s="31" t="s">
        <v>42</v>
      </c>
      <c r="P44" s="30"/>
      <c r="Q44" s="31"/>
      <c r="R44" s="31"/>
      <c r="S44" s="31"/>
      <c r="U44" s="30"/>
      <c r="V44" s="31"/>
      <c r="W44" s="31"/>
      <c r="X44" s="31"/>
    </row>
    <row r="45" spans="2:24" ht="12.75" customHeight="1" thickBot="1" x14ac:dyDescent="0.25">
      <c r="I45" s="30"/>
      <c r="J45" s="31" t="s">
        <v>49</v>
      </c>
      <c r="K45" s="31">
        <v>0</v>
      </c>
      <c r="L45" s="31" t="s">
        <v>42</v>
      </c>
      <c r="P45" s="30"/>
      <c r="Q45" s="31"/>
      <c r="R45" s="31"/>
      <c r="S45" s="31"/>
      <c r="U45" s="30"/>
      <c r="V45" s="31"/>
      <c r="W45" s="31"/>
      <c r="X45" s="31"/>
    </row>
    <row r="46" spans="2:24" ht="12.75" customHeight="1" thickBot="1" x14ac:dyDescent="0.25">
      <c r="I46" s="30"/>
      <c r="J46" s="31" t="s">
        <v>50</v>
      </c>
      <c r="K46" s="31">
        <v>0</v>
      </c>
      <c r="L46" s="31" t="s">
        <v>42</v>
      </c>
      <c r="P46" s="30"/>
      <c r="Q46" s="31"/>
      <c r="R46" s="31"/>
      <c r="S46" s="31"/>
      <c r="U46" s="30"/>
      <c r="V46" s="31"/>
      <c r="W46" s="31"/>
      <c r="X46" s="31"/>
    </row>
    <row r="47" spans="2:24" ht="12.75" customHeight="1" thickBot="1" x14ac:dyDescent="0.25">
      <c r="I47" s="30"/>
      <c r="J47" s="31" t="s">
        <v>51</v>
      </c>
      <c r="K47" s="31">
        <v>0</v>
      </c>
      <c r="L47" s="31" t="s">
        <v>42</v>
      </c>
      <c r="P47" s="30"/>
      <c r="Q47" s="31"/>
      <c r="R47" s="31"/>
      <c r="S47" s="31"/>
      <c r="U47" s="30"/>
      <c r="V47" s="31"/>
      <c r="W47" s="31"/>
      <c r="X47" s="31"/>
    </row>
    <row r="48" spans="2:24" ht="12.75" customHeight="1" thickBot="1" x14ac:dyDescent="0.25">
      <c r="I48" s="30"/>
      <c r="J48" s="31" t="s">
        <v>52</v>
      </c>
      <c r="K48" s="31">
        <v>-1.0020020000000001</v>
      </c>
      <c r="L48" s="31" t="s">
        <v>42</v>
      </c>
      <c r="P48" s="30"/>
      <c r="Q48" s="31"/>
      <c r="R48" s="31"/>
      <c r="S48" s="31"/>
      <c r="U48" s="30"/>
      <c r="V48" s="31"/>
      <c r="W48" s="31"/>
      <c r="X48" s="31"/>
    </row>
    <row r="49" spans="2:24" ht="12.75" customHeight="1" thickBot="1" x14ac:dyDescent="0.25">
      <c r="B49" s="28"/>
      <c r="C49" s="29" t="s">
        <v>27</v>
      </c>
      <c r="D49" s="29" t="s">
        <v>39</v>
      </c>
      <c r="E49" s="29" t="s">
        <v>40</v>
      </c>
      <c r="I49" s="30"/>
      <c r="J49" s="31" t="s">
        <v>53</v>
      </c>
      <c r="K49" s="31">
        <v>-2.0020020000000001</v>
      </c>
      <c r="L49" s="31" t="s">
        <v>42</v>
      </c>
      <c r="P49" s="30"/>
      <c r="Q49" s="31"/>
      <c r="R49" s="31"/>
      <c r="S49" s="31"/>
      <c r="U49" s="30"/>
      <c r="V49" s="31"/>
      <c r="W49" s="31"/>
      <c r="X49" s="31"/>
    </row>
    <row r="50" spans="2:24" ht="12.75" customHeight="1" thickBot="1" x14ac:dyDescent="0.25">
      <c r="B50" s="30"/>
      <c r="C50" s="31" t="s">
        <v>41</v>
      </c>
      <c r="D50" s="31">
        <v>-0.68137190000000003</v>
      </c>
      <c r="E50" s="31" t="s">
        <v>42</v>
      </c>
      <c r="I50" s="30"/>
      <c r="J50" s="31" t="s">
        <v>54</v>
      </c>
      <c r="K50" s="31">
        <v>0</v>
      </c>
      <c r="L50" s="31" t="s">
        <v>42</v>
      </c>
      <c r="U50" s="30"/>
      <c r="V50" s="31"/>
      <c r="W50" s="31"/>
      <c r="X50" s="31"/>
    </row>
    <row r="51" spans="2:24" ht="12.75" customHeight="1" thickBot="1" x14ac:dyDescent="0.25">
      <c r="B51" s="30"/>
      <c r="C51" s="31" t="s">
        <v>43</v>
      </c>
      <c r="D51" s="31">
        <v>-0.69444969999999995</v>
      </c>
      <c r="E51" s="31" t="s">
        <v>42</v>
      </c>
      <c r="I51" s="30"/>
      <c r="J51" s="31" t="s">
        <v>55</v>
      </c>
      <c r="K51" s="31">
        <v>0</v>
      </c>
      <c r="L51" s="31" t="s">
        <v>42</v>
      </c>
    </row>
    <row r="52" spans="2:24" ht="12.75" customHeight="1" thickBot="1" x14ac:dyDescent="0.25">
      <c r="B52" s="30"/>
      <c r="C52" s="31" t="s">
        <v>44</v>
      </c>
      <c r="D52" s="31">
        <v>-0.23124</v>
      </c>
      <c r="E52" s="31" t="s">
        <v>42</v>
      </c>
      <c r="I52" s="30"/>
      <c r="J52" s="31" t="s">
        <v>56</v>
      </c>
      <c r="K52" s="31">
        <v>-1</v>
      </c>
      <c r="L52" s="31" t="s">
        <v>42</v>
      </c>
    </row>
    <row r="53" spans="2:24" ht="12.75" customHeight="1" thickBot="1" x14ac:dyDescent="0.25">
      <c r="B53" s="30"/>
      <c r="C53" s="31" t="s">
        <v>45</v>
      </c>
      <c r="D53" s="31">
        <v>-17</v>
      </c>
      <c r="E53" s="31" t="s">
        <v>42</v>
      </c>
      <c r="I53" s="30"/>
      <c r="J53" s="31" t="s">
        <v>57</v>
      </c>
      <c r="K53" s="31">
        <v>0</v>
      </c>
      <c r="L53" s="31" t="s">
        <v>42</v>
      </c>
    </row>
    <row r="54" spans="2:24" ht="12.75" customHeight="1" thickBot="1" x14ac:dyDescent="0.25">
      <c r="B54" s="30"/>
      <c r="C54" s="31" t="s">
        <v>46</v>
      </c>
      <c r="D54" s="31">
        <v>-0.7293558</v>
      </c>
      <c r="E54" s="31" t="s">
        <v>42</v>
      </c>
    </row>
    <row r="55" spans="2:24" ht="12.75" customHeight="1" thickBot="1" x14ac:dyDescent="0.25">
      <c r="B55" s="30"/>
      <c r="C55" s="31" t="s">
        <v>47</v>
      </c>
      <c r="D55" s="31">
        <v>0.67070470000000004</v>
      </c>
      <c r="E55" s="31" t="s">
        <v>42</v>
      </c>
    </row>
    <row r="56" spans="2:24" ht="12.75" customHeight="1" thickBot="1" x14ac:dyDescent="0.25">
      <c r="B56" s="30"/>
      <c r="C56" s="31" t="s">
        <v>48</v>
      </c>
      <c r="D56" s="31">
        <v>0.13489000000000001</v>
      </c>
      <c r="E56" s="31" t="s">
        <v>42</v>
      </c>
      <c r="I56" t="s">
        <v>59</v>
      </c>
      <c r="J56" t="s">
        <v>84</v>
      </c>
    </row>
    <row r="57" spans="2:24" ht="12.75" customHeight="1" thickBot="1" x14ac:dyDescent="0.25">
      <c r="B57" s="30"/>
      <c r="C57" s="31" t="s">
        <v>49</v>
      </c>
      <c r="D57" s="31">
        <v>-8</v>
      </c>
      <c r="E57" s="31" t="s">
        <v>42</v>
      </c>
      <c r="I57" t="s">
        <v>61</v>
      </c>
      <c r="J57" t="s">
        <v>85</v>
      </c>
    </row>
    <row r="58" spans="2:24" ht="12.75" customHeight="1" thickBot="1" x14ac:dyDescent="0.25">
      <c r="B58" s="30"/>
      <c r="C58" s="31" t="s">
        <v>50</v>
      </c>
      <c r="D58" s="31">
        <v>6.1419439999999999E-2</v>
      </c>
      <c r="E58" s="31" t="s">
        <v>42</v>
      </c>
      <c r="I58" t="s">
        <v>62</v>
      </c>
      <c r="J58" t="s">
        <v>86</v>
      </c>
      <c r="R58" s="28"/>
      <c r="S58" s="29"/>
      <c r="T58" s="29"/>
      <c r="U58" s="29"/>
    </row>
    <row r="59" spans="2:24" ht="12.75" customHeight="1" thickBot="1" x14ac:dyDescent="0.25">
      <c r="B59" s="30"/>
      <c r="C59" s="31" t="s">
        <v>51</v>
      </c>
      <c r="D59" s="31">
        <v>0.26056659999999998</v>
      </c>
      <c r="E59" s="31" t="s">
        <v>42</v>
      </c>
      <c r="I59" t="s">
        <v>63</v>
      </c>
      <c r="J59" t="s">
        <v>87</v>
      </c>
      <c r="R59" s="30"/>
      <c r="S59" s="31"/>
      <c r="T59" s="31"/>
      <c r="U59" s="31"/>
    </row>
    <row r="60" spans="2:24" ht="12.75" customHeight="1" thickBot="1" x14ac:dyDescent="0.25">
      <c r="B60" s="30"/>
      <c r="C60" s="31" t="s">
        <v>52</v>
      </c>
      <c r="D60" s="31">
        <v>-0.96350029999999998</v>
      </c>
      <c r="E60" s="31" t="s">
        <v>42</v>
      </c>
      <c r="I60" t="s">
        <v>64</v>
      </c>
      <c r="J60" t="s">
        <v>88</v>
      </c>
      <c r="R60" s="30"/>
      <c r="S60" s="31" t="s">
        <v>43</v>
      </c>
      <c r="T60" s="31">
        <v>0</v>
      </c>
      <c r="U60" s="31" t="s">
        <v>42</v>
      </c>
    </row>
    <row r="61" spans="2:24" ht="12.75" customHeight="1" thickBot="1" x14ac:dyDescent="0.25">
      <c r="B61" s="30"/>
      <c r="C61" s="31" t="s">
        <v>53</v>
      </c>
      <c r="D61" s="31">
        <v>-55</v>
      </c>
      <c r="E61" s="31" t="s">
        <v>42</v>
      </c>
      <c r="I61" t="s">
        <v>65</v>
      </c>
      <c r="J61" t="s">
        <v>89</v>
      </c>
      <c r="R61" s="30"/>
      <c r="S61" s="31" t="s">
        <v>44</v>
      </c>
      <c r="T61" s="31">
        <v>0</v>
      </c>
      <c r="U61" s="31" t="s">
        <v>42</v>
      </c>
    </row>
    <row r="62" spans="2:24" ht="12.75" customHeight="1" thickBot="1" x14ac:dyDescent="0.25">
      <c r="B62" s="30"/>
      <c r="C62" s="31" t="s">
        <v>54</v>
      </c>
      <c r="D62" s="31">
        <v>0</v>
      </c>
      <c r="E62" s="31" t="s">
        <v>42</v>
      </c>
      <c r="I62" t="s">
        <v>66</v>
      </c>
      <c r="J62" t="s">
        <v>90</v>
      </c>
      <c r="R62" s="30"/>
      <c r="S62" s="31" t="s">
        <v>45</v>
      </c>
      <c r="T62" s="31">
        <v>2</v>
      </c>
      <c r="U62" s="31" t="s">
        <v>42</v>
      </c>
    </row>
    <row r="63" spans="2:24" ht="12.75" customHeight="1" thickBot="1" x14ac:dyDescent="0.25">
      <c r="B63" s="30"/>
      <c r="C63" s="31" t="s">
        <v>55</v>
      </c>
      <c r="D63" s="31">
        <v>0</v>
      </c>
      <c r="E63" s="31" t="s">
        <v>42</v>
      </c>
      <c r="I63" t="s">
        <v>67</v>
      </c>
      <c r="J63" t="s">
        <v>91</v>
      </c>
      <c r="R63" s="30"/>
      <c r="S63" s="31" t="s">
        <v>46</v>
      </c>
      <c r="T63" s="31">
        <v>0</v>
      </c>
      <c r="U63" s="31" t="s">
        <v>42</v>
      </c>
    </row>
    <row r="64" spans="2:24" ht="12.75" customHeight="1" thickBot="1" x14ac:dyDescent="0.25">
      <c r="B64" s="30"/>
      <c r="C64" s="31" t="s">
        <v>56</v>
      </c>
      <c r="D64" s="31">
        <v>0</v>
      </c>
      <c r="E64" s="31" t="s">
        <v>42</v>
      </c>
      <c r="R64" s="30"/>
      <c r="S64" s="31" t="s">
        <v>47</v>
      </c>
      <c r="T64" s="31">
        <v>1</v>
      </c>
      <c r="U64" s="31" t="s">
        <v>42</v>
      </c>
    </row>
    <row r="65" spans="2:21" ht="12.75" customHeight="1" thickBot="1" x14ac:dyDescent="0.25">
      <c r="B65" s="30"/>
      <c r="C65" s="31" t="s">
        <v>57</v>
      </c>
      <c r="D65" s="31">
        <v>1</v>
      </c>
      <c r="E65" s="31" t="s">
        <v>42</v>
      </c>
      <c r="R65" s="30"/>
      <c r="S65" s="31" t="s">
        <v>48</v>
      </c>
      <c r="T65" s="31">
        <v>0</v>
      </c>
      <c r="U65" s="31" t="s">
        <v>42</v>
      </c>
    </row>
    <row r="66" spans="2:21" ht="12.75" customHeight="1" thickBot="1" x14ac:dyDescent="0.25">
      <c r="R66" s="30"/>
      <c r="S66" s="31" t="s">
        <v>49</v>
      </c>
      <c r="T66" s="31">
        <v>4</v>
      </c>
      <c r="U66" s="31" t="s">
        <v>42</v>
      </c>
    </row>
    <row r="67" spans="2:21" ht="12.75" customHeight="1" thickBot="1" x14ac:dyDescent="0.25">
      <c r="B67" s="28"/>
      <c r="C67" s="29" t="s">
        <v>27</v>
      </c>
      <c r="D67" s="29" t="s">
        <v>39</v>
      </c>
      <c r="E67" s="29" t="s">
        <v>40</v>
      </c>
      <c r="R67" s="30"/>
      <c r="S67" s="31" t="s">
        <v>50</v>
      </c>
      <c r="T67" s="31">
        <v>0</v>
      </c>
      <c r="U67" s="31" t="s">
        <v>42</v>
      </c>
    </row>
    <row r="68" spans="2:21" ht="12.75" customHeight="1" thickBot="1" x14ac:dyDescent="0.25">
      <c r="B68" s="30" t="s">
        <v>58</v>
      </c>
      <c r="C68" s="31" t="s">
        <v>59</v>
      </c>
      <c r="D68" s="31" t="s">
        <v>76</v>
      </c>
      <c r="E68" s="31" t="s">
        <v>60</v>
      </c>
      <c r="R68" s="30"/>
      <c r="S68" s="31" t="s">
        <v>51</v>
      </c>
      <c r="T68" s="31">
        <v>0</v>
      </c>
      <c r="U68" s="31" t="s">
        <v>42</v>
      </c>
    </row>
    <row r="69" spans="2:21" ht="12.75" customHeight="1" thickBot="1" x14ac:dyDescent="0.25">
      <c r="B69" s="30" t="s">
        <v>58</v>
      </c>
      <c r="C69" s="31" t="s">
        <v>61</v>
      </c>
      <c r="D69" s="31" t="s">
        <v>77</v>
      </c>
      <c r="E69" s="31" t="s">
        <v>60</v>
      </c>
      <c r="R69" s="30"/>
      <c r="S69" s="31" t="s">
        <v>52</v>
      </c>
      <c r="T69" s="31">
        <v>1</v>
      </c>
      <c r="U69" s="31" t="s">
        <v>42</v>
      </c>
    </row>
    <row r="70" spans="2:21" ht="12.75" customHeight="1" thickBot="1" x14ac:dyDescent="0.25">
      <c r="B70" s="30" t="s">
        <v>58</v>
      </c>
      <c r="C70" s="31" t="s">
        <v>62</v>
      </c>
      <c r="D70" s="31" t="s">
        <v>78</v>
      </c>
      <c r="E70" s="31" t="s">
        <v>60</v>
      </c>
      <c r="J70" s="28"/>
      <c r="K70" s="29" t="s">
        <v>27</v>
      </c>
      <c r="L70" s="29" t="s">
        <v>39</v>
      </c>
      <c r="M70" s="29" t="s">
        <v>40</v>
      </c>
      <c r="R70" s="30"/>
      <c r="S70" s="31" t="s">
        <v>53</v>
      </c>
      <c r="T70" s="31">
        <v>-4</v>
      </c>
      <c r="U70" s="31" t="s">
        <v>42</v>
      </c>
    </row>
    <row r="71" spans="2:21" ht="12.75" customHeight="1" thickBot="1" x14ac:dyDescent="0.25">
      <c r="B71" s="30" t="s">
        <v>58</v>
      </c>
      <c r="C71" s="31" t="s">
        <v>63</v>
      </c>
      <c r="D71" s="31" t="s">
        <v>79</v>
      </c>
      <c r="E71" s="31" t="s">
        <v>60</v>
      </c>
      <c r="J71" s="30" t="s">
        <v>58</v>
      </c>
      <c r="K71" s="31" t="s">
        <v>59</v>
      </c>
      <c r="L71" s="31" t="s">
        <v>68</v>
      </c>
      <c r="M71" s="31" t="s">
        <v>60</v>
      </c>
      <c r="R71" s="30"/>
      <c r="S71" s="31" t="s">
        <v>54</v>
      </c>
      <c r="T71" s="31">
        <v>0</v>
      </c>
      <c r="U71" s="31" t="s">
        <v>42</v>
      </c>
    </row>
    <row r="72" spans="2:21" ht="12.75" customHeight="1" thickBot="1" x14ac:dyDescent="0.25">
      <c r="B72" s="30" t="s">
        <v>58</v>
      </c>
      <c r="C72" s="31" t="s">
        <v>64</v>
      </c>
      <c r="D72" s="31" t="s">
        <v>80</v>
      </c>
      <c r="E72" s="31" t="s">
        <v>60</v>
      </c>
      <c r="J72" s="30" t="s">
        <v>58</v>
      </c>
      <c r="K72" s="31" t="s">
        <v>61</v>
      </c>
      <c r="L72" s="31" t="s">
        <v>69</v>
      </c>
      <c r="M72" s="31" t="s">
        <v>60</v>
      </c>
      <c r="R72" s="30"/>
      <c r="S72" s="31" t="s">
        <v>55</v>
      </c>
      <c r="T72" s="31">
        <v>0</v>
      </c>
      <c r="U72" s="31" t="s">
        <v>42</v>
      </c>
    </row>
    <row r="73" spans="2:21" ht="12.75" customHeight="1" thickBot="1" x14ac:dyDescent="0.25">
      <c r="B73" s="30" t="s">
        <v>58</v>
      </c>
      <c r="C73" s="31" t="s">
        <v>65</v>
      </c>
      <c r="D73" s="31" t="s">
        <v>81</v>
      </c>
      <c r="E73" s="31" t="s">
        <v>60</v>
      </c>
      <c r="J73" s="30" t="s">
        <v>58</v>
      </c>
      <c r="K73" s="31" t="s">
        <v>62</v>
      </c>
      <c r="L73" s="31" t="s">
        <v>70</v>
      </c>
      <c r="M73" s="31" t="s">
        <v>60</v>
      </c>
      <c r="R73" s="30"/>
      <c r="S73" s="31" t="s">
        <v>56</v>
      </c>
      <c r="T73" s="31">
        <v>0</v>
      </c>
      <c r="U73" s="31" t="s">
        <v>42</v>
      </c>
    </row>
    <row r="74" spans="2:21" ht="12.75" customHeight="1" thickBot="1" x14ac:dyDescent="0.25">
      <c r="B74" s="30" t="s">
        <v>58</v>
      </c>
      <c r="C74" s="31" t="s">
        <v>66</v>
      </c>
      <c r="D74" s="31" t="s">
        <v>82</v>
      </c>
      <c r="E74" s="31" t="s">
        <v>60</v>
      </c>
      <c r="J74" s="30" t="s">
        <v>58</v>
      </c>
      <c r="K74" s="31" t="s">
        <v>63</v>
      </c>
      <c r="L74" s="31" t="s">
        <v>71</v>
      </c>
      <c r="M74" s="31" t="s">
        <v>60</v>
      </c>
      <c r="R74" s="30"/>
      <c r="S74" s="31" t="s">
        <v>57</v>
      </c>
      <c r="T74" s="31">
        <v>1</v>
      </c>
      <c r="U74" s="31" t="s">
        <v>42</v>
      </c>
    </row>
    <row r="75" spans="2:21" ht="12.75" customHeight="1" thickBot="1" x14ac:dyDescent="0.25">
      <c r="B75" s="30" t="s">
        <v>58</v>
      </c>
      <c r="C75" s="31" t="s">
        <v>67</v>
      </c>
      <c r="D75" s="31" t="s">
        <v>83</v>
      </c>
      <c r="E75" s="31" t="s">
        <v>60</v>
      </c>
      <c r="J75" s="30" t="s">
        <v>58</v>
      </c>
      <c r="K75" s="31" t="s">
        <v>64</v>
      </c>
      <c r="L75" s="31" t="s">
        <v>72</v>
      </c>
      <c r="M75" s="31" t="s">
        <v>60</v>
      </c>
    </row>
    <row r="76" spans="2:21" ht="12.75" customHeight="1" thickBot="1" x14ac:dyDescent="0.25">
      <c r="J76" s="30" t="s">
        <v>58</v>
      </c>
      <c r="K76" s="31" t="s">
        <v>65</v>
      </c>
      <c r="L76" s="31" t="s">
        <v>73</v>
      </c>
      <c r="M76" s="31" t="s">
        <v>60</v>
      </c>
    </row>
    <row r="77" spans="2:21" ht="12.75" customHeight="1" thickBot="1" x14ac:dyDescent="0.25">
      <c r="C77" t="s">
        <v>59</v>
      </c>
      <c r="D77" t="s">
        <v>76</v>
      </c>
      <c r="J77" s="30" t="s">
        <v>58</v>
      </c>
      <c r="K77" s="31" t="s">
        <v>66</v>
      </c>
      <c r="L77" s="31" t="s">
        <v>74</v>
      </c>
      <c r="M77" s="31" t="s">
        <v>60</v>
      </c>
      <c r="P77" s="28"/>
      <c r="Q77" s="29" t="s">
        <v>27</v>
      </c>
      <c r="R77" s="29" t="s">
        <v>39</v>
      </c>
      <c r="S77" s="29" t="s">
        <v>40</v>
      </c>
    </row>
    <row r="78" spans="2:21" ht="12.75" customHeight="1" thickBot="1" x14ac:dyDescent="0.25">
      <c r="C78" t="s">
        <v>61</v>
      </c>
      <c r="D78" t="s">
        <v>77</v>
      </c>
      <c r="J78" s="30" t="s">
        <v>58</v>
      </c>
      <c r="K78" s="31" t="s">
        <v>67</v>
      </c>
      <c r="L78" s="31" t="s">
        <v>75</v>
      </c>
      <c r="M78" s="31" t="s">
        <v>60</v>
      </c>
      <c r="P78" s="30"/>
      <c r="Q78" s="31" t="s">
        <v>41</v>
      </c>
      <c r="R78" s="31">
        <v>1.508883</v>
      </c>
      <c r="S78" s="31" t="s">
        <v>42</v>
      </c>
    </row>
    <row r="79" spans="2:21" ht="12.75" customHeight="1" thickBot="1" x14ac:dyDescent="0.25">
      <c r="C79" t="s">
        <v>62</v>
      </c>
      <c r="D79" t="s">
        <v>78</v>
      </c>
      <c r="P79" s="30"/>
      <c r="Q79" s="31" t="s">
        <v>43</v>
      </c>
      <c r="R79" s="31">
        <v>0</v>
      </c>
      <c r="S79" s="31" t="s">
        <v>42</v>
      </c>
    </row>
    <row r="80" spans="2:21" ht="12.75" customHeight="1" thickBot="1" x14ac:dyDescent="0.25">
      <c r="C80" t="s">
        <v>63</v>
      </c>
      <c r="D80" t="s">
        <v>79</v>
      </c>
      <c r="P80" s="30"/>
      <c r="Q80" s="31" t="s">
        <v>44</v>
      </c>
      <c r="R80" s="31">
        <v>0</v>
      </c>
      <c r="S80" s="31" t="s">
        <v>42</v>
      </c>
    </row>
    <row r="81" spans="3:19" ht="12.75" customHeight="1" thickBot="1" x14ac:dyDescent="0.25">
      <c r="C81" t="s">
        <v>64</v>
      </c>
      <c r="D81" t="s">
        <v>80</v>
      </c>
      <c r="J81" t="s">
        <v>59</v>
      </c>
      <c r="K81" t="s">
        <v>68</v>
      </c>
      <c r="P81" s="30"/>
      <c r="Q81" s="31" t="s">
        <v>45</v>
      </c>
      <c r="R81" s="31">
        <v>0</v>
      </c>
      <c r="S81" s="31" t="s">
        <v>42</v>
      </c>
    </row>
    <row r="82" spans="3:19" ht="12.75" customHeight="1" thickBot="1" x14ac:dyDescent="0.25">
      <c r="C82" t="s">
        <v>65</v>
      </c>
      <c r="D82" t="s">
        <v>81</v>
      </c>
      <c r="J82" t="s">
        <v>61</v>
      </c>
      <c r="K82" t="s">
        <v>69</v>
      </c>
      <c r="P82" s="30"/>
      <c r="Q82" s="31" t="s">
        <v>46</v>
      </c>
      <c r="R82" s="31">
        <v>0</v>
      </c>
      <c r="S82" s="31" t="s">
        <v>42</v>
      </c>
    </row>
    <row r="83" spans="3:19" ht="12.75" customHeight="1" thickBot="1" x14ac:dyDescent="0.25">
      <c r="C83" t="s">
        <v>66</v>
      </c>
      <c r="D83" t="s">
        <v>82</v>
      </c>
      <c r="J83" t="s">
        <v>62</v>
      </c>
      <c r="K83" t="s">
        <v>70</v>
      </c>
      <c r="P83" s="30"/>
      <c r="Q83" s="31" t="s">
        <v>47</v>
      </c>
      <c r="R83" s="31">
        <v>2.4142130000000002</v>
      </c>
      <c r="S83" s="31" t="s">
        <v>42</v>
      </c>
    </row>
    <row r="84" spans="3:19" ht="12.75" customHeight="1" thickBot="1" x14ac:dyDescent="0.25">
      <c r="C84" t="s">
        <v>67</v>
      </c>
      <c r="D84" t="s">
        <v>83</v>
      </c>
      <c r="J84" t="s">
        <v>63</v>
      </c>
      <c r="K84" t="s">
        <v>71</v>
      </c>
      <c r="P84" s="30"/>
      <c r="Q84" s="31" t="s">
        <v>48</v>
      </c>
      <c r="R84" s="31">
        <v>0</v>
      </c>
      <c r="S84" s="31" t="s">
        <v>42</v>
      </c>
    </row>
    <row r="85" spans="3:19" ht="12.75" customHeight="1" thickBot="1" x14ac:dyDescent="0.25">
      <c r="J85" t="s">
        <v>64</v>
      </c>
      <c r="K85" t="s">
        <v>72</v>
      </c>
      <c r="P85" s="30"/>
      <c r="Q85" s="31" t="s">
        <v>49</v>
      </c>
      <c r="R85" s="31">
        <v>0</v>
      </c>
      <c r="S85" s="31" t="s">
        <v>42</v>
      </c>
    </row>
    <row r="86" spans="3:19" ht="12.75" customHeight="1" thickBot="1" x14ac:dyDescent="0.25">
      <c r="J86" t="s">
        <v>65</v>
      </c>
      <c r="K86" t="s">
        <v>73</v>
      </c>
      <c r="P86" s="30"/>
      <c r="Q86" s="31" t="s">
        <v>50</v>
      </c>
      <c r="R86" s="31">
        <v>0</v>
      </c>
      <c r="S86" s="31" t="s">
        <v>42</v>
      </c>
    </row>
    <row r="87" spans="3:19" ht="12.75" customHeight="1" thickBot="1" x14ac:dyDescent="0.25">
      <c r="J87" t="s">
        <v>66</v>
      </c>
      <c r="K87" t="s">
        <v>74</v>
      </c>
      <c r="P87" s="30"/>
      <c r="Q87" s="31" t="s">
        <v>51</v>
      </c>
      <c r="R87" s="31">
        <v>0</v>
      </c>
      <c r="S87" s="31" t="s">
        <v>42</v>
      </c>
    </row>
    <row r="88" spans="3:19" ht="12.75" customHeight="1" thickBot="1" x14ac:dyDescent="0.25">
      <c r="J88" t="s">
        <v>67</v>
      </c>
      <c r="K88" t="s">
        <v>75</v>
      </c>
      <c r="P88" s="30"/>
      <c r="Q88" s="31" t="s">
        <v>52</v>
      </c>
      <c r="R88" s="31">
        <v>-1.0020020000000001</v>
      </c>
      <c r="S88" s="31" t="s">
        <v>42</v>
      </c>
    </row>
    <row r="89" spans="3:19" ht="12.75" customHeight="1" thickBot="1" x14ac:dyDescent="0.25">
      <c r="P89" s="30"/>
      <c r="Q89" s="31" t="s">
        <v>53</v>
      </c>
      <c r="R89" s="31">
        <v>-2.0020020000000001</v>
      </c>
      <c r="S89" s="31" t="s">
        <v>42</v>
      </c>
    </row>
    <row r="90" spans="3:19" ht="12.75" customHeight="1" thickBot="1" x14ac:dyDescent="0.25">
      <c r="P90" s="30"/>
      <c r="Q90" s="31" t="s">
        <v>54</v>
      </c>
      <c r="R90" s="31">
        <v>0</v>
      </c>
      <c r="S90" s="31" t="s">
        <v>42</v>
      </c>
    </row>
    <row r="91" spans="3:19" ht="12.75" customHeight="1" thickBot="1" x14ac:dyDescent="0.25">
      <c r="P91" s="30"/>
      <c r="Q91" s="31" t="s">
        <v>55</v>
      </c>
      <c r="R91" s="31">
        <v>0</v>
      </c>
      <c r="S91" s="31" t="s">
        <v>42</v>
      </c>
    </row>
    <row r="92" spans="3:19" ht="12.75" customHeight="1" thickBot="1" x14ac:dyDescent="0.25">
      <c r="P92" s="30"/>
      <c r="Q92" s="31" t="s">
        <v>56</v>
      </c>
      <c r="R92" s="31">
        <v>-1</v>
      </c>
      <c r="S92" s="31" t="s">
        <v>42</v>
      </c>
    </row>
    <row r="93" spans="3:19" ht="12.75" customHeight="1" thickBot="1" x14ac:dyDescent="0.25">
      <c r="P93" s="30"/>
      <c r="Q93" s="31" t="s">
        <v>57</v>
      </c>
      <c r="R93" s="31">
        <v>0</v>
      </c>
      <c r="S93" s="31" t="s">
        <v>42</v>
      </c>
    </row>
    <row r="94" spans="3:19" ht="12.75" customHeight="1" thickBot="1" x14ac:dyDescent="0.25">
      <c r="H94" s="28"/>
      <c r="I94" s="29" t="s">
        <v>27</v>
      </c>
      <c r="J94" s="29" t="s">
        <v>39</v>
      </c>
      <c r="K94" s="29" t="s">
        <v>40</v>
      </c>
    </row>
    <row r="95" spans="3:19" ht="12.75" customHeight="1" thickBot="1" x14ac:dyDescent="0.25">
      <c r="H95" s="30"/>
      <c r="I95" s="31" t="s">
        <v>41</v>
      </c>
      <c r="J95" s="31">
        <v>-11.894439999999999</v>
      </c>
      <c r="K95" s="31" t="s">
        <v>42</v>
      </c>
    </row>
    <row r="96" spans="3:19" ht="12.75" customHeight="1" thickBot="1" x14ac:dyDescent="0.25">
      <c r="H96" s="30"/>
      <c r="I96" s="31" t="s">
        <v>43</v>
      </c>
      <c r="J96" s="31">
        <v>-24.044509999999999</v>
      </c>
      <c r="K96" s="31" t="s">
        <v>42</v>
      </c>
    </row>
    <row r="97" spans="8:11" ht="12.75" customHeight="1" thickBot="1" x14ac:dyDescent="0.25">
      <c r="H97" s="30"/>
      <c r="I97" s="31" t="s">
        <v>44</v>
      </c>
      <c r="J97" s="31">
        <v>483.6696</v>
      </c>
      <c r="K97" s="31" t="s">
        <v>42</v>
      </c>
    </row>
    <row r="98" spans="8:11" ht="12.75" customHeight="1" thickBot="1" x14ac:dyDescent="0.25">
      <c r="H98" s="30"/>
      <c r="I98" s="31" t="s">
        <v>45</v>
      </c>
      <c r="J98" s="31">
        <v>15.974209999999999</v>
      </c>
      <c r="K98" s="31" t="s">
        <v>42</v>
      </c>
    </row>
    <row r="99" spans="8:11" ht="12.75" customHeight="1" thickBot="1" x14ac:dyDescent="0.25">
      <c r="H99" s="30"/>
      <c r="I99" s="31" t="s">
        <v>46</v>
      </c>
      <c r="J99" s="31">
        <v>-3.470602</v>
      </c>
      <c r="K99" s="31" t="s">
        <v>42</v>
      </c>
    </row>
    <row r="100" spans="8:11" ht="12.75" customHeight="1" thickBot="1" x14ac:dyDescent="0.25">
      <c r="H100" s="30"/>
      <c r="I100" s="31" t="s">
        <v>47</v>
      </c>
      <c r="J100" s="31">
        <v>0.71416749999999996</v>
      </c>
      <c r="K100" s="31" t="s">
        <v>42</v>
      </c>
    </row>
    <row r="101" spans="8:11" ht="12.75" customHeight="1" thickBot="1" x14ac:dyDescent="0.25">
      <c r="H101" s="30"/>
      <c r="I101" s="31" t="s">
        <v>48</v>
      </c>
      <c r="J101" s="31">
        <v>-77.559119999999993</v>
      </c>
      <c r="K101" s="31" t="s">
        <v>42</v>
      </c>
    </row>
    <row r="102" spans="8:11" ht="12.75" customHeight="1" thickBot="1" x14ac:dyDescent="0.25">
      <c r="H102" s="30"/>
      <c r="I102" s="31" t="s">
        <v>49</v>
      </c>
      <c r="J102" s="31">
        <v>-3.8101069999999999</v>
      </c>
      <c r="K102" s="31" t="s">
        <v>42</v>
      </c>
    </row>
    <row r="103" spans="8:11" ht="12.75" customHeight="1" thickBot="1" x14ac:dyDescent="0.25">
      <c r="H103" s="30"/>
      <c r="I103" s="31" t="s">
        <v>50</v>
      </c>
      <c r="J103" s="31">
        <v>-2.7820719999999999</v>
      </c>
      <c r="K103" s="31" t="s">
        <v>42</v>
      </c>
    </row>
    <row r="104" spans="8:11" ht="12.75" customHeight="1" thickBot="1" x14ac:dyDescent="0.25">
      <c r="H104" s="30"/>
      <c r="I104" s="31" t="s">
        <v>51</v>
      </c>
      <c r="J104" s="31">
        <v>8.947419</v>
      </c>
      <c r="K104" s="31" t="s">
        <v>42</v>
      </c>
    </row>
    <row r="105" spans="8:11" ht="12.75" customHeight="1" thickBot="1" x14ac:dyDescent="0.25">
      <c r="H105" s="30"/>
      <c r="I105" s="31" t="s">
        <v>52</v>
      </c>
      <c r="J105" s="31">
        <v>218.5558</v>
      </c>
      <c r="K105" s="31" t="s">
        <v>42</v>
      </c>
    </row>
    <row r="106" spans="8:11" ht="12.75" customHeight="1" thickBot="1" x14ac:dyDescent="0.25">
      <c r="H106" s="30"/>
      <c r="I106" s="31" t="s">
        <v>53</v>
      </c>
      <c r="J106" s="31">
        <v>5.614509</v>
      </c>
      <c r="K106" s="31" t="s">
        <v>42</v>
      </c>
    </row>
    <row r="107" spans="8:11" ht="12.75" customHeight="1" thickBot="1" x14ac:dyDescent="0.25">
      <c r="H107" s="30"/>
      <c r="I107" s="31" t="s">
        <v>54</v>
      </c>
      <c r="J107" s="31">
        <v>0</v>
      </c>
      <c r="K107" s="31" t="s">
        <v>42</v>
      </c>
    </row>
    <row r="108" spans="8:11" ht="12.75" customHeight="1" thickBot="1" x14ac:dyDescent="0.25">
      <c r="H108" s="30"/>
      <c r="I108" s="31" t="s">
        <v>55</v>
      </c>
      <c r="J108" s="31">
        <v>0</v>
      </c>
      <c r="K108" s="31" t="s">
        <v>42</v>
      </c>
    </row>
    <row r="109" spans="8:11" ht="12.75" customHeight="1" thickBot="1" x14ac:dyDescent="0.25">
      <c r="H109" s="30"/>
      <c r="I109" s="31" t="s">
        <v>56</v>
      </c>
      <c r="J109" s="31">
        <v>-1</v>
      </c>
      <c r="K109" s="31" t="s">
        <v>42</v>
      </c>
    </row>
    <row r="110" spans="8:11" ht="12.75" customHeight="1" thickBot="1" x14ac:dyDescent="0.25">
      <c r="H110" s="30"/>
      <c r="I110" s="31" t="s">
        <v>57</v>
      </c>
      <c r="J110" s="31">
        <v>0</v>
      </c>
      <c r="K110" s="31" t="s">
        <v>42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Daragh K. Carroll</cp:lastModifiedBy>
  <dcterms:created xsi:type="dcterms:W3CDTF">2011-10-19T09:55:01Z</dcterms:created>
  <dcterms:modified xsi:type="dcterms:W3CDTF">2019-09-23T14:48:37Z</dcterms:modified>
</cp:coreProperties>
</file>