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8800" windowHeight="12390" activeTab="4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iolist" localSheetId="0">Sheet1!$A$5:$H$495</definedName>
    <definedName name="iolist" localSheetId="1">매입!$B$2:$H$492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G3" i="5"/>
  <c r="F4" i="5"/>
  <c r="G4" i="5" s="1"/>
  <c r="F5" i="5"/>
  <c r="G5" i="5" s="1"/>
  <c r="F6" i="5"/>
  <c r="G6" i="5"/>
  <c r="F7" i="5"/>
  <c r="G7" i="5"/>
  <c r="F8" i="5"/>
  <c r="G8" i="5"/>
  <c r="F9" i="5"/>
  <c r="G9" i="5"/>
  <c r="F10" i="5"/>
  <c r="G10" i="5" s="1"/>
  <c r="F11" i="5"/>
  <c r="G11" i="5" s="1"/>
  <c r="F12" i="5"/>
  <c r="G12" i="5"/>
  <c r="F13" i="5"/>
  <c r="G13" i="5"/>
  <c r="F14" i="5"/>
  <c r="G14" i="5"/>
  <c r="F15" i="5"/>
  <c r="G15" i="5"/>
  <c r="F16" i="5"/>
  <c r="G16" i="5" s="1"/>
  <c r="F17" i="5"/>
  <c r="G17" i="5" s="1"/>
  <c r="F18" i="5"/>
  <c r="G18" i="5"/>
  <c r="F19" i="5"/>
  <c r="G19" i="5"/>
  <c r="F20" i="5"/>
  <c r="G20" i="5"/>
  <c r="F21" i="5"/>
  <c r="G21" i="5"/>
  <c r="F22" i="5"/>
  <c r="G22" i="5" s="1"/>
  <c r="F23" i="5"/>
  <c r="G23" i="5" s="1"/>
  <c r="F24" i="5"/>
  <c r="G24" i="5"/>
  <c r="F25" i="5"/>
  <c r="G25" i="5"/>
  <c r="F26" i="5"/>
  <c r="G26" i="5"/>
  <c r="F27" i="5"/>
  <c r="G27" i="5"/>
  <c r="F28" i="5"/>
  <c r="G28" i="5" s="1"/>
  <c r="F29" i="5"/>
  <c r="G29" i="5" s="1"/>
  <c r="F30" i="5"/>
  <c r="G30" i="5"/>
  <c r="F31" i="5"/>
  <c r="G31" i="5"/>
  <c r="F32" i="5"/>
  <c r="G32" i="5"/>
  <c r="F33" i="5"/>
  <c r="G33" i="5"/>
  <c r="F34" i="5"/>
  <c r="G34" i="5" s="1"/>
  <c r="F35" i="5"/>
  <c r="G35" i="5" s="1"/>
  <c r="F36" i="5"/>
  <c r="G36" i="5"/>
  <c r="F37" i="5"/>
  <c r="G37" i="5"/>
  <c r="F38" i="5"/>
  <c r="G38" i="5"/>
  <c r="F39" i="5"/>
  <c r="G39" i="5"/>
  <c r="F40" i="5"/>
  <c r="G40" i="5" s="1"/>
  <c r="F41" i="5"/>
  <c r="G41" i="5" s="1"/>
  <c r="F42" i="5"/>
  <c r="G42" i="5"/>
  <c r="F43" i="5"/>
  <c r="G43" i="5"/>
  <c r="F44" i="5"/>
  <c r="G44" i="5"/>
  <c r="F45" i="5"/>
  <c r="G45" i="5"/>
  <c r="F46" i="5"/>
  <c r="G46" i="5" s="1"/>
  <c r="F47" i="5"/>
  <c r="G47" i="5" s="1"/>
  <c r="F48" i="5"/>
  <c r="G48" i="5"/>
  <c r="F49" i="5"/>
  <c r="G49" i="5"/>
  <c r="F50" i="5"/>
  <c r="G50" i="5"/>
  <c r="F51" i="5"/>
  <c r="G51" i="5"/>
  <c r="F52" i="5"/>
  <c r="G52" i="5" s="1"/>
  <c r="F53" i="5"/>
  <c r="G53" i="5" s="1"/>
  <c r="F54" i="5"/>
  <c r="G54" i="5"/>
  <c r="F55" i="5"/>
  <c r="G55" i="5"/>
  <c r="F56" i="5"/>
  <c r="G56" i="5"/>
  <c r="F57" i="5"/>
  <c r="G57" i="5"/>
  <c r="F58" i="5"/>
  <c r="G58" i="5" s="1"/>
  <c r="F59" i="5"/>
  <c r="G59" i="5" s="1"/>
  <c r="F60" i="5"/>
  <c r="G60" i="5"/>
  <c r="F61" i="5"/>
  <c r="G61" i="5"/>
  <c r="F62" i="5"/>
  <c r="G62" i="5"/>
  <c r="F63" i="5"/>
  <c r="G63" i="5"/>
  <c r="F64" i="5"/>
  <c r="G64" i="5" s="1"/>
  <c r="F65" i="5"/>
  <c r="G65" i="5" s="1"/>
  <c r="F66" i="5"/>
  <c r="G66" i="5"/>
  <c r="F67" i="5"/>
  <c r="G67" i="5"/>
  <c r="F68" i="5"/>
  <c r="G68" i="5"/>
  <c r="F69" i="5"/>
  <c r="G69" i="5"/>
  <c r="F70" i="5"/>
  <c r="G70" i="5" s="1"/>
  <c r="F71" i="5"/>
  <c r="G71" i="5" s="1"/>
  <c r="F72" i="5"/>
  <c r="G72" i="5"/>
  <c r="F73" i="5"/>
  <c r="G73" i="5"/>
  <c r="F74" i="5"/>
  <c r="G74" i="5"/>
  <c r="F75" i="5"/>
  <c r="G75" i="5"/>
  <c r="F76" i="5"/>
  <c r="G76" i="5" s="1"/>
  <c r="F77" i="5"/>
  <c r="G77" i="5" s="1"/>
  <c r="F78" i="5"/>
  <c r="G78" i="5"/>
  <c r="F79" i="5"/>
  <c r="G79" i="5"/>
  <c r="F80" i="5"/>
  <c r="G80" i="5"/>
  <c r="F81" i="5"/>
  <c r="G81" i="5"/>
  <c r="F82" i="5"/>
  <c r="G82" i="5" s="1"/>
  <c r="F83" i="5"/>
  <c r="G83" i="5" s="1"/>
  <c r="F84" i="5"/>
  <c r="G84" i="5"/>
  <c r="F85" i="5"/>
  <c r="G85" i="5"/>
  <c r="F86" i="5"/>
  <c r="G86" i="5"/>
  <c r="F87" i="5"/>
  <c r="G87" i="5"/>
  <c r="F88" i="5"/>
  <c r="G88" i="5" s="1"/>
  <c r="F89" i="5"/>
  <c r="G89" i="5" s="1"/>
  <c r="F90" i="5"/>
  <c r="G90" i="5"/>
  <c r="F91" i="5"/>
  <c r="G91" i="5"/>
  <c r="F92" i="5"/>
  <c r="G92" i="5"/>
  <c r="F93" i="5"/>
  <c r="G93" i="5"/>
  <c r="F94" i="5"/>
  <c r="G94" i="5" s="1"/>
  <c r="F95" i="5"/>
  <c r="G95" i="5" s="1"/>
  <c r="F96" i="5"/>
  <c r="G96" i="5"/>
  <c r="F97" i="5"/>
  <c r="G97" i="5"/>
  <c r="F98" i="5"/>
  <c r="G98" i="5"/>
  <c r="F99" i="5"/>
  <c r="G99" i="5"/>
  <c r="F100" i="5"/>
  <c r="G100" i="5" s="1"/>
  <c r="F101" i="5"/>
  <c r="G101" i="5" s="1"/>
  <c r="F102" i="5"/>
  <c r="G102" i="5"/>
  <c r="F103" i="5"/>
  <c r="G103" i="5"/>
  <c r="F104" i="5"/>
  <c r="G104" i="5"/>
  <c r="F105" i="5"/>
  <c r="G105" i="5"/>
  <c r="F106" i="5"/>
  <c r="G106" i="5" s="1"/>
  <c r="F107" i="5"/>
  <c r="G107" i="5" s="1"/>
  <c r="F108" i="5"/>
  <c r="G108" i="5"/>
  <c r="F109" i="5"/>
  <c r="G109" i="5"/>
  <c r="F110" i="5"/>
  <c r="G110" i="5"/>
  <c r="F111" i="5"/>
  <c r="G111" i="5"/>
  <c r="F112" i="5"/>
  <c r="G112" i="5" s="1"/>
  <c r="F113" i="5"/>
  <c r="G113" i="5" s="1"/>
  <c r="F114" i="5"/>
  <c r="G114" i="5"/>
  <c r="F115" i="5"/>
  <c r="G115" i="5"/>
  <c r="F116" i="5"/>
  <c r="G116" i="5"/>
  <c r="F117" i="5"/>
  <c r="G117" i="5"/>
  <c r="F118" i="5"/>
  <c r="G118" i="5" s="1"/>
  <c r="F119" i="5"/>
  <c r="G119" i="5" s="1"/>
  <c r="F120" i="5"/>
  <c r="G120" i="5"/>
  <c r="F121" i="5"/>
  <c r="G121" i="5"/>
  <c r="F122" i="5"/>
  <c r="G122" i="5"/>
  <c r="F123" i="5"/>
  <c r="G123" i="5"/>
  <c r="F124" i="5"/>
  <c r="G124" i="5" s="1"/>
  <c r="F125" i="5"/>
  <c r="G125" i="5" s="1"/>
  <c r="F126" i="5"/>
  <c r="G126" i="5"/>
  <c r="F127" i="5"/>
  <c r="G127" i="5"/>
  <c r="F128" i="5"/>
  <c r="G128" i="5"/>
  <c r="F129" i="5"/>
  <c r="G129" i="5"/>
  <c r="F130" i="5"/>
  <c r="G130" i="5" s="1"/>
  <c r="F131" i="5"/>
  <c r="G131" i="5" s="1"/>
  <c r="F132" i="5"/>
  <c r="G132" i="5"/>
  <c r="F133" i="5"/>
  <c r="G133" i="5"/>
  <c r="F134" i="5"/>
  <c r="G134" i="5"/>
  <c r="F135" i="5"/>
  <c r="G135" i="5"/>
  <c r="F136" i="5"/>
  <c r="G136" i="5" s="1"/>
  <c r="F137" i="5"/>
  <c r="G137" i="5" s="1"/>
  <c r="F138" i="5"/>
  <c r="G138" i="5"/>
  <c r="F139" i="5"/>
  <c r="G139" i="5"/>
  <c r="F140" i="5"/>
  <c r="G140" i="5"/>
  <c r="F141" i="5"/>
  <c r="G141" i="5"/>
  <c r="F142" i="5"/>
  <c r="G142" i="5" s="1"/>
  <c r="F143" i="5"/>
  <c r="G143" i="5" s="1"/>
  <c r="F144" i="5"/>
  <c r="G144" i="5"/>
  <c r="F145" i="5"/>
  <c r="G145" i="5"/>
  <c r="F146" i="5"/>
  <c r="G146" i="5"/>
  <c r="F147" i="5"/>
  <c r="G147" i="5"/>
  <c r="F148" i="5"/>
  <c r="G148" i="5" s="1"/>
  <c r="F149" i="5"/>
  <c r="G149" i="5" s="1"/>
  <c r="F150" i="5"/>
  <c r="G150" i="5"/>
  <c r="F151" i="5"/>
  <c r="G151" i="5"/>
  <c r="F152" i="5"/>
  <c r="G152" i="5"/>
  <c r="F153" i="5"/>
  <c r="G153" i="5"/>
  <c r="F154" i="5"/>
  <c r="G154" i="5" s="1"/>
  <c r="F155" i="5"/>
  <c r="G155" i="5" s="1"/>
  <c r="F156" i="5"/>
  <c r="G156" i="5"/>
  <c r="F157" i="5"/>
  <c r="G157" i="5"/>
  <c r="F158" i="5"/>
  <c r="G158" i="5"/>
  <c r="F159" i="5"/>
  <c r="G159" i="5"/>
  <c r="F160" i="5"/>
  <c r="G160" i="5" s="1"/>
  <c r="F161" i="5"/>
  <c r="G161" i="5" s="1"/>
  <c r="F162" i="5"/>
  <c r="G162" i="5"/>
  <c r="F163" i="5"/>
  <c r="G163" i="5"/>
  <c r="F164" i="5"/>
  <c r="G164" i="5"/>
  <c r="F165" i="5"/>
  <c r="G165" i="5"/>
  <c r="F166" i="5"/>
  <c r="G166" i="5" s="1"/>
  <c r="F167" i="5"/>
  <c r="G167" i="5" s="1"/>
  <c r="F168" i="5"/>
  <c r="G168" i="5"/>
  <c r="F169" i="5"/>
  <c r="G169" i="5"/>
  <c r="F170" i="5"/>
  <c r="G170" i="5"/>
  <c r="F171" i="5"/>
  <c r="G171" i="5"/>
  <c r="F172" i="5"/>
  <c r="G172" i="5" s="1"/>
  <c r="F173" i="5"/>
  <c r="G173" i="5" s="1"/>
  <c r="F174" i="5"/>
  <c r="G174" i="5"/>
  <c r="F175" i="5"/>
  <c r="G175" i="5"/>
  <c r="F176" i="5"/>
  <c r="G176" i="5"/>
  <c r="F177" i="5"/>
  <c r="G177" i="5"/>
  <c r="F178" i="5"/>
  <c r="G178" i="5" s="1"/>
  <c r="F179" i="5"/>
  <c r="G179" i="5" s="1"/>
  <c r="F180" i="5"/>
  <c r="G180" i="5"/>
  <c r="F181" i="5"/>
  <c r="G181" i="5"/>
  <c r="F182" i="5"/>
  <c r="G182" i="5"/>
  <c r="F183" i="5"/>
  <c r="G183" i="5"/>
  <c r="F184" i="5"/>
  <c r="G184" i="5" s="1"/>
  <c r="F185" i="5"/>
  <c r="G185" i="5" s="1"/>
  <c r="F186" i="5"/>
  <c r="G186" i="5"/>
  <c r="F187" i="5"/>
  <c r="G187" i="5"/>
  <c r="F188" i="5"/>
  <c r="G188" i="5"/>
  <c r="F189" i="5"/>
  <c r="G189" i="5"/>
  <c r="F190" i="5"/>
  <c r="G190" i="5" s="1"/>
  <c r="F191" i="5"/>
  <c r="G191" i="5" s="1"/>
  <c r="F192" i="5"/>
  <c r="G192" i="5"/>
  <c r="F193" i="5"/>
  <c r="G193" i="5"/>
  <c r="F194" i="5"/>
  <c r="G194" i="5"/>
  <c r="F195" i="5"/>
  <c r="G195" i="5"/>
  <c r="F196" i="5"/>
  <c r="G196" i="5" s="1"/>
  <c r="F197" i="5"/>
  <c r="G197" i="5" s="1"/>
  <c r="F198" i="5"/>
  <c r="G198" i="5"/>
  <c r="F199" i="5"/>
  <c r="G199" i="5"/>
  <c r="F200" i="5"/>
  <c r="G200" i="5"/>
  <c r="F201" i="5"/>
  <c r="G201" i="5"/>
  <c r="F202" i="5"/>
  <c r="G202" i="5" s="1"/>
  <c r="F203" i="5"/>
  <c r="G203" i="5" s="1"/>
  <c r="F204" i="5"/>
  <c r="G204" i="5"/>
  <c r="F205" i="5"/>
  <c r="G205" i="5"/>
  <c r="F206" i="5"/>
  <c r="G206" i="5"/>
  <c r="F207" i="5"/>
  <c r="G207" i="5"/>
  <c r="F208" i="5"/>
  <c r="G208" i="5" s="1"/>
  <c r="F209" i="5"/>
  <c r="G209" i="5" s="1"/>
  <c r="F210" i="5"/>
  <c r="G210" i="5"/>
  <c r="F211" i="5"/>
  <c r="G211" i="5"/>
  <c r="F212" i="5"/>
  <c r="G212" i="5"/>
  <c r="F213" i="5"/>
  <c r="G213" i="5"/>
  <c r="F214" i="5"/>
  <c r="G214" i="5" s="1"/>
  <c r="F215" i="5"/>
  <c r="G215" i="5" s="1"/>
  <c r="F216" i="5"/>
  <c r="G216" i="5"/>
  <c r="F217" i="5"/>
  <c r="G217" i="5"/>
  <c r="F218" i="5"/>
  <c r="G218" i="5"/>
  <c r="F219" i="5"/>
  <c r="G219" i="5"/>
  <c r="F220" i="5"/>
  <c r="G220" i="5" s="1"/>
  <c r="F221" i="5"/>
  <c r="G221" i="5" s="1"/>
  <c r="F222" i="5"/>
  <c r="G222" i="5"/>
  <c r="F223" i="5"/>
  <c r="G223" i="5"/>
  <c r="F224" i="5"/>
  <c r="G224" i="5"/>
  <c r="F225" i="5"/>
  <c r="G225" i="5"/>
  <c r="F226" i="5"/>
  <c r="G226" i="5" s="1"/>
  <c r="F227" i="5"/>
  <c r="G227" i="5" s="1"/>
  <c r="F228" i="5"/>
  <c r="G228" i="5"/>
  <c r="F229" i="5"/>
  <c r="G229" i="5"/>
  <c r="F230" i="5"/>
  <c r="G230" i="5"/>
  <c r="F231" i="5"/>
  <c r="G231" i="5"/>
  <c r="F232" i="5"/>
  <c r="G232" i="5" s="1"/>
  <c r="F233" i="5"/>
  <c r="G233" i="5" s="1"/>
  <c r="F234" i="5"/>
  <c r="G234" i="5"/>
  <c r="F235" i="5"/>
  <c r="G235" i="5"/>
  <c r="F236" i="5"/>
  <c r="G236" i="5"/>
  <c r="F237" i="5"/>
  <c r="G237" i="5"/>
  <c r="F238" i="5"/>
  <c r="G238" i="5" s="1"/>
  <c r="F239" i="5"/>
  <c r="G239" i="5" s="1"/>
  <c r="F240" i="5"/>
  <c r="G240" i="5"/>
  <c r="F241" i="5"/>
  <c r="G241" i="5"/>
  <c r="F242" i="5"/>
  <c r="G242" i="5"/>
  <c r="F243" i="5"/>
  <c r="G243" i="5"/>
  <c r="F244" i="5"/>
  <c r="G244" i="5" s="1"/>
  <c r="F245" i="5"/>
  <c r="G245" i="5" s="1"/>
  <c r="F246" i="5"/>
  <c r="G246" i="5"/>
  <c r="F247" i="5"/>
  <c r="G247" i="5"/>
  <c r="F248" i="5"/>
  <c r="G248" i="5"/>
  <c r="F249" i="5"/>
  <c r="G249" i="5"/>
  <c r="F250" i="5"/>
  <c r="G250" i="5" s="1"/>
  <c r="F251" i="5"/>
  <c r="G251" i="5" s="1"/>
  <c r="F252" i="5"/>
  <c r="G252" i="5"/>
  <c r="F253" i="5"/>
  <c r="G253" i="5"/>
  <c r="F254" i="5"/>
  <c r="G254" i="5"/>
  <c r="F255" i="5"/>
  <c r="G255" i="5"/>
  <c r="F256" i="5"/>
  <c r="G256" i="5" s="1"/>
  <c r="F257" i="5"/>
  <c r="G257" i="5" s="1"/>
  <c r="F258" i="5"/>
  <c r="G258" i="5"/>
  <c r="F259" i="5"/>
  <c r="G259" i="5"/>
  <c r="F260" i="5"/>
  <c r="G260" i="5"/>
  <c r="F261" i="5"/>
  <c r="G261" i="5"/>
  <c r="F262" i="5"/>
  <c r="G262" i="5" s="1"/>
  <c r="F263" i="5"/>
  <c r="G263" i="5" s="1"/>
  <c r="F264" i="5"/>
  <c r="G264" i="5"/>
  <c r="F265" i="5"/>
  <c r="G265" i="5"/>
  <c r="F266" i="5"/>
  <c r="G266" i="5"/>
  <c r="F267" i="5"/>
  <c r="G267" i="5"/>
  <c r="F268" i="5"/>
  <c r="G268" i="5" s="1"/>
  <c r="F269" i="5"/>
  <c r="G269" i="5" s="1"/>
  <c r="F270" i="5"/>
  <c r="G270" i="5"/>
  <c r="F271" i="5"/>
  <c r="G271" i="5"/>
  <c r="F272" i="5"/>
  <c r="G272" i="5"/>
  <c r="F273" i="5"/>
  <c r="G273" i="5"/>
  <c r="F274" i="5"/>
  <c r="G274" i="5" s="1"/>
  <c r="F275" i="5"/>
  <c r="G275" i="5" s="1"/>
  <c r="F276" i="5"/>
  <c r="G276" i="5"/>
  <c r="F277" i="5"/>
  <c r="G277" i="5"/>
  <c r="F278" i="5"/>
  <c r="G278" i="5"/>
  <c r="F279" i="5"/>
  <c r="G279" i="5"/>
  <c r="F280" i="5"/>
  <c r="G280" i="5" s="1"/>
  <c r="F281" i="5"/>
  <c r="G281" i="5" s="1"/>
  <c r="F282" i="5"/>
  <c r="G282" i="5"/>
  <c r="F283" i="5"/>
  <c r="G283" i="5"/>
  <c r="F284" i="5"/>
  <c r="G284" i="5"/>
  <c r="F285" i="5"/>
  <c r="G285" i="5"/>
  <c r="F286" i="5"/>
  <c r="G286" i="5" s="1"/>
  <c r="F287" i="5"/>
  <c r="G287" i="5" s="1"/>
  <c r="F288" i="5"/>
  <c r="G288" i="5"/>
  <c r="F289" i="5"/>
  <c r="G289" i="5"/>
  <c r="F290" i="5"/>
  <c r="G290" i="5"/>
  <c r="F291" i="5"/>
  <c r="G291" i="5"/>
  <c r="F292" i="5"/>
  <c r="G292" i="5" s="1"/>
  <c r="F293" i="5"/>
  <c r="G293" i="5" s="1"/>
  <c r="F294" i="5"/>
  <c r="G294" i="5"/>
  <c r="F295" i="5"/>
  <c r="G295" i="5"/>
  <c r="F296" i="5"/>
  <c r="G296" i="5"/>
  <c r="F297" i="5"/>
  <c r="G297" i="5"/>
  <c r="F298" i="5"/>
  <c r="G298" i="5" s="1"/>
  <c r="F299" i="5"/>
  <c r="G299" i="5" s="1"/>
  <c r="F300" i="5"/>
  <c r="G300" i="5"/>
  <c r="F301" i="5"/>
  <c r="G301" i="5"/>
  <c r="F302" i="5"/>
  <c r="G302" i="5"/>
  <c r="F303" i="5"/>
  <c r="G303" i="5"/>
  <c r="F304" i="5"/>
  <c r="G304" i="5" s="1"/>
  <c r="F305" i="5"/>
  <c r="G305" i="5" s="1"/>
  <c r="F306" i="5"/>
  <c r="G306" i="5"/>
  <c r="F307" i="5"/>
  <c r="G307" i="5"/>
  <c r="F308" i="5"/>
  <c r="G308" i="5"/>
  <c r="F309" i="5"/>
  <c r="G309" i="5"/>
  <c r="F310" i="5"/>
  <c r="G310" i="5" s="1"/>
  <c r="F311" i="5"/>
  <c r="G311" i="5" s="1"/>
  <c r="F312" i="5"/>
  <c r="G312" i="5"/>
  <c r="F313" i="5"/>
  <c r="G313" i="5"/>
  <c r="F314" i="5"/>
  <c r="G314" i="5"/>
  <c r="F315" i="5"/>
  <c r="G315" i="5"/>
  <c r="F316" i="5"/>
  <c r="G316" i="5" s="1"/>
  <c r="F317" i="5"/>
  <c r="G317" i="5" s="1"/>
  <c r="F318" i="5"/>
  <c r="G318" i="5"/>
  <c r="F319" i="5"/>
  <c r="G319" i="5"/>
  <c r="F320" i="5"/>
  <c r="G320" i="5"/>
  <c r="F321" i="5"/>
  <c r="G321" i="5"/>
  <c r="F322" i="5"/>
  <c r="G322" i="5" s="1"/>
  <c r="F323" i="5"/>
  <c r="G323" i="5" s="1"/>
  <c r="F324" i="5"/>
  <c r="G324" i="5"/>
  <c r="F325" i="5"/>
  <c r="G325" i="5"/>
  <c r="F326" i="5"/>
  <c r="G326" i="5"/>
  <c r="F327" i="5"/>
  <c r="G327" i="5"/>
  <c r="F328" i="5"/>
  <c r="G328" i="5" s="1"/>
  <c r="F329" i="5"/>
  <c r="G329" i="5" s="1"/>
  <c r="F330" i="5"/>
  <c r="G330" i="5"/>
  <c r="F331" i="5"/>
  <c r="G331" i="5"/>
  <c r="F332" i="5"/>
  <c r="G332" i="5"/>
  <c r="F333" i="5"/>
  <c r="G333" i="5"/>
  <c r="F334" i="5"/>
  <c r="G334" i="5" s="1"/>
  <c r="F335" i="5"/>
  <c r="G335" i="5" s="1"/>
  <c r="F336" i="5"/>
  <c r="G336" i="5"/>
  <c r="F337" i="5"/>
  <c r="G337" i="5"/>
  <c r="F338" i="5"/>
  <c r="G338" i="5"/>
  <c r="F339" i="5"/>
  <c r="G339" i="5"/>
  <c r="F340" i="5"/>
  <c r="G340" i="5" s="1"/>
  <c r="F341" i="5"/>
  <c r="G341" i="5" s="1"/>
  <c r="F342" i="5"/>
  <c r="G342" i="5"/>
  <c r="F343" i="5"/>
  <c r="G343" i="5"/>
  <c r="F344" i="5"/>
  <c r="G344" i="5"/>
  <c r="F345" i="5"/>
  <c r="G345" i="5"/>
  <c r="F346" i="5"/>
  <c r="G346" i="5" s="1"/>
  <c r="F347" i="5"/>
  <c r="G347" i="5" s="1"/>
  <c r="F348" i="5"/>
  <c r="G348" i="5"/>
  <c r="F349" i="5"/>
  <c r="G349" i="5"/>
  <c r="F350" i="5"/>
  <c r="G350" i="5"/>
  <c r="F351" i="5"/>
  <c r="G351" i="5"/>
  <c r="F352" i="5"/>
  <c r="G352" i="5" s="1"/>
  <c r="F353" i="5"/>
  <c r="G353" i="5" s="1"/>
  <c r="F354" i="5"/>
  <c r="G354" i="5"/>
  <c r="F355" i="5"/>
  <c r="G355" i="5"/>
  <c r="F356" i="5"/>
  <c r="G356" i="5"/>
  <c r="F357" i="5"/>
  <c r="G357" i="5"/>
  <c r="F358" i="5"/>
  <c r="G358" i="5" s="1"/>
  <c r="F359" i="5"/>
  <c r="G359" i="5" s="1"/>
  <c r="F360" i="5"/>
  <c r="G360" i="5"/>
  <c r="F361" i="5"/>
  <c r="G361" i="5"/>
  <c r="F362" i="5"/>
  <c r="G362" i="5"/>
  <c r="F363" i="5"/>
  <c r="G363" i="5"/>
  <c r="F364" i="5"/>
  <c r="G364" i="5" s="1"/>
  <c r="F365" i="5"/>
  <c r="G365" i="5" s="1"/>
  <c r="F366" i="5"/>
  <c r="G366" i="5"/>
  <c r="F367" i="5"/>
  <c r="G367" i="5"/>
  <c r="F368" i="5"/>
  <c r="G368" i="5"/>
  <c r="F369" i="5"/>
  <c r="G369" i="5"/>
  <c r="F370" i="5"/>
  <c r="G370" i="5" s="1"/>
  <c r="F371" i="5"/>
  <c r="G371" i="5" s="1"/>
  <c r="F372" i="5"/>
  <c r="G372" i="5"/>
  <c r="F373" i="5"/>
  <c r="G373" i="5"/>
  <c r="F374" i="5"/>
  <c r="G374" i="5"/>
  <c r="F375" i="5"/>
  <c r="G375" i="5"/>
  <c r="F376" i="5"/>
  <c r="G376" i="5" s="1"/>
  <c r="F377" i="5"/>
  <c r="G377" i="5" s="1"/>
  <c r="F378" i="5"/>
  <c r="G378" i="5"/>
  <c r="F379" i="5"/>
  <c r="G379" i="5"/>
  <c r="F380" i="5"/>
  <c r="G380" i="5"/>
  <c r="F381" i="5"/>
  <c r="G381" i="5"/>
  <c r="F382" i="5"/>
  <c r="G382" i="5" s="1"/>
  <c r="F383" i="5"/>
  <c r="G383" i="5" s="1"/>
  <c r="F384" i="5"/>
  <c r="G384" i="5"/>
  <c r="F385" i="5"/>
  <c r="G385" i="5"/>
  <c r="F386" i="5"/>
  <c r="G386" i="5"/>
  <c r="F387" i="5"/>
  <c r="G387" i="5"/>
  <c r="F388" i="5"/>
  <c r="G388" i="5" s="1"/>
  <c r="F389" i="5"/>
  <c r="G389" i="5" s="1"/>
  <c r="F390" i="5"/>
  <c r="G390" i="5"/>
  <c r="F391" i="5"/>
  <c r="G391" i="5"/>
  <c r="F392" i="5"/>
  <c r="G392" i="5"/>
  <c r="F393" i="5"/>
  <c r="G393" i="5"/>
  <c r="F394" i="5"/>
  <c r="G394" i="5" s="1"/>
  <c r="G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<sst xmlns="http://schemas.openxmlformats.org/spreadsheetml/2006/main" count="5853" uniqueCount="1518">
  <si>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</si>
  <si>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</si>
  <si>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</si>
  <si>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</si>
  <si>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</si>
  <si>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</si>
  <si>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</si>
  <si>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</si>
  <si>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</si>
  <si>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</si>
  <si>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</si>
  <si>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</si>
  <si>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</si>
  <si>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</si>
  <si>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</si>
  <si>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</si>
  <si>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</si>
  <si>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</si>
  <si>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</si>
  <si>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</si>
  <si>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</si>
  <si>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</si>
  <si>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</si>
  <si>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</si>
  <si>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</si>
  <si>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</si>
  <si>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</si>
  <si>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</si>
  <si>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</si>
  <si>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</si>
  <si>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</si>
  <si>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</si>
  <si>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</si>
  <si>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</si>
  <si>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</si>
  <si>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</si>
  <si>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</si>
  <si>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</si>
  <si>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</si>
  <si>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</si>
  <si>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</si>
  <si>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</si>
  <si>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</si>
  <si>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</si>
  <si>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</si>
  <si>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</si>
  <si>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</si>
  <si>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</si>
  <si>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</si>
  <si>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</si>
  <si>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</si>
  <si>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</si>
  <si>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</si>
  <si>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</si>
  <si>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</si>
  <si>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</si>
  <si>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</si>
  <si>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</si>
  <si>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</si>
  <si>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</si>
  <si>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</si>
  <si>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</si>
  <si>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</si>
  <si>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</si>
  <si>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</si>
  <si>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</si>
  <si>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</si>
  <si>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</si>
  <si>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</si>
  <si>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</si>
  <si>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</si>
  <si>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</si>
  <si>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</si>
  <si>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</si>
  <si>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</si>
  <si>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</si>
  <si>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</si>
  <si>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</si>
  <si>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</si>
  <si>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</si>
  <si>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</si>
  <si>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</si>
  <si>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</si>
  <si>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</si>
  <si>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</si>
  <si>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</si>
  <si>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</si>
  <si>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</si>
  <si>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</si>
  <si>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</si>
  <si>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</si>
  <si>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</si>
  <si>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</si>
  <si>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</si>
  <si>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</si>
  <si>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</si>
  <si>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</si>
  <si>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</si>
  <si>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</si>
  <si>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</si>
  <si>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</si>
  <si>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</si>
  <si>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</si>
  <si>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</si>
  <si>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</si>
  <si>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</si>
  <si>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</si>
  <si>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</si>
  <si>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</si>
  <si>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</si>
  <si>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</si>
  <si>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</si>
  <si>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</si>
  <si>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</si>
  <si>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</si>
  <si>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</si>
  <si>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</si>
  <si>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</si>
  <si>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</si>
  <si>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</si>
  <si>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</si>
  <si>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</si>
  <si>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</si>
  <si>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</si>
  <si>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</si>
  <si>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</si>
  <si>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</si>
  <si>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</si>
  <si>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</si>
  <si>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</si>
  <si>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</si>
  <si>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</si>
  <si>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</si>
  <si>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</si>
  <si>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</si>
  <si>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</si>
  <si>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</si>
  <si>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</si>
  <si>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</si>
  <si>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</si>
  <si>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</si>
  <si>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</si>
  <si>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</si>
  <si>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</si>
  <si>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</si>
  <si>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</si>
  <si>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</si>
  <si>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</si>
  <si>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</si>
  <si>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</si>
  <si>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</si>
  <si>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</si>
  <si>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</si>
  <si>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</si>
  <si>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</si>
  <si>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</si>
  <si>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</si>
  <si>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</si>
  <si>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</si>
  <si>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</si>
  <si>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</si>
  <si>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</si>
  <si>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</si>
  <si>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</si>
  <si>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</si>
  <si>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</si>
  <si>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</si>
  <si>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</si>
  <si>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</si>
  <si>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</si>
  <si>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</si>
  <si>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</si>
  <si>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</si>
  <si>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</si>
  <si>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</si>
  <si>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</si>
  <si>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</si>
  <si>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</si>
  <si>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</si>
  <si>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</si>
  <si>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</si>
  <si>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</si>
  <si>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</si>
  <si>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</si>
  <si>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</si>
  <si>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</si>
  <si>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</si>
  <si>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</si>
  <si>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</si>
  <si>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</si>
  <si>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</si>
  <si>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</si>
  <si>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</si>
  <si>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</si>
  <si>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</si>
  <si>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</si>
  <si>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</si>
  <si>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</si>
  <si>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</si>
  <si>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</si>
  <si>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</si>
  <si>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</si>
  <si>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</si>
  <si>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</si>
  <si>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</si>
  <si>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</si>
  <si>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</si>
  <si>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</si>
  <si>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</si>
  <si>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</si>
  <si>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</si>
  <si>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</si>
  <si>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</si>
  <si>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</si>
  <si>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</si>
  <si>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</si>
  <si>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</si>
  <si>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</si>
  <si>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</si>
  <si>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</si>
  <si>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</si>
  <si>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</si>
  <si>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</si>
  <si>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</si>
  <si>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</si>
  <si>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</si>
  <si>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</si>
  <si>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</si>
  <si>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</si>
  <si>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</si>
  <si>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</si>
  <si>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</si>
  <si>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</si>
  <si>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</si>
  <si>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</si>
  <si>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</si>
  <si>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</si>
  <si>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</si>
  <si>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</si>
  <si>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</si>
  <si>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</si>
  <si>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</si>
  <si>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</si>
  <si>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</si>
  <si>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</si>
  <si>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</si>
  <si>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</si>
  <si>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</si>
  <si>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</si>
  <si>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</si>
  <si>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</si>
  <si>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</si>
  <si>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</si>
  <si>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</si>
  <si>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</si>
  <si>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</si>
  <si>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</si>
  <si>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</si>
  <si>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</si>
  <si>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</si>
  <si>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</si>
  <si>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</si>
  <si>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</si>
  <si>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</si>
  <si>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</si>
  <si>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</si>
  <si>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</si>
  <si>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</si>
  <si>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</si>
  <si>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</si>
  <si>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</si>
  <si>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</si>
  <si>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</si>
  <si>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</si>
  <si>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</si>
  <si>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</si>
  <si>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</si>
  <si>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</si>
  <si>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</si>
  <si>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</si>
  <si>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</si>
  <si>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</si>
  <si>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</si>
  <si>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</si>
  <si>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</si>
  <si>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</si>
  <si>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</si>
  <si>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</si>
  <si>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</si>
  <si>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</si>
  <si>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</si>
  <si>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</si>
  <si>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</si>
  <si>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</si>
  <si>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</si>
  <si>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</si>
  <si>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</si>
  <si>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</si>
  <si>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</si>
  <si>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</si>
  <si>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</si>
  <si>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</si>
  <si>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</si>
  <si>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</si>
  <si>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</si>
  <si>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</si>
  <si>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</si>
  <si>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</si>
  <si>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</si>
  <si>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</si>
  <si>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</si>
  <si>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</si>
  <si>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</si>
  <si>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</si>
  <si>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</si>
  <si>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</si>
  <si>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</si>
  <si>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</si>
  <si>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</si>
  <si>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</si>
  <si>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</si>
  <si>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</si>
  <si>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</si>
  <si>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</si>
  <si>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</si>
  <si>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</si>
  <si>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</si>
  <si>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</si>
  <si>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</si>
  <si>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</si>
  <si>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</si>
  <si>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</si>
  <si>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</si>
  <si>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</si>
  <si>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</si>
  <si>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</si>
  <si>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</si>
  <si>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</si>
  <si>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</si>
  <si>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</si>
  <si>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</si>
  <si>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</si>
  <si>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</si>
  <si>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</si>
  <si>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</si>
  <si>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</si>
  <si>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</si>
  <si>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</si>
  <si>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</si>
  <si>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</si>
  <si>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</si>
  <si>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</si>
  <si>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</si>
  <si>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</si>
  <si>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</si>
  <si>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</si>
  <si>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</si>
  <si>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</si>
  <si>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</si>
  <si>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</si>
  <si>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</si>
  <si>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</si>
  <si>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</si>
  <si>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</si>
  <si>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</si>
  <si>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</si>
  <si>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</si>
  <si>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</si>
  <si>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</si>
  <si>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</si>
  <si>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</si>
  <si>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</si>
  <si>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</si>
  <si>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</si>
  <si>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</si>
  <si>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</si>
  <si>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</si>
  <si>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</si>
  <si>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</si>
  <si>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</si>
  <si>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</si>
  <si>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</si>
  <si>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</si>
  <si>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</si>
  <si>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</si>
  <si>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</si>
  <si>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</si>
  <si>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</si>
  <si>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</si>
  <si>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</si>
  <si>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</si>
  <si>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</si>
  <si>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</si>
  <si>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</si>
  <si>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</si>
  <si>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</si>
  <si>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</si>
  <si>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</si>
  <si>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</si>
  <si>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</si>
  <si>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</si>
  <si>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</si>
  <si>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</si>
  <si>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</si>
  <si>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</si>
  <si>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</si>
  <si>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</si>
  <si>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</si>
  <si>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</si>
  <si>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</si>
  <si>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</si>
  <si>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</si>
  <si>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</si>
  <si>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</si>
  <si>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</si>
  <si>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</si>
  <si>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</si>
  <si>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</si>
  <si>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</si>
  <si>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</si>
  <si>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</si>
  <si>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</si>
  <si>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</si>
  <si>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</si>
  <si>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</si>
  <si>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</si>
  <si>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</si>
  <si>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</si>
  <si>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</si>
  <si>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</si>
  <si>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</si>
  <si>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</si>
  <si>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</si>
  <si>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</si>
  <si>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</si>
  <si>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</si>
  <si>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</si>
  <si>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</si>
  <si>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</si>
  <si>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</si>
  <si>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</si>
  <si>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</si>
  <si>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</si>
  <si>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</si>
  <si>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</si>
  <si>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</si>
  <si>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</si>
  <si>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</si>
  <si>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</si>
  <si>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</si>
  <si>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</si>
  <si>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</si>
  <si>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</si>
  <si>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</si>
  <si>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</si>
  <si>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</si>
  <si>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</si>
  <si>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</si>
  <si>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</si>
  <si>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</si>
  <si>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</si>
  <si>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</si>
  <si>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</si>
  <si>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</si>
  <si>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</si>
  <si>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</si>
  <si>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</si>
  <si>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</si>
  <si>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</si>
  <si>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</si>
  <si>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</si>
  <si>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</si>
  <si>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</si>
  <si>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</si>
  <si>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</si>
  <si>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</si>
  <si>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</si>
  <si>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</si>
  <si>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</si>
  <si>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</si>
  <si>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</si>
  <si>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</si>
  <si>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</si>
  <si>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</si>
  <si>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</si>
  <si>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</si>
  <si>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</si>
  <si>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</si>
  <si>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</si>
  <si>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</si>
  <si>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</si>
  <si>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</si>
  <si>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</si>
  <si>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</si>
  <si>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</si>
  <si>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</si>
  <si>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</si>
  <si>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</si>
  <si>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</si>
  <si>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</si>
  <si>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</si>
  <si>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</si>
  <si>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</si>
  <si>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</si>
  <si>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</si>
  <si>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</si>
  <si>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</si>
  <si>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</si>
  <si>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</si>
  <si>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</si>
  <si>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</si>
  <si>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</si>
  <si>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</si>
  <si>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</si>
  <si>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</si>
  <si>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</si>
  <si>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</si>
  <si>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</si>
  <si>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</si>
  <si>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</si>
  <si>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</si>
  <si>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</si>
  <si>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</si>
  <si>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</si>
  <si>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</si>
  <si>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</si>
  <si>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</si>
  <si>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</si>
  <si>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</si>
  <si>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</si>
  <si>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</si>
  <si>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</si>
  <si>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</si>
  <si>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</si>
  <si>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</si>
  <si>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</si>
  <si>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</si>
  <si>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</si>
  <si>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</si>
  <si>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</si>
  <si>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</si>
  <si>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</si>
  <si>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</si>
  <si>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</si>
  <si>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</si>
  <si>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</si>
  <si>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</si>
  <si>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</si>
  <si>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</si>
  <si>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</si>
  <si>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</si>
  <si>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</si>
  <si>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</si>
  <si>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</si>
  <si>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</si>
  <si>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</si>
  <si>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</si>
  <si>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</si>
  <si>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</si>
  <si>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</si>
  <si>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</si>
  <si>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</si>
  <si>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</si>
  <si>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</si>
  <si>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</si>
  <si>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</si>
  <si>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</si>
  <si>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</si>
  <si>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</si>
  <si>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</si>
  <si>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</si>
  <si>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</si>
  <si>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</si>
  <si>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</si>
  <si>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</si>
  <si>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</si>
  <si>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</si>
  <si>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</si>
  <si>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</si>
  <si>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</si>
  <si>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</si>
  <si>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</si>
  <si>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</si>
  <si>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</si>
  <si>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</si>
  <si>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</si>
  <si>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</si>
  <si>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</si>
  <si>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</si>
  <si>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</si>
  <si>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</si>
  <si>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</si>
  <si>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</si>
  <si>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</si>
  <si>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</si>
  <si>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</si>
  <si>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</si>
  <si>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</si>
  <si>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</si>
  <si>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</si>
  <si>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</si>
  <si>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</si>
  <si>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</si>
  <si>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</si>
  <si>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</si>
  <si>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</si>
  <si>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</si>
  <si>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</si>
  <si>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</si>
  <si>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</si>
  <si>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</si>
  <si>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</si>
  <si>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</si>
  <si>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</si>
  <si>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</si>
  <si>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</si>
  <si>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</si>
  <si>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</si>
  <si>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</si>
  <si>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</si>
  <si>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</si>
  <si>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</si>
  <si>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</si>
  <si>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</si>
  <si>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</si>
  <si>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</si>
  <si>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</si>
  <si>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</si>
  <si>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</si>
  <si>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</si>
  <si>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</si>
  <si>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</si>
  <si>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</si>
  <si>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</si>
  <si>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</si>
  <si>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</si>
  <si>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</si>
  <si>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</si>
  <si>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</si>
  <si>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</si>
  <si>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</si>
  <si>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</si>
  <si>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</si>
  <si>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</si>
  <si>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</si>
  <si>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</si>
  <si>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</si>
  <si>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</si>
  <si>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</si>
  <si>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</si>
  <si>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</si>
  <si>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</si>
  <si>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</si>
  <si>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</si>
  <si>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</si>
  <si>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</si>
  <si>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</si>
  <si>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</si>
  <si>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</si>
  <si>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</si>
  <si>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</si>
  <si>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</si>
  <si>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</si>
  <si>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</si>
  <si>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</si>
  <si>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</si>
  <si>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</si>
  <si>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</si>
  <si>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</si>
  <si>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</si>
  <si>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</si>
  <si>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</si>
  <si>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</si>
  <si>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</si>
  <si>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</si>
  <si>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</si>
  <si>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</si>
  <si>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</si>
  <si>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</si>
  <si>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</si>
  <si>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</si>
  <si>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</si>
  <si>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</si>
  <si>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</si>
  <si>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</si>
  <si>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</si>
  <si>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</si>
  <si>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</si>
  <si>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</si>
  <si>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</si>
  <si>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</si>
  <si>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</si>
  <si>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</si>
  <si>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</si>
  <si>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</si>
  <si>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</si>
  <si>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</si>
  <si>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</si>
  <si>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</si>
  <si>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</si>
  <si>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</si>
  <si>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</si>
  <si>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</si>
  <si>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</si>
  <si>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</si>
  <si>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</si>
  <si>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</si>
  <si>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</si>
  <si>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</si>
  <si>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</si>
  <si>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</si>
  <si>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</si>
  <si>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</si>
  <si>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</si>
  <si>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</si>
  <si>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</si>
  <si>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</si>
  <si>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</si>
  <si>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</si>
  <si>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</si>
  <si>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</si>
  <si>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</si>
  <si>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</si>
  <si>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</si>
  <si>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</si>
  <si>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</si>
  <si>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</si>
  <si>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</si>
  <si>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</si>
  <si>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</si>
  <si>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</si>
  <si>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</si>
  <si>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</si>
  <si>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</si>
  <si>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</si>
  <si>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</si>
  <si>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</si>
  <si>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</si>
  <si>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</si>
  <si>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</si>
  <si>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</si>
  <si>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</si>
  <si>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</si>
  <si>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</si>
  <si>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</si>
  <si>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</si>
  <si>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</si>
  <si>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</si>
  <si>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</si>
  <si>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</si>
  <si>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</si>
  <si>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</si>
  <si>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</si>
  <si>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</si>
  <si>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</si>
  <si>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</si>
  <si>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</si>
  <si>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</si>
  <si>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</si>
  <si>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</si>
  <si>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</si>
  <si>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</si>
  <si>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</si>
  <si>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</si>
  <si>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</si>
  <si>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</si>
  <si>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</si>
  <si>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</si>
  <si>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</si>
  <si>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</si>
  <si>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</si>
  <si>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</si>
  <si>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</si>
  <si>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</si>
  <si>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</si>
  <si>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</si>
  <si>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</si>
  <si>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</si>
  <si>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</si>
  <si>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</si>
  <si>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</si>
  <si>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</si>
  <si>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</si>
  <si>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</si>
  <si>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</si>
  <si>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</si>
  <si>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</si>
  <si>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</si>
  <si>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</si>
  <si>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</si>
  <si>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</si>
  <si>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</si>
  <si>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</si>
  <si>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</si>
  <si>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</si>
  <si>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</si>
  <si>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</si>
  <si>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</si>
  <si>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</si>
  <si>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</si>
  <si>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</si>
  <si>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</si>
  <si>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</si>
  <si>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</si>
  <si>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</si>
  <si>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</si>
  <si>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</si>
  <si>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</si>
  <si>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</si>
  <si>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</si>
  <si>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</si>
  <si>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</si>
  <si>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</si>
  <si>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</si>
  <si>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</si>
  <si>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</si>
  <si>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</si>
  <si>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</si>
  <si>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</si>
  <si>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</si>
  <si>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</si>
  <si>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</si>
  <si>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</si>
  <si>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</si>
  <si>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</si>
  <si>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</si>
  <si>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</si>
  <si>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</si>
  <si>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</si>
  <si>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</si>
  <si>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</si>
  <si>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</si>
  <si>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</si>
  <si>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</si>
  <si>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</si>
  <si>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</si>
  <si>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</si>
  <si>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</si>
  <si>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</si>
  <si>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</si>
  <si>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</si>
  <si>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</si>
  <si>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</si>
  <si>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</si>
  <si>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</si>
  <si>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</si>
  <si>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</si>
  <si>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</si>
  <si>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</si>
  <si>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</si>
  <si>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</si>
  <si>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</si>
  <si>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</si>
  <si>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</si>
  <si>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</si>
  <si>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</si>
  <si>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</si>
  <si>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</si>
  <si>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</si>
  <si>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</si>
  <si>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</si>
  <si>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</si>
  <si>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</si>
  <si>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</si>
  <si>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</si>
  <si>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</si>
  <si>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</si>
  <si>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</si>
  <si>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</si>
  <si>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</si>
  <si>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</si>
  <si>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</si>
  <si>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</si>
  <si>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</si>
  <si>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</si>
  <si>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</si>
  <si>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</si>
  <si>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</si>
  <si>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</si>
  <si>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</si>
  <si>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합계</t>
    <phoneticPr fontId="2" type="noConversion"/>
  </si>
  <si>
    <t>SEQ</t>
    <phoneticPr fontId="2" type="noConversion"/>
  </si>
  <si>
    <t>거래처명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</si>
  <si>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</si>
  <si>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</si>
  <si>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</si>
  <si>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</si>
  <si>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</si>
  <si>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</si>
  <si>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</si>
  <si>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</si>
  <si>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</si>
  <si>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</si>
  <si>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</si>
  <si>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</si>
  <si>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</si>
  <si>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</si>
  <si>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</si>
  <si>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</si>
  <si>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</si>
  <si>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</si>
  <si>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</si>
  <si>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</si>
  <si>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</si>
  <si>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</si>
  <si>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</si>
  <si>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</si>
  <si>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</si>
  <si>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</si>
  <si>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</si>
  <si>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</si>
  <si>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</si>
  <si>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</si>
  <si>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</si>
  <si>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</si>
  <si>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</si>
  <si>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</si>
  <si>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</si>
  <si>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</si>
  <si>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</si>
  <si>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</si>
  <si>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</si>
  <si>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</si>
  <si>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</si>
  <si>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</si>
  <si>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</si>
  <si>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</si>
  <si>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</si>
  <si>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</si>
  <si>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</si>
  <si>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</si>
  <si>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</si>
  <si>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</si>
  <si>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</si>
  <si>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</si>
  <si>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</si>
  <si>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</si>
  <si>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</si>
  <si>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</si>
  <si>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</si>
  <si>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</si>
  <si>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</si>
  <si>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</si>
  <si>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</si>
  <si>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</si>
  <si>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</si>
  <si>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</si>
  <si>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</si>
  <si>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</si>
  <si>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</si>
  <si>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</si>
  <si>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</si>
  <si>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</si>
  <si>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</si>
  <si>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</si>
  <si>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</si>
  <si>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</si>
  <si>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</si>
  <si>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</si>
  <si>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</si>
  <si>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</si>
  <si>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</si>
  <si>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</si>
  <si>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</si>
  <si>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</si>
  <si>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</si>
  <si>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</si>
  <si>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</si>
  <si>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</si>
  <si>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</si>
  <si>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</si>
  <si>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</si>
  <si>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</si>
  <si>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</si>
  <si>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</si>
  <si>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</si>
  <si>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</si>
  <si>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</si>
  <si>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</si>
  <si>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</si>
  <si>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</si>
  <si>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</si>
  <si>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</si>
  <si>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</si>
  <si>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</si>
  <si>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</si>
  <si>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</si>
  <si>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</si>
  <si>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</si>
  <si>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</si>
  <si>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</si>
  <si>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</si>
  <si>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</si>
  <si>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</si>
  <si>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</si>
  <si>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</si>
  <si>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</si>
  <si>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</si>
  <si>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</si>
  <si>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</si>
  <si>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</si>
  <si>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</si>
  <si>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</si>
  <si>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</si>
  <si>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</si>
  <si>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</si>
  <si>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</si>
  <si>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</si>
  <si>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</si>
  <si>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</si>
  <si>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</si>
  <si>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</si>
  <si>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</si>
  <si>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</si>
  <si>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</si>
  <si>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</si>
  <si>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</si>
  <si>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</si>
  <si>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</si>
  <si>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</si>
  <si>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</si>
  <si>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</si>
  <si>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</si>
  <si>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</si>
  <si>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</si>
  <si>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</si>
  <si>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</si>
  <si>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</si>
  <si>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</si>
  <si>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</si>
  <si>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</si>
  <si>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</si>
  <si>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</si>
  <si>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</si>
  <si>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</si>
  <si>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</si>
  <si>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</si>
  <si>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</si>
  <si>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</si>
  <si>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</si>
  <si>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</si>
  <si>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</si>
  <si>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</si>
  <si>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</si>
  <si>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</si>
  <si>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</si>
  <si>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</si>
  <si>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</si>
  <si>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</si>
  <si>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</si>
  <si>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</si>
  <si>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</si>
  <si>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</si>
  <si>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</si>
  <si>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</si>
  <si>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</si>
  <si>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</si>
  <si>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</si>
  <si>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</si>
  <si>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</si>
  <si>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</si>
  <si>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</si>
  <si>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</si>
  <si>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</si>
  <si>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</si>
  <si>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</si>
  <si>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</si>
  <si>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</si>
  <si>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</si>
  <si>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</si>
  <si>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</si>
  <si>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</si>
  <si>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</si>
  <si>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</si>
  <si>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</si>
  <si>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</si>
  <si>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</si>
  <si>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</si>
  <si>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</si>
  <si>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</si>
  <si>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</si>
  <si>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</si>
  <si>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</si>
  <si>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</si>
  <si>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</si>
  <si>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</si>
  <si>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</si>
  <si>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</si>
  <si>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</si>
  <si>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</si>
  <si>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</si>
  <si>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</si>
  <si>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</si>
  <si>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</si>
  <si>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</si>
  <si>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</si>
  <si>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</si>
  <si>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</si>
  <si>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</si>
  <si>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</si>
  <si>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</si>
  <si>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</si>
  <si>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</si>
  <si>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</si>
  <si>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</si>
  <si>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</si>
  <si>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</si>
  <si>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</si>
  <si>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</si>
  <si>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</si>
  <si>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</si>
  <si>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</si>
  <si>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</si>
  <si>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</si>
  <si>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</si>
  <si>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</si>
  <si>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</si>
  <si>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</si>
  <si>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</si>
  <si>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</si>
  <si>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상품명</t>
    <phoneticPr fontId="2" type="noConversion"/>
  </si>
  <si>
    <t>매입단가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</si>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</sst>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2" sqref="C1:D104857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A230" sqref="A23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881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>H6*G6</f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990</v>
      </c>
      <c r="I11" s="6">
        <f>H11*G11</f>
        <v>92070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990</v>
      </c>
      <c r="I29" s="6">
        <f>H29*G29</f>
        <v>51480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  <row r="234" spans="1:9" ht="18" customHeight="1" x14ac:dyDescent="0.3"/>
    <row r="235" spans="1:9" ht="18" customHeight="1" x14ac:dyDescent="0.3"/>
    <row r="236" spans="1:9" ht="18" customHeight="1" x14ac:dyDescent="0.3"/>
    <row r="237" spans="1:9" ht="18" customHeight="1" x14ac:dyDescent="0.3"/>
    <row r="238" spans="1:9" ht="18" customHeight="1" x14ac:dyDescent="0.3"/>
    <row r="239" spans="1:9" ht="18" customHeight="1" x14ac:dyDescent="0.3"/>
    <row r="240" spans="1:9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5"/>
  <sheetViews>
    <sheetView topLeftCell="A60" workbookViewId="0">
      <selection activeCell="B17" sqref="B17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34.5" customHeight="1" x14ac:dyDescent="0.3">
      <c r="A1" t="s">
        <v>881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3" t="s">
        <v>880</v>
      </c>
    </row>
    <row r="2" spans="1:9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22.5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22.5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B13" sqref="B13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883</v>
      </c>
      <c r="B1" t="s">
        <v>882</v>
      </c>
      <c r="C1" t="s">
        <v>867</v>
      </c>
    </row>
    <row r="2" spans="1:3" x14ac:dyDescent="0.3">
      <c r="A2" t="s">
        <v>884</v>
      </c>
      <c r="B2" t="s">
        <v>234</v>
      </c>
      <c r="C2" t="s">
        <v>235</v>
      </c>
    </row>
    <row r="3" spans="1:3" x14ac:dyDescent="0.3">
      <c r="A3" t="s">
        <v>885</v>
      </c>
      <c r="B3" t="s">
        <v>520</v>
      </c>
      <c r="C3" t="s">
        <v>521</v>
      </c>
    </row>
    <row r="4" spans="1:3" x14ac:dyDescent="0.3">
      <c r="A4" t="s">
        <v>886</v>
      </c>
      <c r="B4" t="s">
        <v>662</v>
      </c>
      <c r="C4" t="s">
        <v>663</v>
      </c>
    </row>
    <row r="5" spans="1:3" x14ac:dyDescent="0.3">
      <c r="A5" t="s">
        <v>887</v>
      </c>
      <c r="B5" t="s">
        <v>353</v>
      </c>
      <c r="C5" t="s">
        <v>354</v>
      </c>
    </row>
    <row r="6" spans="1:3" x14ac:dyDescent="0.3">
      <c r="A6" t="s">
        <v>888</v>
      </c>
      <c r="B6" t="s">
        <v>782</v>
      </c>
      <c r="C6" t="s">
        <v>783</v>
      </c>
    </row>
    <row r="7" spans="1:3" x14ac:dyDescent="0.3">
      <c r="A7" t="s">
        <v>889</v>
      </c>
      <c r="B7" t="s">
        <v>318</v>
      </c>
      <c r="C7" t="s">
        <v>319</v>
      </c>
    </row>
    <row r="8" spans="1:3" x14ac:dyDescent="0.3">
      <c r="A8" t="s">
        <v>890</v>
      </c>
      <c r="B8" t="s">
        <v>305</v>
      </c>
      <c r="C8" t="s">
        <v>306</v>
      </c>
    </row>
    <row r="9" spans="1:3" x14ac:dyDescent="0.3">
      <c r="A9" t="s">
        <v>891</v>
      </c>
      <c r="B9" t="s">
        <v>399</v>
      </c>
      <c r="C9" t="s">
        <v>400</v>
      </c>
    </row>
    <row r="10" spans="1:3" x14ac:dyDescent="0.3">
      <c r="A10" t="s">
        <v>892</v>
      </c>
      <c r="B10" t="s">
        <v>514</v>
      </c>
      <c r="C10" t="s">
        <v>515</v>
      </c>
    </row>
    <row r="11" spans="1:3" x14ac:dyDescent="0.3">
      <c r="A11" t="s">
        <v>893</v>
      </c>
      <c r="B11" t="s">
        <v>366</v>
      </c>
      <c r="C11" t="s">
        <v>367</v>
      </c>
    </row>
    <row r="12" spans="1:3" x14ac:dyDescent="0.3">
      <c r="A12" t="s">
        <v>894</v>
      </c>
      <c r="B12" t="s">
        <v>281</v>
      </c>
      <c r="C12" t="s">
        <v>282</v>
      </c>
    </row>
    <row r="13" spans="1:3" x14ac:dyDescent="0.3">
      <c r="A13" t="s">
        <v>895</v>
      </c>
      <c r="B13" t="s">
        <v>465</v>
      </c>
      <c r="C13" t="s">
        <v>466</v>
      </c>
    </row>
    <row r="14" spans="1:3" x14ac:dyDescent="0.3">
      <c r="A14" t="s">
        <v>896</v>
      </c>
      <c r="B14" t="s">
        <v>593</v>
      </c>
      <c r="C14" t="s">
        <v>594</v>
      </c>
    </row>
    <row r="15" spans="1:3" x14ac:dyDescent="0.3">
      <c r="A15" t="s">
        <v>897</v>
      </c>
      <c r="B15" t="s">
        <v>290</v>
      </c>
      <c r="C15" t="s">
        <v>291</v>
      </c>
    </row>
    <row r="16" spans="1:3" x14ac:dyDescent="0.3">
      <c r="A16" t="s">
        <v>898</v>
      </c>
      <c r="B16" t="s">
        <v>750</v>
      </c>
      <c r="C16" t="s">
        <v>751</v>
      </c>
    </row>
    <row r="17" spans="1:3" x14ac:dyDescent="0.3">
      <c r="A17" t="s">
        <v>899</v>
      </c>
      <c r="B17" t="s">
        <v>309</v>
      </c>
      <c r="C17" t="s">
        <v>310</v>
      </c>
    </row>
    <row r="18" spans="1:3" x14ac:dyDescent="0.3">
      <c r="A18" t="s">
        <v>900</v>
      </c>
      <c r="B18" t="s">
        <v>441</v>
      </c>
      <c r="C18" t="s">
        <v>442</v>
      </c>
    </row>
    <row r="19" spans="1:3" x14ac:dyDescent="0.3">
      <c r="A19" t="s">
        <v>901</v>
      </c>
      <c r="B19" t="s">
        <v>16</v>
      </c>
      <c r="C19" t="s">
        <v>17</v>
      </c>
    </row>
    <row r="20" spans="1:3" x14ac:dyDescent="0.3">
      <c r="A20" t="s">
        <v>902</v>
      </c>
      <c r="B20" t="s">
        <v>242</v>
      </c>
      <c r="C20" t="s">
        <v>243</v>
      </c>
    </row>
    <row r="21" spans="1:3" x14ac:dyDescent="0.3">
      <c r="A21" t="s">
        <v>903</v>
      </c>
      <c r="B21" t="s">
        <v>327</v>
      </c>
      <c r="C21" t="s">
        <v>328</v>
      </c>
    </row>
    <row r="22" spans="1:3" x14ac:dyDescent="0.3">
      <c r="A22" t="s">
        <v>904</v>
      </c>
      <c r="B22" t="s">
        <v>495</v>
      </c>
      <c r="C22" t="s">
        <v>496</v>
      </c>
    </row>
    <row r="23" spans="1:3" x14ac:dyDescent="0.3">
      <c r="A23" t="s">
        <v>905</v>
      </c>
      <c r="B23" t="s">
        <v>223</v>
      </c>
      <c r="C23" t="s">
        <v>224</v>
      </c>
    </row>
    <row r="24" spans="1:3" x14ac:dyDescent="0.3">
      <c r="A24" t="s">
        <v>906</v>
      </c>
      <c r="B24" t="s">
        <v>424</v>
      </c>
      <c r="C24" t="s">
        <v>425</v>
      </c>
    </row>
    <row r="25" spans="1:3" x14ac:dyDescent="0.3">
      <c r="A25" t="s">
        <v>907</v>
      </c>
      <c r="B25" t="s">
        <v>541</v>
      </c>
      <c r="C25" t="s">
        <v>542</v>
      </c>
    </row>
    <row r="26" spans="1:3" x14ac:dyDescent="0.3">
      <c r="A26" t="s">
        <v>908</v>
      </c>
      <c r="B26" t="s">
        <v>630</v>
      </c>
      <c r="C26" t="s">
        <v>631</v>
      </c>
    </row>
    <row r="27" spans="1:3" x14ac:dyDescent="0.3">
      <c r="A27" t="s">
        <v>909</v>
      </c>
      <c r="B27" t="s">
        <v>176</v>
      </c>
      <c r="C27" t="s">
        <v>177</v>
      </c>
    </row>
    <row r="28" spans="1:3" x14ac:dyDescent="0.3">
      <c r="A28" t="s">
        <v>910</v>
      </c>
      <c r="B28" t="s">
        <v>699</v>
      </c>
      <c r="C28" t="s">
        <v>700</v>
      </c>
    </row>
    <row r="29" spans="1:3" x14ac:dyDescent="0.3">
      <c r="A29" t="s">
        <v>911</v>
      </c>
      <c r="B29" t="s">
        <v>443</v>
      </c>
      <c r="C29" t="s">
        <v>444</v>
      </c>
    </row>
    <row r="30" spans="1:3" x14ac:dyDescent="0.3">
      <c r="A30" t="s">
        <v>912</v>
      </c>
      <c r="B30" t="s">
        <v>672</v>
      </c>
      <c r="C30" t="s">
        <v>673</v>
      </c>
    </row>
    <row r="31" spans="1:3" x14ac:dyDescent="0.3">
      <c r="A31" t="s">
        <v>913</v>
      </c>
      <c r="B31" t="s">
        <v>640</v>
      </c>
      <c r="C31" t="s">
        <v>641</v>
      </c>
    </row>
    <row r="32" spans="1:3" x14ac:dyDescent="0.3">
      <c r="A32" t="s">
        <v>914</v>
      </c>
      <c r="B32" t="s">
        <v>551</v>
      </c>
      <c r="C32" t="s">
        <v>552</v>
      </c>
    </row>
    <row r="33" spans="1:3" x14ac:dyDescent="0.3">
      <c r="A33" t="s">
        <v>915</v>
      </c>
      <c r="B33" t="s">
        <v>712</v>
      </c>
      <c r="C33" t="s">
        <v>713</v>
      </c>
    </row>
    <row r="34" spans="1:3" x14ac:dyDescent="0.3">
      <c r="A34" t="s">
        <v>916</v>
      </c>
      <c r="B34" t="s">
        <v>13</v>
      </c>
      <c r="C34" t="s">
        <v>14</v>
      </c>
    </row>
    <row r="35" spans="1:3" x14ac:dyDescent="0.3">
      <c r="A35" t="s">
        <v>917</v>
      </c>
      <c r="B35" t="s">
        <v>659</v>
      </c>
      <c r="C35" t="s">
        <v>660</v>
      </c>
    </row>
    <row r="36" spans="1:3" x14ac:dyDescent="0.3">
      <c r="A36" t="s">
        <v>918</v>
      </c>
      <c r="B36" t="s">
        <v>499</v>
      </c>
      <c r="C36" t="s">
        <v>500</v>
      </c>
    </row>
    <row r="37" spans="1:3" x14ac:dyDescent="0.3">
      <c r="A37" t="s">
        <v>919</v>
      </c>
      <c r="B37" t="s">
        <v>418</v>
      </c>
      <c r="C37" t="s">
        <v>419</v>
      </c>
    </row>
    <row r="38" spans="1:3" x14ac:dyDescent="0.3">
      <c r="A38" t="s">
        <v>920</v>
      </c>
      <c r="B38" t="s">
        <v>492</v>
      </c>
      <c r="C38" t="s">
        <v>493</v>
      </c>
    </row>
    <row r="39" spans="1:3" x14ac:dyDescent="0.3">
      <c r="A39" t="s">
        <v>921</v>
      </c>
      <c r="B39" t="s">
        <v>760</v>
      </c>
      <c r="C39" t="s">
        <v>761</v>
      </c>
    </row>
    <row r="40" spans="1:3" x14ac:dyDescent="0.3">
      <c r="A40" t="s">
        <v>922</v>
      </c>
      <c r="B40" t="s">
        <v>180</v>
      </c>
      <c r="C40" t="s">
        <v>181</v>
      </c>
    </row>
    <row r="41" spans="1:3" x14ac:dyDescent="0.3">
      <c r="A41" t="s">
        <v>923</v>
      </c>
      <c r="B41" t="s">
        <v>861</v>
      </c>
      <c r="C41" t="s">
        <v>862</v>
      </c>
    </row>
    <row r="42" spans="1:3" x14ac:dyDescent="0.3">
      <c r="A42" t="s">
        <v>924</v>
      </c>
      <c r="B42" t="s">
        <v>532</v>
      </c>
      <c r="C42" t="s">
        <v>533</v>
      </c>
    </row>
    <row r="43" spans="1:3" x14ac:dyDescent="0.3">
      <c r="A43" t="s">
        <v>925</v>
      </c>
      <c r="B43" t="s">
        <v>627</v>
      </c>
      <c r="C43" t="s">
        <v>628</v>
      </c>
    </row>
    <row r="44" spans="1:3" x14ac:dyDescent="0.3">
      <c r="A44" t="s">
        <v>926</v>
      </c>
      <c r="B44" t="s">
        <v>86</v>
      </c>
      <c r="C44" t="s">
        <v>87</v>
      </c>
    </row>
    <row r="45" spans="1:3" x14ac:dyDescent="0.3">
      <c r="A45" t="s">
        <v>927</v>
      </c>
      <c r="B45" t="s">
        <v>315</v>
      </c>
      <c r="C45" t="s">
        <v>316</v>
      </c>
    </row>
    <row r="46" spans="1:3" x14ac:dyDescent="0.3">
      <c r="A46" t="s">
        <v>928</v>
      </c>
      <c r="B46" t="s">
        <v>839</v>
      </c>
      <c r="C46" t="s">
        <v>840</v>
      </c>
    </row>
    <row r="47" spans="1:3" x14ac:dyDescent="0.3">
      <c r="A47" t="s">
        <v>929</v>
      </c>
      <c r="B47" t="s">
        <v>374</v>
      </c>
      <c r="C47" t="s">
        <v>375</v>
      </c>
    </row>
    <row r="48" spans="1:3" x14ac:dyDescent="0.3">
      <c r="A48" t="s">
        <v>930</v>
      </c>
      <c r="B48" t="s">
        <v>150</v>
      </c>
      <c r="C48" t="s">
        <v>151</v>
      </c>
    </row>
    <row r="49" spans="1:3" x14ac:dyDescent="0.3">
      <c r="A49" t="s">
        <v>931</v>
      </c>
      <c r="B49" t="s">
        <v>206</v>
      </c>
      <c r="C49" t="s">
        <v>207</v>
      </c>
    </row>
    <row r="50" spans="1:3" x14ac:dyDescent="0.3">
      <c r="A50" t="s">
        <v>932</v>
      </c>
      <c r="B50" t="s">
        <v>253</v>
      </c>
      <c r="C50" t="s">
        <v>254</v>
      </c>
    </row>
    <row r="51" spans="1:3" x14ac:dyDescent="0.3">
      <c r="A51" t="s">
        <v>933</v>
      </c>
      <c r="B51" t="s">
        <v>562</v>
      </c>
      <c r="C51" t="s">
        <v>563</v>
      </c>
    </row>
    <row r="52" spans="1:3" x14ac:dyDescent="0.3">
      <c r="A52" t="s">
        <v>934</v>
      </c>
      <c r="B52" t="s">
        <v>683</v>
      </c>
      <c r="C52" t="s">
        <v>684</v>
      </c>
    </row>
    <row r="53" spans="1:3" x14ac:dyDescent="0.3">
      <c r="A53" t="s">
        <v>935</v>
      </c>
      <c r="B53" t="s">
        <v>147</v>
      </c>
      <c r="C53" t="s">
        <v>148</v>
      </c>
    </row>
    <row r="54" spans="1:3" x14ac:dyDescent="0.3">
      <c r="A54" t="s">
        <v>936</v>
      </c>
      <c r="B54" t="s">
        <v>19</v>
      </c>
      <c r="C54" t="s">
        <v>20</v>
      </c>
    </row>
    <row r="55" spans="1:3" x14ac:dyDescent="0.3">
      <c r="A55" t="s">
        <v>937</v>
      </c>
      <c r="B55" t="s">
        <v>798</v>
      </c>
      <c r="C55" t="s">
        <v>799</v>
      </c>
    </row>
    <row r="56" spans="1:3" x14ac:dyDescent="0.3">
      <c r="A56" t="s">
        <v>938</v>
      </c>
      <c r="B56" t="s">
        <v>452</v>
      </c>
      <c r="C56" t="s">
        <v>453</v>
      </c>
    </row>
    <row r="57" spans="1:3" x14ac:dyDescent="0.3">
      <c r="A57" t="s">
        <v>939</v>
      </c>
      <c r="B57" t="s">
        <v>385</v>
      </c>
      <c r="C57" t="s">
        <v>386</v>
      </c>
    </row>
    <row r="58" spans="1:3" x14ac:dyDescent="0.3">
      <c r="A58" t="s">
        <v>940</v>
      </c>
      <c r="B58" t="s">
        <v>377</v>
      </c>
      <c r="C58" t="s">
        <v>378</v>
      </c>
    </row>
    <row r="59" spans="1:3" x14ac:dyDescent="0.3">
      <c r="A59" t="s">
        <v>941</v>
      </c>
      <c r="B59" t="s">
        <v>575</v>
      </c>
      <c r="C59" t="s">
        <v>576</v>
      </c>
    </row>
    <row r="60" spans="1:3" x14ac:dyDescent="0.3">
      <c r="A60" t="s">
        <v>942</v>
      </c>
      <c r="B60" t="s">
        <v>34</v>
      </c>
      <c r="C60" t="s">
        <v>35</v>
      </c>
    </row>
    <row r="61" spans="1:3" x14ac:dyDescent="0.3">
      <c r="A61" t="s">
        <v>943</v>
      </c>
      <c r="B61" t="s">
        <v>427</v>
      </c>
      <c r="C61" t="s">
        <v>428</v>
      </c>
    </row>
    <row r="62" spans="1:3" x14ac:dyDescent="0.3">
      <c r="A62" t="s">
        <v>944</v>
      </c>
      <c r="B62" t="s">
        <v>586</v>
      </c>
      <c r="C62" t="s">
        <v>587</v>
      </c>
    </row>
    <row r="63" spans="1:3" x14ac:dyDescent="0.3">
      <c r="A63" t="s">
        <v>945</v>
      </c>
      <c r="B63" t="s">
        <v>421</v>
      </c>
      <c r="C63" t="s">
        <v>422</v>
      </c>
    </row>
    <row r="64" spans="1:3" x14ac:dyDescent="0.3">
      <c r="A64" t="s">
        <v>946</v>
      </c>
      <c r="B64" t="s">
        <v>670</v>
      </c>
      <c r="C64" t="s">
        <v>671</v>
      </c>
    </row>
    <row r="65" spans="1:3" x14ac:dyDescent="0.3">
      <c r="A65" t="s">
        <v>947</v>
      </c>
      <c r="B65" t="s">
        <v>787</v>
      </c>
      <c r="C65" t="s">
        <v>788</v>
      </c>
    </row>
    <row r="66" spans="1:3" x14ac:dyDescent="0.3">
      <c r="A66" t="s">
        <v>948</v>
      </c>
      <c r="B66" t="s">
        <v>741</v>
      </c>
      <c r="C66" t="s">
        <v>742</v>
      </c>
    </row>
    <row r="67" spans="1:3" x14ac:dyDescent="0.3">
      <c r="A67" t="s">
        <v>949</v>
      </c>
      <c r="B67" t="s">
        <v>170</v>
      </c>
      <c r="C67" t="s">
        <v>171</v>
      </c>
    </row>
    <row r="68" spans="1:3" x14ac:dyDescent="0.3">
      <c r="A68" t="s">
        <v>950</v>
      </c>
      <c r="B68" t="s">
        <v>412</v>
      </c>
      <c r="C68" t="s">
        <v>413</v>
      </c>
    </row>
    <row r="69" spans="1:3" x14ac:dyDescent="0.3">
      <c r="A69" t="s">
        <v>951</v>
      </c>
      <c r="B69" t="s">
        <v>56</v>
      </c>
      <c r="C69" t="s">
        <v>57</v>
      </c>
    </row>
    <row r="70" spans="1:3" x14ac:dyDescent="0.3">
      <c r="A70" t="s">
        <v>952</v>
      </c>
      <c r="B70" t="s">
        <v>490</v>
      </c>
      <c r="C70" t="s">
        <v>491</v>
      </c>
    </row>
    <row r="71" spans="1:3" x14ac:dyDescent="0.3">
      <c r="A71" t="s">
        <v>953</v>
      </c>
      <c r="B71" t="s">
        <v>40</v>
      </c>
      <c r="C71" t="s">
        <v>41</v>
      </c>
    </row>
    <row r="72" spans="1:3" x14ac:dyDescent="0.3">
      <c r="A72" t="s">
        <v>954</v>
      </c>
      <c r="B72" t="s">
        <v>31</v>
      </c>
      <c r="C72" t="s">
        <v>32</v>
      </c>
    </row>
    <row r="73" spans="1:3" x14ac:dyDescent="0.3">
      <c r="A73" t="s">
        <v>955</v>
      </c>
      <c r="B73" t="s">
        <v>246</v>
      </c>
      <c r="C73" t="s">
        <v>247</v>
      </c>
    </row>
    <row r="74" spans="1:3" x14ac:dyDescent="0.3">
      <c r="A74" t="s">
        <v>956</v>
      </c>
      <c r="B74" t="s">
        <v>335</v>
      </c>
      <c r="C74" t="s">
        <v>336</v>
      </c>
    </row>
    <row r="75" spans="1:3" x14ac:dyDescent="0.3">
      <c r="A75" t="s">
        <v>957</v>
      </c>
      <c r="B75" t="s">
        <v>139</v>
      </c>
      <c r="C75" t="s">
        <v>140</v>
      </c>
    </row>
    <row r="76" spans="1:3" x14ac:dyDescent="0.3">
      <c r="A76" t="s">
        <v>958</v>
      </c>
      <c r="B76" t="s">
        <v>735</v>
      </c>
      <c r="C76" t="s">
        <v>736</v>
      </c>
    </row>
    <row r="77" spans="1:3" x14ac:dyDescent="0.3">
      <c r="A77" t="s">
        <v>959</v>
      </c>
      <c r="B77" t="s">
        <v>232</v>
      </c>
      <c r="C77" t="s">
        <v>233</v>
      </c>
    </row>
    <row r="78" spans="1:3" x14ac:dyDescent="0.3">
      <c r="A78" t="s">
        <v>960</v>
      </c>
      <c r="B78" t="s">
        <v>43</v>
      </c>
      <c r="C78" t="s">
        <v>44</v>
      </c>
    </row>
    <row r="79" spans="1:3" x14ac:dyDescent="0.3">
      <c r="A79" t="s">
        <v>961</v>
      </c>
      <c r="B79" t="s">
        <v>409</v>
      </c>
      <c r="C79" t="s">
        <v>410</v>
      </c>
    </row>
    <row r="80" spans="1:3" x14ac:dyDescent="0.3">
      <c r="A80" t="s">
        <v>962</v>
      </c>
      <c r="B80" t="s">
        <v>267</v>
      </c>
      <c r="C80" t="s">
        <v>268</v>
      </c>
    </row>
    <row r="81" spans="1:3" x14ac:dyDescent="0.3">
      <c r="A81" t="s">
        <v>963</v>
      </c>
      <c r="B81" t="s">
        <v>369</v>
      </c>
      <c r="C81" t="s">
        <v>370</v>
      </c>
    </row>
    <row r="82" spans="1:3" x14ac:dyDescent="0.3">
      <c r="A82" t="s">
        <v>964</v>
      </c>
      <c r="B82" t="s">
        <v>182</v>
      </c>
      <c r="C82" t="s">
        <v>183</v>
      </c>
    </row>
    <row r="83" spans="1:3" x14ac:dyDescent="0.3">
      <c r="A83" t="s">
        <v>965</v>
      </c>
      <c r="B83" t="s">
        <v>142</v>
      </c>
      <c r="C83" t="s">
        <v>143</v>
      </c>
    </row>
    <row r="84" spans="1:3" x14ac:dyDescent="0.3">
      <c r="A84" t="s">
        <v>966</v>
      </c>
      <c r="B84" t="s">
        <v>153</v>
      </c>
      <c r="C84" t="s">
        <v>154</v>
      </c>
    </row>
    <row r="85" spans="1:3" x14ac:dyDescent="0.3">
      <c r="A85" t="s">
        <v>967</v>
      </c>
      <c r="B85" t="s">
        <v>209</v>
      </c>
      <c r="C85" t="s">
        <v>210</v>
      </c>
    </row>
    <row r="86" spans="1:3" x14ac:dyDescent="0.3">
      <c r="A86" t="s">
        <v>968</v>
      </c>
      <c r="B86" t="s">
        <v>458</v>
      </c>
      <c r="C86" t="s">
        <v>459</v>
      </c>
    </row>
    <row r="87" spans="1:3" x14ac:dyDescent="0.3">
      <c r="A87" t="s">
        <v>969</v>
      </c>
      <c r="B87" t="s">
        <v>811</v>
      </c>
      <c r="C87" t="s">
        <v>812</v>
      </c>
    </row>
    <row r="88" spans="1:3" x14ac:dyDescent="0.3">
      <c r="A88" t="s">
        <v>970</v>
      </c>
      <c r="B88" t="s">
        <v>313</v>
      </c>
      <c r="C88" t="s">
        <v>314</v>
      </c>
    </row>
    <row r="89" spans="1:3" x14ac:dyDescent="0.3">
      <c r="A89" t="s">
        <v>971</v>
      </c>
      <c r="B89" t="s">
        <v>727</v>
      </c>
      <c r="C89" t="s">
        <v>728</v>
      </c>
    </row>
    <row r="90" spans="1:3" x14ac:dyDescent="0.3">
      <c r="A90" t="s">
        <v>972</v>
      </c>
      <c r="B90" t="s">
        <v>469</v>
      </c>
      <c r="C90" t="s">
        <v>470</v>
      </c>
    </row>
    <row r="91" spans="1:3" x14ac:dyDescent="0.3">
      <c r="A91" t="s">
        <v>973</v>
      </c>
      <c r="B91" t="s">
        <v>136</v>
      </c>
      <c r="C91" t="s">
        <v>137</v>
      </c>
    </row>
    <row r="92" spans="1:3" x14ac:dyDescent="0.3">
      <c r="A92" t="s">
        <v>974</v>
      </c>
      <c r="B92" t="s">
        <v>511</v>
      </c>
      <c r="C92" t="s">
        <v>512</v>
      </c>
    </row>
    <row r="93" spans="1:3" x14ac:dyDescent="0.3">
      <c r="A93" t="s">
        <v>975</v>
      </c>
      <c r="B93" t="s">
        <v>102</v>
      </c>
      <c r="C93" t="s">
        <v>103</v>
      </c>
    </row>
    <row r="94" spans="1:3" x14ac:dyDescent="0.3">
      <c r="A94" t="s">
        <v>976</v>
      </c>
      <c r="B94" t="s">
        <v>435</v>
      </c>
      <c r="C94" t="s">
        <v>436</v>
      </c>
    </row>
    <row r="95" spans="1:3" x14ac:dyDescent="0.3">
      <c r="A95" t="s">
        <v>977</v>
      </c>
      <c r="B95" t="s">
        <v>516</v>
      </c>
      <c r="C95" t="s">
        <v>517</v>
      </c>
    </row>
    <row r="96" spans="1:3" x14ac:dyDescent="0.3">
      <c r="A96" t="s">
        <v>978</v>
      </c>
      <c r="B96" t="s">
        <v>573</v>
      </c>
      <c r="C96" t="s">
        <v>574</v>
      </c>
    </row>
    <row r="97" spans="1:3" x14ac:dyDescent="0.3">
      <c r="A97" t="s">
        <v>979</v>
      </c>
      <c r="B97" t="s">
        <v>636</v>
      </c>
      <c r="C97" t="s">
        <v>637</v>
      </c>
    </row>
    <row r="98" spans="1:3" x14ac:dyDescent="0.3">
      <c r="A98" t="s">
        <v>980</v>
      </c>
      <c r="B98" t="s">
        <v>83</v>
      </c>
      <c r="C98" t="s">
        <v>84</v>
      </c>
    </row>
    <row r="99" spans="1:3" x14ac:dyDescent="0.3">
      <c r="A99" t="s">
        <v>981</v>
      </c>
      <c r="B99" t="s">
        <v>192</v>
      </c>
      <c r="C99" t="s">
        <v>193</v>
      </c>
    </row>
    <row r="100" spans="1:3" x14ac:dyDescent="0.3">
      <c r="A100" t="s">
        <v>982</v>
      </c>
      <c r="B100" t="s">
        <v>725</v>
      </c>
      <c r="C100" t="s">
        <v>726</v>
      </c>
    </row>
    <row r="101" spans="1:3" x14ac:dyDescent="0.3">
      <c r="A101" t="s">
        <v>983</v>
      </c>
      <c r="B101" t="s">
        <v>653</v>
      </c>
      <c r="C101" t="s">
        <v>654</v>
      </c>
    </row>
    <row r="102" spans="1:3" x14ac:dyDescent="0.3">
      <c r="A102" t="s">
        <v>984</v>
      </c>
      <c r="B102" t="s">
        <v>62</v>
      </c>
      <c r="C102" t="s">
        <v>63</v>
      </c>
    </row>
    <row r="103" spans="1:3" x14ac:dyDescent="0.3">
      <c r="A103" t="s">
        <v>985</v>
      </c>
      <c r="B103" t="s">
        <v>68</v>
      </c>
      <c r="C103" t="s">
        <v>69</v>
      </c>
    </row>
    <row r="104" spans="1:3" x14ac:dyDescent="0.3">
      <c r="A104" t="s">
        <v>986</v>
      </c>
      <c r="B104" t="s">
        <v>130</v>
      </c>
      <c r="C104" t="s">
        <v>131</v>
      </c>
    </row>
    <row r="105" spans="1:3" x14ac:dyDescent="0.3">
      <c r="A105" t="s">
        <v>987</v>
      </c>
      <c r="B105" t="s">
        <v>261</v>
      </c>
      <c r="C105" t="s">
        <v>262</v>
      </c>
    </row>
    <row r="106" spans="1:3" x14ac:dyDescent="0.3">
      <c r="A106" t="s">
        <v>988</v>
      </c>
      <c r="B106" t="s">
        <v>772</v>
      </c>
      <c r="C106" t="s">
        <v>773</v>
      </c>
    </row>
    <row r="107" spans="1:3" x14ac:dyDescent="0.3">
      <c r="A107" t="s">
        <v>989</v>
      </c>
      <c r="B107" t="s">
        <v>715</v>
      </c>
      <c r="C107" t="s">
        <v>716</v>
      </c>
    </row>
    <row r="108" spans="1:3" x14ac:dyDescent="0.3">
      <c r="A108" t="s">
        <v>990</v>
      </c>
      <c r="B108" t="s">
        <v>447</v>
      </c>
      <c r="C108" t="s">
        <v>448</v>
      </c>
    </row>
    <row r="109" spans="1:3" x14ac:dyDescent="0.3">
      <c r="A109" t="s">
        <v>991</v>
      </c>
      <c r="B109" t="s">
        <v>392</v>
      </c>
      <c r="C109" t="s">
        <v>393</v>
      </c>
    </row>
    <row r="110" spans="1:3" x14ac:dyDescent="0.3">
      <c r="A110" t="s">
        <v>992</v>
      </c>
      <c r="B110" t="s">
        <v>685</v>
      </c>
      <c r="C110" t="s">
        <v>686</v>
      </c>
    </row>
    <row r="111" spans="1:3" x14ac:dyDescent="0.3">
      <c r="A111" t="s">
        <v>993</v>
      </c>
      <c r="B111" t="s">
        <v>581</v>
      </c>
      <c r="C111" t="s">
        <v>582</v>
      </c>
    </row>
    <row r="112" spans="1:3" x14ac:dyDescent="0.3">
      <c r="A112" t="s">
        <v>994</v>
      </c>
      <c r="B112" t="s">
        <v>22</v>
      </c>
      <c r="C112" t="s">
        <v>23</v>
      </c>
    </row>
    <row r="113" spans="1:3" x14ac:dyDescent="0.3">
      <c r="A113" t="s">
        <v>995</v>
      </c>
      <c r="B113" t="s">
        <v>396</v>
      </c>
      <c r="C113" t="s">
        <v>397</v>
      </c>
    </row>
    <row r="114" spans="1:3" x14ac:dyDescent="0.3">
      <c r="A114" t="s">
        <v>996</v>
      </c>
      <c r="B114" t="s">
        <v>203</v>
      </c>
      <c r="C114" t="s">
        <v>204</v>
      </c>
    </row>
    <row r="115" spans="1:3" x14ac:dyDescent="0.3">
      <c r="A115" t="s">
        <v>997</v>
      </c>
      <c r="B115" t="s">
        <v>604</v>
      </c>
      <c r="C115" t="s">
        <v>605</v>
      </c>
    </row>
    <row r="116" spans="1:3" x14ac:dyDescent="0.3">
      <c r="A116" t="s">
        <v>998</v>
      </c>
      <c r="B116" t="s">
        <v>46</v>
      </c>
      <c r="C116" t="s">
        <v>47</v>
      </c>
    </row>
    <row r="117" spans="1:3" x14ac:dyDescent="0.3">
      <c r="A117" t="s">
        <v>999</v>
      </c>
      <c r="B117" t="s">
        <v>706</v>
      </c>
      <c r="C117" t="s">
        <v>707</v>
      </c>
    </row>
    <row r="118" spans="1:3" x14ac:dyDescent="0.3">
      <c r="A118" t="s">
        <v>1000</v>
      </c>
      <c r="B118" t="s">
        <v>835</v>
      </c>
      <c r="C118" t="s">
        <v>836</v>
      </c>
    </row>
    <row r="119" spans="1:3" x14ac:dyDescent="0.3">
      <c r="A119" t="s">
        <v>1001</v>
      </c>
      <c r="B119" t="s">
        <v>505</v>
      </c>
      <c r="C119" t="s">
        <v>506</v>
      </c>
    </row>
    <row r="120" spans="1:3" x14ac:dyDescent="0.3">
      <c r="A120" t="s">
        <v>1002</v>
      </c>
      <c r="B120" t="s">
        <v>105</v>
      </c>
      <c r="C120" t="s">
        <v>106</v>
      </c>
    </row>
    <row r="121" spans="1:3" x14ac:dyDescent="0.3">
      <c r="A121" t="s">
        <v>1003</v>
      </c>
      <c r="B121" t="s">
        <v>808</v>
      </c>
      <c r="C121" t="s">
        <v>809</v>
      </c>
    </row>
    <row r="122" spans="1:3" x14ac:dyDescent="0.3">
      <c r="A122" t="s">
        <v>1004</v>
      </c>
      <c r="B122" t="s">
        <v>275</v>
      </c>
      <c r="C122" t="s">
        <v>276</v>
      </c>
    </row>
    <row r="123" spans="1:3" x14ac:dyDescent="0.3">
      <c r="A123" t="s">
        <v>1005</v>
      </c>
      <c r="B123" t="s">
        <v>764</v>
      </c>
      <c r="C123" t="s">
        <v>765</v>
      </c>
    </row>
    <row r="124" spans="1:3" x14ac:dyDescent="0.3">
      <c r="A124" t="s">
        <v>1006</v>
      </c>
      <c r="B124" t="s">
        <v>77</v>
      </c>
      <c r="C124" t="s">
        <v>78</v>
      </c>
    </row>
    <row r="125" spans="1:3" x14ac:dyDescent="0.3">
      <c r="A125" t="s">
        <v>1007</v>
      </c>
      <c r="B125" t="s">
        <v>123</v>
      </c>
      <c r="C125" t="s">
        <v>124</v>
      </c>
    </row>
    <row r="126" spans="1:3" x14ac:dyDescent="0.3">
      <c r="A126" t="s">
        <v>1008</v>
      </c>
      <c r="B126" t="s">
        <v>633</v>
      </c>
      <c r="C126" t="s">
        <v>634</v>
      </c>
    </row>
    <row r="127" spans="1:3" x14ac:dyDescent="0.3">
      <c r="A127" t="s">
        <v>1009</v>
      </c>
      <c r="B127" t="s">
        <v>415</v>
      </c>
      <c r="C127" t="s">
        <v>416</v>
      </c>
    </row>
    <row r="128" spans="1:3" x14ac:dyDescent="0.3">
      <c r="A128" t="s">
        <v>1010</v>
      </c>
      <c r="B128" t="s">
        <v>719</v>
      </c>
      <c r="C128" t="s">
        <v>720</v>
      </c>
    </row>
    <row r="129" spans="1:3" x14ac:dyDescent="0.3">
      <c r="A129" t="s">
        <v>1011</v>
      </c>
      <c r="B129" t="s">
        <v>270</v>
      </c>
      <c r="C129" t="s">
        <v>271</v>
      </c>
    </row>
    <row r="130" spans="1:3" x14ac:dyDescent="0.3">
      <c r="A130" t="s">
        <v>1012</v>
      </c>
      <c r="B130" t="s">
        <v>185</v>
      </c>
      <c r="C130" t="s">
        <v>186</v>
      </c>
    </row>
    <row r="131" spans="1:3" x14ac:dyDescent="0.3">
      <c r="A131" t="s">
        <v>1013</v>
      </c>
      <c r="B131" t="s">
        <v>342</v>
      </c>
      <c r="C131" t="s">
        <v>343</v>
      </c>
    </row>
    <row r="132" spans="1:3" x14ac:dyDescent="0.3">
      <c r="A132" t="s">
        <v>1014</v>
      </c>
      <c r="B132" t="s">
        <v>613</v>
      </c>
      <c r="C132" t="s">
        <v>614</v>
      </c>
    </row>
    <row r="133" spans="1:3" x14ac:dyDescent="0.3">
      <c r="A133" t="s">
        <v>1015</v>
      </c>
      <c r="B133" t="s">
        <v>239</v>
      </c>
      <c r="C133" t="s">
        <v>240</v>
      </c>
    </row>
    <row r="134" spans="1:3" x14ac:dyDescent="0.3">
      <c r="A134" t="s">
        <v>1016</v>
      </c>
      <c r="B134" t="s">
        <v>565</v>
      </c>
      <c r="C134" t="s">
        <v>566</v>
      </c>
    </row>
    <row r="135" spans="1:3" x14ac:dyDescent="0.3">
      <c r="A135" t="s">
        <v>1017</v>
      </c>
      <c r="B135" t="s">
        <v>461</v>
      </c>
      <c r="C135" t="s">
        <v>462</v>
      </c>
    </row>
    <row r="136" spans="1:3" x14ac:dyDescent="0.3">
      <c r="A136" t="s">
        <v>1018</v>
      </c>
      <c r="B136" t="s">
        <v>570</v>
      </c>
      <c r="C136" t="s">
        <v>571</v>
      </c>
    </row>
    <row r="137" spans="1:3" x14ac:dyDescent="0.3">
      <c r="A137" t="s">
        <v>1019</v>
      </c>
      <c r="B137" t="s">
        <v>25</v>
      </c>
      <c r="C137" t="s">
        <v>26</v>
      </c>
    </row>
    <row r="138" spans="1:3" x14ac:dyDescent="0.3">
      <c r="A138" t="s">
        <v>1020</v>
      </c>
      <c r="B138" t="s">
        <v>80</v>
      </c>
      <c r="C138" t="s">
        <v>81</v>
      </c>
    </row>
    <row r="139" spans="1:3" x14ac:dyDescent="0.3">
      <c r="A139" t="s">
        <v>1021</v>
      </c>
      <c r="B139" t="s">
        <v>189</v>
      </c>
      <c r="C139" t="s">
        <v>190</v>
      </c>
    </row>
    <row r="140" spans="1:3" x14ac:dyDescent="0.3">
      <c r="A140" t="s">
        <v>1022</v>
      </c>
      <c r="B140" t="s">
        <v>284</v>
      </c>
      <c r="C140" t="s">
        <v>285</v>
      </c>
    </row>
    <row r="141" spans="1:3" x14ac:dyDescent="0.3">
      <c r="A141" t="s">
        <v>1023</v>
      </c>
      <c r="B141" t="s">
        <v>579</v>
      </c>
      <c r="C141" t="s">
        <v>580</v>
      </c>
    </row>
    <row r="142" spans="1:3" x14ac:dyDescent="0.3">
      <c r="A142" t="s">
        <v>1024</v>
      </c>
      <c r="B142" t="s">
        <v>405</v>
      </c>
      <c r="C142" t="s">
        <v>406</v>
      </c>
    </row>
    <row r="143" spans="1:3" x14ac:dyDescent="0.3">
      <c r="A143" t="s">
        <v>1025</v>
      </c>
      <c r="B143" t="s">
        <v>795</v>
      </c>
      <c r="C143" t="s">
        <v>796</v>
      </c>
    </row>
    <row r="144" spans="1:3" x14ac:dyDescent="0.3">
      <c r="A144" t="s">
        <v>1026</v>
      </c>
      <c r="B144" t="s">
        <v>692</v>
      </c>
      <c r="C144" t="s">
        <v>693</v>
      </c>
    </row>
    <row r="145" spans="1:3" x14ac:dyDescent="0.3">
      <c r="A145" t="s">
        <v>1027</v>
      </c>
      <c r="B145" t="s">
        <v>350</v>
      </c>
      <c r="C145" t="s">
        <v>351</v>
      </c>
    </row>
    <row r="146" spans="1:3" x14ac:dyDescent="0.3">
      <c r="A146" t="s">
        <v>1028</v>
      </c>
      <c r="B146" t="s">
        <v>114</v>
      </c>
      <c r="C146" t="s">
        <v>115</v>
      </c>
    </row>
    <row r="147" spans="1:3" x14ac:dyDescent="0.3">
      <c r="A147" t="s">
        <v>1029</v>
      </c>
      <c r="B147" t="s">
        <v>339</v>
      </c>
      <c r="C147" t="s">
        <v>340</v>
      </c>
    </row>
    <row r="148" spans="1:3" x14ac:dyDescent="0.3">
      <c r="A148" t="s">
        <v>1030</v>
      </c>
      <c r="B148" t="s">
        <v>609</v>
      </c>
      <c r="C148" t="s">
        <v>610</v>
      </c>
    </row>
    <row r="149" spans="1:3" x14ac:dyDescent="0.3">
      <c r="A149" t="s">
        <v>1031</v>
      </c>
      <c r="B149" t="s">
        <v>162</v>
      </c>
      <c r="C149" t="s">
        <v>163</v>
      </c>
    </row>
    <row r="150" spans="1:3" x14ac:dyDescent="0.3">
      <c r="A150" t="s">
        <v>1032</v>
      </c>
      <c r="B150" t="s">
        <v>402</v>
      </c>
      <c r="C150" t="s">
        <v>403</v>
      </c>
    </row>
    <row r="151" spans="1:3" x14ac:dyDescent="0.3">
      <c r="A151" t="s">
        <v>1033</v>
      </c>
      <c r="B151" t="s">
        <v>643</v>
      </c>
      <c r="C151" t="s">
        <v>644</v>
      </c>
    </row>
    <row r="152" spans="1:3" x14ac:dyDescent="0.3">
      <c r="A152" t="s">
        <v>1034</v>
      </c>
      <c r="B152" t="s">
        <v>624</v>
      </c>
      <c r="C152" t="s">
        <v>625</v>
      </c>
    </row>
    <row r="153" spans="1:3" x14ac:dyDescent="0.3">
      <c r="A153" t="s">
        <v>1035</v>
      </c>
      <c r="B153" t="s">
        <v>226</v>
      </c>
      <c r="C153" t="s">
        <v>227</v>
      </c>
    </row>
    <row r="154" spans="1:3" x14ac:dyDescent="0.3">
      <c r="A154" t="s">
        <v>1036</v>
      </c>
      <c r="B154" t="s">
        <v>229</v>
      </c>
      <c r="C154" t="s">
        <v>230</v>
      </c>
    </row>
    <row r="155" spans="1:3" x14ac:dyDescent="0.3">
      <c r="A155" t="s">
        <v>1037</v>
      </c>
      <c r="B155" t="s">
        <v>820</v>
      </c>
      <c r="C155" t="s">
        <v>821</v>
      </c>
    </row>
    <row r="156" spans="1:3" x14ac:dyDescent="0.3">
      <c r="A156" t="s">
        <v>1038</v>
      </c>
      <c r="B156" t="s">
        <v>330</v>
      </c>
      <c r="C156" t="s">
        <v>331</v>
      </c>
    </row>
    <row r="157" spans="1:3" x14ac:dyDescent="0.3">
      <c r="A157" t="s">
        <v>1039</v>
      </c>
      <c r="B157" t="s">
        <v>666</v>
      </c>
      <c r="C157" t="s">
        <v>667</v>
      </c>
    </row>
    <row r="158" spans="1:3" x14ac:dyDescent="0.3">
      <c r="A158" t="s">
        <v>1040</v>
      </c>
      <c r="B158" t="s">
        <v>294</v>
      </c>
      <c r="C158" t="s">
        <v>295</v>
      </c>
    </row>
    <row r="159" spans="1:3" x14ac:dyDescent="0.3">
      <c r="A159" t="s">
        <v>1041</v>
      </c>
      <c r="B159" t="s">
        <v>833</v>
      </c>
      <c r="C159" t="s">
        <v>834</v>
      </c>
    </row>
    <row r="160" spans="1:3" x14ac:dyDescent="0.3">
      <c r="A160" t="s">
        <v>1042</v>
      </c>
      <c r="B160" t="s">
        <v>850</v>
      </c>
      <c r="C160" t="s">
        <v>851</v>
      </c>
    </row>
    <row r="161" spans="1:3" x14ac:dyDescent="0.3">
      <c r="A161" t="s">
        <v>1043</v>
      </c>
      <c r="B161" t="s">
        <v>49</v>
      </c>
      <c r="C161" t="s">
        <v>50</v>
      </c>
    </row>
    <row r="162" spans="1:3" x14ac:dyDescent="0.3">
      <c r="A162" t="s">
        <v>1044</v>
      </c>
      <c r="B162" t="s">
        <v>482</v>
      </c>
      <c r="C162" t="s">
        <v>483</v>
      </c>
    </row>
    <row r="163" spans="1:3" x14ac:dyDescent="0.3">
      <c r="A163" t="s">
        <v>1045</v>
      </c>
      <c r="B163" t="s">
        <v>747</v>
      </c>
      <c r="C163" t="s">
        <v>748</v>
      </c>
    </row>
    <row r="164" spans="1:3" x14ac:dyDescent="0.3">
      <c r="A164" t="s">
        <v>1046</v>
      </c>
      <c r="B164" t="s">
        <v>37</v>
      </c>
      <c r="C164" t="s">
        <v>38</v>
      </c>
    </row>
    <row r="165" spans="1:3" x14ac:dyDescent="0.3">
      <c r="A165" t="s">
        <v>1047</v>
      </c>
      <c r="B165" t="s">
        <v>10</v>
      </c>
      <c r="C165" t="s">
        <v>11</v>
      </c>
    </row>
    <row r="166" spans="1:3" x14ac:dyDescent="0.3">
      <c r="A166" t="s">
        <v>1048</v>
      </c>
      <c r="B166" t="s">
        <v>844</v>
      </c>
      <c r="C166" t="s">
        <v>845</v>
      </c>
    </row>
    <row r="167" spans="1:3" x14ac:dyDescent="0.3">
      <c r="A167" t="s">
        <v>1049</v>
      </c>
      <c r="B167" t="s">
        <v>438</v>
      </c>
      <c r="C167" t="s">
        <v>439</v>
      </c>
    </row>
    <row r="168" spans="1:3" x14ac:dyDescent="0.3">
      <c r="A168" t="s">
        <v>1050</v>
      </c>
      <c r="B168" t="s">
        <v>195</v>
      </c>
      <c r="C168" t="s">
        <v>196</v>
      </c>
    </row>
    <row r="169" spans="1:3" x14ac:dyDescent="0.3">
      <c r="A169" t="s">
        <v>1051</v>
      </c>
      <c r="B169" t="s">
        <v>429</v>
      </c>
      <c r="C169" t="s">
        <v>430</v>
      </c>
    </row>
    <row r="170" spans="1:3" x14ac:dyDescent="0.3">
      <c r="A170" t="s">
        <v>1052</v>
      </c>
      <c r="B170" t="s">
        <v>324</v>
      </c>
      <c r="C170" t="s">
        <v>325</v>
      </c>
    </row>
    <row r="171" spans="1:3" x14ac:dyDescent="0.3">
      <c r="A171" t="s">
        <v>1053</v>
      </c>
      <c r="B171" t="s">
        <v>558</v>
      </c>
      <c r="C171" t="s">
        <v>559</v>
      </c>
    </row>
    <row r="172" spans="1:3" x14ac:dyDescent="0.3">
      <c r="A172" t="s">
        <v>1054</v>
      </c>
      <c r="B172" t="s">
        <v>302</v>
      </c>
      <c r="C172" t="s">
        <v>303</v>
      </c>
    </row>
    <row r="173" spans="1:3" x14ac:dyDescent="0.3">
      <c r="A173" t="s">
        <v>1055</v>
      </c>
      <c r="B173" t="s">
        <v>1</v>
      </c>
      <c r="C173" t="s">
        <v>2</v>
      </c>
    </row>
    <row r="174" spans="1:3" x14ac:dyDescent="0.3">
      <c r="A174" t="s">
        <v>1056</v>
      </c>
      <c r="B174" t="s">
        <v>96</v>
      </c>
      <c r="C174" t="s">
        <v>97</v>
      </c>
    </row>
    <row r="175" spans="1:3" x14ac:dyDescent="0.3">
      <c r="A175" t="s">
        <v>1057</v>
      </c>
      <c r="B175" t="s">
        <v>278</v>
      </c>
      <c r="C175" t="s">
        <v>279</v>
      </c>
    </row>
    <row r="176" spans="1:3" x14ac:dyDescent="0.3">
      <c r="A176" t="s">
        <v>1058</v>
      </c>
      <c r="B176" t="s">
        <v>167</v>
      </c>
      <c r="C176" t="s">
        <v>168</v>
      </c>
    </row>
    <row r="177" spans="1:3" x14ac:dyDescent="0.3">
      <c r="A177" t="s">
        <v>1059</v>
      </c>
      <c r="B177" t="s">
        <v>357</v>
      </c>
      <c r="C177" t="s">
        <v>358</v>
      </c>
    </row>
    <row r="178" spans="1:3" x14ac:dyDescent="0.3">
      <c r="A178" t="s">
        <v>1060</v>
      </c>
      <c r="B178" t="s">
        <v>357</v>
      </c>
      <c r="C178" t="s">
        <v>381</v>
      </c>
    </row>
    <row r="179" spans="1:3" x14ac:dyDescent="0.3">
      <c r="A179" t="s">
        <v>1061</v>
      </c>
      <c r="B179" t="s">
        <v>508</v>
      </c>
      <c r="C179" t="s">
        <v>509</v>
      </c>
    </row>
    <row r="180" spans="1:3" x14ac:dyDescent="0.3">
      <c r="A180" t="s">
        <v>1062</v>
      </c>
      <c r="B180" t="s">
        <v>217</v>
      </c>
      <c r="C180" t="s">
        <v>218</v>
      </c>
    </row>
    <row r="181" spans="1:3" x14ac:dyDescent="0.3">
      <c r="A181" t="s">
        <v>1063</v>
      </c>
      <c r="B181" t="s">
        <v>702</v>
      </c>
      <c r="C181" t="s">
        <v>703</v>
      </c>
    </row>
    <row r="182" spans="1:3" x14ac:dyDescent="0.3">
      <c r="A182" t="s">
        <v>1064</v>
      </c>
      <c r="B182" t="s">
        <v>347</v>
      </c>
      <c r="C182" t="s">
        <v>348</v>
      </c>
    </row>
    <row r="183" spans="1:3" x14ac:dyDescent="0.3">
      <c r="A183" t="s">
        <v>1065</v>
      </c>
      <c r="B183" t="s">
        <v>133</v>
      </c>
      <c r="C183" t="s">
        <v>134</v>
      </c>
    </row>
    <row r="184" spans="1:3" x14ac:dyDescent="0.3">
      <c r="A184" t="s">
        <v>1066</v>
      </c>
      <c r="B184" t="s">
        <v>28</v>
      </c>
      <c r="C184" t="s">
        <v>29</v>
      </c>
    </row>
    <row r="185" spans="1:3" x14ac:dyDescent="0.3">
      <c r="A185" t="s">
        <v>1067</v>
      </c>
      <c r="B185" t="s">
        <v>237</v>
      </c>
      <c r="C185" t="s">
        <v>238</v>
      </c>
    </row>
    <row r="186" spans="1:3" x14ac:dyDescent="0.3">
      <c r="A186" t="s">
        <v>1068</v>
      </c>
      <c r="B186" t="s">
        <v>618</v>
      </c>
      <c r="C186" t="s">
        <v>619</v>
      </c>
    </row>
    <row r="187" spans="1:3" x14ac:dyDescent="0.3">
      <c r="A187" t="s">
        <v>1069</v>
      </c>
      <c r="B187" t="s">
        <v>213</v>
      </c>
      <c r="C187" t="s">
        <v>214</v>
      </c>
    </row>
    <row r="188" spans="1:3" x14ac:dyDescent="0.3">
      <c r="A188" t="s">
        <v>1070</v>
      </c>
      <c r="B188" t="s">
        <v>111</v>
      </c>
      <c r="C188" t="s">
        <v>112</v>
      </c>
    </row>
    <row r="189" spans="1:3" x14ac:dyDescent="0.3">
      <c r="A189" t="s">
        <v>1071</v>
      </c>
      <c r="B189" t="s">
        <v>485</v>
      </c>
      <c r="C189" t="s">
        <v>486</v>
      </c>
    </row>
    <row r="190" spans="1:3" x14ac:dyDescent="0.3">
      <c r="A190" t="s">
        <v>1072</v>
      </c>
      <c r="B190" t="s">
        <v>646</v>
      </c>
      <c r="C190" t="s">
        <v>647</v>
      </c>
    </row>
    <row r="191" spans="1:3" x14ac:dyDescent="0.3">
      <c r="A191" t="s">
        <v>1073</v>
      </c>
      <c r="B191" t="s">
        <v>544</v>
      </c>
      <c r="C191" t="s">
        <v>545</v>
      </c>
    </row>
    <row r="192" spans="1:3" x14ac:dyDescent="0.3">
      <c r="A192" t="s">
        <v>1074</v>
      </c>
      <c r="B192" t="s">
        <v>455</v>
      </c>
      <c r="C192" t="s">
        <v>456</v>
      </c>
    </row>
    <row r="193" spans="1:3" x14ac:dyDescent="0.3">
      <c r="A193" t="s">
        <v>1075</v>
      </c>
      <c r="B193" t="s">
        <v>220</v>
      </c>
      <c r="C193" t="s">
        <v>221</v>
      </c>
    </row>
    <row r="194" spans="1:3" x14ac:dyDescent="0.3">
      <c r="A194" t="s">
        <v>1076</v>
      </c>
      <c r="B194" t="s">
        <v>321</v>
      </c>
      <c r="C194" t="s">
        <v>322</v>
      </c>
    </row>
    <row r="195" spans="1:3" x14ac:dyDescent="0.3">
      <c r="A195" t="s">
        <v>1077</v>
      </c>
      <c r="B195" t="s">
        <v>120</v>
      </c>
      <c r="C195" t="s">
        <v>121</v>
      </c>
    </row>
    <row r="196" spans="1:3" x14ac:dyDescent="0.3">
      <c r="A196" t="s">
        <v>1078</v>
      </c>
      <c r="B196" t="s">
        <v>273</v>
      </c>
      <c r="C196" t="s">
        <v>274</v>
      </c>
    </row>
    <row r="197" spans="1:3" x14ac:dyDescent="0.3">
      <c r="A197" t="s">
        <v>1079</v>
      </c>
      <c r="B197" t="s">
        <v>264</v>
      </c>
      <c r="C197" t="s">
        <v>265</v>
      </c>
    </row>
    <row r="198" spans="1:3" x14ac:dyDescent="0.3">
      <c r="A198" t="s">
        <v>1080</v>
      </c>
      <c r="B198" t="s">
        <v>4</v>
      </c>
      <c r="C198" t="s">
        <v>5</v>
      </c>
    </row>
    <row r="199" spans="1:3" x14ac:dyDescent="0.3">
      <c r="A199" t="s">
        <v>1081</v>
      </c>
      <c r="B199" t="s">
        <v>99</v>
      </c>
      <c r="C199" t="s">
        <v>100</v>
      </c>
    </row>
    <row r="200" spans="1:3" x14ac:dyDescent="0.3">
      <c r="A200" t="s">
        <v>1082</v>
      </c>
      <c r="B200" t="s">
        <v>774</v>
      </c>
      <c r="C200" t="s">
        <v>775</v>
      </c>
    </row>
    <row r="201" spans="1:3" x14ac:dyDescent="0.3">
      <c r="A201" t="s">
        <v>1083</v>
      </c>
      <c r="B201" t="s">
        <v>74</v>
      </c>
      <c r="C201" t="s">
        <v>75</v>
      </c>
    </row>
    <row r="202" spans="1:3" x14ac:dyDescent="0.3">
      <c r="A202" t="s">
        <v>1084</v>
      </c>
      <c r="B202" t="s">
        <v>597</v>
      </c>
      <c r="C202" t="s">
        <v>598</v>
      </c>
    </row>
    <row r="203" spans="1:3" x14ac:dyDescent="0.3">
      <c r="A203" t="s">
        <v>1085</v>
      </c>
      <c r="B203" t="s">
        <v>388</v>
      </c>
      <c r="C203" t="s">
        <v>389</v>
      </c>
    </row>
    <row r="204" spans="1:3" x14ac:dyDescent="0.3">
      <c r="A204" t="s">
        <v>1086</v>
      </c>
      <c r="B204" t="s">
        <v>127</v>
      </c>
      <c r="C204" t="s">
        <v>128</v>
      </c>
    </row>
    <row r="205" spans="1:3" x14ac:dyDescent="0.3">
      <c r="A205" t="s">
        <v>1087</v>
      </c>
      <c r="B205" t="s">
        <v>250</v>
      </c>
      <c r="C205" t="s">
        <v>251</v>
      </c>
    </row>
    <row r="206" spans="1:3" x14ac:dyDescent="0.3">
      <c r="A206" t="s">
        <v>1088</v>
      </c>
      <c r="B206" t="s">
        <v>59</v>
      </c>
      <c r="C206" t="s">
        <v>60</v>
      </c>
    </row>
    <row r="207" spans="1:3" x14ac:dyDescent="0.3">
      <c r="A207" t="s">
        <v>1089</v>
      </c>
      <c r="B207" t="s">
        <v>476</v>
      </c>
      <c r="C207" t="s">
        <v>477</v>
      </c>
    </row>
    <row r="208" spans="1:3" x14ac:dyDescent="0.3">
      <c r="A208" t="s">
        <v>1090</v>
      </c>
      <c r="B208" t="s">
        <v>108</v>
      </c>
      <c r="C208" t="s">
        <v>109</v>
      </c>
    </row>
    <row r="209" spans="1:3" x14ac:dyDescent="0.3">
      <c r="A209" t="s">
        <v>1091</v>
      </c>
      <c r="B209" t="s">
        <v>93</v>
      </c>
      <c r="C209" t="s">
        <v>94</v>
      </c>
    </row>
    <row r="210" spans="1:3" x14ac:dyDescent="0.3">
      <c r="A210" t="s">
        <v>1092</v>
      </c>
      <c r="B210" t="s">
        <v>767</v>
      </c>
      <c r="C210" t="s">
        <v>768</v>
      </c>
    </row>
    <row r="211" spans="1:3" x14ac:dyDescent="0.3">
      <c r="A211" t="s">
        <v>1093</v>
      </c>
      <c r="B211" t="s">
        <v>590</v>
      </c>
      <c r="C211" t="s">
        <v>591</v>
      </c>
    </row>
    <row r="212" spans="1:3" x14ac:dyDescent="0.3">
      <c r="A212" t="s">
        <v>1094</v>
      </c>
      <c r="B212" t="s">
        <v>363</v>
      </c>
      <c r="C212" t="s">
        <v>364</v>
      </c>
    </row>
    <row r="213" spans="1:3" x14ac:dyDescent="0.3">
      <c r="A213" t="s">
        <v>1095</v>
      </c>
      <c r="B213" t="s">
        <v>159</v>
      </c>
      <c r="C213" t="s">
        <v>160</v>
      </c>
    </row>
    <row r="214" spans="1:3" x14ac:dyDescent="0.3">
      <c r="A214" t="s">
        <v>1096</v>
      </c>
      <c r="B214" t="s">
        <v>805</v>
      </c>
      <c r="C214" t="s">
        <v>806</v>
      </c>
    </row>
    <row r="215" spans="1:3" x14ac:dyDescent="0.3">
      <c r="A215" t="s">
        <v>1097</v>
      </c>
      <c r="B215" t="s">
        <v>7</v>
      </c>
      <c r="C215" t="s">
        <v>8</v>
      </c>
    </row>
    <row r="216" spans="1:3" x14ac:dyDescent="0.3">
      <c r="A216" t="s">
        <v>1098</v>
      </c>
      <c r="B216" t="s">
        <v>200</v>
      </c>
      <c r="C216" t="s">
        <v>201</v>
      </c>
    </row>
    <row r="217" spans="1:3" x14ac:dyDescent="0.3">
      <c r="A217" t="s">
        <v>1099</v>
      </c>
      <c r="B217" t="s">
        <v>538</v>
      </c>
      <c r="C217" t="s">
        <v>539</v>
      </c>
    </row>
    <row r="218" spans="1:3" x14ac:dyDescent="0.3">
      <c r="A218" t="s">
        <v>1100</v>
      </c>
      <c r="B218" t="s">
        <v>529</v>
      </c>
      <c r="C218" t="s">
        <v>530</v>
      </c>
    </row>
    <row r="219" spans="1:3" x14ac:dyDescent="0.3">
      <c r="A219" t="s">
        <v>1101</v>
      </c>
      <c r="B219" t="s">
        <v>432</v>
      </c>
      <c r="C219" t="s">
        <v>433</v>
      </c>
    </row>
    <row r="220" spans="1:3" x14ac:dyDescent="0.3">
      <c r="A220" t="s">
        <v>1102</v>
      </c>
      <c r="B220" t="s">
        <v>117</v>
      </c>
      <c r="C220" t="s">
        <v>118</v>
      </c>
    </row>
    <row r="221" spans="1:3" x14ac:dyDescent="0.3">
      <c r="A221" t="s">
        <v>1103</v>
      </c>
      <c r="B221" t="s">
        <v>656</v>
      </c>
      <c r="C221" t="s">
        <v>657</v>
      </c>
    </row>
    <row r="222" spans="1:3" x14ac:dyDescent="0.3">
      <c r="A222" t="s">
        <v>1104</v>
      </c>
      <c r="B222" t="s">
        <v>90</v>
      </c>
      <c r="C222" t="s">
        <v>91</v>
      </c>
    </row>
    <row r="223" spans="1:3" x14ac:dyDescent="0.3">
      <c r="A223" t="s">
        <v>1105</v>
      </c>
      <c r="B223" t="s">
        <v>258</v>
      </c>
      <c r="C223" t="s">
        <v>259</v>
      </c>
    </row>
    <row r="224" spans="1:3" x14ac:dyDescent="0.3">
      <c r="A224" t="s">
        <v>1106</v>
      </c>
      <c r="B224" t="s">
        <v>827</v>
      </c>
      <c r="C224" t="s">
        <v>828</v>
      </c>
    </row>
    <row r="225" spans="1:3" x14ac:dyDescent="0.3">
      <c r="A225" t="s">
        <v>1107</v>
      </c>
      <c r="B225" t="s">
        <v>535</v>
      </c>
      <c r="C225" t="s">
        <v>536</v>
      </c>
    </row>
    <row r="226" spans="1:3" x14ac:dyDescent="0.3">
      <c r="A226" t="s">
        <v>1108</v>
      </c>
      <c r="B226" t="s">
        <v>472</v>
      </c>
      <c r="C226" t="s">
        <v>473</v>
      </c>
    </row>
    <row r="227" spans="1:3" x14ac:dyDescent="0.3">
      <c r="A227" t="s">
        <v>1109</v>
      </c>
      <c r="B227" t="s">
        <v>71</v>
      </c>
      <c r="C227" t="s">
        <v>72</v>
      </c>
    </row>
    <row r="228" spans="1:3" x14ac:dyDescent="0.3">
      <c r="A228" t="s">
        <v>1110</v>
      </c>
      <c r="B228" t="s">
        <v>287</v>
      </c>
      <c r="C228" t="s">
        <v>288</v>
      </c>
    </row>
    <row r="229" spans="1:3" x14ac:dyDescent="0.3">
      <c r="A229" t="s">
        <v>1111</v>
      </c>
      <c r="B229" t="s">
        <v>814</v>
      </c>
      <c r="C229" t="s">
        <v>815</v>
      </c>
    </row>
    <row r="230" spans="1:3" x14ac:dyDescent="0.3">
      <c r="A230" t="s">
        <v>1112</v>
      </c>
      <c r="B230" t="s">
        <v>502</v>
      </c>
      <c r="C230" t="s">
        <v>503</v>
      </c>
    </row>
    <row r="231" spans="1:3" x14ac:dyDescent="0.3">
      <c r="A231" t="s">
        <v>1113</v>
      </c>
      <c r="B231" t="s">
        <v>156</v>
      </c>
      <c r="C231" t="s">
        <v>157</v>
      </c>
    </row>
    <row r="232" spans="1:3" x14ac:dyDescent="0.3">
      <c r="A232" t="s">
        <v>1114</v>
      </c>
      <c r="B232" t="s">
        <v>173</v>
      </c>
      <c r="C232" t="s">
        <v>174</v>
      </c>
    </row>
    <row r="233" spans="1:3" x14ac:dyDescent="0.3">
      <c r="A233" t="s">
        <v>1115</v>
      </c>
      <c r="B233" t="s">
        <v>479</v>
      </c>
      <c r="C233" t="s">
        <v>480</v>
      </c>
    </row>
    <row r="234" spans="1:3" x14ac:dyDescent="0.3">
      <c r="A234" t="s">
        <v>1116</v>
      </c>
      <c r="B234" t="s">
        <v>549</v>
      </c>
      <c r="C234" t="s">
        <v>550</v>
      </c>
    </row>
    <row r="235" spans="1:3" x14ac:dyDescent="0.3">
      <c r="A235" t="s">
        <v>1117</v>
      </c>
      <c r="B235" t="s">
        <v>65</v>
      </c>
      <c r="C235" t="s">
        <v>66</v>
      </c>
    </row>
    <row r="236" spans="1:3" x14ac:dyDescent="0.3">
      <c r="A236" t="s">
        <v>1118</v>
      </c>
      <c r="B236" t="s">
        <v>53</v>
      </c>
      <c r="C236" t="s">
        <v>54</v>
      </c>
    </row>
    <row r="237" spans="1:3" x14ac:dyDescent="0.3">
      <c r="A237" t="s">
        <v>1119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topLeftCell="A377" zoomScale="145" zoomScaleNormal="145" workbookViewId="0">
      <selection activeCell="H399" sqref="H399"/>
    </sheetView>
  </sheetViews>
  <sheetFormatPr defaultRowHeight="16.5" x14ac:dyDescent="0.3"/>
  <cols>
    <col min="2" max="2" width="30.5" bestFit="1" customWidth="1"/>
    <col min="3" max="4" width="16.75" customWidth="1"/>
    <col min="5" max="5" width="20.875" customWidth="1"/>
    <col min="6" max="6" width="11.875" customWidth="1"/>
  </cols>
  <sheetData>
    <row r="1" spans="1:8" x14ac:dyDescent="0.3">
      <c r="A1" t="s">
        <v>1122</v>
      </c>
      <c r="B1" t="s">
        <v>1120</v>
      </c>
      <c r="C1" t="s">
        <v>1121</v>
      </c>
      <c r="E1" t="s">
        <v>869</v>
      </c>
      <c r="H1" t="s">
        <v>1516</v>
      </c>
    </row>
    <row r="2" spans="1:8" x14ac:dyDescent="0.3">
      <c r="A2" t="s">
        <v>1123</v>
      </c>
      <c r="B2" t="s">
        <v>215</v>
      </c>
      <c r="C2">
        <v>384</v>
      </c>
      <c r="D2">
        <f>ROUND(IF(C2 = 0, ((E2 *0.8)/1.1), C2),0)</f>
        <v>384</v>
      </c>
      <c r="E2">
        <v>0</v>
      </c>
      <c r="F2">
        <f>IF(E2=0,(D2*1.2)*1.1,E2)</f>
        <v>506.88</v>
      </c>
      <c r="G2">
        <f>INT(F2/10)*10</f>
        <v>500</v>
      </c>
      <c r="H2" t="s">
        <v>1517</v>
      </c>
    </row>
    <row r="3" spans="1:8" x14ac:dyDescent="0.3">
      <c r="A3" t="s">
        <v>1124</v>
      </c>
      <c r="B3" t="s">
        <v>107</v>
      </c>
      <c r="C3">
        <v>0</v>
      </c>
      <c r="D3">
        <f t="shared" ref="D3:D66" si="0">ROUND(IF(C3 = 0, ((E3 *0.8)/1.1), C3),0)</f>
        <v>509</v>
      </c>
      <c r="E3">
        <v>700</v>
      </c>
      <c r="F3">
        <f t="shared" ref="F3:F66" si="1">IF(E3=0,(D3*1.2)*1.1,E3)</f>
        <v>700</v>
      </c>
      <c r="G3">
        <f t="shared" ref="G3:G66" si="2">INT(F3/10)*10</f>
        <v>700</v>
      </c>
      <c r="H3" t="s">
        <v>1517</v>
      </c>
    </row>
    <row r="4" spans="1:8" x14ac:dyDescent="0.3">
      <c r="A4" t="s">
        <v>1125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1517</v>
      </c>
    </row>
    <row r="5" spans="1:8" x14ac:dyDescent="0.3">
      <c r="A5" t="s">
        <v>1126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1517</v>
      </c>
    </row>
    <row r="6" spans="1:8" x14ac:dyDescent="0.3">
      <c r="A6" t="s">
        <v>1127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1517</v>
      </c>
    </row>
    <row r="7" spans="1:8" x14ac:dyDescent="0.3">
      <c r="A7" t="s">
        <v>1128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1517</v>
      </c>
    </row>
    <row r="8" spans="1:8" x14ac:dyDescent="0.3">
      <c r="A8" t="s">
        <v>1129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1517</v>
      </c>
    </row>
    <row r="9" spans="1:8" x14ac:dyDescent="0.3">
      <c r="A9" t="s">
        <v>1130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1517</v>
      </c>
    </row>
    <row r="10" spans="1:8" x14ac:dyDescent="0.3">
      <c r="A10" t="s">
        <v>1131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1517</v>
      </c>
    </row>
    <row r="11" spans="1:8" x14ac:dyDescent="0.3">
      <c r="A11" t="s">
        <v>1132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1517</v>
      </c>
    </row>
    <row r="12" spans="1:8" x14ac:dyDescent="0.3">
      <c r="A12" t="s">
        <v>1133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1517</v>
      </c>
    </row>
    <row r="13" spans="1:8" x14ac:dyDescent="0.3">
      <c r="A13" t="s">
        <v>1134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1517</v>
      </c>
    </row>
    <row r="14" spans="1:8" x14ac:dyDescent="0.3">
      <c r="A14" t="s">
        <v>1135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1517</v>
      </c>
    </row>
    <row r="15" spans="1:8" x14ac:dyDescent="0.3">
      <c r="A15" t="s">
        <v>1136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1517</v>
      </c>
    </row>
    <row r="16" spans="1:8" x14ac:dyDescent="0.3">
      <c r="A16" t="s">
        <v>1137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1517</v>
      </c>
    </row>
    <row r="17" spans="1:8" x14ac:dyDescent="0.3">
      <c r="A17" t="s">
        <v>1138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1517</v>
      </c>
    </row>
    <row r="18" spans="1:8" x14ac:dyDescent="0.3">
      <c r="A18" t="s">
        <v>1139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1517</v>
      </c>
    </row>
    <row r="19" spans="1:8" x14ac:dyDescent="0.3">
      <c r="A19" t="s">
        <v>1140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1517</v>
      </c>
    </row>
    <row r="20" spans="1:8" x14ac:dyDescent="0.3">
      <c r="A20" t="s">
        <v>1141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1517</v>
      </c>
    </row>
    <row r="21" spans="1:8" x14ac:dyDescent="0.3">
      <c r="A21" t="s">
        <v>1142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1517</v>
      </c>
    </row>
    <row r="22" spans="1:8" x14ac:dyDescent="0.3">
      <c r="A22" t="s">
        <v>1143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1517</v>
      </c>
    </row>
    <row r="23" spans="1:8" x14ac:dyDescent="0.3">
      <c r="A23" t="s">
        <v>1144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1517</v>
      </c>
    </row>
    <row r="24" spans="1:8" x14ac:dyDescent="0.3">
      <c r="A24" t="s">
        <v>1145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1517</v>
      </c>
    </row>
    <row r="25" spans="1:8" x14ac:dyDescent="0.3">
      <c r="A25" t="s">
        <v>1146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1517</v>
      </c>
    </row>
    <row r="26" spans="1:8" x14ac:dyDescent="0.3">
      <c r="A26" t="s">
        <v>1147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1517</v>
      </c>
    </row>
    <row r="27" spans="1:8" x14ac:dyDescent="0.3">
      <c r="A27" t="s">
        <v>1148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1517</v>
      </c>
    </row>
    <row r="28" spans="1:8" x14ac:dyDescent="0.3">
      <c r="A28" t="s">
        <v>1149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1517</v>
      </c>
    </row>
    <row r="29" spans="1:8" x14ac:dyDescent="0.3">
      <c r="A29" t="s">
        <v>1150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1517</v>
      </c>
    </row>
    <row r="30" spans="1:8" x14ac:dyDescent="0.3">
      <c r="A30" t="s">
        <v>1151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1517</v>
      </c>
    </row>
    <row r="31" spans="1:8" x14ac:dyDescent="0.3">
      <c r="A31" t="s">
        <v>1152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1517</v>
      </c>
    </row>
    <row r="32" spans="1:8" x14ac:dyDescent="0.3">
      <c r="A32" t="s">
        <v>1153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1517</v>
      </c>
    </row>
    <row r="33" spans="1:8" x14ac:dyDescent="0.3">
      <c r="A33" t="s">
        <v>1154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1517</v>
      </c>
    </row>
    <row r="34" spans="1:8" x14ac:dyDescent="0.3">
      <c r="A34" t="s">
        <v>1155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1517</v>
      </c>
    </row>
    <row r="35" spans="1:8" x14ac:dyDescent="0.3">
      <c r="A35" t="s">
        <v>1156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1517</v>
      </c>
    </row>
    <row r="36" spans="1:8" x14ac:dyDescent="0.3">
      <c r="A36" t="s">
        <v>1157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1517</v>
      </c>
    </row>
    <row r="37" spans="1:8" x14ac:dyDescent="0.3">
      <c r="A37" t="s">
        <v>1158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1517</v>
      </c>
    </row>
    <row r="38" spans="1:8" x14ac:dyDescent="0.3">
      <c r="A38" t="s">
        <v>1159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1517</v>
      </c>
    </row>
    <row r="39" spans="1:8" x14ac:dyDescent="0.3">
      <c r="A39" t="s">
        <v>1160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1517</v>
      </c>
    </row>
    <row r="40" spans="1:8" x14ac:dyDescent="0.3">
      <c r="A40" t="s">
        <v>1161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1517</v>
      </c>
    </row>
    <row r="41" spans="1:8" x14ac:dyDescent="0.3">
      <c r="A41" t="s">
        <v>1162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1517</v>
      </c>
    </row>
    <row r="42" spans="1:8" x14ac:dyDescent="0.3">
      <c r="A42" t="s">
        <v>1163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1517</v>
      </c>
    </row>
    <row r="43" spans="1:8" x14ac:dyDescent="0.3">
      <c r="A43" t="s">
        <v>1164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1517</v>
      </c>
    </row>
    <row r="44" spans="1:8" x14ac:dyDescent="0.3">
      <c r="A44" t="s">
        <v>1165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1517</v>
      </c>
    </row>
    <row r="45" spans="1:8" x14ac:dyDescent="0.3">
      <c r="A45" t="s">
        <v>1166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1517</v>
      </c>
    </row>
    <row r="46" spans="1:8" x14ac:dyDescent="0.3">
      <c r="A46" t="s">
        <v>1167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1517</v>
      </c>
    </row>
    <row r="47" spans="1:8" x14ac:dyDescent="0.3">
      <c r="A47" t="s">
        <v>1168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1517</v>
      </c>
    </row>
    <row r="48" spans="1:8" x14ac:dyDescent="0.3">
      <c r="A48" t="s">
        <v>1169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1517</v>
      </c>
    </row>
    <row r="49" spans="1:8" x14ac:dyDescent="0.3">
      <c r="A49" t="s">
        <v>1170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1517</v>
      </c>
    </row>
    <row r="50" spans="1:8" x14ac:dyDescent="0.3">
      <c r="A50" t="s">
        <v>1171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1517</v>
      </c>
    </row>
    <row r="51" spans="1:8" x14ac:dyDescent="0.3">
      <c r="A51" t="s">
        <v>1172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1517</v>
      </c>
    </row>
    <row r="52" spans="1:8" x14ac:dyDescent="0.3">
      <c r="A52" t="s">
        <v>1173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1517</v>
      </c>
    </row>
    <row r="53" spans="1:8" x14ac:dyDescent="0.3">
      <c r="A53" t="s">
        <v>1174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1517</v>
      </c>
    </row>
    <row r="54" spans="1:8" x14ac:dyDescent="0.3">
      <c r="A54" t="s">
        <v>1175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1517</v>
      </c>
    </row>
    <row r="55" spans="1:8" x14ac:dyDescent="0.3">
      <c r="A55" t="s">
        <v>1176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1517</v>
      </c>
    </row>
    <row r="56" spans="1:8" x14ac:dyDescent="0.3">
      <c r="A56" t="s">
        <v>1177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1517</v>
      </c>
    </row>
    <row r="57" spans="1:8" x14ac:dyDescent="0.3">
      <c r="A57" t="s">
        <v>1178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1517</v>
      </c>
    </row>
    <row r="58" spans="1:8" x14ac:dyDescent="0.3">
      <c r="A58" t="s">
        <v>1179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1517</v>
      </c>
    </row>
    <row r="59" spans="1:8" x14ac:dyDescent="0.3">
      <c r="A59" t="s">
        <v>1180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1517</v>
      </c>
    </row>
    <row r="60" spans="1:8" x14ac:dyDescent="0.3">
      <c r="A60" t="s">
        <v>1181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1517</v>
      </c>
    </row>
    <row r="61" spans="1:8" x14ac:dyDescent="0.3">
      <c r="A61" t="s">
        <v>1182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1517</v>
      </c>
    </row>
    <row r="62" spans="1:8" x14ac:dyDescent="0.3">
      <c r="A62" t="s">
        <v>1183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1517</v>
      </c>
    </row>
    <row r="63" spans="1:8" x14ac:dyDescent="0.3">
      <c r="A63" t="s">
        <v>1184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1517</v>
      </c>
    </row>
    <row r="64" spans="1:8" x14ac:dyDescent="0.3">
      <c r="A64" t="s">
        <v>1185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1517</v>
      </c>
    </row>
    <row r="65" spans="1:8" x14ac:dyDescent="0.3">
      <c r="A65" t="s">
        <v>1186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1517</v>
      </c>
    </row>
    <row r="66" spans="1:8" x14ac:dyDescent="0.3">
      <c r="A66" t="s">
        <v>1187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1517</v>
      </c>
    </row>
    <row r="67" spans="1:8" x14ac:dyDescent="0.3">
      <c r="A67" t="s">
        <v>1188</v>
      </c>
      <c r="B67" t="s">
        <v>423</v>
      </c>
      <c r="C67">
        <v>1172</v>
      </c>
      <c r="D67">
        <f t="shared" ref="D67:D130" si="3">ROUND(IF(C67 = 0, ((E67 *0.8)/1.1), C67),0)</f>
        <v>1172</v>
      </c>
      <c r="E67">
        <v>0</v>
      </c>
      <c r="F67">
        <f t="shared" ref="F67:F130" si="4">IF(E67=0,(D67*1.2)*1.1,E67)</f>
        <v>1547.04</v>
      </c>
      <c r="G67">
        <f t="shared" ref="G67:G130" si="5">INT(F67/10)*10</f>
        <v>1540</v>
      </c>
      <c r="H67" t="s">
        <v>1517</v>
      </c>
    </row>
    <row r="68" spans="1:8" x14ac:dyDescent="0.3">
      <c r="A68" t="s">
        <v>1189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1517</v>
      </c>
    </row>
    <row r="69" spans="1:8" x14ac:dyDescent="0.3">
      <c r="A69" t="s">
        <v>1190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1517</v>
      </c>
    </row>
    <row r="70" spans="1:8" x14ac:dyDescent="0.3">
      <c r="A70" t="s">
        <v>1191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1517</v>
      </c>
    </row>
    <row r="71" spans="1:8" x14ac:dyDescent="0.3">
      <c r="A71" t="s">
        <v>1192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1517</v>
      </c>
    </row>
    <row r="72" spans="1:8" x14ac:dyDescent="0.3">
      <c r="A72" t="s">
        <v>1193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1517</v>
      </c>
    </row>
    <row r="73" spans="1:8" x14ac:dyDescent="0.3">
      <c r="A73" t="s">
        <v>1194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1517</v>
      </c>
    </row>
    <row r="74" spans="1:8" x14ac:dyDescent="0.3">
      <c r="A74" t="s">
        <v>1195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1517</v>
      </c>
    </row>
    <row r="75" spans="1:8" x14ac:dyDescent="0.3">
      <c r="A75" t="s">
        <v>1196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1517</v>
      </c>
    </row>
    <row r="76" spans="1:8" x14ac:dyDescent="0.3">
      <c r="A76" t="s">
        <v>1197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1517</v>
      </c>
    </row>
    <row r="77" spans="1:8" x14ac:dyDescent="0.3">
      <c r="A77" t="s">
        <v>1198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1517</v>
      </c>
    </row>
    <row r="78" spans="1:8" x14ac:dyDescent="0.3">
      <c r="A78" t="s">
        <v>1199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1517</v>
      </c>
    </row>
    <row r="79" spans="1:8" x14ac:dyDescent="0.3">
      <c r="A79" t="s">
        <v>1200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1517</v>
      </c>
    </row>
    <row r="80" spans="1:8" x14ac:dyDescent="0.3">
      <c r="A80" t="s">
        <v>1201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1517</v>
      </c>
    </row>
    <row r="81" spans="1:8" x14ac:dyDescent="0.3">
      <c r="A81" t="s">
        <v>1202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1517</v>
      </c>
    </row>
    <row r="82" spans="1:8" x14ac:dyDescent="0.3">
      <c r="A82" t="s">
        <v>1203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1517</v>
      </c>
    </row>
    <row r="83" spans="1:8" x14ac:dyDescent="0.3">
      <c r="A83" t="s">
        <v>1204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1517</v>
      </c>
    </row>
    <row r="84" spans="1:8" x14ac:dyDescent="0.3">
      <c r="A84" t="s">
        <v>1205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1517</v>
      </c>
    </row>
    <row r="85" spans="1:8" x14ac:dyDescent="0.3">
      <c r="A85" t="s">
        <v>1206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1517</v>
      </c>
    </row>
    <row r="86" spans="1:8" x14ac:dyDescent="0.3">
      <c r="A86" t="s">
        <v>1207</v>
      </c>
      <c r="B86" t="s">
        <v>36</v>
      </c>
      <c r="C86">
        <v>990</v>
      </c>
      <c r="D86">
        <f t="shared" si="3"/>
        <v>990</v>
      </c>
      <c r="E86">
        <v>0</v>
      </c>
      <c r="F86">
        <f t="shared" si="4"/>
        <v>1306.8000000000002</v>
      </c>
      <c r="G86">
        <f t="shared" si="5"/>
        <v>1300</v>
      </c>
      <c r="H86" t="s">
        <v>1517</v>
      </c>
    </row>
    <row r="87" spans="1:8" x14ac:dyDescent="0.3">
      <c r="A87" t="s">
        <v>1208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1517</v>
      </c>
    </row>
    <row r="88" spans="1:8" x14ac:dyDescent="0.3">
      <c r="A88" t="s">
        <v>1209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1517</v>
      </c>
    </row>
    <row r="89" spans="1:8" x14ac:dyDescent="0.3">
      <c r="A89" t="s">
        <v>1210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1517</v>
      </c>
    </row>
    <row r="90" spans="1:8" x14ac:dyDescent="0.3">
      <c r="A90" t="s">
        <v>1211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1517</v>
      </c>
    </row>
    <row r="91" spans="1:8" x14ac:dyDescent="0.3">
      <c r="A91" t="s">
        <v>1212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1517</v>
      </c>
    </row>
    <row r="92" spans="1:8" x14ac:dyDescent="0.3">
      <c r="A92" t="s">
        <v>1213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1517</v>
      </c>
    </row>
    <row r="93" spans="1:8" x14ac:dyDescent="0.3">
      <c r="A93" t="s">
        <v>1214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1517</v>
      </c>
    </row>
    <row r="94" spans="1:8" x14ac:dyDescent="0.3">
      <c r="A94" t="s">
        <v>1215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1517</v>
      </c>
    </row>
    <row r="95" spans="1:8" x14ac:dyDescent="0.3">
      <c r="A95" t="s">
        <v>1216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1517</v>
      </c>
    </row>
    <row r="96" spans="1:8" x14ac:dyDescent="0.3">
      <c r="A96" t="s">
        <v>1217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1517</v>
      </c>
    </row>
    <row r="97" spans="1:8" x14ac:dyDescent="0.3">
      <c r="A97" t="s">
        <v>1218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1517</v>
      </c>
    </row>
    <row r="98" spans="1:8" x14ac:dyDescent="0.3">
      <c r="A98" t="s">
        <v>1219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1517</v>
      </c>
    </row>
    <row r="99" spans="1:8" x14ac:dyDescent="0.3">
      <c r="A99" t="s">
        <v>1220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1517</v>
      </c>
    </row>
    <row r="100" spans="1:8" x14ac:dyDescent="0.3">
      <c r="A100" t="s">
        <v>1221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1517</v>
      </c>
    </row>
    <row r="101" spans="1:8" x14ac:dyDescent="0.3">
      <c r="A101" t="s">
        <v>1222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1517</v>
      </c>
    </row>
    <row r="102" spans="1:8" x14ac:dyDescent="0.3">
      <c r="A102" t="s">
        <v>1223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1517</v>
      </c>
    </row>
    <row r="103" spans="1:8" x14ac:dyDescent="0.3">
      <c r="A103" t="s">
        <v>1224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1517</v>
      </c>
    </row>
    <row r="104" spans="1:8" x14ac:dyDescent="0.3">
      <c r="A104" t="s">
        <v>1225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1517</v>
      </c>
    </row>
    <row r="105" spans="1:8" x14ac:dyDescent="0.3">
      <c r="A105" t="s">
        <v>1226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1517</v>
      </c>
    </row>
    <row r="106" spans="1:8" x14ac:dyDescent="0.3">
      <c r="A106" t="s">
        <v>1227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1517</v>
      </c>
    </row>
    <row r="107" spans="1:8" x14ac:dyDescent="0.3">
      <c r="A107" t="s">
        <v>1228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1517</v>
      </c>
    </row>
    <row r="108" spans="1:8" x14ac:dyDescent="0.3">
      <c r="A108" t="s">
        <v>1229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1517</v>
      </c>
    </row>
    <row r="109" spans="1:8" x14ac:dyDescent="0.3">
      <c r="A109" t="s">
        <v>1230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1517</v>
      </c>
    </row>
    <row r="110" spans="1:8" x14ac:dyDescent="0.3">
      <c r="A110" t="s">
        <v>1231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1517</v>
      </c>
    </row>
    <row r="111" spans="1:8" x14ac:dyDescent="0.3">
      <c r="A111" t="s">
        <v>1232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1517</v>
      </c>
    </row>
    <row r="112" spans="1:8" x14ac:dyDescent="0.3">
      <c r="A112" t="s">
        <v>1233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1517</v>
      </c>
    </row>
    <row r="113" spans="1:8" x14ac:dyDescent="0.3">
      <c r="A113" t="s">
        <v>1234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1517</v>
      </c>
    </row>
    <row r="114" spans="1:8" x14ac:dyDescent="0.3">
      <c r="A114" t="s">
        <v>1235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1517</v>
      </c>
    </row>
    <row r="115" spans="1:8" x14ac:dyDescent="0.3">
      <c r="A115" t="s">
        <v>1236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1517</v>
      </c>
    </row>
    <row r="116" spans="1:8" x14ac:dyDescent="0.3">
      <c r="A116" t="s">
        <v>1237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1517</v>
      </c>
    </row>
    <row r="117" spans="1:8" x14ac:dyDescent="0.3">
      <c r="A117" t="s">
        <v>1238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1517</v>
      </c>
    </row>
    <row r="118" spans="1:8" x14ac:dyDescent="0.3">
      <c r="A118" t="s">
        <v>1239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1517</v>
      </c>
    </row>
    <row r="119" spans="1:8" x14ac:dyDescent="0.3">
      <c r="A119" t="s">
        <v>1240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1517</v>
      </c>
    </row>
    <row r="120" spans="1:8" x14ac:dyDescent="0.3">
      <c r="A120" t="s">
        <v>1241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1517</v>
      </c>
    </row>
    <row r="121" spans="1:8" x14ac:dyDescent="0.3">
      <c r="A121" t="s">
        <v>1242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1517</v>
      </c>
    </row>
    <row r="122" spans="1:8" x14ac:dyDescent="0.3">
      <c r="A122" t="s">
        <v>1243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1517</v>
      </c>
    </row>
    <row r="123" spans="1:8" x14ac:dyDescent="0.3">
      <c r="A123" t="s">
        <v>1244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1517</v>
      </c>
    </row>
    <row r="124" spans="1:8" x14ac:dyDescent="0.3">
      <c r="A124" t="s">
        <v>1245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1517</v>
      </c>
    </row>
    <row r="125" spans="1:8" x14ac:dyDescent="0.3">
      <c r="A125" t="s">
        <v>1246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1517</v>
      </c>
    </row>
    <row r="126" spans="1:8" x14ac:dyDescent="0.3">
      <c r="A126" t="s">
        <v>1247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1517</v>
      </c>
    </row>
    <row r="127" spans="1:8" x14ac:dyDescent="0.3">
      <c r="A127" t="s">
        <v>1248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1517</v>
      </c>
    </row>
    <row r="128" spans="1:8" x14ac:dyDescent="0.3">
      <c r="A128" t="s">
        <v>1249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1517</v>
      </c>
    </row>
    <row r="129" spans="1:8" x14ac:dyDescent="0.3">
      <c r="A129" t="s">
        <v>1250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1517</v>
      </c>
    </row>
    <row r="130" spans="1:8" x14ac:dyDescent="0.3">
      <c r="A130" t="s">
        <v>1251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1517</v>
      </c>
    </row>
    <row r="131" spans="1:8" x14ac:dyDescent="0.3">
      <c r="A131" t="s">
        <v>1252</v>
      </c>
      <c r="B131" t="s">
        <v>857</v>
      </c>
      <c r="C131">
        <v>1434</v>
      </c>
      <c r="D131">
        <f t="shared" ref="D131:D194" si="6">ROUND(IF(C131 = 0, ((E131 *0.8)/1.1), C131),0)</f>
        <v>1434</v>
      </c>
      <c r="E131">
        <v>0</v>
      </c>
      <c r="F131">
        <f t="shared" ref="F131:F194" si="7">IF(E131=0,(D131*1.2)*1.1,E131)</f>
        <v>1892.88</v>
      </c>
      <c r="G131">
        <f t="shared" ref="G131:G194" si="8">INT(F131/10)*10</f>
        <v>1890</v>
      </c>
      <c r="H131" t="s">
        <v>1517</v>
      </c>
    </row>
    <row r="132" spans="1:8" x14ac:dyDescent="0.3">
      <c r="A132" t="s">
        <v>1253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1517</v>
      </c>
    </row>
    <row r="133" spans="1:8" x14ac:dyDescent="0.3">
      <c r="A133" t="s">
        <v>1254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1517</v>
      </c>
    </row>
    <row r="134" spans="1:8" x14ac:dyDescent="0.3">
      <c r="A134" t="s">
        <v>1255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1517</v>
      </c>
    </row>
    <row r="135" spans="1:8" x14ac:dyDescent="0.3">
      <c r="A135" t="s">
        <v>1256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1517</v>
      </c>
    </row>
    <row r="136" spans="1:8" x14ac:dyDescent="0.3">
      <c r="A136" t="s">
        <v>1257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1517</v>
      </c>
    </row>
    <row r="137" spans="1:8" x14ac:dyDescent="0.3">
      <c r="A137" t="s">
        <v>1258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1517</v>
      </c>
    </row>
    <row r="138" spans="1:8" x14ac:dyDescent="0.3">
      <c r="A138" t="s">
        <v>1259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1517</v>
      </c>
    </row>
    <row r="139" spans="1:8" x14ac:dyDescent="0.3">
      <c r="A139" t="s">
        <v>1260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1517</v>
      </c>
    </row>
    <row r="140" spans="1:8" x14ac:dyDescent="0.3">
      <c r="A140" t="s">
        <v>1261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1517</v>
      </c>
    </row>
    <row r="141" spans="1:8" x14ac:dyDescent="0.3">
      <c r="A141" t="s">
        <v>1262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1517</v>
      </c>
    </row>
    <row r="142" spans="1:8" x14ac:dyDescent="0.3">
      <c r="A142" t="s">
        <v>1263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1517</v>
      </c>
    </row>
    <row r="143" spans="1:8" x14ac:dyDescent="0.3">
      <c r="A143" t="s">
        <v>1264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1517</v>
      </c>
    </row>
    <row r="144" spans="1:8" x14ac:dyDescent="0.3">
      <c r="A144" t="s">
        <v>1265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1517</v>
      </c>
    </row>
    <row r="145" spans="1:8" x14ac:dyDescent="0.3">
      <c r="A145" t="s">
        <v>1266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1517</v>
      </c>
    </row>
    <row r="146" spans="1:8" x14ac:dyDescent="0.3">
      <c r="A146" t="s">
        <v>1267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1517</v>
      </c>
    </row>
    <row r="147" spans="1:8" x14ac:dyDescent="0.3">
      <c r="A147" t="s">
        <v>1268</v>
      </c>
      <c r="B147" t="s">
        <v>98</v>
      </c>
      <c r="C147">
        <v>990</v>
      </c>
      <c r="D147">
        <f t="shared" si="6"/>
        <v>990</v>
      </c>
      <c r="E147">
        <v>0</v>
      </c>
      <c r="F147">
        <f t="shared" si="7"/>
        <v>1306.8000000000002</v>
      </c>
      <c r="G147">
        <f t="shared" si="8"/>
        <v>1300</v>
      </c>
      <c r="H147" t="s">
        <v>1517</v>
      </c>
    </row>
    <row r="148" spans="1:8" x14ac:dyDescent="0.3">
      <c r="A148" t="s">
        <v>1269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1517</v>
      </c>
    </row>
    <row r="149" spans="1:8" x14ac:dyDescent="0.3">
      <c r="A149" t="s">
        <v>1270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1517</v>
      </c>
    </row>
    <row r="150" spans="1:8" x14ac:dyDescent="0.3">
      <c r="A150" t="s">
        <v>1271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1517</v>
      </c>
    </row>
    <row r="151" spans="1:8" x14ac:dyDescent="0.3">
      <c r="A151" t="s">
        <v>1272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1517</v>
      </c>
    </row>
    <row r="152" spans="1:8" x14ac:dyDescent="0.3">
      <c r="A152" t="s">
        <v>1273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1517</v>
      </c>
    </row>
    <row r="153" spans="1:8" x14ac:dyDescent="0.3">
      <c r="A153" t="s">
        <v>1274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1517</v>
      </c>
    </row>
    <row r="154" spans="1:8" x14ac:dyDescent="0.3">
      <c r="A154" t="s">
        <v>1275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1517</v>
      </c>
    </row>
    <row r="155" spans="1:8" x14ac:dyDescent="0.3">
      <c r="A155" t="s">
        <v>1276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1517</v>
      </c>
    </row>
    <row r="156" spans="1:8" x14ac:dyDescent="0.3">
      <c r="A156" t="s">
        <v>1277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1517</v>
      </c>
    </row>
    <row r="157" spans="1:8" x14ac:dyDescent="0.3">
      <c r="A157" t="s">
        <v>1278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1517</v>
      </c>
    </row>
    <row r="158" spans="1:8" x14ac:dyDescent="0.3">
      <c r="A158" t="s">
        <v>1279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1517</v>
      </c>
    </row>
    <row r="159" spans="1:8" x14ac:dyDescent="0.3">
      <c r="A159" t="s">
        <v>1280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1517</v>
      </c>
    </row>
    <row r="160" spans="1:8" x14ac:dyDescent="0.3">
      <c r="A160" t="s">
        <v>1281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1517</v>
      </c>
    </row>
    <row r="161" spans="1:8" x14ac:dyDescent="0.3">
      <c r="A161" t="s">
        <v>1282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1517</v>
      </c>
    </row>
    <row r="162" spans="1:8" x14ac:dyDescent="0.3">
      <c r="A162" t="s">
        <v>1283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1517</v>
      </c>
    </row>
    <row r="163" spans="1:8" x14ac:dyDescent="0.3">
      <c r="A163" t="s">
        <v>1284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1517</v>
      </c>
    </row>
    <row r="164" spans="1:8" x14ac:dyDescent="0.3">
      <c r="A164" t="s">
        <v>1285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1517</v>
      </c>
    </row>
    <row r="165" spans="1:8" x14ac:dyDescent="0.3">
      <c r="A165" t="s">
        <v>1286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1517</v>
      </c>
    </row>
    <row r="166" spans="1:8" x14ac:dyDescent="0.3">
      <c r="A166" t="s">
        <v>1287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1517</v>
      </c>
    </row>
    <row r="167" spans="1:8" x14ac:dyDescent="0.3">
      <c r="A167" t="s">
        <v>1288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1517</v>
      </c>
    </row>
    <row r="168" spans="1:8" x14ac:dyDescent="0.3">
      <c r="A168" t="s">
        <v>1289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1517</v>
      </c>
    </row>
    <row r="169" spans="1:8" x14ac:dyDescent="0.3">
      <c r="A169" t="s">
        <v>1290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1517</v>
      </c>
    </row>
    <row r="170" spans="1:8" x14ac:dyDescent="0.3">
      <c r="A170" t="s">
        <v>1291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1517</v>
      </c>
    </row>
    <row r="171" spans="1:8" x14ac:dyDescent="0.3">
      <c r="A171" t="s">
        <v>1292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1517</v>
      </c>
    </row>
    <row r="172" spans="1:8" x14ac:dyDescent="0.3">
      <c r="A172" t="s">
        <v>1293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1517</v>
      </c>
    </row>
    <row r="173" spans="1:8" x14ac:dyDescent="0.3">
      <c r="A173" t="s">
        <v>1294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1517</v>
      </c>
    </row>
    <row r="174" spans="1:8" x14ac:dyDescent="0.3">
      <c r="A174" t="s">
        <v>1295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1517</v>
      </c>
    </row>
    <row r="175" spans="1:8" x14ac:dyDescent="0.3">
      <c r="A175" t="s">
        <v>1296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1517</v>
      </c>
    </row>
    <row r="176" spans="1:8" x14ac:dyDescent="0.3">
      <c r="A176" t="s">
        <v>1297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1517</v>
      </c>
    </row>
    <row r="177" spans="1:8" x14ac:dyDescent="0.3">
      <c r="A177" t="s">
        <v>1298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1517</v>
      </c>
    </row>
    <row r="178" spans="1:8" x14ac:dyDescent="0.3">
      <c r="A178" t="s">
        <v>1299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1517</v>
      </c>
    </row>
    <row r="179" spans="1:8" x14ac:dyDescent="0.3">
      <c r="A179" t="s">
        <v>1300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1517</v>
      </c>
    </row>
    <row r="180" spans="1:8" x14ac:dyDescent="0.3">
      <c r="A180" t="s">
        <v>1301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1517</v>
      </c>
    </row>
    <row r="181" spans="1:8" x14ac:dyDescent="0.3">
      <c r="A181" t="s">
        <v>1302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1517</v>
      </c>
    </row>
    <row r="182" spans="1:8" x14ac:dyDescent="0.3">
      <c r="A182" t="s">
        <v>1303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1517</v>
      </c>
    </row>
    <row r="183" spans="1:8" x14ac:dyDescent="0.3">
      <c r="A183" t="s">
        <v>1304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1517</v>
      </c>
    </row>
    <row r="184" spans="1:8" x14ac:dyDescent="0.3">
      <c r="A184" t="s">
        <v>1305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1517</v>
      </c>
    </row>
    <row r="185" spans="1:8" x14ac:dyDescent="0.3">
      <c r="A185" t="s">
        <v>1306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1517</v>
      </c>
    </row>
    <row r="186" spans="1:8" x14ac:dyDescent="0.3">
      <c r="A186" t="s">
        <v>1307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1517</v>
      </c>
    </row>
    <row r="187" spans="1:8" x14ac:dyDescent="0.3">
      <c r="A187" t="s">
        <v>1308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1517</v>
      </c>
    </row>
    <row r="188" spans="1:8" x14ac:dyDescent="0.3">
      <c r="A188" t="s">
        <v>1309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1517</v>
      </c>
    </row>
    <row r="189" spans="1:8" x14ac:dyDescent="0.3">
      <c r="A189" t="s">
        <v>1310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1517</v>
      </c>
    </row>
    <row r="190" spans="1:8" x14ac:dyDescent="0.3">
      <c r="A190" t="s">
        <v>1311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1517</v>
      </c>
    </row>
    <row r="191" spans="1:8" x14ac:dyDescent="0.3">
      <c r="A191" t="s">
        <v>1312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1517</v>
      </c>
    </row>
    <row r="192" spans="1:8" x14ac:dyDescent="0.3">
      <c r="A192" t="s">
        <v>1313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1517</v>
      </c>
    </row>
    <row r="193" spans="1:8" x14ac:dyDescent="0.3">
      <c r="A193" t="s">
        <v>1314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1517</v>
      </c>
    </row>
    <row r="194" spans="1:8" x14ac:dyDescent="0.3">
      <c r="A194" t="s">
        <v>1315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1517</v>
      </c>
    </row>
    <row r="195" spans="1:8" x14ac:dyDescent="0.3">
      <c r="A195" t="s">
        <v>1316</v>
      </c>
      <c r="B195" t="s">
        <v>837</v>
      </c>
      <c r="C195">
        <v>0</v>
      </c>
      <c r="D195">
        <f t="shared" ref="D195:D258" si="9">ROUND(IF(C195 = 0, ((E195 *0.8)/1.1), C195),0)</f>
        <v>727</v>
      </c>
      <c r="E195">
        <v>1000</v>
      </c>
      <c r="F195">
        <f t="shared" ref="F195:F258" si="10">IF(E195=0,(D195*1.2)*1.1,E195)</f>
        <v>1000</v>
      </c>
      <c r="G195">
        <f t="shared" ref="G195:G258" si="11">INT(F195/10)*10</f>
        <v>1000</v>
      </c>
      <c r="H195" t="s">
        <v>1517</v>
      </c>
    </row>
    <row r="196" spans="1:8" x14ac:dyDescent="0.3">
      <c r="A196" t="s">
        <v>1317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1517</v>
      </c>
    </row>
    <row r="197" spans="1:8" x14ac:dyDescent="0.3">
      <c r="A197" t="s">
        <v>1318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1517</v>
      </c>
    </row>
    <row r="198" spans="1:8" x14ac:dyDescent="0.3">
      <c r="A198" t="s">
        <v>1319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1517</v>
      </c>
    </row>
    <row r="199" spans="1:8" x14ac:dyDescent="0.3">
      <c r="A199" t="s">
        <v>1320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1517</v>
      </c>
    </row>
    <row r="200" spans="1:8" x14ac:dyDescent="0.3">
      <c r="A200" t="s">
        <v>1321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1517</v>
      </c>
    </row>
    <row r="201" spans="1:8" x14ac:dyDescent="0.3">
      <c r="A201" t="s">
        <v>1322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1517</v>
      </c>
    </row>
    <row r="202" spans="1:8" x14ac:dyDescent="0.3">
      <c r="A202" t="s">
        <v>1323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1517</v>
      </c>
    </row>
    <row r="203" spans="1:8" x14ac:dyDescent="0.3">
      <c r="A203" t="s">
        <v>1324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1517</v>
      </c>
    </row>
    <row r="204" spans="1:8" x14ac:dyDescent="0.3">
      <c r="A204" t="s">
        <v>1325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1517</v>
      </c>
    </row>
    <row r="205" spans="1:8" x14ac:dyDescent="0.3">
      <c r="A205" t="s">
        <v>1326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1517</v>
      </c>
    </row>
    <row r="206" spans="1:8" x14ac:dyDescent="0.3">
      <c r="A206" t="s">
        <v>1327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1517</v>
      </c>
    </row>
    <row r="207" spans="1:8" x14ac:dyDescent="0.3">
      <c r="A207" t="s">
        <v>1328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1517</v>
      </c>
    </row>
    <row r="208" spans="1:8" x14ac:dyDescent="0.3">
      <c r="A208" t="s">
        <v>1329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1517</v>
      </c>
    </row>
    <row r="209" spans="1:8" x14ac:dyDescent="0.3">
      <c r="A209" t="s">
        <v>1330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1517</v>
      </c>
    </row>
    <row r="210" spans="1:8" x14ac:dyDescent="0.3">
      <c r="A210" t="s">
        <v>1331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1517</v>
      </c>
    </row>
    <row r="211" spans="1:8" x14ac:dyDescent="0.3">
      <c r="A211" t="s">
        <v>1332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1517</v>
      </c>
    </row>
    <row r="212" spans="1:8" x14ac:dyDescent="0.3">
      <c r="A212" t="s">
        <v>1333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1517</v>
      </c>
    </row>
    <row r="213" spans="1:8" x14ac:dyDescent="0.3">
      <c r="A213" t="s">
        <v>1334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1517</v>
      </c>
    </row>
    <row r="214" spans="1:8" x14ac:dyDescent="0.3">
      <c r="A214" t="s">
        <v>1335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1517</v>
      </c>
    </row>
    <row r="215" spans="1:8" x14ac:dyDescent="0.3">
      <c r="A215" t="s">
        <v>1336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1517</v>
      </c>
    </row>
    <row r="216" spans="1:8" x14ac:dyDescent="0.3">
      <c r="A216" t="s">
        <v>1337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1517</v>
      </c>
    </row>
    <row r="217" spans="1:8" x14ac:dyDescent="0.3">
      <c r="A217" t="s">
        <v>1338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1517</v>
      </c>
    </row>
    <row r="218" spans="1:8" x14ac:dyDescent="0.3">
      <c r="A218" t="s">
        <v>1339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1517</v>
      </c>
    </row>
    <row r="219" spans="1:8" x14ac:dyDescent="0.3">
      <c r="A219" t="s">
        <v>1340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1517</v>
      </c>
    </row>
    <row r="220" spans="1:8" x14ac:dyDescent="0.3">
      <c r="A220" t="s">
        <v>1341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1517</v>
      </c>
    </row>
    <row r="221" spans="1:8" x14ac:dyDescent="0.3">
      <c r="A221" t="s">
        <v>1342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1517</v>
      </c>
    </row>
    <row r="222" spans="1:8" x14ac:dyDescent="0.3">
      <c r="A222" t="s">
        <v>1343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1517</v>
      </c>
    </row>
    <row r="223" spans="1:8" x14ac:dyDescent="0.3">
      <c r="A223" t="s">
        <v>1344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1517</v>
      </c>
    </row>
    <row r="224" spans="1:8" x14ac:dyDescent="0.3">
      <c r="A224" t="s">
        <v>1345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1517</v>
      </c>
    </row>
    <row r="225" spans="1:8" x14ac:dyDescent="0.3">
      <c r="A225" t="s">
        <v>1346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1517</v>
      </c>
    </row>
    <row r="226" spans="1:8" x14ac:dyDescent="0.3">
      <c r="A226" t="s">
        <v>1347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1517</v>
      </c>
    </row>
    <row r="227" spans="1:8" x14ac:dyDescent="0.3">
      <c r="A227" t="s">
        <v>1348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1517</v>
      </c>
    </row>
    <row r="228" spans="1:8" x14ac:dyDescent="0.3">
      <c r="A228" t="s">
        <v>1349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1517</v>
      </c>
    </row>
    <row r="229" spans="1:8" x14ac:dyDescent="0.3">
      <c r="A229" t="s">
        <v>1350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1517</v>
      </c>
    </row>
    <row r="230" spans="1:8" x14ac:dyDescent="0.3">
      <c r="A230" t="s">
        <v>1351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1517</v>
      </c>
    </row>
    <row r="231" spans="1:8" x14ac:dyDescent="0.3">
      <c r="A231" t="s">
        <v>1352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1517</v>
      </c>
    </row>
    <row r="232" spans="1:8" x14ac:dyDescent="0.3">
      <c r="A232" t="s">
        <v>1353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1517</v>
      </c>
    </row>
    <row r="233" spans="1:8" x14ac:dyDescent="0.3">
      <c r="A233" t="s">
        <v>1354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1517</v>
      </c>
    </row>
    <row r="234" spans="1:8" x14ac:dyDescent="0.3">
      <c r="A234" t="s">
        <v>1355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1517</v>
      </c>
    </row>
    <row r="235" spans="1:8" x14ac:dyDescent="0.3">
      <c r="A235" t="s">
        <v>1356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1517</v>
      </c>
    </row>
    <row r="236" spans="1:8" x14ac:dyDescent="0.3">
      <c r="A236" t="s">
        <v>1357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1517</v>
      </c>
    </row>
    <row r="237" spans="1:8" x14ac:dyDescent="0.3">
      <c r="A237" t="s">
        <v>1358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1517</v>
      </c>
    </row>
    <row r="238" spans="1:8" x14ac:dyDescent="0.3">
      <c r="A238" t="s">
        <v>1359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1517</v>
      </c>
    </row>
    <row r="239" spans="1:8" x14ac:dyDescent="0.3">
      <c r="A239" t="s">
        <v>1360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1517</v>
      </c>
    </row>
    <row r="240" spans="1:8" x14ac:dyDescent="0.3">
      <c r="A240" t="s">
        <v>1361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1517</v>
      </c>
    </row>
    <row r="241" spans="1:8" x14ac:dyDescent="0.3">
      <c r="A241" t="s">
        <v>1362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1517</v>
      </c>
    </row>
    <row r="242" spans="1:8" x14ac:dyDescent="0.3">
      <c r="A242" t="s">
        <v>1363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1517</v>
      </c>
    </row>
    <row r="243" spans="1:8" x14ac:dyDescent="0.3">
      <c r="A243" t="s">
        <v>1364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1517</v>
      </c>
    </row>
    <row r="244" spans="1:8" x14ac:dyDescent="0.3">
      <c r="A244" t="s">
        <v>1365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1517</v>
      </c>
    </row>
    <row r="245" spans="1:8" x14ac:dyDescent="0.3">
      <c r="A245" t="s">
        <v>1366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1517</v>
      </c>
    </row>
    <row r="246" spans="1:8" x14ac:dyDescent="0.3">
      <c r="A246" t="s">
        <v>1367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1517</v>
      </c>
    </row>
    <row r="247" spans="1:8" x14ac:dyDescent="0.3">
      <c r="A247" t="s">
        <v>1368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1517</v>
      </c>
    </row>
    <row r="248" spans="1:8" x14ac:dyDescent="0.3">
      <c r="A248" t="s">
        <v>1369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1517</v>
      </c>
    </row>
    <row r="249" spans="1:8" x14ac:dyDescent="0.3">
      <c r="A249" t="s">
        <v>1370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1517</v>
      </c>
    </row>
    <row r="250" spans="1:8" x14ac:dyDescent="0.3">
      <c r="A250" t="s">
        <v>1371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1517</v>
      </c>
    </row>
    <row r="251" spans="1:8" x14ac:dyDescent="0.3">
      <c r="A251" t="s">
        <v>1372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1517</v>
      </c>
    </row>
    <row r="252" spans="1:8" x14ac:dyDescent="0.3">
      <c r="A252" t="s">
        <v>1373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1517</v>
      </c>
    </row>
    <row r="253" spans="1:8" x14ac:dyDescent="0.3">
      <c r="A253" t="s">
        <v>1374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1517</v>
      </c>
    </row>
    <row r="254" spans="1:8" x14ac:dyDescent="0.3">
      <c r="A254" t="s">
        <v>1375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1517</v>
      </c>
    </row>
    <row r="255" spans="1:8" x14ac:dyDescent="0.3">
      <c r="A255" t="s">
        <v>1376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1517</v>
      </c>
    </row>
    <row r="256" spans="1:8" x14ac:dyDescent="0.3">
      <c r="A256" t="s">
        <v>1377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1517</v>
      </c>
    </row>
    <row r="257" spans="1:8" x14ac:dyDescent="0.3">
      <c r="A257" t="s">
        <v>1378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1517</v>
      </c>
    </row>
    <row r="258" spans="1:8" x14ac:dyDescent="0.3">
      <c r="A258" t="s">
        <v>1379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1517</v>
      </c>
    </row>
    <row r="259" spans="1:8" x14ac:dyDescent="0.3">
      <c r="A259" t="s">
        <v>1380</v>
      </c>
      <c r="B259" t="s">
        <v>296</v>
      </c>
      <c r="C259">
        <v>286</v>
      </c>
      <c r="D259">
        <f t="shared" ref="D259:D322" si="12">ROUND(IF(C259 = 0, ((E259 *0.8)/1.1), C259),0)</f>
        <v>286</v>
      </c>
      <c r="E259">
        <v>600</v>
      </c>
      <c r="F259">
        <f t="shared" ref="F259:F322" si="13">IF(E259=0,(D259*1.2)*1.1,E259)</f>
        <v>600</v>
      </c>
      <c r="G259">
        <f t="shared" ref="G259:G322" si="14">INT(F259/10)*10</f>
        <v>600</v>
      </c>
      <c r="H259" t="s">
        <v>1517</v>
      </c>
    </row>
    <row r="260" spans="1:8" x14ac:dyDescent="0.3">
      <c r="A260" t="s">
        <v>1381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1517</v>
      </c>
    </row>
    <row r="261" spans="1:8" x14ac:dyDescent="0.3">
      <c r="A261" t="s">
        <v>1382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1517</v>
      </c>
    </row>
    <row r="262" spans="1:8" x14ac:dyDescent="0.3">
      <c r="A262" t="s">
        <v>1383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1517</v>
      </c>
    </row>
    <row r="263" spans="1:8" x14ac:dyDescent="0.3">
      <c r="A263" t="s">
        <v>1384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1517</v>
      </c>
    </row>
    <row r="264" spans="1:8" x14ac:dyDescent="0.3">
      <c r="A264" t="s">
        <v>1385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1517</v>
      </c>
    </row>
    <row r="265" spans="1:8" x14ac:dyDescent="0.3">
      <c r="A265" t="s">
        <v>1386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1517</v>
      </c>
    </row>
    <row r="266" spans="1:8" x14ac:dyDescent="0.3">
      <c r="A266" t="s">
        <v>1387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1517</v>
      </c>
    </row>
    <row r="267" spans="1:8" x14ac:dyDescent="0.3">
      <c r="A267" t="s">
        <v>1388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1517</v>
      </c>
    </row>
    <row r="268" spans="1:8" x14ac:dyDescent="0.3">
      <c r="A268" t="s">
        <v>1389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1517</v>
      </c>
    </row>
    <row r="269" spans="1:8" x14ac:dyDescent="0.3">
      <c r="A269" t="s">
        <v>1390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1517</v>
      </c>
    </row>
    <row r="270" spans="1:8" x14ac:dyDescent="0.3">
      <c r="A270" t="s">
        <v>1391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1517</v>
      </c>
    </row>
    <row r="271" spans="1:8" x14ac:dyDescent="0.3">
      <c r="A271" t="s">
        <v>1392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1517</v>
      </c>
    </row>
    <row r="272" spans="1:8" x14ac:dyDescent="0.3">
      <c r="A272" t="s">
        <v>1393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1517</v>
      </c>
    </row>
    <row r="273" spans="1:8" x14ac:dyDescent="0.3">
      <c r="A273" t="s">
        <v>1394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1517</v>
      </c>
    </row>
    <row r="274" spans="1:8" x14ac:dyDescent="0.3">
      <c r="A274" t="s">
        <v>1395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1517</v>
      </c>
    </row>
    <row r="275" spans="1:8" x14ac:dyDescent="0.3">
      <c r="A275" t="s">
        <v>1396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1517</v>
      </c>
    </row>
    <row r="276" spans="1:8" x14ac:dyDescent="0.3">
      <c r="A276" t="s">
        <v>1397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1517</v>
      </c>
    </row>
    <row r="277" spans="1:8" x14ac:dyDescent="0.3">
      <c r="A277" t="s">
        <v>1398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1517</v>
      </c>
    </row>
    <row r="278" spans="1:8" x14ac:dyDescent="0.3">
      <c r="A278" t="s">
        <v>1399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1517</v>
      </c>
    </row>
    <row r="279" spans="1:8" x14ac:dyDescent="0.3">
      <c r="A279" t="s">
        <v>1400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1517</v>
      </c>
    </row>
    <row r="280" spans="1:8" x14ac:dyDescent="0.3">
      <c r="A280" t="s">
        <v>1401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1517</v>
      </c>
    </row>
    <row r="281" spans="1:8" x14ac:dyDescent="0.3">
      <c r="A281" t="s">
        <v>1402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1517</v>
      </c>
    </row>
    <row r="282" spans="1:8" x14ac:dyDescent="0.3">
      <c r="A282" t="s">
        <v>1403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1517</v>
      </c>
    </row>
    <row r="283" spans="1:8" x14ac:dyDescent="0.3">
      <c r="A283" t="s">
        <v>1404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1517</v>
      </c>
    </row>
    <row r="284" spans="1:8" x14ac:dyDescent="0.3">
      <c r="A284" t="s">
        <v>1405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1517</v>
      </c>
    </row>
    <row r="285" spans="1:8" x14ac:dyDescent="0.3">
      <c r="A285" t="s">
        <v>1406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1517</v>
      </c>
    </row>
    <row r="286" spans="1:8" x14ac:dyDescent="0.3">
      <c r="A286" t="s">
        <v>1407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1517</v>
      </c>
    </row>
    <row r="287" spans="1:8" x14ac:dyDescent="0.3">
      <c r="A287" t="s">
        <v>1408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1517</v>
      </c>
    </row>
    <row r="288" spans="1:8" x14ac:dyDescent="0.3">
      <c r="A288" t="s">
        <v>1409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1517</v>
      </c>
    </row>
    <row r="289" spans="1:8" x14ac:dyDescent="0.3">
      <c r="A289" t="s">
        <v>1410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1517</v>
      </c>
    </row>
    <row r="290" spans="1:8" x14ac:dyDescent="0.3">
      <c r="A290" t="s">
        <v>1411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1517</v>
      </c>
    </row>
    <row r="291" spans="1:8" x14ac:dyDescent="0.3">
      <c r="A291" t="s">
        <v>1412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1517</v>
      </c>
    </row>
    <row r="292" spans="1:8" x14ac:dyDescent="0.3">
      <c r="A292" t="s">
        <v>1413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1517</v>
      </c>
    </row>
    <row r="293" spans="1:8" x14ac:dyDescent="0.3">
      <c r="A293" t="s">
        <v>1414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1517</v>
      </c>
    </row>
    <row r="294" spans="1:8" x14ac:dyDescent="0.3">
      <c r="A294" t="s">
        <v>1415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1517</v>
      </c>
    </row>
    <row r="295" spans="1:8" x14ac:dyDescent="0.3">
      <c r="A295" t="s">
        <v>1416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1517</v>
      </c>
    </row>
    <row r="296" spans="1:8" x14ac:dyDescent="0.3">
      <c r="A296" t="s">
        <v>1417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1517</v>
      </c>
    </row>
    <row r="297" spans="1:8" x14ac:dyDescent="0.3">
      <c r="A297" t="s">
        <v>1418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1517</v>
      </c>
    </row>
    <row r="298" spans="1:8" x14ac:dyDescent="0.3">
      <c r="A298" t="s">
        <v>1419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1517</v>
      </c>
    </row>
    <row r="299" spans="1:8" x14ac:dyDescent="0.3">
      <c r="A299" t="s">
        <v>1420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1517</v>
      </c>
    </row>
    <row r="300" spans="1:8" x14ac:dyDescent="0.3">
      <c r="A300" t="s">
        <v>1421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1517</v>
      </c>
    </row>
    <row r="301" spans="1:8" x14ac:dyDescent="0.3">
      <c r="A301" t="s">
        <v>1422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1517</v>
      </c>
    </row>
    <row r="302" spans="1:8" x14ac:dyDescent="0.3">
      <c r="A302" t="s">
        <v>1423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1517</v>
      </c>
    </row>
    <row r="303" spans="1:8" x14ac:dyDescent="0.3">
      <c r="A303" t="s">
        <v>1424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1517</v>
      </c>
    </row>
    <row r="304" spans="1:8" x14ac:dyDescent="0.3">
      <c r="A304" t="s">
        <v>1425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1517</v>
      </c>
    </row>
    <row r="305" spans="1:8" x14ac:dyDescent="0.3">
      <c r="A305" t="s">
        <v>1426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1517</v>
      </c>
    </row>
    <row r="306" spans="1:8" x14ac:dyDescent="0.3">
      <c r="A306" t="s">
        <v>1427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1517</v>
      </c>
    </row>
    <row r="307" spans="1:8" x14ac:dyDescent="0.3">
      <c r="A307" t="s">
        <v>1428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1517</v>
      </c>
    </row>
    <row r="308" spans="1:8" x14ac:dyDescent="0.3">
      <c r="A308" t="s">
        <v>1429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1517</v>
      </c>
    </row>
    <row r="309" spans="1:8" x14ac:dyDescent="0.3">
      <c r="A309" t="s">
        <v>1430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1517</v>
      </c>
    </row>
    <row r="310" spans="1:8" x14ac:dyDescent="0.3">
      <c r="A310" t="s">
        <v>1431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1517</v>
      </c>
    </row>
    <row r="311" spans="1:8" x14ac:dyDescent="0.3">
      <c r="A311" t="s">
        <v>1432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1517</v>
      </c>
    </row>
    <row r="312" spans="1:8" x14ac:dyDescent="0.3">
      <c r="A312" t="s">
        <v>1433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1517</v>
      </c>
    </row>
    <row r="313" spans="1:8" x14ac:dyDescent="0.3">
      <c r="A313" t="s">
        <v>1434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1517</v>
      </c>
    </row>
    <row r="314" spans="1:8" x14ac:dyDescent="0.3">
      <c r="A314" t="s">
        <v>1435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1517</v>
      </c>
    </row>
    <row r="315" spans="1:8" x14ac:dyDescent="0.3">
      <c r="A315" t="s">
        <v>1436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1517</v>
      </c>
    </row>
    <row r="316" spans="1:8" x14ac:dyDescent="0.3">
      <c r="A316" t="s">
        <v>1437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1517</v>
      </c>
    </row>
    <row r="317" spans="1:8" x14ac:dyDescent="0.3">
      <c r="A317" t="s">
        <v>1438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1517</v>
      </c>
    </row>
    <row r="318" spans="1:8" x14ac:dyDescent="0.3">
      <c r="A318" t="s">
        <v>1439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1517</v>
      </c>
    </row>
    <row r="319" spans="1:8" x14ac:dyDescent="0.3">
      <c r="A319" t="s">
        <v>1440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1517</v>
      </c>
    </row>
    <row r="320" spans="1:8" x14ac:dyDescent="0.3">
      <c r="A320" t="s">
        <v>1441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1517</v>
      </c>
    </row>
    <row r="321" spans="1:8" x14ac:dyDescent="0.3">
      <c r="A321" t="s">
        <v>1442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1517</v>
      </c>
    </row>
    <row r="322" spans="1:8" x14ac:dyDescent="0.3">
      <c r="A322" t="s">
        <v>1443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1517</v>
      </c>
    </row>
    <row r="323" spans="1:8" x14ac:dyDescent="0.3">
      <c r="A323" t="s">
        <v>1444</v>
      </c>
      <c r="B323" t="s">
        <v>161</v>
      </c>
      <c r="C323">
        <v>0</v>
      </c>
      <c r="D323">
        <f t="shared" ref="D323:D386" si="15">ROUND(IF(C323 = 0, ((E323 *0.8)/1.1), C323),0)</f>
        <v>1818</v>
      </c>
      <c r="E323">
        <v>2500</v>
      </c>
      <c r="F323">
        <f t="shared" ref="F323:F386" si="16">IF(E323=0,(D323*1.2)*1.1,E323)</f>
        <v>2500</v>
      </c>
      <c r="G323">
        <f t="shared" ref="G323:G386" si="17">INT(F323/10)*10</f>
        <v>2500</v>
      </c>
      <c r="H323" t="s">
        <v>1517</v>
      </c>
    </row>
    <row r="324" spans="1:8" x14ac:dyDescent="0.3">
      <c r="A324" t="s">
        <v>1445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1517</v>
      </c>
    </row>
    <row r="325" spans="1:8" x14ac:dyDescent="0.3">
      <c r="A325" t="s">
        <v>1446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1517</v>
      </c>
    </row>
    <row r="326" spans="1:8" x14ac:dyDescent="0.3">
      <c r="A326" t="s">
        <v>1447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1517</v>
      </c>
    </row>
    <row r="327" spans="1:8" x14ac:dyDescent="0.3">
      <c r="A327" t="s">
        <v>1448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1517</v>
      </c>
    </row>
    <row r="328" spans="1:8" x14ac:dyDescent="0.3">
      <c r="A328" t="s">
        <v>1449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1517</v>
      </c>
    </row>
    <row r="329" spans="1:8" x14ac:dyDescent="0.3">
      <c r="A329" t="s">
        <v>1450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1517</v>
      </c>
    </row>
    <row r="330" spans="1:8" x14ac:dyDescent="0.3">
      <c r="A330" t="s">
        <v>1451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1517</v>
      </c>
    </row>
    <row r="331" spans="1:8" x14ac:dyDescent="0.3">
      <c r="A331" t="s">
        <v>1452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1517</v>
      </c>
    </row>
    <row r="332" spans="1:8" x14ac:dyDescent="0.3">
      <c r="A332" t="s">
        <v>1453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1517</v>
      </c>
    </row>
    <row r="333" spans="1:8" x14ac:dyDescent="0.3">
      <c r="A333" t="s">
        <v>1454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1517</v>
      </c>
    </row>
    <row r="334" spans="1:8" x14ac:dyDescent="0.3">
      <c r="A334" t="s">
        <v>1455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1517</v>
      </c>
    </row>
    <row r="335" spans="1:8" x14ac:dyDescent="0.3">
      <c r="A335" t="s">
        <v>1456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1517</v>
      </c>
    </row>
    <row r="336" spans="1:8" x14ac:dyDescent="0.3">
      <c r="A336" t="s">
        <v>1457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1517</v>
      </c>
    </row>
    <row r="337" spans="1:8" x14ac:dyDescent="0.3">
      <c r="A337" t="s">
        <v>1458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1517</v>
      </c>
    </row>
    <row r="338" spans="1:8" x14ac:dyDescent="0.3">
      <c r="A338" t="s">
        <v>1459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1517</v>
      </c>
    </row>
    <row r="339" spans="1:8" x14ac:dyDescent="0.3">
      <c r="A339" t="s">
        <v>1460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1517</v>
      </c>
    </row>
    <row r="340" spans="1:8" x14ac:dyDescent="0.3">
      <c r="A340" t="s">
        <v>1461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1517</v>
      </c>
    </row>
    <row r="341" spans="1:8" x14ac:dyDescent="0.3">
      <c r="A341" t="s">
        <v>1462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1517</v>
      </c>
    </row>
    <row r="342" spans="1:8" x14ac:dyDescent="0.3">
      <c r="A342" t="s">
        <v>1463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1517</v>
      </c>
    </row>
    <row r="343" spans="1:8" x14ac:dyDescent="0.3">
      <c r="A343" t="s">
        <v>1464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1517</v>
      </c>
    </row>
    <row r="344" spans="1:8" x14ac:dyDescent="0.3">
      <c r="A344" t="s">
        <v>1465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1517</v>
      </c>
    </row>
    <row r="345" spans="1:8" x14ac:dyDescent="0.3">
      <c r="A345" t="s">
        <v>1466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1517</v>
      </c>
    </row>
    <row r="346" spans="1:8" x14ac:dyDescent="0.3">
      <c r="A346" t="s">
        <v>1467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1517</v>
      </c>
    </row>
    <row r="347" spans="1:8" x14ac:dyDescent="0.3">
      <c r="A347" t="s">
        <v>1468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1517</v>
      </c>
    </row>
    <row r="348" spans="1:8" x14ac:dyDescent="0.3">
      <c r="A348" t="s">
        <v>1469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1517</v>
      </c>
    </row>
    <row r="349" spans="1:8" x14ac:dyDescent="0.3">
      <c r="A349" t="s">
        <v>1470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1517</v>
      </c>
    </row>
    <row r="350" spans="1:8" x14ac:dyDescent="0.3">
      <c r="A350" t="s">
        <v>1471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1517</v>
      </c>
    </row>
    <row r="351" spans="1:8" x14ac:dyDescent="0.3">
      <c r="A351" t="s">
        <v>1472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1517</v>
      </c>
    </row>
    <row r="352" spans="1:8" x14ac:dyDescent="0.3">
      <c r="A352" t="s">
        <v>1473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1517</v>
      </c>
    </row>
    <row r="353" spans="1:8" x14ac:dyDescent="0.3">
      <c r="A353" t="s">
        <v>1474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1517</v>
      </c>
    </row>
    <row r="354" spans="1:8" x14ac:dyDescent="0.3">
      <c r="A354" t="s">
        <v>1475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1517</v>
      </c>
    </row>
    <row r="355" spans="1:8" x14ac:dyDescent="0.3">
      <c r="A355" t="s">
        <v>1476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1517</v>
      </c>
    </row>
    <row r="356" spans="1:8" x14ac:dyDescent="0.3">
      <c r="A356" t="s">
        <v>1477</v>
      </c>
      <c r="B356" t="s">
        <v>15</v>
      </c>
      <c r="C356">
        <v>990</v>
      </c>
      <c r="D356">
        <f t="shared" si="15"/>
        <v>990</v>
      </c>
      <c r="E356">
        <v>0</v>
      </c>
      <c r="F356">
        <f t="shared" si="16"/>
        <v>1306.8000000000002</v>
      </c>
      <c r="G356">
        <f t="shared" si="17"/>
        <v>1300</v>
      </c>
      <c r="H356" t="s">
        <v>1517</v>
      </c>
    </row>
    <row r="357" spans="1:8" x14ac:dyDescent="0.3">
      <c r="A357" t="s">
        <v>1478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1517</v>
      </c>
    </row>
    <row r="358" spans="1:8" x14ac:dyDescent="0.3">
      <c r="A358" t="s">
        <v>1479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1517</v>
      </c>
    </row>
    <row r="359" spans="1:8" x14ac:dyDescent="0.3">
      <c r="A359" t="s">
        <v>1480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1517</v>
      </c>
    </row>
    <row r="360" spans="1:8" x14ac:dyDescent="0.3">
      <c r="A360" t="s">
        <v>1481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1517</v>
      </c>
    </row>
    <row r="361" spans="1:8" x14ac:dyDescent="0.3">
      <c r="A361" t="s">
        <v>1482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1517</v>
      </c>
    </row>
    <row r="362" spans="1:8" x14ac:dyDescent="0.3">
      <c r="A362" t="s">
        <v>1483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1517</v>
      </c>
    </row>
    <row r="363" spans="1:8" x14ac:dyDescent="0.3">
      <c r="A363" t="s">
        <v>1484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1517</v>
      </c>
    </row>
    <row r="364" spans="1:8" x14ac:dyDescent="0.3">
      <c r="A364" t="s">
        <v>1485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1517</v>
      </c>
    </row>
    <row r="365" spans="1:8" x14ac:dyDescent="0.3">
      <c r="A365" t="s">
        <v>1486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1517</v>
      </c>
    </row>
    <row r="366" spans="1:8" x14ac:dyDescent="0.3">
      <c r="A366" t="s">
        <v>1487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1517</v>
      </c>
    </row>
    <row r="367" spans="1:8" x14ac:dyDescent="0.3">
      <c r="A367" t="s">
        <v>1488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1517</v>
      </c>
    </row>
    <row r="368" spans="1:8" x14ac:dyDescent="0.3">
      <c r="A368" t="s">
        <v>1489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1517</v>
      </c>
    </row>
    <row r="369" spans="1:8" x14ac:dyDescent="0.3">
      <c r="A369" t="s">
        <v>1490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1517</v>
      </c>
    </row>
    <row r="370" spans="1:8" x14ac:dyDescent="0.3">
      <c r="A370" t="s">
        <v>1491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1517</v>
      </c>
    </row>
    <row r="371" spans="1:8" x14ac:dyDescent="0.3">
      <c r="A371" t="s">
        <v>1492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1517</v>
      </c>
    </row>
    <row r="372" spans="1:8" x14ac:dyDescent="0.3">
      <c r="A372" t="s">
        <v>1493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1517</v>
      </c>
    </row>
    <row r="373" spans="1:8" x14ac:dyDescent="0.3">
      <c r="A373" t="s">
        <v>1494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1517</v>
      </c>
    </row>
    <row r="374" spans="1:8" x14ac:dyDescent="0.3">
      <c r="A374" t="s">
        <v>1495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1517</v>
      </c>
    </row>
    <row r="375" spans="1:8" x14ac:dyDescent="0.3">
      <c r="A375" t="s">
        <v>1496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1517</v>
      </c>
    </row>
    <row r="376" spans="1:8" x14ac:dyDescent="0.3">
      <c r="A376" t="s">
        <v>1497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1517</v>
      </c>
    </row>
    <row r="377" spans="1:8" x14ac:dyDescent="0.3">
      <c r="A377" t="s">
        <v>1498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1517</v>
      </c>
    </row>
    <row r="378" spans="1:8" x14ac:dyDescent="0.3">
      <c r="A378" t="s">
        <v>1499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1517</v>
      </c>
    </row>
    <row r="379" spans="1:8" x14ac:dyDescent="0.3">
      <c r="A379" t="s">
        <v>1500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1517</v>
      </c>
    </row>
    <row r="380" spans="1:8" x14ac:dyDescent="0.3">
      <c r="A380" t="s">
        <v>1501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1517</v>
      </c>
    </row>
    <row r="381" spans="1:8" x14ac:dyDescent="0.3">
      <c r="A381" t="s">
        <v>1502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1517</v>
      </c>
    </row>
    <row r="382" spans="1:8" x14ac:dyDescent="0.3">
      <c r="A382" t="s">
        <v>1503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1517</v>
      </c>
    </row>
    <row r="383" spans="1:8" x14ac:dyDescent="0.3">
      <c r="A383" t="s">
        <v>1504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1517</v>
      </c>
    </row>
    <row r="384" spans="1:8" x14ac:dyDescent="0.3">
      <c r="A384" t="s">
        <v>1505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1517</v>
      </c>
    </row>
    <row r="385" spans="1:8" x14ac:dyDescent="0.3">
      <c r="A385" t="s">
        <v>1506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1517</v>
      </c>
    </row>
    <row r="386" spans="1:8" x14ac:dyDescent="0.3">
      <c r="A386" t="s">
        <v>1507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1517</v>
      </c>
    </row>
    <row r="387" spans="1:8" x14ac:dyDescent="0.3">
      <c r="A387" t="s">
        <v>1508</v>
      </c>
      <c r="B387" t="s">
        <v>596</v>
      </c>
      <c r="C387">
        <v>0</v>
      </c>
      <c r="D387">
        <f t="shared" ref="D387:D394" si="18">ROUND(IF(C387 = 0, ((E387 *0.8)/1.1), C387),0)</f>
        <v>1091</v>
      </c>
      <c r="E387">
        <v>1500</v>
      </c>
      <c r="F387">
        <f t="shared" ref="F387:F394" si="19">IF(E387=0,(D387*1.2)*1.1,E387)</f>
        <v>1500</v>
      </c>
      <c r="G387">
        <f t="shared" ref="G387:G394" si="20">INT(F387/10)*10</f>
        <v>1500</v>
      </c>
      <c r="H387" t="s">
        <v>1517</v>
      </c>
    </row>
    <row r="388" spans="1:8" x14ac:dyDescent="0.3">
      <c r="A388" t="s">
        <v>1509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1517</v>
      </c>
    </row>
    <row r="389" spans="1:8" x14ac:dyDescent="0.3">
      <c r="A389" t="s">
        <v>1510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1517</v>
      </c>
    </row>
    <row r="390" spans="1:8" x14ac:dyDescent="0.3">
      <c r="A390" t="s">
        <v>1511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1517</v>
      </c>
    </row>
    <row r="391" spans="1:8" x14ac:dyDescent="0.3">
      <c r="A391" t="s">
        <v>1512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1517</v>
      </c>
    </row>
    <row r="392" spans="1:8" x14ac:dyDescent="0.3">
      <c r="A392" t="s">
        <v>1513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1517</v>
      </c>
    </row>
    <row r="393" spans="1:8" x14ac:dyDescent="0.3">
      <c r="A393" t="s">
        <v>1514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1517</v>
      </c>
    </row>
    <row r="394" spans="1:8" x14ac:dyDescent="0.3">
      <c r="A394" t="s">
        <v>1515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2021-05-06T02:41:49Z</dcterms:modified>
</cp:coreProperties>
</file>