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Y:\Code\LapSimCombined\"/>
    </mc:Choice>
  </mc:AlternateContent>
  <bookViews>
    <workbookView xWindow="1815" yWindow="540" windowWidth="9705" windowHeight="3240" activeTab="1"/>
  </bookViews>
  <sheets>
    <sheet name="Combustion" sheetId="11" r:id="rId1"/>
    <sheet name="Electric" sheetId="8" r:id="rId2"/>
  </sheets>
  <calcPr calcId="152511" refMode="R1C1"/>
</workbook>
</file>

<file path=xl/calcChain.xml><?xml version="1.0" encoding="utf-8"?>
<calcChain xmlns="http://schemas.openxmlformats.org/spreadsheetml/2006/main">
  <c r="E5" i="11" l="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P5" i="11"/>
  <c r="BQ5" i="11"/>
  <c r="BR5" i="11"/>
  <c r="BS5" i="11"/>
  <c r="BT5" i="11"/>
  <c r="BX5" i="11"/>
  <c r="BY5" i="11"/>
  <c r="BZ5" i="11"/>
  <c r="CA5" i="11"/>
  <c r="CB5" i="11"/>
  <c r="CC5" i="11"/>
  <c r="CE5" i="11"/>
  <c r="CJ5" i="11"/>
  <c r="CK5" i="11"/>
  <c r="CL5" i="11"/>
  <c r="CM5" i="11"/>
  <c r="CN5" i="11"/>
  <c r="CO5" i="11"/>
  <c r="CP5" i="11"/>
  <c r="CR5" i="11"/>
  <c r="CS5" i="11"/>
  <c r="CT5" i="11"/>
  <c r="CU5" i="11"/>
  <c r="CU5" i="8" l="1"/>
  <c r="CT5" i="8"/>
  <c r="CS5" i="8"/>
  <c r="CR5" i="8"/>
  <c r="CP5" i="8"/>
  <c r="CO5" i="8"/>
  <c r="CN5" i="8"/>
  <c r="CM5" i="8"/>
  <c r="CL5" i="8"/>
  <c r="CK5" i="8"/>
  <c r="CJ5" i="8"/>
  <c r="CE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<sst xmlns="http://schemas.openxmlformats.org/spreadsheetml/2006/main" count="377" uniqueCount="116">
  <si>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</si>
  <si>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</si>
  <si>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</si>
  <si>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</si>
  <si>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</si>
  <si>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</si>
  <si>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</si>
  <si>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</si>
  <si>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</si>
  <si>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</si>
  <si>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</si>
  <si>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</si>
  <si>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</si>
  <si>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</si>
  <si>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</si>
  <si>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</si>
  <si>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</si>
  <si>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</si>
  <si>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</si>
  <si>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</si>
  <si>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</si>
  <si>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</si>
  <si>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</si>
  <si>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</si>
  <si>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</si>
  <si>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</si>
  <si>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</si>
  <si>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</si>
  <si>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</si>
  <si>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</si>
  <si>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</si>
  <si>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</si>
  <si>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</si>
  <si>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</si>
  <si>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</si>
  <si>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</si>
  <si>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</si>
  <si>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</si>
  <si>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</si>
  <si>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</si>
  <si>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</si>
  <si>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</si>
  <si>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</si>
  <si>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</si>
  <si>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</si>
  <si>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</si>
  <si>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</si>
  <si>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</si>
  <si>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</si>
  <si>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</si>
  <si>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</si>
  <si>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</si>
  <si>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</si>
  <si>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</si>
  <si>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</si>
  <si>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</si>
  <si>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</si>
  <si>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</si>
  <si>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</si>
  <si>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</si>
  <si>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</si>
  <si>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</si>
  <si>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</si>
  <si>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</si>
  <si>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</si>
  <si>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</si>
  <si>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</si>
  <si>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</si>
  <si>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</si>
  <si>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</si>
  <si>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</si>
  <si>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</si>
  <si>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</si>
  <si>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</si>
  <si>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</si>
  <si>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</si>
  <si>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</si>
  <si>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</si>
  <si>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</si>
  <si>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</si>
  <si>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</si>
  <si>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</si>
  <si>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</si>
  <si>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</si>
  <si>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</si>
  <si>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</si>
  <si>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</si>
  <si>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</si>
  <si>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</si>
  <si>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</si>
  <si>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</si>
  <si>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</si>
  <si>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</si>
  <si>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</si>
  <si>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</si>
  <si>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</si>
  <si>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</si>
  <si>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</si>
  <si>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</si>
  <si>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</si>
  <si>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</si>
  <si>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</si>
  <si>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</si>
  <si>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</si>
  <si>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</si>
  <si>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</si>
  <si>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</si>
  <si>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</si>
  <si>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</si>
  <si>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>Chassis Parameters</t>
  </si>
  <si>
    <t>Lift</t>
  </si>
  <si>
    <t>slug/ft3</t>
  </si>
  <si>
    <t>CoP X</t>
  </si>
  <si>
    <t>CoP Y</t>
  </si>
  <si>
    <t>CoP Z</t>
  </si>
  <si>
    <t>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</si>
</sst>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8" borderId="0" xfId="0" applyNumberFormat="1" applyFont="1" applyFill="1" applyBorder="1" applyAlignment="1" applyProtection="1">
      <alignment vertical="top" wrapText="1"/>
      <protection locked="0"/>
    </xf>
    <xf numFmtId="0" fontId="0" fillId="8" borderId="0" xfId="0" applyNumberFormat="1" applyFill="1" applyBorder="1" applyAlignment="1">
      <alignment vertical="center"/>
    </xf>
    <xf numFmtId="165" fontId="1" fillId="8" borderId="1" xfId="0" applyNumberFormat="1" applyFont="1" applyFill="1" applyBorder="1" applyAlignment="1" applyProtection="1">
      <alignment horizontal="center" vertical="top" wrapText="1"/>
      <protection locked="0"/>
    </xf>
    <xf numFmtId="164" fontId="1" fillId="8" borderId="1" xfId="0" applyNumberFormat="1" applyFont="1" applyFill="1" applyBorder="1" applyAlignment="1" applyProtection="1">
      <alignment horizontal="center" vertical="top" wrapText="1"/>
      <protection locked="0"/>
    </xf>
    <xf numFmtId="0" fontId="1" fillId="8" borderId="0" xfId="0" applyNumberFormat="1" applyFont="1" applyFill="1" applyBorder="1" applyAlignment="1" applyProtection="1">
      <alignment vertical="top"/>
      <protection locked="0"/>
    </xf>
    <xf numFmtId="0" fontId="0" fillId="8" borderId="0" xfId="0" applyNumberFormat="1" applyFill="1" applyBorder="1" applyAlignment="1"/>
    <xf numFmtId="0" fontId="2" fillId="5" borderId="1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11265" name="SetDateTimeRef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11266" name="ToggleValues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11267" name="SetDateTimeMain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oneCellAnchor>
    <xdr:from>
      <xdr:col>0</xdr:col>
      <xdr:colOff>0</xdr:colOff>
      <xdr:row>0</xdr:row>
      <xdr:rowOff>0</xdr:rowOff>
    </xdr:from>
    <xdr:ext cx="2486025" cy="798917"/>
    <xdr:pic>
      <xdr:nvPicPr>
        <xdr:cNvPr id="5" name="Picture 4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86025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9525</xdr:rowOff>
        </xdr:from>
        <xdr:to>
          <xdr:col>1</xdr:col>
          <xdr:colOff>9525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9525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9525</xdr:rowOff>
        </xdr:from>
        <xdr:to>
          <xdr:col>1</xdr:col>
          <xdr:colOff>9525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U50"/>
  <sheetViews>
    <sheetView zoomScaleNormal="100" workbookViewId="0">
      <pane xSplit="3" ySplit="5" topLeftCell="BT6" activePane="bottomRight" state="frozen"/>
      <selection pane="topRight" activeCell="D1" sqref="D1"/>
      <selection pane="bottomLeft" activeCell="A7" sqref="A7"/>
      <selection pane="bottomRight" activeCell="CU6" sqref="CU6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7" width="6.85546875" style="23" customWidth="1"/>
    <col min="88" max="88" width="6.85546875" style="24" customWidth="1"/>
    <col min="89" max="95" width="6.85546875" style="23" customWidth="1"/>
    <col min="96" max="96" width="6.85546875" style="24" customWidth="1"/>
    <col min="97" max="99" width="6.85546875" style="23" customWidth="1"/>
    <col min="100" max="16384" width="9.140625" style="23"/>
  </cols>
  <sheetData>
    <row r="1" spans="1:99" s="25" customFormat="1" ht="126" customHeight="1" x14ac:dyDescent="0.2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107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x14ac:dyDescent="0.2">
      <c r="A5" s="51" t="s">
        <v>115</v>
      </c>
      <c r="B5" s="29"/>
      <c r="C5" s="30"/>
      <c r="D5" s="21"/>
      <c r="E5" s="43">
        <f>E3-E4</f>
        <v>0</v>
      </c>
      <c r="F5" s="43">
        <f>F3-F4</f>
        <v>0</v>
      </c>
      <c r="G5" s="43">
        <f>G3-G4</f>
        <v>0</v>
      </c>
      <c r="H5" s="43">
        <f>H3-H4</f>
        <v>0</v>
      </c>
      <c r="I5" s="43">
        <f>I3-I4</f>
        <v>0</v>
      </c>
      <c r="J5" s="43">
        <f>J3-J4</f>
        <v>0</v>
      </c>
      <c r="K5" s="43">
        <f>K3-K4</f>
        <v>0</v>
      </c>
      <c r="L5" s="43">
        <f>L3-L4</f>
        <v>0</v>
      </c>
      <c r="M5" s="43">
        <f>M3-M4</f>
        <v>0</v>
      </c>
      <c r="N5" s="43">
        <f>N3-N4</f>
        <v>0</v>
      </c>
      <c r="O5" s="43">
        <f>O3-O4</f>
        <v>0</v>
      </c>
      <c r="P5" s="43">
        <f>P3-P4</f>
        <v>0</v>
      </c>
      <c r="Q5" s="43">
        <f>Q3-Q4</f>
        <v>0</v>
      </c>
      <c r="R5" s="43">
        <f>R3-R4</f>
        <v>0</v>
      </c>
      <c r="S5" s="43">
        <f>S3-S4</f>
        <v>0</v>
      </c>
      <c r="T5" s="43">
        <f>T3-T4</f>
        <v>0</v>
      </c>
      <c r="U5" s="43">
        <f>U3-U4</f>
        <v>0</v>
      </c>
      <c r="V5" s="43">
        <f>V3-V4</f>
        <v>0</v>
      </c>
      <c r="W5" s="43">
        <f>W3-W4</f>
        <v>0</v>
      </c>
      <c r="X5" s="43">
        <f>X3-X4</f>
        <v>0</v>
      </c>
      <c r="Y5" s="43">
        <f>Y3-Y4</f>
        <v>0</v>
      </c>
      <c r="Z5" s="21">
        <f>Z3-Z4</f>
        <v>0</v>
      </c>
      <c r="AA5" s="43">
        <f>AA3-AA4</f>
        <v>0</v>
      </c>
      <c r="AB5" s="43">
        <f>AB3-AB4</f>
        <v>0</v>
      </c>
      <c r="AC5" s="43">
        <f>AC3-AC4</f>
        <v>0</v>
      </c>
      <c r="AD5" s="43">
        <f>AD3-AD4</f>
        <v>0</v>
      </c>
      <c r="AE5" s="43">
        <f>AE3-AE4</f>
        <v>0</v>
      </c>
      <c r="AF5" s="43"/>
      <c r="AG5" s="43">
        <f>AG3-AG4</f>
        <v>0</v>
      </c>
      <c r="AH5" s="43">
        <f>AH3-AH4</f>
        <v>0</v>
      </c>
      <c r="AI5" s="43">
        <f>AI3-AI4</f>
        <v>0</v>
      </c>
      <c r="AJ5" s="43">
        <f>AJ3-AJ4</f>
        <v>0</v>
      </c>
      <c r="AK5" s="43">
        <f>AK3-AK4</f>
        <v>0</v>
      </c>
      <c r="AL5" s="43">
        <f>AL3-AL4</f>
        <v>0</v>
      </c>
      <c r="AM5" s="43">
        <f>AM3-AM4</f>
        <v>0</v>
      </c>
      <c r="AN5" s="43">
        <f>AN3-AN4</f>
        <v>0</v>
      </c>
      <c r="AO5" s="43">
        <f>AO3-AO4</f>
        <v>0</v>
      </c>
      <c r="AP5" s="43">
        <f>AP3-AP4</f>
        <v>0</v>
      </c>
      <c r="AQ5" s="43">
        <f>AQ3-AQ4</f>
        <v>0</v>
      </c>
      <c r="AR5" s="43">
        <f>AR3-AR4</f>
        <v>0</v>
      </c>
      <c r="AS5" s="43">
        <f>AS3-AS4</f>
        <v>0</v>
      </c>
      <c r="AT5" s="43">
        <f>AT3-AT4</f>
        <v>0</v>
      </c>
      <c r="AU5" s="43">
        <f>AU3-AU4</f>
        <v>0</v>
      </c>
      <c r="AV5" s="43">
        <f>AV3-AV4</f>
        <v>0</v>
      </c>
      <c r="AW5" s="21">
        <f>AW3-AW4</f>
        <v>0</v>
      </c>
      <c r="AX5" s="43">
        <f>AX3-AX4</f>
        <v>0</v>
      </c>
      <c r="AY5" s="43">
        <f>AY3-AY4</f>
        <v>0</v>
      </c>
      <c r="AZ5" s="43">
        <f>AZ3-AZ4</f>
        <v>0</v>
      </c>
      <c r="BA5" s="43">
        <f>BA3-BA4</f>
        <v>0</v>
      </c>
      <c r="BB5" s="43">
        <f>BB3-BB4</f>
        <v>0</v>
      </c>
      <c r="BC5" s="43">
        <f>BC3-BC4</f>
        <v>0</v>
      </c>
      <c r="BD5" s="21">
        <f>BD3-BD4</f>
        <v>0</v>
      </c>
      <c r="BE5" s="43">
        <f>BE3-BE4</f>
        <v>0</v>
      </c>
      <c r="BF5" s="43">
        <f>BF3-BF4</f>
        <v>0</v>
      </c>
      <c r="BG5" s="43">
        <f>BG3-BG4</f>
        <v>0</v>
      </c>
      <c r="BH5" s="43">
        <f>BH3-BH4</f>
        <v>0</v>
      </c>
      <c r="BI5" s="43">
        <f>BI3-BI4</f>
        <v>0</v>
      </c>
      <c r="BJ5" s="43">
        <f>BJ3-BJ4</f>
        <v>0</v>
      </c>
      <c r="BK5" s="43">
        <f>BK3-BK4</f>
        <v>0</v>
      </c>
      <c r="BL5" s="43">
        <f>BL3-BL4</f>
        <v>0</v>
      </c>
      <c r="BM5" s="43">
        <f>BM3-BM4</f>
        <v>0</v>
      </c>
      <c r="BN5" s="43">
        <f>BN3-BN4</f>
        <v>0</v>
      </c>
      <c r="BO5" s="43"/>
      <c r="BP5" s="43">
        <f>BP3-BP4</f>
        <v>0</v>
      </c>
      <c r="BQ5" s="43">
        <f>BQ3-BQ4</f>
        <v>0</v>
      </c>
      <c r="BR5" s="21">
        <f>BR3-BR4</f>
        <v>0</v>
      </c>
      <c r="BS5" s="43">
        <f>BS3-BS4</f>
        <v>0</v>
      </c>
      <c r="BT5" s="43">
        <f>BT3-BT4</f>
        <v>0</v>
      </c>
      <c r="BU5" s="43"/>
      <c r="BV5" s="43"/>
      <c r="BW5" s="43"/>
      <c r="BX5" s="43">
        <f>BX3-BX4</f>
        <v>0</v>
      </c>
      <c r="BY5" s="21">
        <f>BY3-BY4</f>
        <v>0</v>
      </c>
      <c r="BZ5" s="43">
        <f>BZ3-BZ4</f>
        <v>0</v>
      </c>
      <c r="CA5" s="43">
        <f>CA3-CA4</f>
        <v>0</v>
      </c>
      <c r="CB5" s="43">
        <f>CB3-CB4</f>
        <v>0</v>
      </c>
      <c r="CC5" s="43">
        <f>CC3-CC4</f>
        <v>0</v>
      </c>
      <c r="CD5" s="43"/>
      <c r="CE5" s="43">
        <f>CE3-CE4</f>
        <v>0</v>
      </c>
      <c r="CF5" s="43"/>
      <c r="CG5" s="43"/>
      <c r="CH5" s="43"/>
      <c r="CI5" s="43"/>
      <c r="CJ5" s="21">
        <f>CJ3-CJ4</f>
        <v>0</v>
      </c>
      <c r="CK5" s="43">
        <f>CK3-CK4</f>
        <v>0</v>
      </c>
      <c r="CL5" s="43">
        <f>CL3-CL4</f>
        <v>0</v>
      </c>
      <c r="CM5" s="43">
        <f>CM3-CM4</f>
        <v>0</v>
      </c>
      <c r="CN5" s="43">
        <f>CN3-CN4</f>
        <v>0</v>
      </c>
      <c r="CO5" s="43">
        <f>CO3-CO4</f>
        <v>0</v>
      </c>
      <c r="CP5" s="43">
        <f>CP3-CP4</f>
        <v>0</v>
      </c>
      <c r="CQ5" s="43"/>
      <c r="CR5" s="21">
        <f>CR3-CR4</f>
        <v>0</v>
      </c>
      <c r="CS5" s="43">
        <f>CS3-CS4</f>
        <v>0</v>
      </c>
      <c r="CT5" s="43">
        <f>CT3-CT4</f>
        <v>0</v>
      </c>
      <c r="CU5" s="43">
        <f>CU3-CU4</f>
        <v>0</v>
      </c>
    </row>
    <row r="6" spans="1:99" s="50" customFormat="1" x14ac:dyDescent="0.2">
      <c r="A6" s="49">
        <v>0</v>
      </c>
      <c r="B6" s="48">
        <v>0</v>
      </c>
      <c r="C6" s="47">
        <v>0</v>
      </c>
      <c r="D6" s="45"/>
      <c r="E6" s="45">
        <v>63</v>
      </c>
      <c r="F6" s="45">
        <v>47</v>
      </c>
      <c r="G6" s="45">
        <v>46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33.39</v>
      </c>
      <c r="S6" s="45">
        <v>0</v>
      </c>
      <c r="T6" s="46">
        <v>12</v>
      </c>
      <c r="U6" s="45">
        <v>175</v>
      </c>
      <c r="V6" s="45">
        <v>33.9</v>
      </c>
      <c r="W6" s="45">
        <v>0</v>
      </c>
      <c r="X6" s="45">
        <v>12</v>
      </c>
      <c r="Y6" s="45">
        <v>404</v>
      </c>
      <c r="Z6" s="45"/>
      <c r="AA6" s="45">
        <v>250</v>
      </c>
      <c r="AB6" s="45">
        <v>200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10.25</v>
      </c>
      <c r="AJ6" s="45">
        <v>10.25</v>
      </c>
      <c r="AK6" s="45">
        <v>-0.25</v>
      </c>
      <c r="AL6" s="45">
        <v>1.9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10</v>
      </c>
      <c r="AV6" s="45">
        <v>30</v>
      </c>
      <c r="AW6" s="45"/>
      <c r="AX6" s="45">
        <v>900</v>
      </c>
      <c r="AY6" s="45">
        <v>10.5</v>
      </c>
      <c r="AZ6" s="45">
        <v>0.03</v>
      </c>
      <c r="BA6" s="45">
        <v>120.628</v>
      </c>
      <c r="BB6" s="45">
        <v>70.396699999999996</v>
      </c>
      <c r="BC6" s="45">
        <v>0</v>
      </c>
      <c r="BD6" s="45"/>
      <c r="BE6" s="45">
        <v>1</v>
      </c>
      <c r="BF6" s="45">
        <v>2.5</v>
      </c>
      <c r="BG6" s="45">
        <v>2</v>
      </c>
      <c r="BH6" s="45">
        <v>1.62</v>
      </c>
      <c r="BI6" s="45">
        <v>1.333</v>
      </c>
      <c r="BJ6" s="45">
        <v>1.095</v>
      </c>
      <c r="BK6" s="45">
        <v>2.6520000000000001</v>
      </c>
      <c r="BL6" s="45">
        <v>2.714</v>
      </c>
      <c r="BM6" s="45">
        <v>0.9</v>
      </c>
      <c r="BN6" s="45">
        <v>0</v>
      </c>
      <c r="BO6" s="45">
        <v>0</v>
      </c>
      <c r="BP6" s="45">
        <v>0</v>
      </c>
      <c r="BQ6" s="45">
        <v>20</v>
      </c>
      <c r="BR6" s="45"/>
      <c r="BS6" s="45">
        <v>6762.75</v>
      </c>
      <c r="BT6" s="45">
        <v>3238.5</v>
      </c>
      <c r="BU6" s="45">
        <v>0</v>
      </c>
      <c r="BV6" s="45">
        <v>0</v>
      </c>
      <c r="BW6" s="45">
        <v>0</v>
      </c>
      <c r="BX6" s="45">
        <v>0.96699999999999997</v>
      </c>
      <c r="BY6" s="45"/>
      <c r="BZ6" s="45">
        <v>0</v>
      </c>
      <c r="CA6" s="45">
        <v>0</v>
      </c>
      <c r="CB6" s="45">
        <v>0</v>
      </c>
      <c r="CC6" s="45">
        <v>0.27200000000000002</v>
      </c>
      <c r="CD6" s="45">
        <v>-2.9000000000000001E-2</v>
      </c>
      <c r="CE6" s="45">
        <v>2015</v>
      </c>
      <c r="CF6" s="45">
        <v>2.3289999999999999E-3</v>
      </c>
      <c r="CG6" s="45">
        <v>34.25</v>
      </c>
      <c r="CH6" s="45">
        <v>0</v>
      </c>
      <c r="CI6" s="45">
        <v>10</v>
      </c>
      <c r="CJ6" s="45"/>
      <c r="CK6" s="45">
        <v>0.7</v>
      </c>
      <c r="CL6" s="45">
        <v>0</v>
      </c>
      <c r="CM6" s="45">
        <v>0</v>
      </c>
      <c r="CN6" s="45">
        <v>0</v>
      </c>
      <c r="CO6" s="45">
        <v>0</v>
      </c>
      <c r="CP6" s="45">
        <v>0</v>
      </c>
      <c r="CQ6" s="45">
        <v>0</v>
      </c>
      <c r="CR6" s="45"/>
      <c r="CS6" s="45">
        <v>280</v>
      </c>
      <c r="CT6" s="45">
        <v>9900</v>
      </c>
      <c r="CU6" s="45">
        <v>0</v>
      </c>
    </row>
    <row r="7" spans="1:99" x14ac:dyDescent="0.2">
      <c r="A7" s="49">
        <v>1</v>
      </c>
      <c r="B7" s="48">
        <v>1</v>
      </c>
      <c r="C7" s="47">
        <v>4.1666666666666699E-2</v>
      </c>
      <c r="D7" s="45"/>
      <c r="E7" s="45">
        <v>63</v>
      </c>
      <c r="F7" s="45">
        <v>47</v>
      </c>
      <c r="G7" s="45">
        <v>46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45">
        <v>33.39</v>
      </c>
      <c r="S7" s="45">
        <v>0</v>
      </c>
      <c r="T7" s="46">
        <v>12</v>
      </c>
      <c r="U7" s="45">
        <v>175</v>
      </c>
      <c r="V7" s="45">
        <v>33.9</v>
      </c>
      <c r="W7" s="45">
        <v>0</v>
      </c>
      <c r="X7" s="45">
        <v>12</v>
      </c>
      <c r="Y7" s="45">
        <v>404</v>
      </c>
      <c r="Z7" s="45"/>
      <c r="AA7" s="45">
        <v>250</v>
      </c>
      <c r="AB7" s="45">
        <v>200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10.25</v>
      </c>
      <c r="AJ7" s="45">
        <v>10.25</v>
      </c>
      <c r="AK7" s="45">
        <v>-0.25</v>
      </c>
      <c r="AL7" s="45">
        <v>1.9</v>
      </c>
      <c r="AM7" s="45">
        <v>0</v>
      </c>
      <c r="AN7" s="45">
        <v>0</v>
      </c>
      <c r="AO7" s="45">
        <v>0</v>
      </c>
      <c r="AP7" s="45">
        <v>0</v>
      </c>
      <c r="AQ7" s="45">
        <v>0</v>
      </c>
      <c r="AR7" s="45">
        <v>0</v>
      </c>
      <c r="AS7" s="45">
        <v>0</v>
      </c>
      <c r="AT7" s="45">
        <v>0</v>
      </c>
      <c r="AU7" s="45">
        <v>10</v>
      </c>
      <c r="AV7" s="45">
        <v>30</v>
      </c>
      <c r="AW7" s="45"/>
      <c r="AX7" s="45">
        <v>900</v>
      </c>
      <c r="AY7" s="45">
        <v>10.5</v>
      </c>
      <c r="AZ7" s="45">
        <v>0.03</v>
      </c>
      <c r="BA7" s="45">
        <v>120.628</v>
      </c>
      <c r="BB7" s="45">
        <v>70.396699999999996</v>
      </c>
      <c r="BC7" s="45">
        <v>0</v>
      </c>
      <c r="BD7" s="45"/>
      <c r="BE7" s="45">
        <v>1</v>
      </c>
      <c r="BF7" s="45">
        <v>2.5</v>
      </c>
      <c r="BG7" s="45">
        <v>2</v>
      </c>
      <c r="BH7" s="45">
        <v>1.62</v>
      </c>
      <c r="BI7" s="45">
        <v>1.333</v>
      </c>
      <c r="BJ7" s="45">
        <v>1.095</v>
      </c>
      <c r="BK7" s="45">
        <v>2.6520000000000001</v>
      </c>
      <c r="BL7" s="45">
        <v>2.714</v>
      </c>
      <c r="BM7" s="45">
        <v>0.9</v>
      </c>
      <c r="BN7" s="45">
        <v>0</v>
      </c>
      <c r="BO7" s="45">
        <v>0</v>
      </c>
      <c r="BP7" s="45">
        <v>0</v>
      </c>
      <c r="BQ7" s="45">
        <v>20</v>
      </c>
      <c r="BR7" s="45"/>
      <c r="BS7" s="45">
        <v>6762.75</v>
      </c>
      <c r="BT7" s="45">
        <v>3238.5</v>
      </c>
      <c r="BU7" s="45">
        <v>0</v>
      </c>
      <c r="BV7" s="45">
        <v>0</v>
      </c>
      <c r="BW7" s="45">
        <v>0</v>
      </c>
      <c r="BX7" s="45">
        <v>0.96699999999999997</v>
      </c>
      <c r="BY7" s="45"/>
      <c r="BZ7" s="45">
        <v>0</v>
      </c>
      <c r="CA7" s="45">
        <v>0</v>
      </c>
      <c r="CB7" s="45">
        <v>0</v>
      </c>
      <c r="CC7" s="45">
        <v>0.35</v>
      </c>
      <c r="CD7" s="45">
        <v>-0.45</v>
      </c>
      <c r="CE7" s="45">
        <v>2015</v>
      </c>
      <c r="CF7" s="45">
        <v>2.3289999999999999E-3</v>
      </c>
      <c r="CG7" s="45">
        <v>34.25</v>
      </c>
      <c r="CH7" s="45">
        <v>0</v>
      </c>
      <c r="CI7" s="45">
        <v>10</v>
      </c>
      <c r="CJ7" s="45"/>
      <c r="CK7" s="45">
        <v>0.7</v>
      </c>
      <c r="CL7" s="45">
        <v>0</v>
      </c>
      <c r="CM7" s="45">
        <v>0</v>
      </c>
      <c r="CN7" s="45">
        <v>0</v>
      </c>
      <c r="CO7" s="45">
        <v>0</v>
      </c>
      <c r="CP7" s="45">
        <v>0</v>
      </c>
      <c r="CQ7" s="45">
        <v>0</v>
      </c>
      <c r="CR7" s="45"/>
      <c r="CS7" s="45">
        <v>280</v>
      </c>
      <c r="CT7" s="45">
        <v>9900</v>
      </c>
      <c r="CU7" s="45">
        <v>0</v>
      </c>
    </row>
    <row r="8" spans="1:99" x14ac:dyDescent="0.2">
      <c r="A8" s="49">
        <v>2</v>
      </c>
      <c r="B8" s="48">
        <v>2</v>
      </c>
      <c r="C8" s="47">
        <v>8.3333333333333301E-2</v>
      </c>
      <c r="D8" s="45"/>
      <c r="E8" s="45">
        <v>63</v>
      </c>
      <c r="F8" s="45">
        <v>47</v>
      </c>
      <c r="G8" s="45">
        <v>46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45">
        <v>33.39</v>
      </c>
      <c r="S8" s="45">
        <v>0</v>
      </c>
      <c r="T8" s="46">
        <v>12</v>
      </c>
      <c r="U8" s="45">
        <v>175</v>
      </c>
      <c r="V8" s="45">
        <v>33.9</v>
      </c>
      <c r="W8" s="45">
        <v>0</v>
      </c>
      <c r="X8" s="45">
        <v>12</v>
      </c>
      <c r="Y8" s="45">
        <v>404</v>
      </c>
      <c r="Z8" s="45"/>
      <c r="AA8" s="45">
        <v>250</v>
      </c>
      <c r="AB8" s="45">
        <v>200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10.25</v>
      </c>
      <c r="AJ8" s="45">
        <v>10.25</v>
      </c>
      <c r="AK8" s="45">
        <v>-0.25</v>
      </c>
      <c r="AL8" s="45">
        <v>1.9</v>
      </c>
      <c r="AM8" s="45">
        <v>0</v>
      </c>
      <c r="AN8" s="45">
        <v>0</v>
      </c>
      <c r="AO8" s="45">
        <v>0</v>
      </c>
      <c r="AP8" s="45">
        <v>0</v>
      </c>
      <c r="AQ8" s="45">
        <v>0</v>
      </c>
      <c r="AR8" s="45">
        <v>0</v>
      </c>
      <c r="AS8" s="45">
        <v>0</v>
      </c>
      <c r="AT8" s="45">
        <v>0</v>
      </c>
      <c r="AU8" s="45">
        <v>10</v>
      </c>
      <c r="AV8" s="45">
        <v>30</v>
      </c>
      <c r="AW8" s="45"/>
      <c r="AX8" s="45">
        <v>900</v>
      </c>
      <c r="AY8" s="45">
        <v>10.5</v>
      </c>
      <c r="AZ8" s="45">
        <v>0.03</v>
      </c>
      <c r="BA8" s="45">
        <v>120.628</v>
      </c>
      <c r="BB8" s="45">
        <v>70.396699999999996</v>
      </c>
      <c r="BC8" s="45">
        <v>0</v>
      </c>
      <c r="BD8" s="45"/>
      <c r="BE8" s="45">
        <v>1</v>
      </c>
      <c r="BF8" s="45">
        <v>2.5</v>
      </c>
      <c r="BG8" s="45">
        <v>2</v>
      </c>
      <c r="BH8" s="45">
        <v>1.62</v>
      </c>
      <c r="BI8" s="45">
        <v>1.333</v>
      </c>
      <c r="BJ8" s="45">
        <v>1.095</v>
      </c>
      <c r="BK8" s="45">
        <v>2.6520000000000001</v>
      </c>
      <c r="BL8" s="45">
        <v>2.714</v>
      </c>
      <c r="BM8" s="45">
        <v>0.9</v>
      </c>
      <c r="BN8" s="45">
        <v>0</v>
      </c>
      <c r="BO8" s="45">
        <v>0</v>
      </c>
      <c r="BP8" s="45">
        <v>0</v>
      </c>
      <c r="BQ8" s="45">
        <v>20</v>
      </c>
      <c r="BR8" s="45"/>
      <c r="BS8" s="45">
        <v>6762.75</v>
      </c>
      <c r="BT8" s="45">
        <v>3238.5</v>
      </c>
      <c r="BU8" s="45">
        <v>0</v>
      </c>
      <c r="BV8" s="45">
        <v>0</v>
      </c>
      <c r="BW8" s="45">
        <v>0</v>
      </c>
      <c r="BX8" s="45">
        <v>0.96699999999999997</v>
      </c>
      <c r="BY8" s="45"/>
      <c r="BZ8" s="45">
        <v>0</v>
      </c>
      <c r="CA8" s="45">
        <v>0</v>
      </c>
      <c r="CB8" s="45">
        <v>0</v>
      </c>
      <c r="CC8" s="45">
        <v>0.45</v>
      </c>
      <c r="CD8" s="45">
        <v>-0.89</v>
      </c>
      <c r="CE8" s="45">
        <v>2015</v>
      </c>
      <c r="CF8" s="45">
        <v>2.3289999999999999E-3</v>
      </c>
      <c r="CG8" s="45">
        <v>34.25</v>
      </c>
      <c r="CH8" s="45">
        <v>0</v>
      </c>
      <c r="CI8" s="45">
        <v>10</v>
      </c>
      <c r="CJ8" s="45"/>
      <c r="CK8" s="45">
        <v>0.7</v>
      </c>
      <c r="CL8" s="45">
        <v>0</v>
      </c>
      <c r="CM8" s="45">
        <v>0</v>
      </c>
      <c r="CN8" s="45">
        <v>0</v>
      </c>
      <c r="CO8" s="45">
        <v>0</v>
      </c>
      <c r="CP8" s="45">
        <v>0</v>
      </c>
      <c r="CQ8" s="45">
        <v>0</v>
      </c>
      <c r="CR8" s="45"/>
      <c r="CS8" s="45">
        <v>280</v>
      </c>
      <c r="CT8" s="45">
        <v>9900</v>
      </c>
      <c r="CU8" s="45">
        <v>0</v>
      </c>
    </row>
    <row r="9" spans="1:99" x14ac:dyDescent="0.2">
      <c r="A9" s="49"/>
      <c r="B9" s="48"/>
      <c r="C9" s="47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6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</row>
    <row r="10" spans="1:99" x14ac:dyDescent="0.2">
      <c r="A10" s="49"/>
      <c r="B10" s="48"/>
      <c r="C10" s="47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6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</row>
    <row r="11" spans="1:99" x14ac:dyDescent="0.2">
      <c r="A11" s="49"/>
      <c r="B11" s="48"/>
      <c r="C11" s="47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6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</row>
    <row r="12" spans="1:99" x14ac:dyDescent="0.2">
      <c r="A12" s="49"/>
      <c r="B12" s="48"/>
      <c r="C12" s="47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6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</row>
    <row r="13" spans="1:99" x14ac:dyDescent="0.2">
      <c r="A13" s="49"/>
      <c r="B13" s="48"/>
      <c r="C13" s="47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6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</row>
    <row r="14" spans="1:99" x14ac:dyDescent="0.2">
      <c r="A14" s="49"/>
      <c r="B14" s="48"/>
      <c r="C14" s="47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6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</row>
    <row r="15" spans="1:99" x14ac:dyDescent="0.2">
      <c r="A15" s="49"/>
      <c r="B15" s="48"/>
      <c r="C15" s="47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6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</row>
    <row r="16" spans="1:99" x14ac:dyDescent="0.2">
      <c r="A16" s="49"/>
      <c r="B16" s="48"/>
      <c r="C16" s="47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</row>
    <row r="17" spans="1:99" x14ac:dyDescent="0.2">
      <c r="A17" s="49"/>
      <c r="B17" s="48"/>
      <c r="C17" s="47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</row>
    <row r="18" spans="1:99" x14ac:dyDescent="0.2">
      <c r="A18" s="49"/>
      <c r="B18" s="48"/>
      <c r="C18" s="47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</row>
    <row r="19" spans="1:99" x14ac:dyDescent="0.2">
      <c r="A19" s="49"/>
      <c r="B19" s="48"/>
      <c r="C19" s="47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6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</row>
    <row r="20" spans="1:99" x14ac:dyDescent="0.2">
      <c r="A20" s="49"/>
      <c r="B20" s="48"/>
      <c r="C20" s="47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</row>
    <row r="21" spans="1:99" x14ac:dyDescent="0.2">
      <c r="A21" s="49"/>
      <c r="B21" s="48"/>
      <c r="C21" s="47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</row>
    <row r="22" spans="1:99" x14ac:dyDescent="0.2">
      <c r="A22" s="49"/>
      <c r="B22" s="48"/>
      <c r="C22" s="47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</row>
    <row r="23" spans="1:99" x14ac:dyDescent="0.2">
      <c r="A23" s="49"/>
      <c r="B23" s="48"/>
      <c r="C23" s="47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</row>
    <row r="24" spans="1:99" x14ac:dyDescent="0.2">
      <c r="A24" s="49"/>
      <c r="B24" s="48"/>
      <c r="C24" s="47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</row>
    <row r="25" spans="1:99" x14ac:dyDescent="0.2">
      <c r="A25" s="49"/>
      <c r="B25" s="48"/>
      <c r="C25" s="47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6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</row>
    <row r="26" spans="1:99" x14ac:dyDescent="0.2">
      <c r="A26" s="49"/>
      <c r="B26" s="48"/>
      <c r="C26" s="47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6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</row>
    <row r="27" spans="1:99" x14ac:dyDescent="0.2">
      <c r="A27" s="49"/>
      <c r="B27" s="48"/>
      <c r="C27" s="47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6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</row>
    <row r="28" spans="1:99" x14ac:dyDescent="0.2">
      <c r="A28" s="49"/>
      <c r="B28" s="48"/>
      <c r="C28" s="47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6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</row>
    <row r="29" spans="1:99" x14ac:dyDescent="0.2">
      <c r="A29" s="49"/>
      <c r="B29" s="48"/>
      <c r="C29" s="47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6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</row>
    <row r="30" spans="1:99" x14ac:dyDescent="0.2">
      <c r="A30" s="49"/>
      <c r="B30" s="48"/>
      <c r="C30" s="47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6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</row>
    <row r="31" spans="1:99" x14ac:dyDescent="0.2">
      <c r="A31" s="49"/>
      <c r="B31" s="48"/>
      <c r="C31" s="47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6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</row>
    <row r="32" spans="1:99" x14ac:dyDescent="0.2">
      <c r="A32" s="49"/>
      <c r="B32" s="48"/>
      <c r="C32" s="47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6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</row>
    <row r="33" spans="1:99" x14ac:dyDescent="0.2">
      <c r="A33" s="49"/>
      <c r="B33" s="48"/>
      <c r="C33" s="47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6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</row>
    <row r="34" spans="1:99" x14ac:dyDescent="0.2">
      <c r="A34" s="49"/>
      <c r="B34" s="48"/>
      <c r="C34" s="47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6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</row>
    <row r="35" spans="1:99" x14ac:dyDescent="0.2">
      <c r="A35" s="49"/>
      <c r="B35" s="48"/>
      <c r="C35" s="47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6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</row>
    <row r="36" spans="1:99" x14ac:dyDescent="0.2">
      <c r="A36" s="49"/>
      <c r="B36" s="48"/>
      <c r="C36" s="47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6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</row>
    <row r="37" spans="1:99" x14ac:dyDescent="0.2">
      <c r="A37" s="49"/>
      <c r="B37" s="48"/>
      <c r="C37" s="47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6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</row>
    <row r="38" spans="1:99" x14ac:dyDescent="0.2">
      <c r="A38" s="49"/>
      <c r="B38" s="48"/>
      <c r="C38" s="47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6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</row>
    <row r="39" spans="1:99" x14ac:dyDescent="0.2">
      <c r="A39" s="49"/>
      <c r="B39" s="48"/>
      <c r="C39" s="47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6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</row>
    <row r="40" spans="1:99" x14ac:dyDescent="0.2">
      <c r="A40" s="49"/>
      <c r="B40" s="48"/>
      <c r="C40" s="47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6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</row>
    <row r="41" spans="1:99" x14ac:dyDescent="0.2">
      <c r="A41" s="49"/>
      <c r="B41" s="48"/>
      <c r="C41" s="47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6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</row>
    <row r="42" spans="1:99" x14ac:dyDescent="0.2">
      <c r="A42" s="49"/>
      <c r="B42" s="48"/>
      <c r="C42" s="47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6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</row>
    <row r="43" spans="1:99" x14ac:dyDescent="0.2">
      <c r="A43" s="49"/>
      <c r="B43" s="48"/>
      <c r="C43" s="47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6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</row>
    <row r="44" spans="1:99" x14ac:dyDescent="0.2">
      <c r="B44" s="31"/>
      <c r="C44" s="32"/>
    </row>
    <row r="45" spans="1:99" x14ac:dyDescent="0.2">
      <c r="B45" s="31"/>
      <c r="C45" s="32"/>
    </row>
    <row r="46" spans="1:99" x14ac:dyDescent="0.2">
      <c r="B46" s="31"/>
      <c r="C46" s="32"/>
    </row>
    <row r="47" spans="1:99" x14ac:dyDescent="0.2">
      <c r="B47" s="31"/>
      <c r="C47" s="32"/>
    </row>
    <row r="48" spans="1:99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267" r:id="rId4" name="SetDateTimeMain">
          <controlPr print="0" autoLine="0" autoPict="0" r:id="rId5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11267" r:id="rId4" name="SetDateTimeMain"/>
      </mc:Fallback>
    </mc:AlternateContent>
    <mc:AlternateContent xmlns:mc="http://schemas.openxmlformats.org/markup-compatibility/2006">
      <mc:Choice Requires="x14">
        <control shapeId="11266" r:id="rId6" name="ToggleValues">
          <controlPr print="0" autoLine="0" autoPict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11266" r:id="rId6" name="ToggleValues"/>
      </mc:Fallback>
    </mc:AlternateContent>
    <mc:AlternateContent xmlns:mc="http://schemas.openxmlformats.org/markup-compatibility/2006">
      <mc:Choice Requires="x14">
        <control shapeId="11265" r:id="rId8" name="SetDateTimeRef">
          <controlPr print="0" autoLine="0" autoPict="0" r:id="rId9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11265" r:id="rId8" name="SetDateTimeRef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U50"/>
  <sheetViews>
    <sheetView tabSelected="1" workbookViewId="0">
      <pane xSplit="3" ySplit="5" topLeftCell="CD6" activePane="bottomRight" state="frozen"/>
      <selection pane="topRight" activeCell="D1" sqref="D1"/>
      <selection pane="bottomLeft" activeCell="A7" sqref="A7"/>
      <selection pane="bottomRight" activeCell="CU6" sqref="CU6"/>
    </sheetView>
  </sheetViews>
  <sheetFormatPr defaultColWidth="9.140625" defaultRowHeight="12.75" x14ac:dyDescent="0.2"/>
  <cols>
    <col min="1" max="1" width="15" style="23" customWidth="1"/>
    <col min="2" max="2" width="12.28515625" style="33" customWidth="1"/>
    <col min="3" max="3" width="12.28515625" style="34" customWidth="1"/>
    <col min="4" max="4" width="10.42578125" style="24" customWidth="1"/>
    <col min="5" max="25" width="6.85546875" style="23" customWidth="1"/>
    <col min="26" max="26" width="6.85546875" style="24" customWidth="1"/>
    <col min="27" max="48" width="6.85546875" style="23" customWidth="1"/>
    <col min="49" max="49" width="6.85546875" style="24" customWidth="1"/>
    <col min="50" max="54" width="6.85546875" style="23" customWidth="1"/>
    <col min="55" max="55" width="10.85546875" style="23" customWidth="1"/>
    <col min="56" max="56" width="6.85546875" style="24" customWidth="1"/>
    <col min="57" max="69" width="6.85546875" style="23" customWidth="1"/>
    <col min="70" max="70" width="6.85546875" style="24" customWidth="1"/>
    <col min="71" max="76" width="6.85546875" style="23" customWidth="1"/>
    <col min="77" max="77" width="6.85546875" style="24" customWidth="1"/>
    <col min="78" max="87" width="6.85546875" style="23" customWidth="1"/>
    <col min="88" max="88" width="6.85546875" style="24" customWidth="1"/>
    <col min="89" max="95" width="6.85546875" style="23" customWidth="1"/>
    <col min="96" max="96" width="6.85546875" style="24" customWidth="1"/>
    <col min="97" max="99" width="6.85546875" style="23" customWidth="1"/>
    <col min="100" max="16384" width="9.140625" style="23"/>
  </cols>
  <sheetData>
    <row r="1" spans="1:99" s="25" customFormat="1" ht="126" customHeight="1" x14ac:dyDescent="0.2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450000000000003" customHeight="1" x14ac:dyDescent="0.2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107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x14ac:dyDescent="0.2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25.5" x14ac:dyDescent="0.2">
      <c r="A6" s="16"/>
      <c r="B6" s="1">
        <v>35065</v>
      </c>
      <c r="C6" s="8">
        <v>0.375</v>
      </c>
      <c r="D6" s="17">
        <v>1</v>
      </c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34.200000000000003</v>
      </c>
      <c r="S6" s="18">
        <v>0</v>
      </c>
      <c r="T6" s="41">
        <v>10.25</v>
      </c>
      <c r="U6" s="18">
        <v>0</v>
      </c>
      <c r="V6" s="18">
        <v>33</v>
      </c>
      <c r="W6" s="18">
        <v>0</v>
      </c>
      <c r="X6" s="18">
        <v>9.5</v>
      </c>
      <c r="Y6" s="12">
        <v>604</v>
      </c>
      <c r="Z6" s="17"/>
      <c r="AA6" s="18">
        <v>300</v>
      </c>
      <c r="AB6" s="18">
        <v>250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10.25</v>
      </c>
      <c r="AJ6" s="18">
        <v>10.25</v>
      </c>
      <c r="AK6" s="18">
        <v>-0.25</v>
      </c>
      <c r="AL6" s="18">
        <v>1.7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4.5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0.45</v>
      </c>
      <c r="CD6" s="12">
        <v>-0.89</v>
      </c>
      <c r="CE6" s="12">
        <v>2015</v>
      </c>
      <c r="CF6" s="12">
        <v>2.3289999999999999E-3</v>
      </c>
      <c r="CG6" s="12">
        <v>34.25</v>
      </c>
      <c r="CH6" s="12">
        <v>0</v>
      </c>
      <c r="CI6" s="12">
        <v>10</v>
      </c>
      <c r="CJ6" s="17"/>
      <c r="CK6" s="18">
        <v>4.7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x14ac:dyDescent="0.2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">
      <c r="B30" s="31"/>
      <c r="C30" s="32"/>
    </row>
    <row r="31" spans="1:99" x14ac:dyDescent="0.2">
      <c r="B31" s="31"/>
      <c r="C31" s="32"/>
    </row>
    <row r="32" spans="1:99" x14ac:dyDescent="0.2">
      <c r="B32" s="31"/>
      <c r="C32" s="32"/>
    </row>
    <row r="33" spans="2:3" x14ac:dyDescent="0.2">
      <c r="B33" s="31"/>
      <c r="C33" s="32"/>
    </row>
    <row r="34" spans="2:3" x14ac:dyDescent="0.2">
      <c r="B34" s="31"/>
      <c r="C34" s="32"/>
    </row>
    <row r="35" spans="2:3" x14ac:dyDescent="0.2">
      <c r="B35" s="31"/>
      <c r="C35" s="32"/>
    </row>
    <row r="36" spans="2:3" x14ac:dyDescent="0.2">
      <c r="B36" s="31"/>
      <c r="C36" s="32"/>
    </row>
    <row r="37" spans="2:3" x14ac:dyDescent="0.2">
      <c r="B37" s="31"/>
      <c r="C37" s="32"/>
    </row>
    <row r="38" spans="2:3" x14ac:dyDescent="0.2">
      <c r="B38" s="31"/>
      <c r="C38" s="32"/>
    </row>
    <row r="39" spans="2:3" x14ac:dyDescent="0.2">
      <c r="B39" s="31"/>
      <c r="C39" s="32"/>
    </row>
    <row r="40" spans="2:3" x14ac:dyDescent="0.2">
      <c r="B40" s="31"/>
      <c r="C40" s="32"/>
    </row>
    <row r="41" spans="2:3" x14ac:dyDescent="0.2">
      <c r="B41" s="31"/>
      <c r="C41" s="32"/>
    </row>
    <row r="42" spans="2:3" x14ac:dyDescent="0.2">
      <c r="B42" s="31"/>
      <c r="C42" s="32"/>
    </row>
    <row r="43" spans="2:3" x14ac:dyDescent="0.2">
      <c r="B43" s="31"/>
      <c r="C43" s="32"/>
    </row>
    <row r="44" spans="2:3" x14ac:dyDescent="0.2">
      <c r="B44" s="31"/>
      <c r="C44" s="32"/>
    </row>
    <row r="45" spans="2:3" x14ac:dyDescent="0.2">
      <c r="B45" s="31"/>
      <c r="C45" s="32"/>
    </row>
    <row r="46" spans="2:3" x14ac:dyDescent="0.2">
      <c r="B46" s="31"/>
      <c r="C46" s="32"/>
    </row>
    <row r="47" spans="2:3" x14ac:dyDescent="0.2">
      <c r="B47" s="31"/>
      <c r="C47" s="32"/>
    </row>
    <row r="48" spans="2:3" x14ac:dyDescent="0.2">
      <c r="B48" s="31"/>
      <c r="C48" s="32"/>
    </row>
    <row r="49" spans="2:3" x14ac:dyDescent="0.2">
      <c r="B49" s="31"/>
      <c r="C49" s="32"/>
    </row>
    <row r="50" spans="2:3" x14ac:dyDescent="0.2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5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9525</xdr:rowOff>
              </from>
              <to>
                <xdr:col>1</xdr:col>
                <xdr:colOff>9525</xdr:colOff>
                <xdr:row>3</xdr:row>
                <xdr:rowOff>19050</xdr:rowOff>
              </to>
            </anchor>
          </controlPr>
        </control>
      </mc:Choice>
      <mc:Fallback>
        <control shapeId="8195" r:id="rId4" name="SetDateTimeMain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3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9525</xdr:rowOff>
              </from>
              <to>
                <xdr:col>1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8193" r:id="rId8" name="SetDateTimeRef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Thomas Willson</cp:lastModifiedBy>
  <dcterms:created xsi:type="dcterms:W3CDTF">2006-03-15T05:54:22Z</dcterms:created>
  <dcterms:modified xsi:type="dcterms:W3CDTF">2015-11-28T17:39:42Z</dcterms:modified>
</cp:coreProperties>
</file>