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1887" documentId="8_{6B806624-628C-47B3-8CE9-C985DE9E89FA}" xr6:coauthVersionLast="47" xr6:coauthVersionMax="47" xr10:uidLastSave="{6696B1D6-9D73-48C7-B8A3-9CC74DBEB151}"/>
  <bookViews>
    <workbookView xWindow="-120" yWindow="-120" windowWidth="29040" windowHeight="15840" firstSheet="14" activeTab="28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Acumulado" sheetId="3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I50" i="3" s="1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I34" i="3" s="1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I18" i="3" s="1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D57" i="3" s="1"/>
  <c r="C8" i="3"/>
  <c r="H7" i="3"/>
  <c r="G7" i="3"/>
  <c r="F7" i="3"/>
  <c r="E7" i="3"/>
  <c r="D7" i="3"/>
  <c r="C7" i="3"/>
  <c r="I55" i="32"/>
  <c r="I53" i="32"/>
  <c r="I51" i="32"/>
  <c r="I49" i="32"/>
  <c r="I47" i="32"/>
  <c r="I45" i="32"/>
  <c r="I43" i="32"/>
  <c r="I41" i="32"/>
  <c r="I39" i="32"/>
  <c r="I37" i="32"/>
  <c r="I35" i="32"/>
  <c r="I33" i="32"/>
  <c r="I31" i="32"/>
  <c r="I29" i="32"/>
  <c r="I27" i="32"/>
  <c r="I25" i="32"/>
  <c r="I23" i="32"/>
  <c r="I21" i="32"/>
  <c r="I19" i="32"/>
  <c r="I17" i="32"/>
  <c r="I15" i="32"/>
  <c r="I13" i="32"/>
  <c r="I11" i="32"/>
  <c r="I9" i="32"/>
  <c r="G57" i="32"/>
  <c r="I7" i="3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57" i="6" s="1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57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7" i="22" s="1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57" i="23" s="1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57" i="18" s="1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57" i="17" s="1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 s="1"/>
  <c r="I8" i="14"/>
  <c r="I9" i="14"/>
  <c r="I10" i="14"/>
  <c r="I11" i="14"/>
  <c r="I12" i="14"/>
  <c r="I13" i="14"/>
  <c r="I14" i="14"/>
  <c r="I15" i="14"/>
  <c r="I57" i="14" s="1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10" i="32"/>
  <c r="I12" i="32"/>
  <c r="I14" i="32"/>
  <c r="I16" i="32"/>
  <c r="I18" i="32"/>
  <c r="I20" i="32"/>
  <c r="I22" i="32"/>
  <c r="I24" i="32"/>
  <c r="I26" i="32"/>
  <c r="I28" i="32"/>
  <c r="I30" i="32"/>
  <c r="I32" i="32"/>
  <c r="I34" i="32"/>
  <c r="I36" i="32"/>
  <c r="I38" i="32"/>
  <c r="I40" i="32"/>
  <c r="I42" i="32"/>
  <c r="I44" i="32"/>
  <c r="I46" i="32"/>
  <c r="I48" i="32"/>
  <c r="I50" i="32"/>
  <c r="I52" i="32"/>
  <c r="I54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57" i="9" s="1"/>
  <c r="I7" i="10"/>
  <c r="I7" i="11"/>
  <c r="I7" i="12"/>
  <c r="I7" i="13"/>
  <c r="I57" i="13" s="1"/>
  <c r="I7" i="20"/>
  <c r="I7" i="22"/>
  <c r="I7" i="27"/>
  <c r="I7" i="24"/>
  <c r="I57" i="24" s="1"/>
  <c r="I7" i="26"/>
  <c r="I7" i="25"/>
  <c r="I7" i="23"/>
  <c r="I7" i="19"/>
  <c r="I57" i="19" s="1"/>
  <c r="I7" i="21"/>
  <c r="I7" i="18"/>
  <c r="I7" i="17"/>
  <c r="I7" i="16"/>
  <c r="I7" i="15"/>
  <c r="I7" i="14"/>
  <c r="I7" i="31"/>
  <c r="I7" i="1"/>
  <c r="D57" i="2"/>
  <c r="E57" i="2"/>
  <c r="F57" i="2"/>
  <c r="G57" i="2"/>
  <c r="H57" i="2"/>
  <c r="I57" i="2"/>
  <c r="D57" i="4"/>
  <c r="E57" i="4"/>
  <c r="F57" i="4"/>
  <c r="G57" i="4"/>
  <c r="H57" i="4"/>
  <c r="D57" i="5"/>
  <c r="E57" i="5"/>
  <c r="F57" i="5"/>
  <c r="G57" i="5"/>
  <c r="H57" i="5"/>
  <c r="I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D57" i="10"/>
  <c r="E57" i="10"/>
  <c r="F57" i="10"/>
  <c r="G57" i="10"/>
  <c r="H57" i="10"/>
  <c r="I57" i="10"/>
  <c r="D57" i="11"/>
  <c r="E57" i="11"/>
  <c r="F57" i="11"/>
  <c r="G57" i="11"/>
  <c r="H57" i="11"/>
  <c r="I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I57" i="20"/>
  <c r="D57" i="22"/>
  <c r="E57" i="22"/>
  <c r="F57" i="22"/>
  <c r="G57" i="22"/>
  <c r="H57" i="22"/>
  <c r="D57" i="27"/>
  <c r="E57" i="27"/>
  <c r="F57" i="27"/>
  <c r="G57" i="27"/>
  <c r="H57" i="27"/>
  <c r="I57" i="27"/>
  <c r="D57" i="24"/>
  <c r="E57" i="24"/>
  <c r="F57" i="24"/>
  <c r="G57" i="24"/>
  <c r="H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I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I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H57" i="32"/>
  <c r="D57" i="31"/>
  <c r="E57" i="31"/>
  <c r="F57" i="31"/>
  <c r="G57" i="31"/>
  <c r="H57" i="31"/>
  <c r="D57" i="1"/>
  <c r="E57" i="1"/>
  <c r="F57" i="1"/>
  <c r="G57" i="1"/>
  <c r="H57" i="1"/>
  <c r="I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1"/>
  <c r="I8" i="3" l="1"/>
  <c r="I9" i="3"/>
  <c r="I11" i="3"/>
  <c r="I12" i="3"/>
  <c r="I13" i="3"/>
  <c r="I14" i="3"/>
  <c r="I15" i="3"/>
  <c r="I16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5" i="3"/>
  <c r="I36" i="3"/>
  <c r="I37" i="3"/>
  <c r="I38" i="3"/>
  <c r="I40" i="3"/>
  <c r="I41" i="3"/>
  <c r="I42" i="3"/>
  <c r="I43" i="3"/>
  <c r="I44" i="3"/>
  <c r="I45" i="3"/>
  <c r="I46" i="3"/>
  <c r="I47" i="3"/>
  <c r="I48" i="3"/>
  <c r="I49" i="3"/>
  <c r="I51" i="3"/>
  <c r="I52" i="3"/>
  <c r="I53" i="3"/>
  <c r="I54" i="3"/>
  <c r="I56" i="3"/>
  <c r="I10" i="3"/>
  <c r="F57" i="3"/>
  <c r="G57" i="3"/>
  <c r="H57" i="3"/>
  <c r="I57" i="4"/>
  <c r="I55" i="3"/>
  <c r="I39" i="3"/>
  <c r="I17" i="3"/>
  <c r="E57" i="3"/>
  <c r="I7" i="3"/>
  <c r="I57" i="31"/>
  <c r="I57" i="32"/>
  <c r="I57" i="12"/>
  <c r="C57" i="3"/>
  <c r="I57" i="3" l="1"/>
</calcChain>
</file>

<file path=xl/sharedStrings.xml><?xml version="1.0" encoding="utf-8"?>
<sst xmlns="http://schemas.openxmlformats.org/spreadsheetml/2006/main" count="2009" uniqueCount="93">
  <si>
    <t>Agencia Nacional de Aduanas de México</t>
  </si>
  <si>
    <t>Dirección General de Investigación Aduanera</t>
  </si>
  <si>
    <t>Diección General de Investigación Aduanera 5</t>
  </si>
  <si>
    <t>CONCEPTO 01 FEBRERO 2022</t>
  </si>
  <si>
    <t>CTA</t>
  </si>
  <si>
    <t>ADUANA</t>
  </si>
  <si>
    <t>IVA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</si>
  <si>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</si>
  <si>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</si>
  <si>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</si>
  <si>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</si>
  <si>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</si>
  <si>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</si>
  <si>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</si>
  <si>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</si>
  <si>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</si>
  <si>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</si>
  <si>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</si>
  <si>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</si>
  <si>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</si>
  <si>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</si>
  <si>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</si>
  <si>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</si>
  <si>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</si>
  <si>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</si>
  <si>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</si>
  <si>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</si>
  <si>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</si>
  <si>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</si>
  <si>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</si>
  <si>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</si>
  <si>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</si>
  <si>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</si>
  <si>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</si>
  <si>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</si>
  <si>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</si>
  <si>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</si>
  <si>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</si>
  <si>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</si>
  <si>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</si>
  <si>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</si>
  <si>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</si>
  <si>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</si>
  <si>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</si>
  <si>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</si>
  <si>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</si>
  <si>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</si>
  <si>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</si>
  <si>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</si>
  <si>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</si>
  <si>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</si>
  <si>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</si>
  <si>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</si>
  <si>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</si>
  <si>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</si>
  <si>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</si>
  <si>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</si>
  <si>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</si>
  <si>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</si>
  <si>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</si>
  <si>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</si>
  <si>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</si>
  <si>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</si>
  <si>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FEBRERO 2022</t>
  </si>
  <si>
    <t>CONCEPTO 03 FEBRERO 2022</t>
  </si>
  <si>
    <t>CONCEPTO 04 FEBRERO 2022</t>
  </si>
  <si>
    <t>CONCEPTO 05 FEBRERO 2022</t>
  </si>
  <si>
    <t>CONCEPTO 06 FEBRERO 2022</t>
  </si>
  <si>
    <t>CONCEPTO 07 FEBRERO 2022</t>
  </si>
  <si>
    <t> </t>
  </si>
  <si>
    <t>CONCEPTO 08 FEBRERO 2022</t>
  </si>
  <si>
    <t xml:space="preserve">                                     CONCEPTO 09 FEBRERO 2022</t>
  </si>
  <si>
    <t>CONCEPTO 10 FEBRERO 2022</t>
  </si>
  <si>
    <t xml:space="preserve">                     CONCEPTO 11 FEBRERO 2022</t>
  </si>
  <si>
    <t xml:space="preserve">                 CONCEPTO 12 FEBRERO 2022</t>
  </si>
  <si>
    <t xml:space="preserve">             CONCEPTO 13 FEBRERO 2022</t>
  </si>
  <si>
    <t xml:space="preserve">              CONCEPTO 14 FEBRERO 2022</t>
  </si>
  <si>
    <t xml:space="preserve">             CONCEPTO 15 FEBRERO 2022</t>
  </si>
  <si>
    <t xml:space="preserve">           CONCEPTO 16 FEBRERO 2022</t>
  </si>
  <si>
    <t xml:space="preserve">                CONCEPTO 17 FEBRERO 2022</t>
  </si>
  <si>
    <t xml:space="preserve">              CONCEPTO 18 FEBRERO 2022</t>
  </si>
  <si>
    <t>CONCEPTO 19 FEBRERO 2022</t>
  </si>
  <si>
    <t>CONCEPTO 20 FEBRERO 2022</t>
  </si>
  <si>
    <t>CONCEPTO 21 FEBRERO 2022</t>
  </si>
  <si>
    <t>CONCEPTO 22 FEBRERO 2022</t>
  </si>
  <si>
    <t>CONCEPTO 23 FEBRERO 2022</t>
  </si>
  <si>
    <t>CONCEPTO 24 FEBRERO 2022</t>
  </si>
  <si>
    <t>CONCEPTO 25 FEBRERO 2022</t>
  </si>
  <si>
    <t>CONCEPTO 26 FEBRERO 2022</t>
  </si>
  <si>
    <t>CONCEPTO 27 FEBRERO 2022</t>
  </si>
  <si>
    <t>CONCEPTO 28  FEBRERO 2022</t>
  </si>
  <si>
    <t>CONCEPTO  ENERO 2025</t>
  </si>
  <si>
    <t>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</si>
</sst>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5" fillId="4" borderId="4" xfId="2" applyNumberFormat="1" applyFont="1" applyFill="1" applyBorder="1" applyAlignment="1">
      <alignment horizontal="right"/>
    </xf>
    <xf numFmtId="164" fontId="5" fillId="5" borderId="3" xfId="2" applyNumberFormat="1" applyFont="1" applyFill="1" applyBorder="1" applyAlignment="1">
      <alignment horizontal="right"/>
    </xf>
    <xf numFmtId="164" fontId="5" fillId="4" borderId="3" xfId="2" applyNumberFormat="1" applyFont="1" applyFill="1" applyBorder="1" applyAlignment="1">
      <alignment horizontal="right"/>
    </xf>
    <xf numFmtId="164" fontId="5" fillId="6" borderId="4" xfId="2" applyNumberFormat="1" applyFont="1" applyFill="1" applyBorder="1"/>
    <xf numFmtId="164" fontId="5" fillId="6" borderId="6" xfId="2" applyNumberFormat="1" applyFont="1" applyFill="1" applyBorder="1"/>
    <xf numFmtId="164" fontId="5" fillId="7" borderId="3" xfId="2" applyNumberFormat="1" applyFont="1" applyFill="1" applyBorder="1"/>
    <xf numFmtId="164" fontId="5" fillId="7" borderId="7" xfId="2" applyNumberFormat="1" applyFont="1" applyFill="1" applyBorder="1"/>
    <xf numFmtId="164" fontId="5" fillId="6" borderId="3" xfId="2" applyNumberFormat="1" applyFont="1" applyFill="1" applyBorder="1"/>
    <xf numFmtId="164" fontId="5" fillId="6" borderId="7" xfId="2" applyNumberFormat="1" applyFont="1" applyFill="1" applyBorder="1"/>
    <xf numFmtId="164" fontId="4" fillId="0" borderId="0" xfId="0" applyNumberFormat="1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B17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customWidth="1"/>
    <col min="7" max="7" width="11.28515625" style="12" customWidth="1"/>
    <col min="8" max="8" width="18.42578125" style="12" customWidth="1"/>
    <col min="9" max="9" width="19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7">
        <v>1002</v>
      </c>
      <c r="B8" s="18" t="s">
        <v>13</v>
      </c>
      <c r="C8" s="23">
        <v>1245180</v>
      </c>
      <c r="D8" s="23">
        <v>135365</v>
      </c>
      <c r="E8" s="23">
        <v>20833</v>
      </c>
      <c r="F8" s="23">
        <v>0</v>
      </c>
      <c r="G8" s="23">
        <v>0</v>
      </c>
      <c r="H8" s="23">
        <v>21696</v>
      </c>
      <c r="I8" s="23">
        <f t="shared" ref="I8:I56" si="0">SUM(C8:H8)</f>
        <v>1423074</v>
      </c>
    </row>
    <row r="9" spans="1:9" x14ac:dyDescent="0.25">
      <c r="A9" s="17">
        <v>1005</v>
      </c>
      <c r="B9" s="18" t="s">
        <v>14</v>
      </c>
      <c r="C9" s="24">
        <v>988</v>
      </c>
      <c r="D9" s="24">
        <v>460884</v>
      </c>
      <c r="E9" s="24">
        <v>35894</v>
      </c>
      <c r="F9" s="24">
        <v>0</v>
      </c>
      <c r="G9" s="24">
        <v>0</v>
      </c>
      <c r="H9" s="24">
        <v>12486</v>
      </c>
      <c r="I9" s="24">
        <f t="shared" si="0"/>
        <v>510252</v>
      </c>
    </row>
    <row r="10" spans="1:9" x14ac:dyDescent="0.25">
      <c r="A10" s="17">
        <v>1006</v>
      </c>
      <c r="B10" s="18" t="s">
        <v>15</v>
      </c>
      <c r="C10" s="23">
        <v>114</v>
      </c>
      <c r="D10" s="23">
        <v>0</v>
      </c>
      <c r="E10" s="23">
        <v>1498</v>
      </c>
      <c r="F10" s="23">
        <v>0</v>
      </c>
      <c r="G10" s="23">
        <v>0</v>
      </c>
      <c r="H10" s="23">
        <v>6093</v>
      </c>
      <c r="I10" s="23">
        <f t="shared" si="0"/>
        <v>7705</v>
      </c>
    </row>
    <row r="11" spans="1:9" x14ac:dyDescent="0.25">
      <c r="A11" s="17">
        <v>1007</v>
      </c>
      <c r="B11" s="18" t="s">
        <v>16</v>
      </c>
      <c r="C11" s="24">
        <v>63422493</v>
      </c>
      <c r="D11" s="24">
        <v>3784203</v>
      </c>
      <c r="E11" s="24">
        <v>1973858</v>
      </c>
      <c r="F11" s="24">
        <v>1346028</v>
      </c>
      <c r="G11" s="24">
        <v>0</v>
      </c>
      <c r="H11" s="24">
        <v>996390</v>
      </c>
      <c r="I11" s="24">
        <f t="shared" si="0"/>
        <v>71522972</v>
      </c>
    </row>
    <row r="12" spans="1:9" x14ac:dyDescent="0.25">
      <c r="A12" s="17">
        <v>1008</v>
      </c>
      <c r="B12" s="18" t="s">
        <v>17</v>
      </c>
      <c r="C12" s="23">
        <v>3339383</v>
      </c>
      <c r="D12" s="23">
        <v>0</v>
      </c>
      <c r="E12" s="23">
        <v>0</v>
      </c>
      <c r="F12" s="23">
        <v>25160</v>
      </c>
      <c r="G12" s="23">
        <v>0</v>
      </c>
      <c r="H12" s="23">
        <v>4080</v>
      </c>
      <c r="I12" s="23">
        <f t="shared" si="0"/>
        <v>3368623</v>
      </c>
    </row>
    <row r="13" spans="1:9" x14ac:dyDescent="0.25">
      <c r="A13" s="17">
        <v>1010</v>
      </c>
      <c r="B13" s="18" t="s">
        <v>18</v>
      </c>
      <c r="C13" s="24">
        <v>5899605</v>
      </c>
      <c r="D13" s="24">
        <v>813535</v>
      </c>
      <c r="E13" s="24">
        <v>851768</v>
      </c>
      <c r="F13" s="24">
        <v>89576</v>
      </c>
      <c r="G13" s="24">
        <v>0</v>
      </c>
      <c r="H13" s="24">
        <v>34247</v>
      </c>
      <c r="I13" s="24">
        <f t="shared" si="0"/>
        <v>7688731</v>
      </c>
    </row>
    <row r="14" spans="1:9" x14ac:dyDescent="0.25">
      <c r="A14" s="17">
        <v>1011</v>
      </c>
      <c r="B14" s="18" t="s">
        <v>19</v>
      </c>
      <c r="C14" s="23">
        <v>60926793</v>
      </c>
      <c r="D14" s="23">
        <v>7045361</v>
      </c>
      <c r="E14" s="23">
        <v>839217</v>
      </c>
      <c r="F14" s="23">
        <v>22028113</v>
      </c>
      <c r="G14" s="23">
        <v>0</v>
      </c>
      <c r="H14" s="23">
        <v>107570</v>
      </c>
      <c r="I14" s="23">
        <f t="shared" si="0"/>
        <v>90947054</v>
      </c>
    </row>
    <row r="15" spans="1:9" x14ac:dyDescent="0.25">
      <c r="A15" s="17">
        <v>1012</v>
      </c>
      <c r="B15" s="18" t="s">
        <v>20</v>
      </c>
      <c r="C15" s="24">
        <v>19672425</v>
      </c>
      <c r="D15" s="24">
        <v>3604</v>
      </c>
      <c r="E15" s="24">
        <v>42379</v>
      </c>
      <c r="F15" s="24">
        <v>14937007</v>
      </c>
      <c r="G15" s="24">
        <v>0</v>
      </c>
      <c r="H15" s="24">
        <v>31577</v>
      </c>
      <c r="I15" s="24">
        <f t="shared" si="0"/>
        <v>34686992</v>
      </c>
    </row>
    <row r="16" spans="1:9" x14ac:dyDescent="0.25">
      <c r="A16" s="17">
        <v>1013</v>
      </c>
      <c r="B16" s="18" t="s">
        <v>21</v>
      </c>
      <c r="C16" s="23">
        <v>207589788</v>
      </c>
      <c r="D16" s="23">
        <v>91875944</v>
      </c>
      <c r="E16" s="23">
        <v>7557197</v>
      </c>
      <c r="F16" s="23">
        <v>0</v>
      </c>
      <c r="G16" s="23">
        <v>0</v>
      </c>
      <c r="H16" s="23">
        <v>784498</v>
      </c>
      <c r="I16" s="23">
        <f t="shared" si="0"/>
        <v>307807427</v>
      </c>
    </row>
    <row r="17" spans="1:9" x14ac:dyDescent="0.25">
      <c r="A17" s="17">
        <v>1014</v>
      </c>
      <c r="B17" s="18" t="s">
        <v>22</v>
      </c>
      <c r="C17" s="24">
        <v>32304501</v>
      </c>
      <c r="D17" s="24">
        <v>0</v>
      </c>
      <c r="E17" s="24">
        <v>862779</v>
      </c>
      <c r="F17" s="24">
        <v>22368939</v>
      </c>
      <c r="G17" s="24">
        <v>0</v>
      </c>
      <c r="H17" s="24">
        <v>7092</v>
      </c>
      <c r="I17" s="24">
        <f t="shared" si="0"/>
        <v>55543311</v>
      </c>
    </row>
    <row r="18" spans="1:9" x14ac:dyDescent="0.25">
      <c r="A18" s="17">
        <v>1016</v>
      </c>
      <c r="B18" s="18" t="s">
        <v>23</v>
      </c>
      <c r="C18" s="23">
        <v>561919053</v>
      </c>
      <c r="D18" s="23">
        <v>124338034</v>
      </c>
      <c r="E18" s="23">
        <v>26472439</v>
      </c>
      <c r="F18" s="23">
        <v>2412976</v>
      </c>
      <c r="G18" s="23">
        <v>0</v>
      </c>
      <c r="H18" s="23">
        <v>12923842</v>
      </c>
      <c r="I18" s="23">
        <f t="shared" si="0"/>
        <v>728066344</v>
      </c>
    </row>
    <row r="19" spans="1:9" x14ac:dyDescent="0.25">
      <c r="A19" s="17">
        <v>1017</v>
      </c>
      <c r="B19" s="18" t="s">
        <v>24</v>
      </c>
      <c r="C19" s="24">
        <v>52173476</v>
      </c>
      <c r="D19" s="24">
        <v>1450308</v>
      </c>
      <c r="E19" s="24">
        <v>1073026</v>
      </c>
      <c r="F19" s="24">
        <v>964518</v>
      </c>
      <c r="G19" s="24">
        <v>0</v>
      </c>
      <c r="H19" s="24">
        <v>317456</v>
      </c>
      <c r="I19" s="24">
        <f t="shared" si="0"/>
        <v>55978784</v>
      </c>
    </row>
    <row r="20" spans="1:9" x14ac:dyDescent="0.25">
      <c r="A20" s="17">
        <v>1018</v>
      </c>
      <c r="B20" s="18" t="s">
        <v>25</v>
      </c>
      <c r="C20" s="23">
        <v>3224543</v>
      </c>
      <c r="D20" s="23">
        <v>797265</v>
      </c>
      <c r="E20" s="23">
        <v>1469478</v>
      </c>
      <c r="F20" s="23">
        <v>0</v>
      </c>
      <c r="G20" s="23">
        <v>0</v>
      </c>
      <c r="H20" s="23">
        <v>4560</v>
      </c>
      <c r="I20" s="23">
        <f t="shared" si="0"/>
        <v>5495846</v>
      </c>
    </row>
    <row r="21" spans="1:9" x14ac:dyDescent="0.25">
      <c r="A21" s="17">
        <v>1019</v>
      </c>
      <c r="B21" s="18" t="s">
        <v>26</v>
      </c>
      <c r="C21" s="24">
        <v>23181647</v>
      </c>
      <c r="D21" s="24">
        <v>1978865</v>
      </c>
      <c r="E21" s="24">
        <v>636059</v>
      </c>
      <c r="F21" s="24">
        <v>159096</v>
      </c>
      <c r="G21" s="24">
        <v>0</v>
      </c>
      <c r="H21" s="24">
        <v>281141</v>
      </c>
      <c r="I21" s="24">
        <f t="shared" si="0"/>
        <v>26236808</v>
      </c>
    </row>
    <row r="22" spans="1:9" x14ac:dyDescent="0.25">
      <c r="A22" s="17">
        <v>1020</v>
      </c>
      <c r="B22" s="18" t="s">
        <v>27</v>
      </c>
      <c r="C22" s="23">
        <v>25187206</v>
      </c>
      <c r="D22" s="23">
        <v>6249061</v>
      </c>
      <c r="E22" s="23">
        <v>715544</v>
      </c>
      <c r="F22" s="23">
        <v>22548267</v>
      </c>
      <c r="G22" s="23">
        <v>0</v>
      </c>
      <c r="H22" s="23">
        <v>104307</v>
      </c>
      <c r="I22" s="23">
        <f t="shared" si="0"/>
        <v>54804385</v>
      </c>
    </row>
    <row r="23" spans="1:9" x14ac:dyDescent="0.25">
      <c r="A23" s="17">
        <v>1022</v>
      </c>
      <c r="B23" s="18" t="s">
        <v>28</v>
      </c>
      <c r="C23" s="24">
        <v>235742</v>
      </c>
      <c r="D23" s="24">
        <v>3853</v>
      </c>
      <c r="E23" s="24">
        <v>5863</v>
      </c>
      <c r="F23" s="24">
        <v>0</v>
      </c>
      <c r="G23" s="24">
        <v>0</v>
      </c>
      <c r="H23" s="24">
        <v>2400</v>
      </c>
      <c r="I23" s="24">
        <f t="shared" si="0"/>
        <v>247858</v>
      </c>
    </row>
    <row r="24" spans="1:9" x14ac:dyDescent="0.25">
      <c r="A24" s="17">
        <v>1023</v>
      </c>
      <c r="B24" s="18" t="s">
        <v>29</v>
      </c>
      <c r="C24" s="23">
        <v>22886329</v>
      </c>
      <c r="D24" s="23">
        <v>1196542</v>
      </c>
      <c r="E24" s="23">
        <v>792554</v>
      </c>
      <c r="F24" s="23">
        <v>549026</v>
      </c>
      <c r="G24" s="23">
        <v>0</v>
      </c>
      <c r="H24" s="23">
        <v>407108</v>
      </c>
      <c r="I24" s="23">
        <f t="shared" si="0"/>
        <v>25831559</v>
      </c>
    </row>
    <row r="25" spans="1:9" x14ac:dyDescent="0.25">
      <c r="A25" s="17">
        <v>1024</v>
      </c>
      <c r="B25" s="18" t="s">
        <v>30</v>
      </c>
      <c r="C25" s="24">
        <v>564769290</v>
      </c>
      <c r="D25" s="24">
        <v>31289359</v>
      </c>
      <c r="E25" s="24">
        <v>10182633</v>
      </c>
      <c r="F25" s="24">
        <v>28546673</v>
      </c>
      <c r="G25" s="24">
        <v>0</v>
      </c>
      <c r="H25" s="24">
        <v>3495171</v>
      </c>
      <c r="I25" s="24">
        <f t="shared" si="0"/>
        <v>638283126</v>
      </c>
    </row>
    <row r="26" spans="1:9" x14ac:dyDescent="0.25">
      <c r="A26" s="17">
        <v>1025</v>
      </c>
      <c r="B26" s="18" t="s">
        <v>31</v>
      </c>
      <c r="C26" s="23">
        <v>270174</v>
      </c>
      <c r="D26" s="23">
        <v>524</v>
      </c>
      <c r="E26" s="23">
        <v>13164</v>
      </c>
      <c r="F26" s="23">
        <v>0</v>
      </c>
      <c r="G26" s="23">
        <v>0</v>
      </c>
      <c r="H26" s="23">
        <v>59819</v>
      </c>
      <c r="I26" s="23">
        <f t="shared" si="0"/>
        <v>343681</v>
      </c>
    </row>
    <row r="27" spans="1:9" x14ac:dyDescent="0.25">
      <c r="A27" s="17">
        <v>1026</v>
      </c>
      <c r="B27" s="18" t="s">
        <v>32</v>
      </c>
      <c r="C27" s="24">
        <v>300427</v>
      </c>
      <c r="D27" s="24">
        <v>0</v>
      </c>
      <c r="E27" s="24">
        <v>379</v>
      </c>
      <c r="F27" s="24">
        <v>0</v>
      </c>
      <c r="G27" s="24">
        <v>0</v>
      </c>
      <c r="H27" s="24">
        <v>22984</v>
      </c>
      <c r="I27" s="24">
        <f t="shared" si="0"/>
        <v>323790</v>
      </c>
    </row>
    <row r="28" spans="1:9" x14ac:dyDescent="0.25">
      <c r="A28" s="17">
        <v>1027</v>
      </c>
      <c r="B28" s="18" t="s">
        <v>33</v>
      </c>
      <c r="C28" s="23">
        <v>31645407</v>
      </c>
      <c r="D28" s="23">
        <v>410108</v>
      </c>
      <c r="E28" s="23">
        <v>281806</v>
      </c>
      <c r="F28" s="23">
        <v>1383689</v>
      </c>
      <c r="G28" s="23">
        <v>0</v>
      </c>
      <c r="H28" s="23">
        <v>331002</v>
      </c>
      <c r="I28" s="23">
        <f t="shared" si="0"/>
        <v>34052012</v>
      </c>
    </row>
    <row r="29" spans="1:9" x14ac:dyDescent="0.25">
      <c r="A29" s="17">
        <v>1028</v>
      </c>
      <c r="B29" s="18" t="s">
        <v>34</v>
      </c>
      <c r="C29" s="24">
        <v>40545080</v>
      </c>
      <c r="D29" s="24">
        <v>759759</v>
      </c>
      <c r="E29" s="24">
        <v>759999</v>
      </c>
      <c r="F29" s="24">
        <v>337270</v>
      </c>
      <c r="G29" s="24">
        <v>0</v>
      </c>
      <c r="H29" s="24">
        <v>44036</v>
      </c>
      <c r="I29" s="24">
        <f t="shared" si="0"/>
        <v>42446144</v>
      </c>
    </row>
    <row r="30" spans="1:9" x14ac:dyDescent="0.25">
      <c r="A30" s="17">
        <v>1030</v>
      </c>
      <c r="B30" s="18" t="s">
        <v>35</v>
      </c>
      <c r="C30" s="23">
        <v>31936847</v>
      </c>
      <c r="D30" s="23">
        <v>2068228</v>
      </c>
      <c r="E30" s="23">
        <v>1039892</v>
      </c>
      <c r="F30" s="23">
        <v>2734745</v>
      </c>
      <c r="G30" s="23">
        <v>0</v>
      </c>
      <c r="H30" s="23">
        <v>937020</v>
      </c>
      <c r="I30" s="23">
        <f t="shared" si="0"/>
        <v>38716732</v>
      </c>
    </row>
    <row r="31" spans="1:9" x14ac:dyDescent="0.25">
      <c r="A31" s="17">
        <v>1031</v>
      </c>
      <c r="B31" s="18" t="s">
        <v>36</v>
      </c>
      <c r="C31" s="24"/>
      <c r="D31" s="24"/>
      <c r="E31" s="24"/>
      <c r="F31" s="24"/>
      <c r="G31" s="24"/>
      <c r="H31" s="24"/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1231907</v>
      </c>
      <c r="D32" s="23">
        <v>162117</v>
      </c>
      <c r="E32" s="23">
        <v>19157</v>
      </c>
      <c r="F32" s="23">
        <v>0</v>
      </c>
      <c r="G32" s="23">
        <v>0</v>
      </c>
      <c r="H32" s="23">
        <v>30031</v>
      </c>
      <c r="I32" s="23">
        <f t="shared" si="0"/>
        <v>1443212</v>
      </c>
    </row>
    <row r="33" spans="1:9" x14ac:dyDescent="0.25">
      <c r="A33" s="17">
        <v>1034</v>
      </c>
      <c r="B33" s="18" t="s">
        <v>38</v>
      </c>
      <c r="C33" s="24">
        <v>1018067</v>
      </c>
      <c r="D33" s="24">
        <v>16724</v>
      </c>
      <c r="E33" s="24">
        <v>7673</v>
      </c>
      <c r="F33" s="24">
        <v>0</v>
      </c>
      <c r="G33" s="24">
        <v>0</v>
      </c>
      <c r="H33" s="24">
        <v>41955</v>
      </c>
      <c r="I33" s="24">
        <f t="shared" si="0"/>
        <v>1084419</v>
      </c>
    </row>
    <row r="34" spans="1:9" x14ac:dyDescent="0.25">
      <c r="A34" s="17">
        <v>1037</v>
      </c>
      <c r="B34" s="18" t="s">
        <v>39</v>
      </c>
      <c r="C34" s="23">
        <v>4965274</v>
      </c>
      <c r="D34" s="23">
        <v>45160</v>
      </c>
      <c r="E34" s="23">
        <v>148345</v>
      </c>
      <c r="F34" s="23">
        <v>277500</v>
      </c>
      <c r="G34" s="23">
        <v>0</v>
      </c>
      <c r="H34" s="23">
        <v>183159</v>
      </c>
      <c r="I34" s="23">
        <f t="shared" si="0"/>
        <v>5619438</v>
      </c>
    </row>
    <row r="35" spans="1:9" x14ac:dyDescent="0.25">
      <c r="A35" s="17">
        <v>1038</v>
      </c>
      <c r="B35" s="18" t="s">
        <v>40</v>
      </c>
      <c r="C35" s="24">
        <v>5847531</v>
      </c>
      <c r="D35" s="24">
        <v>0</v>
      </c>
      <c r="E35" s="24">
        <v>1880</v>
      </c>
      <c r="F35" s="24">
        <v>0</v>
      </c>
      <c r="G35" s="24">
        <v>0</v>
      </c>
      <c r="H35" s="24">
        <v>2400</v>
      </c>
      <c r="I35" s="24">
        <f t="shared" si="0"/>
        <v>5851811</v>
      </c>
    </row>
    <row r="36" spans="1:9" x14ac:dyDescent="0.25">
      <c r="A36" s="17">
        <v>1039</v>
      </c>
      <c r="B36" s="18" t="s">
        <v>41</v>
      </c>
      <c r="C36" s="23">
        <v>2225563</v>
      </c>
      <c r="D36" s="23">
        <v>28158</v>
      </c>
      <c r="E36" s="23">
        <v>20904</v>
      </c>
      <c r="F36" s="23">
        <v>0</v>
      </c>
      <c r="G36" s="23">
        <v>0</v>
      </c>
      <c r="H36" s="23">
        <v>27600</v>
      </c>
      <c r="I36" s="23">
        <f t="shared" si="0"/>
        <v>2302225</v>
      </c>
    </row>
    <row r="37" spans="1:9" x14ac:dyDescent="0.25">
      <c r="A37" s="17">
        <v>1040</v>
      </c>
      <c r="B37" s="18" t="s">
        <v>42</v>
      </c>
      <c r="C37" s="24">
        <v>42096448</v>
      </c>
      <c r="D37" s="24">
        <v>2447512</v>
      </c>
      <c r="E37" s="24">
        <v>1382318</v>
      </c>
      <c r="F37" s="24">
        <v>342956</v>
      </c>
      <c r="G37" s="24">
        <v>0</v>
      </c>
      <c r="H37" s="24">
        <v>667458</v>
      </c>
      <c r="I37" s="24">
        <f t="shared" si="0"/>
        <v>46936692</v>
      </c>
    </row>
    <row r="38" spans="1:9" x14ac:dyDescent="0.25">
      <c r="A38" s="17">
        <v>1042</v>
      </c>
      <c r="B38" s="18" t="s">
        <v>43</v>
      </c>
      <c r="C38" s="23">
        <v>199157497</v>
      </c>
      <c r="D38" s="23">
        <v>0</v>
      </c>
      <c r="E38" s="23">
        <v>8073521</v>
      </c>
      <c r="F38" s="23">
        <v>117220573</v>
      </c>
      <c r="G38" s="23">
        <v>0</v>
      </c>
      <c r="H38" s="23">
        <v>6930</v>
      </c>
      <c r="I38" s="23">
        <f t="shared" si="0"/>
        <v>324458521</v>
      </c>
    </row>
    <row r="39" spans="1:9" x14ac:dyDescent="0.25">
      <c r="A39" s="17">
        <v>1043</v>
      </c>
      <c r="B39" s="18" t="s">
        <v>44</v>
      </c>
      <c r="C39" s="24">
        <v>395730816</v>
      </c>
      <c r="D39" s="24">
        <v>24602475</v>
      </c>
      <c r="E39" s="24">
        <v>13054961</v>
      </c>
      <c r="F39" s="24">
        <v>101085353</v>
      </c>
      <c r="G39" s="24">
        <v>0</v>
      </c>
      <c r="H39" s="24">
        <v>503269</v>
      </c>
      <c r="I39" s="24">
        <f t="shared" si="0"/>
        <v>534976874</v>
      </c>
    </row>
    <row r="40" spans="1:9" x14ac:dyDescent="0.25">
      <c r="A40" s="17">
        <v>1044</v>
      </c>
      <c r="B40" s="18" t="s">
        <v>45</v>
      </c>
      <c r="C40" s="23">
        <v>3678102</v>
      </c>
      <c r="D40" s="23">
        <v>122038</v>
      </c>
      <c r="E40" s="23">
        <v>141794</v>
      </c>
      <c r="F40" s="23">
        <v>0</v>
      </c>
      <c r="G40" s="23">
        <v>0</v>
      </c>
      <c r="H40" s="23">
        <v>55676</v>
      </c>
      <c r="I40" s="23">
        <f t="shared" si="0"/>
        <v>3997610</v>
      </c>
    </row>
    <row r="41" spans="1:9" x14ac:dyDescent="0.25">
      <c r="A41" s="17">
        <v>1046</v>
      </c>
      <c r="B41" s="18" t="s">
        <v>46</v>
      </c>
      <c r="C41" s="24">
        <v>701940</v>
      </c>
      <c r="D41" s="24">
        <v>0</v>
      </c>
      <c r="E41" s="24">
        <v>102322</v>
      </c>
      <c r="F41" s="24">
        <v>0</v>
      </c>
      <c r="G41" s="24">
        <v>0</v>
      </c>
      <c r="H41" s="24">
        <v>4530</v>
      </c>
      <c r="I41" s="24">
        <f t="shared" si="0"/>
        <v>808792</v>
      </c>
    </row>
    <row r="42" spans="1:9" x14ac:dyDescent="0.25">
      <c r="A42" s="17">
        <v>1047</v>
      </c>
      <c r="B42" s="18" t="s">
        <v>47</v>
      </c>
      <c r="C42" s="23">
        <v>274506834</v>
      </c>
      <c r="D42" s="23">
        <v>35634877</v>
      </c>
      <c r="E42" s="23">
        <v>14163946</v>
      </c>
      <c r="F42" s="23">
        <v>382701</v>
      </c>
      <c r="G42" s="23">
        <v>0</v>
      </c>
      <c r="H42" s="23">
        <v>1198344</v>
      </c>
      <c r="I42" s="23">
        <f t="shared" si="0"/>
        <v>325886702</v>
      </c>
    </row>
    <row r="43" spans="1:9" x14ac:dyDescent="0.25">
      <c r="A43" s="17">
        <v>1048</v>
      </c>
      <c r="B43" s="18" t="s">
        <v>48</v>
      </c>
      <c r="C43" s="24">
        <v>101372344</v>
      </c>
      <c r="D43" s="24">
        <v>3931313</v>
      </c>
      <c r="E43" s="24">
        <v>5053579</v>
      </c>
      <c r="F43" s="24">
        <v>46234</v>
      </c>
      <c r="G43" s="24">
        <v>0</v>
      </c>
      <c r="H43" s="24">
        <v>413935</v>
      </c>
      <c r="I43" s="24">
        <f t="shared" si="0"/>
        <v>110817405</v>
      </c>
    </row>
    <row r="44" spans="1:9" x14ac:dyDescent="0.25">
      <c r="A44" s="17">
        <v>1050</v>
      </c>
      <c r="B44" s="18" t="s">
        <v>49</v>
      </c>
      <c r="C44" s="23">
        <v>38</v>
      </c>
      <c r="D44" s="23">
        <v>0</v>
      </c>
      <c r="E44" s="23">
        <v>0</v>
      </c>
      <c r="F44" s="23">
        <v>0</v>
      </c>
      <c r="G44" s="23">
        <v>0</v>
      </c>
      <c r="H44" s="23">
        <v>12440</v>
      </c>
      <c r="I44" s="23">
        <f t="shared" si="0"/>
        <v>12478</v>
      </c>
    </row>
    <row r="45" spans="1:9" x14ac:dyDescent="0.25">
      <c r="A45" s="17">
        <v>1052</v>
      </c>
      <c r="B45" s="18" t="s">
        <v>50</v>
      </c>
      <c r="C45" s="24">
        <v>13249597</v>
      </c>
      <c r="D45" s="24">
        <v>414657</v>
      </c>
      <c r="E45" s="24">
        <v>694888</v>
      </c>
      <c r="F45" s="24">
        <v>638187</v>
      </c>
      <c r="G45" s="24">
        <v>0</v>
      </c>
      <c r="H45" s="24">
        <v>278314</v>
      </c>
      <c r="I45" s="24">
        <f t="shared" si="0"/>
        <v>15275643</v>
      </c>
    </row>
    <row r="46" spans="1:9" x14ac:dyDescent="0.25">
      <c r="A46" s="17">
        <v>1054</v>
      </c>
      <c r="B46" s="18" t="s">
        <v>51</v>
      </c>
      <c r="C46" s="23">
        <v>32421513</v>
      </c>
      <c r="D46" s="23">
        <v>1723425</v>
      </c>
      <c r="E46" s="23">
        <v>1169712</v>
      </c>
      <c r="F46" s="23">
        <v>0</v>
      </c>
      <c r="G46" s="23">
        <v>0</v>
      </c>
      <c r="H46" s="23">
        <v>369205</v>
      </c>
      <c r="I46" s="23">
        <f t="shared" si="0"/>
        <v>35683855</v>
      </c>
    </row>
    <row r="47" spans="1:9" x14ac:dyDescent="0.25">
      <c r="A47" s="17">
        <v>1055</v>
      </c>
      <c r="B47" s="18" t="s">
        <v>52</v>
      </c>
      <c r="C47" s="24">
        <v>16464013</v>
      </c>
      <c r="D47" s="24">
        <v>727386</v>
      </c>
      <c r="E47" s="24">
        <v>546454</v>
      </c>
      <c r="F47" s="24">
        <v>0</v>
      </c>
      <c r="G47" s="24">
        <v>0</v>
      </c>
      <c r="H47" s="24">
        <v>187414</v>
      </c>
      <c r="I47" s="24">
        <f t="shared" si="0"/>
        <v>17925267</v>
      </c>
    </row>
    <row r="48" spans="1:9" x14ac:dyDescent="0.25">
      <c r="A48" s="17">
        <v>1057</v>
      </c>
      <c r="B48" s="18" t="s">
        <v>53</v>
      </c>
      <c r="C48" s="23">
        <v>2604961</v>
      </c>
      <c r="D48" s="23">
        <v>66892</v>
      </c>
      <c r="E48" s="23">
        <v>16134</v>
      </c>
      <c r="F48" s="23">
        <v>0</v>
      </c>
      <c r="G48" s="23">
        <v>0</v>
      </c>
      <c r="H48" s="23">
        <v>9371</v>
      </c>
      <c r="I48" s="23">
        <f t="shared" si="0"/>
        <v>2697358</v>
      </c>
    </row>
    <row r="49" spans="1:9" x14ac:dyDescent="0.25">
      <c r="A49" s="17">
        <v>1058</v>
      </c>
      <c r="B49" s="18" t="s">
        <v>54</v>
      </c>
      <c r="C49" s="24">
        <v>10013458</v>
      </c>
      <c r="D49" s="24">
        <v>1010473</v>
      </c>
      <c r="E49" s="24">
        <v>367081</v>
      </c>
      <c r="F49" s="24">
        <v>0</v>
      </c>
      <c r="G49" s="24">
        <v>0</v>
      </c>
      <c r="H49" s="24">
        <v>71303</v>
      </c>
      <c r="I49" s="24">
        <f t="shared" si="0"/>
        <v>11462315</v>
      </c>
    </row>
    <row r="50" spans="1:9" x14ac:dyDescent="0.25">
      <c r="A50" s="17">
        <v>1062</v>
      </c>
      <c r="B50" s="18" t="s">
        <v>55</v>
      </c>
      <c r="C50" s="23">
        <v>16545980</v>
      </c>
      <c r="D50" s="23">
        <v>365239</v>
      </c>
      <c r="E50" s="23">
        <v>853295</v>
      </c>
      <c r="F50" s="23">
        <v>9831</v>
      </c>
      <c r="G50" s="23">
        <v>0</v>
      </c>
      <c r="H50" s="23">
        <v>267383</v>
      </c>
      <c r="I50" s="23">
        <f t="shared" si="0"/>
        <v>18041728</v>
      </c>
    </row>
    <row r="51" spans="1:9" x14ac:dyDescent="0.25">
      <c r="A51" s="17">
        <v>1065</v>
      </c>
      <c r="B51" s="18" t="s">
        <v>56</v>
      </c>
      <c r="C51" s="24">
        <v>73777815</v>
      </c>
      <c r="D51" s="24">
        <v>4678308</v>
      </c>
      <c r="E51" s="24">
        <v>1667891</v>
      </c>
      <c r="F51" s="24">
        <v>135831</v>
      </c>
      <c r="G51" s="24">
        <v>0</v>
      </c>
      <c r="H51" s="24">
        <v>389615</v>
      </c>
      <c r="I51" s="24">
        <f t="shared" si="0"/>
        <v>80649460</v>
      </c>
    </row>
    <row r="52" spans="1:9" x14ac:dyDescent="0.25">
      <c r="A52" s="17">
        <v>1066</v>
      </c>
      <c r="B52" s="18" t="s">
        <v>57</v>
      </c>
      <c r="C52" s="23">
        <v>186648282</v>
      </c>
      <c r="D52" s="23">
        <v>4609549</v>
      </c>
      <c r="E52" s="23">
        <v>1940335</v>
      </c>
      <c r="F52" s="23">
        <v>430020</v>
      </c>
      <c r="G52" s="23">
        <v>0</v>
      </c>
      <c r="H52" s="23">
        <v>181290</v>
      </c>
      <c r="I52" s="23">
        <f t="shared" si="0"/>
        <v>193809476</v>
      </c>
    </row>
    <row r="53" spans="1:9" x14ac:dyDescent="0.25">
      <c r="A53" s="17">
        <v>1067</v>
      </c>
      <c r="B53" s="18" t="s">
        <v>58</v>
      </c>
      <c r="C53" s="24">
        <v>25195723</v>
      </c>
      <c r="D53" s="24">
        <v>0</v>
      </c>
      <c r="E53" s="24">
        <v>758</v>
      </c>
      <c r="F53" s="24">
        <v>0</v>
      </c>
      <c r="G53" s="24">
        <v>0</v>
      </c>
      <c r="H53" s="24">
        <v>25151</v>
      </c>
      <c r="I53" s="24">
        <f t="shared" si="0"/>
        <v>25221632</v>
      </c>
    </row>
    <row r="54" spans="1:9" x14ac:dyDescent="0.25">
      <c r="A54" s="17">
        <v>1068</v>
      </c>
      <c r="B54" s="18" t="s">
        <v>59</v>
      </c>
      <c r="C54" s="23">
        <v>76</v>
      </c>
      <c r="D54" s="23">
        <v>0</v>
      </c>
      <c r="E54" s="23">
        <v>0</v>
      </c>
      <c r="F54" s="23">
        <v>0</v>
      </c>
      <c r="G54" s="23">
        <v>0</v>
      </c>
      <c r="H54" s="23">
        <v>480</v>
      </c>
      <c r="I54" s="23">
        <f t="shared" si="0"/>
        <v>556</v>
      </c>
    </row>
    <row r="55" spans="1:9" x14ac:dyDescent="0.25">
      <c r="A55" s="17">
        <v>1069</v>
      </c>
      <c r="B55" s="18" t="s">
        <v>60</v>
      </c>
      <c r="C55" s="24">
        <v>3145868</v>
      </c>
      <c r="D55" s="24">
        <v>200312</v>
      </c>
      <c r="E55" s="24">
        <v>116305</v>
      </c>
      <c r="F55" s="24">
        <v>0</v>
      </c>
      <c r="G55" s="24">
        <v>0</v>
      </c>
      <c r="H55" s="24">
        <v>23946</v>
      </c>
      <c r="I55" s="24">
        <f t="shared" si="0"/>
        <v>3486431</v>
      </c>
    </row>
    <row r="56" spans="1:9" ht="15" customHeight="1" x14ac:dyDescent="0.25">
      <c r="A56" s="17">
        <v>1070</v>
      </c>
      <c r="B56" s="18" t="s">
        <v>61</v>
      </c>
      <c r="C56" s="23"/>
      <c r="D56" s="23"/>
      <c r="E56" s="23"/>
      <c r="F56" s="23"/>
      <c r="G56" s="23"/>
      <c r="H56" s="23"/>
      <c r="I56" s="23">
        <f t="shared" si="0"/>
        <v>0</v>
      </c>
    </row>
    <row r="57" spans="1:9" x14ac:dyDescent="0.25">
      <c r="A57" s="13"/>
      <c r="B57" s="20" t="s">
        <v>62</v>
      </c>
      <c r="C57" s="21">
        <f t="shared" ref="C57:I57" si="1">SUM(C7:C56)</f>
        <v>3165276138</v>
      </c>
      <c r="D57" s="21">
        <f t="shared" si="1"/>
        <v>355447417</v>
      </c>
      <c r="E57" s="21">
        <f t="shared" si="1"/>
        <v>105171512</v>
      </c>
      <c r="F57" s="21">
        <f t="shared" si="1"/>
        <v>341000269</v>
      </c>
      <c r="G57" s="21">
        <f t="shared" si="1"/>
        <v>0</v>
      </c>
      <c r="H57" s="21">
        <f t="shared" si="1"/>
        <v>25887775</v>
      </c>
      <c r="I57" s="21">
        <f t="shared" si="1"/>
        <v>3992783111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38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2.28515625" style="12" bestFit="1" customWidth="1"/>
    <col min="8" max="8" width="17.57031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72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7">
        <v>1002</v>
      </c>
      <c r="B8" s="18" t="s">
        <v>13</v>
      </c>
      <c r="C8" s="23">
        <v>2634902</v>
      </c>
      <c r="D8" s="23">
        <v>77114</v>
      </c>
      <c r="E8" s="23">
        <v>92808</v>
      </c>
      <c r="F8" s="23">
        <v>0</v>
      </c>
      <c r="G8" s="23">
        <v>0</v>
      </c>
      <c r="H8" s="23">
        <v>27427</v>
      </c>
      <c r="I8" s="23">
        <f t="shared" ref="I8:I56" si="0">SUM(C8:H8)</f>
        <v>2832251</v>
      </c>
    </row>
    <row r="9" spans="1:9" x14ac:dyDescent="0.25">
      <c r="A9" s="17">
        <v>1005</v>
      </c>
      <c r="B9" s="18" t="s">
        <v>14</v>
      </c>
      <c r="C9" s="24">
        <v>28567</v>
      </c>
      <c r="D9" s="24">
        <v>0</v>
      </c>
      <c r="E9" s="24">
        <v>15359</v>
      </c>
      <c r="F9" s="24">
        <v>0</v>
      </c>
      <c r="G9" s="24">
        <v>0</v>
      </c>
      <c r="H9" s="24">
        <v>9090</v>
      </c>
      <c r="I9" s="24">
        <f t="shared" si="0"/>
        <v>53016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62576857</v>
      </c>
      <c r="D11" s="24">
        <v>4657270</v>
      </c>
      <c r="E11" s="24">
        <v>2686185</v>
      </c>
      <c r="F11" s="24">
        <v>357429</v>
      </c>
      <c r="G11" s="24">
        <v>0</v>
      </c>
      <c r="H11" s="24">
        <v>1696880</v>
      </c>
      <c r="I11" s="24">
        <f t="shared" si="0"/>
        <v>71974621</v>
      </c>
    </row>
    <row r="12" spans="1:9" x14ac:dyDescent="0.25">
      <c r="A12" s="17">
        <v>1008</v>
      </c>
      <c r="B12" s="18" t="s">
        <v>17</v>
      </c>
      <c r="C12" s="23">
        <v>153635529</v>
      </c>
      <c r="D12" s="23">
        <v>0</v>
      </c>
      <c r="E12" s="23">
        <v>843956</v>
      </c>
      <c r="F12" s="23">
        <v>53094302</v>
      </c>
      <c r="G12" s="23">
        <v>0</v>
      </c>
      <c r="H12" s="23">
        <v>5141</v>
      </c>
      <c r="I12" s="23">
        <f t="shared" si="0"/>
        <v>207578928</v>
      </c>
    </row>
    <row r="13" spans="1:9" x14ac:dyDescent="0.25">
      <c r="A13" s="17">
        <v>1010</v>
      </c>
      <c r="B13" s="18" t="s">
        <v>18</v>
      </c>
      <c r="C13" s="24">
        <v>5325608</v>
      </c>
      <c r="D13" s="24">
        <v>127417</v>
      </c>
      <c r="E13" s="24">
        <v>614365</v>
      </c>
      <c r="F13" s="24">
        <v>19578</v>
      </c>
      <c r="G13" s="24">
        <v>0</v>
      </c>
      <c r="H13" s="24">
        <v>26644</v>
      </c>
      <c r="I13" s="24">
        <f t="shared" si="0"/>
        <v>6113612</v>
      </c>
    </row>
    <row r="14" spans="1:9" x14ac:dyDescent="0.25">
      <c r="A14" s="17">
        <v>1011</v>
      </c>
      <c r="B14" s="18" t="s">
        <v>19</v>
      </c>
      <c r="C14" s="23">
        <v>201370387</v>
      </c>
      <c r="D14" s="23">
        <v>3480476</v>
      </c>
      <c r="E14" s="23">
        <v>1514388</v>
      </c>
      <c r="F14" s="23">
        <v>31878046</v>
      </c>
      <c r="G14" s="23">
        <v>0</v>
      </c>
      <c r="H14" s="23">
        <v>51194</v>
      </c>
      <c r="I14" s="23">
        <f t="shared" si="0"/>
        <v>238294491</v>
      </c>
    </row>
    <row r="15" spans="1:9" x14ac:dyDescent="0.25">
      <c r="A15" s="17">
        <v>1012</v>
      </c>
      <c r="B15" s="18" t="s">
        <v>20</v>
      </c>
      <c r="C15" s="24">
        <v>20624712</v>
      </c>
      <c r="D15" s="24">
        <v>261077</v>
      </c>
      <c r="E15" s="24">
        <v>89881</v>
      </c>
      <c r="F15" s="24">
        <v>10605625</v>
      </c>
      <c r="G15" s="24">
        <v>0</v>
      </c>
      <c r="H15" s="24">
        <v>45444</v>
      </c>
      <c r="I15" s="24">
        <f t="shared" si="0"/>
        <v>31626739</v>
      </c>
    </row>
    <row r="16" spans="1:9" x14ac:dyDescent="0.25">
      <c r="A16" s="17">
        <v>1013</v>
      </c>
      <c r="B16" s="18" t="s">
        <v>21</v>
      </c>
      <c r="C16" s="23">
        <v>139814504</v>
      </c>
      <c r="D16" s="23">
        <v>68533091</v>
      </c>
      <c r="E16" s="23">
        <v>5362489</v>
      </c>
      <c r="F16" s="23">
        <v>16013566</v>
      </c>
      <c r="G16" s="23">
        <v>0</v>
      </c>
      <c r="H16" s="23">
        <v>198840</v>
      </c>
      <c r="I16" s="23">
        <f t="shared" si="0"/>
        <v>229922490</v>
      </c>
    </row>
    <row r="17" spans="1:9" x14ac:dyDescent="0.25">
      <c r="A17" s="17">
        <v>1014</v>
      </c>
      <c r="B17" s="18" t="s">
        <v>22</v>
      </c>
      <c r="C17" s="24">
        <v>24099108</v>
      </c>
      <c r="D17" s="24">
        <v>0</v>
      </c>
      <c r="E17" s="24">
        <v>321240</v>
      </c>
      <c r="F17" s="24">
        <v>7239329</v>
      </c>
      <c r="G17" s="24">
        <v>0</v>
      </c>
      <c r="H17" s="24">
        <v>4671</v>
      </c>
      <c r="I17" s="24">
        <f t="shared" si="0"/>
        <v>31664348</v>
      </c>
    </row>
    <row r="18" spans="1:9" x14ac:dyDescent="0.25">
      <c r="A18" s="17">
        <v>1016</v>
      </c>
      <c r="B18" s="18" t="s">
        <v>23</v>
      </c>
      <c r="C18" s="23">
        <v>506934435</v>
      </c>
      <c r="D18" s="23">
        <v>116156961</v>
      </c>
      <c r="E18" s="23">
        <v>24530821</v>
      </c>
      <c r="F18" s="23">
        <v>18497804</v>
      </c>
      <c r="G18" s="23">
        <v>0</v>
      </c>
      <c r="H18" s="23">
        <v>2100475</v>
      </c>
      <c r="I18" s="23">
        <f t="shared" si="0"/>
        <v>668220496</v>
      </c>
    </row>
    <row r="19" spans="1:9" x14ac:dyDescent="0.25">
      <c r="A19" s="17">
        <v>1017</v>
      </c>
      <c r="B19" s="18" t="s">
        <v>24</v>
      </c>
      <c r="C19" s="24">
        <v>60401334</v>
      </c>
      <c r="D19" s="24">
        <v>1108158</v>
      </c>
      <c r="E19" s="24">
        <v>1415293</v>
      </c>
      <c r="F19" s="24">
        <v>670636</v>
      </c>
      <c r="G19" s="24">
        <v>0</v>
      </c>
      <c r="H19" s="24">
        <v>369717</v>
      </c>
      <c r="I19" s="24">
        <f t="shared" si="0"/>
        <v>63965138</v>
      </c>
    </row>
    <row r="20" spans="1:9" x14ac:dyDescent="0.25">
      <c r="A20" s="17">
        <v>1018</v>
      </c>
      <c r="B20" s="18" t="s">
        <v>25</v>
      </c>
      <c r="C20" s="23">
        <v>131617313</v>
      </c>
      <c r="D20" s="23">
        <v>1715052</v>
      </c>
      <c r="E20" s="23">
        <v>6445053</v>
      </c>
      <c r="F20" s="23">
        <v>8784025</v>
      </c>
      <c r="G20" s="23">
        <v>0</v>
      </c>
      <c r="H20" s="23">
        <v>27212</v>
      </c>
      <c r="I20" s="23">
        <f t="shared" si="0"/>
        <v>148588655</v>
      </c>
    </row>
    <row r="21" spans="1:9" x14ac:dyDescent="0.25">
      <c r="A21" s="17">
        <v>1019</v>
      </c>
      <c r="B21" s="18" t="s">
        <v>26</v>
      </c>
      <c r="C21" s="24">
        <v>31989375</v>
      </c>
      <c r="D21" s="24">
        <v>1548286</v>
      </c>
      <c r="E21" s="24">
        <v>691207</v>
      </c>
      <c r="F21" s="24">
        <v>85499</v>
      </c>
      <c r="G21" s="24">
        <v>0</v>
      </c>
      <c r="H21" s="24">
        <v>351430</v>
      </c>
      <c r="I21" s="24">
        <f t="shared" si="0"/>
        <v>34665797</v>
      </c>
    </row>
    <row r="22" spans="1:9" x14ac:dyDescent="0.25">
      <c r="A22" s="17">
        <v>1020</v>
      </c>
      <c r="B22" s="18" t="s">
        <v>27</v>
      </c>
      <c r="C22" s="23">
        <v>28670968</v>
      </c>
      <c r="D22" s="23">
        <v>11964757</v>
      </c>
      <c r="E22" s="23">
        <v>1093270</v>
      </c>
      <c r="F22" s="23">
        <v>9200161</v>
      </c>
      <c r="G22" s="23">
        <v>0</v>
      </c>
      <c r="H22" s="23">
        <v>118042</v>
      </c>
      <c r="I22" s="23">
        <f t="shared" si="0"/>
        <v>51047198</v>
      </c>
    </row>
    <row r="23" spans="1:9" x14ac:dyDescent="0.25">
      <c r="A23" s="17">
        <v>1022</v>
      </c>
      <c r="B23" s="18" t="s">
        <v>28</v>
      </c>
      <c r="C23" s="24">
        <v>444042</v>
      </c>
      <c r="D23" s="24">
        <v>1475</v>
      </c>
      <c r="E23" s="24">
        <v>22319</v>
      </c>
      <c r="F23" s="24">
        <v>0</v>
      </c>
      <c r="G23" s="24">
        <v>0</v>
      </c>
      <c r="H23" s="24">
        <v>2160</v>
      </c>
      <c r="I23" s="24">
        <f t="shared" si="0"/>
        <v>469996</v>
      </c>
    </row>
    <row r="24" spans="1:9" x14ac:dyDescent="0.25">
      <c r="A24" s="17">
        <v>1023</v>
      </c>
      <c r="B24" s="18" t="s">
        <v>29</v>
      </c>
      <c r="C24" s="23">
        <v>23359069</v>
      </c>
      <c r="D24" s="23">
        <v>2150052</v>
      </c>
      <c r="E24" s="23">
        <v>901023</v>
      </c>
      <c r="F24" s="23">
        <v>333963</v>
      </c>
      <c r="G24" s="23">
        <v>0</v>
      </c>
      <c r="H24" s="23">
        <v>639012</v>
      </c>
      <c r="I24" s="23">
        <f t="shared" si="0"/>
        <v>27383119</v>
      </c>
    </row>
    <row r="25" spans="1:9" x14ac:dyDescent="0.25">
      <c r="A25" s="17">
        <v>1024</v>
      </c>
      <c r="B25" s="18" t="s">
        <v>30</v>
      </c>
      <c r="C25" s="24">
        <v>605877365</v>
      </c>
      <c r="D25" s="24">
        <v>34506668</v>
      </c>
      <c r="E25" s="24">
        <v>12070655</v>
      </c>
      <c r="F25" s="24">
        <v>32081769</v>
      </c>
      <c r="G25" s="24">
        <v>0</v>
      </c>
      <c r="H25" s="24">
        <v>2779244</v>
      </c>
      <c r="I25" s="24">
        <f t="shared" si="0"/>
        <v>687315701</v>
      </c>
    </row>
    <row r="26" spans="1:9" x14ac:dyDescent="0.25">
      <c r="A26" s="17">
        <v>1025</v>
      </c>
      <c r="B26" s="18" t="s">
        <v>31</v>
      </c>
      <c r="C26" s="23">
        <v>266042</v>
      </c>
      <c r="D26" s="23">
        <v>6246</v>
      </c>
      <c r="E26" s="23">
        <v>9360</v>
      </c>
      <c r="F26" s="23">
        <v>0</v>
      </c>
      <c r="G26" s="23">
        <v>0</v>
      </c>
      <c r="H26" s="23">
        <v>26748</v>
      </c>
      <c r="I26" s="23">
        <f t="shared" si="0"/>
        <v>308396</v>
      </c>
    </row>
    <row r="27" spans="1:9" x14ac:dyDescent="0.25">
      <c r="A27" s="17">
        <v>1026</v>
      </c>
      <c r="B27" s="18" t="s">
        <v>32</v>
      </c>
      <c r="C27" s="24">
        <v>171921</v>
      </c>
      <c r="D27" s="24">
        <v>0</v>
      </c>
      <c r="E27" s="24">
        <v>0</v>
      </c>
      <c r="F27" s="24">
        <v>0</v>
      </c>
      <c r="G27" s="24">
        <v>0</v>
      </c>
      <c r="H27" s="24">
        <v>12613</v>
      </c>
      <c r="I27" s="24">
        <f t="shared" si="0"/>
        <v>184534</v>
      </c>
    </row>
    <row r="28" spans="1:9" x14ac:dyDescent="0.25">
      <c r="A28" s="17">
        <v>1027</v>
      </c>
      <c r="B28" s="18" t="s">
        <v>33</v>
      </c>
      <c r="C28" s="23">
        <v>42509868</v>
      </c>
      <c r="D28" s="23">
        <v>361434</v>
      </c>
      <c r="E28" s="23">
        <v>632476</v>
      </c>
      <c r="F28" s="23">
        <v>381855</v>
      </c>
      <c r="G28" s="23">
        <v>0</v>
      </c>
      <c r="H28" s="23">
        <v>246873</v>
      </c>
      <c r="I28" s="23">
        <f t="shared" si="0"/>
        <v>44132506</v>
      </c>
    </row>
    <row r="29" spans="1:9" x14ac:dyDescent="0.25">
      <c r="A29" s="17">
        <v>1028</v>
      </c>
      <c r="B29" s="18" t="s">
        <v>34</v>
      </c>
      <c r="C29" s="24">
        <v>28043306</v>
      </c>
      <c r="D29" s="24">
        <v>1630211</v>
      </c>
      <c r="E29" s="24">
        <v>803435</v>
      </c>
      <c r="F29" s="24">
        <v>4852409</v>
      </c>
      <c r="G29" s="24">
        <v>0</v>
      </c>
      <c r="H29" s="24">
        <v>83988</v>
      </c>
      <c r="I29" s="24">
        <f t="shared" si="0"/>
        <v>35413349</v>
      </c>
    </row>
    <row r="30" spans="1:9" x14ac:dyDescent="0.25">
      <c r="A30" s="17">
        <v>1030</v>
      </c>
      <c r="B30" s="18" t="s">
        <v>35</v>
      </c>
      <c r="C30" s="23">
        <v>75406532</v>
      </c>
      <c r="D30" s="23">
        <v>2136997</v>
      </c>
      <c r="E30" s="23">
        <v>2892252</v>
      </c>
      <c r="F30" s="23">
        <v>17532925</v>
      </c>
      <c r="G30" s="23">
        <v>0</v>
      </c>
      <c r="H30" s="23">
        <v>798533</v>
      </c>
      <c r="I30" s="23">
        <f t="shared" si="0"/>
        <v>98767239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1127849</v>
      </c>
      <c r="D32" s="23">
        <v>13696</v>
      </c>
      <c r="E32" s="23">
        <v>44346</v>
      </c>
      <c r="F32" s="23">
        <v>42647</v>
      </c>
      <c r="G32" s="23">
        <v>0</v>
      </c>
      <c r="H32" s="23">
        <v>105380</v>
      </c>
      <c r="I32" s="23">
        <f t="shared" si="0"/>
        <v>1333918</v>
      </c>
    </row>
    <row r="33" spans="1:9" x14ac:dyDescent="0.25">
      <c r="A33" s="17">
        <v>1034</v>
      </c>
      <c r="B33" s="18" t="s">
        <v>38</v>
      </c>
      <c r="C33" s="24">
        <v>452008</v>
      </c>
      <c r="D33" s="24">
        <v>7765</v>
      </c>
      <c r="E33" s="24">
        <v>18055</v>
      </c>
      <c r="F33" s="24">
        <v>0</v>
      </c>
      <c r="G33" s="24">
        <v>0</v>
      </c>
      <c r="H33" s="24">
        <v>162712</v>
      </c>
      <c r="I33" s="24">
        <f t="shared" si="0"/>
        <v>640540</v>
      </c>
    </row>
    <row r="34" spans="1:9" x14ac:dyDescent="0.25">
      <c r="A34" s="17">
        <v>1037</v>
      </c>
      <c r="B34" s="18" t="s">
        <v>39</v>
      </c>
      <c r="C34" s="23">
        <v>8184382</v>
      </c>
      <c r="D34" s="23">
        <v>73899</v>
      </c>
      <c r="E34" s="23">
        <v>187864</v>
      </c>
      <c r="F34" s="23">
        <v>71815</v>
      </c>
      <c r="G34" s="23">
        <v>0</v>
      </c>
      <c r="H34" s="23">
        <v>189725</v>
      </c>
      <c r="I34" s="23">
        <f t="shared" si="0"/>
        <v>8707685</v>
      </c>
    </row>
    <row r="35" spans="1:9" x14ac:dyDescent="0.25">
      <c r="A35" s="17">
        <v>1038</v>
      </c>
      <c r="B35" s="18" t="s">
        <v>40</v>
      </c>
      <c r="C35" s="24">
        <v>102981308</v>
      </c>
      <c r="D35" s="24">
        <v>0</v>
      </c>
      <c r="E35" s="24">
        <v>2829617</v>
      </c>
      <c r="F35" s="24">
        <v>42087810</v>
      </c>
      <c r="G35" s="24">
        <v>0</v>
      </c>
      <c r="H35" s="24">
        <v>4582</v>
      </c>
      <c r="I35" s="24">
        <f t="shared" si="0"/>
        <v>147903317</v>
      </c>
    </row>
    <row r="36" spans="1:9" x14ac:dyDescent="0.25">
      <c r="A36" s="17">
        <v>1039</v>
      </c>
      <c r="B36" s="18" t="s">
        <v>41</v>
      </c>
      <c r="C36" s="23">
        <v>2067496</v>
      </c>
      <c r="D36" s="23">
        <v>90642</v>
      </c>
      <c r="E36" s="23">
        <v>35439</v>
      </c>
      <c r="F36" s="23">
        <v>100288</v>
      </c>
      <c r="G36" s="23">
        <v>0</v>
      </c>
      <c r="H36" s="23">
        <v>39600</v>
      </c>
      <c r="I36" s="23">
        <f t="shared" si="0"/>
        <v>2333465</v>
      </c>
    </row>
    <row r="37" spans="1:9" x14ac:dyDescent="0.25">
      <c r="A37" s="17">
        <v>1040</v>
      </c>
      <c r="B37" s="18" t="s">
        <v>42</v>
      </c>
      <c r="C37" s="24">
        <v>64979584</v>
      </c>
      <c r="D37" s="24">
        <v>4831554</v>
      </c>
      <c r="E37" s="24">
        <v>2497275</v>
      </c>
      <c r="F37" s="24">
        <v>635324</v>
      </c>
      <c r="G37" s="24">
        <v>0</v>
      </c>
      <c r="H37" s="24">
        <v>1493227</v>
      </c>
      <c r="I37" s="24">
        <f t="shared" si="0"/>
        <v>74436964</v>
      </c>
    </row>
    <row r="38" spans="1:9" x14ac:dyDescent="0.25">
      <c r="A38" s="17">
        <v>1042</v>
      </c>
      <c r="B38" s="18" t="s">
        <v>43</v>
      </c>
      <c r="C38" s="23">
        <v>238343546</v>
      </c>
      <c r="D38" s="23">
        <v>0</v>
      </c>
      <c r="E38" s="23">
        <v>5645821</v>
      </c>
      <c r="F38" s="23">
        <v>89790304</v>
      </c>
      <c r="G38" s="23">
        <v>0</v>
      </c>
      <c r="H38" s="23">
        <v>4080</v>
      </c>
      <c r="I38" s="23">
        <f t="shared" si="0"/>
        <v>333783751</v>
      </c>
    </row>
    <row r="39" spans="1:9" x14ac:dyDescent="0.25">
      <c r="A39" s="17">
        <v>1043</v>
      </c>
      <c r="B39" s="18" t="s">
        <v>44</v>
      </c>
      <c r="C39" s="24">
        <v>322627737</v>
      </c>
      <c r="D39" s="24">
        <v>20155651</v>
      </c>
      <c r="E39" s="24">
        <v>10952664</v>
      </c>
      <c r="F39" s="24">
        <v>34578199</v>
      </c>
      <c r="G39" s="24">
        <v>0</v>
      </c>
      <c r="H39" s="24">
        <v>320268</v>
      </c>
      <c r="I39" s="24">
        <f t="shared" si="0"/>
        <v>388634519</v>
      </c>
    </row>
    <row r="40" spans="1:9" x14ac:dyDescent="0.25">
      <c r="A40" s="17">
        <v>1044</v>
      </c>
      <c r="B40" s="18" t="s">
        <v>45</v>
      </c>
      <c r="C40" s="23">
        <v>3242403</v>
      </c>
      <c r="D40" s="23">
        <v>226057</v>
      </c>
      <c r="E40" s="23">
        <v>121371</v>
      </c>
      <c r="F40" s="23">
        <v>0</v>
      </c>
      <c r="G40" s="23">
        <v>0</v>
      </c>
      <c r="H40" s="23">
        <v>86993</v>
      </c>
      <c r="I40" s="23">
        <f t="shared" si="0"/>
        <v>3676824</v>
      </c>
    </row>
    <row r="41" spans="1:9" x14ac:dyDescent="0.25">
      <c r="A41" s="17">
        <v>1046</v>
      </c>
      <c r="B41" s="18" t="s">
        <v>46</v>
      </c>
      <c r="C41" s="24">
        <v>5644115</v>
      </c>
      <c r="D41" s="24">
        <v>6577</v>
      </c>
      <c r="E41" s="24">
        <v>222598</v>
      </c>
      <c r="F41" s="24">
        <v>0</v>
      </c>
      <c r="G41" s="24">
        <v>0</v>
      </c>
      <c r="H41" s="24">
        <v>19890</v>
      </c>
      <c r="I41" s="24">
        <f t="shared" si="0"/>
        <v>5893180</v>
      </c>
    </row>
    <row r="42" spans="1:9" x14ac:dyDescent="0.25">
      <c r="A42" s="17">
        <v>1047</v>
      </c>
      <c r="B42" s="18" t="s">
        <v>47</v>
      </c>
      <c r="C42" s="23">
        <v>278135522</v>
      </c>
      <c r="D42" s="23">
        <v>35489141</v>
      </c>
      <c r="E42" s="23">
        <v>12876570</v>
      </c>
      <c r="F42" s="23">
        <v>988583</v>
      </c>
      <c r="G42" s="23">
        <v>0</v>
      </c>
      <c r="H42" s="23">
        <v>1276125</v>
      </c>
      <c r="I42" s="23">
        <f t="shared" si="0"/>
        <v>328765941</v>
      </c>
    </row>
    <row r="43" spans="1:9" x14ac:dyDescent="0.25">
      <c r="A43" s="17">
        <v>1048</v>
      </c>
      <c r="B43" s="18" t="s">
        <v>48</v>
      </c>
      <c r="C43" s="24">
        <v>50385221</v>
      </c>
      <c r="D43" s="24">
        <v>3196268</v>
      </c>
      <c r="E43" s="24">
        <v>2694898</v>
      </c>
      <c r="F43" s="24">
        <v>318314</v>
      </c>
      <c r="G43" s="24">
        <v>0</v>
      </c>
      <c r="H43" s="24">
        <v>659758</v>
      </c>
      <c r="I43" s="24">
        <f t="shared" si="0"/>
        <v>57254459</v>
      </c>
    </row>
    <row r="44" spans="1:9" x14ac:dyDescent="0.25">
      <c r="A44" s="17">
        <v>1050</v>
      </c>
      <c r="B44" s="18" t="s">
        <v>49</v>
      </c>
      <c r="C44" s="23">
        <v>11457</v>
      </c>
      <c r="D44" s="23">
        <v>1691</v>
      </c>
      <c r="E44" s="23">
        <v>553</v>
      </c>
      <c r="F44" s="23">
        <v>0</v>
      </c>
      <c r="G44" s="23">
        <v>0</v>
      </c>
      <c r="H44" s="23">
        <v>14753</v>
      </c>
      <c r="I44" s="23">
        <f t="shared" si="0"/>
        <v>28454</v>
      </c>
    </row>
    <row r="45" spans="1:9" x14ac:dyDescent="0.25">
      <c r="A45" s="17">
        <v>1052</v>
      </c>
      <c r="B45" s="18" t="s">
        <v>50</v>
      </c>
      <c r="C45" s="24">
        <v>24091814</v>
      </c>
      <c r="D45" s="24">
        <v>10864064</v>
      </c>
      <c r="E45" s="24">
        <v>1575199</v>
      </c>
      <c r="F45" s="24">
        <v>2275968</v>
      </c>
      <c r="G45" s="24">
        <v>0</v>
      </c>
      <c r="H45" s="24">
        <v>344820</v>
      </c>
      <c r="I45" s="24">
        <f t="shared" si="0"/>
        <v>39151865</v>
      </c>
    </row>
    <row r="46" spans="1:9" x14ac:dyDescent="0.25">
      <c r="A46" s="17">
        <v>1054</v>
      </c>
      <c r="B46" s="18" t="s">
        <v>51</v>
      </c>
      <c r="C46" s="23">
        <v>33727752</v>
      </c>
      <c r="D46" s="23">
        <v>1874932</v>
      </c>
      <c r="E46" s="23">
        <v>1486093</v>
      </c>
      <c r="F46" s="23">
        <v>1074919</v>
      </c>
      <c r="G46" s="23">
        <v>0</v>
      </c>
      <c r="H46" s="23">
        <v>453304</v>
      </c>
      <c r="I46" s="23">
        <f t="shared" si="0"/>
        <v>38617000</v>
      </c>
    </row>
    <row r="47" spans="1:9" x14ac:dyDescent="0.25">
      <c r="A47" s="17">
        <v>1055</v>
      </c>
      <c r="B47" s="18" t="s">
        <v>52</v>
      </c>
      <c r="C47" s="24">
        <v>118374337</v>
      </c>
      <c r="D47" s="24">
        <v>2833270</v>
      </c>
      <c r="E47" s="24">
        <v>1353976</v>
      </c>
      <c r="F47" s="24">
        <v>429432</v>
      </c>
      <c r="G47" s="24">
        <v>0</v>
      </c>
      <c r="H47" s="24">
        <v>393307</v>
      </c>
      <c r="I47" s="24">
        <f t="shared" si="0"/>
        <v>123384322</v>
      </c>
    </row>
    <row r="48" spans="1:9" x14ac:dyDescent="0.25">
      <c r="A48" s="17">
        <v>1057</v>
      </c>
      <c r="B48" s="18" t="s">
        <v>53</v>
      </c>
      <c r="C48" s="23">
        <v>2709840</v>
      </c>
      <c r="D48" s="23">
        <v>106192</v>
      </c>
      <c r="E48" s="23">
        <v>50307</v>
      </c>
      <c r="F48" s="23">
        <v>0</v>
      </c>
      <c r="G48" s="23">
        <v>0</v>
      </c>
      <c r="H48" s="23">
        <v>46560</v>
      </c>
      <c r="I48" s="23">
        <f t="shared" si="0"/>
        <v>2912899</v>
      </c>
    </row>
    <row r="49" spans="1:9" x14ac:dyDescent="0.25">
      <c r="A49" s="17">
        <v>1058</v>
      </c>
      <c r="B49" s="18" t="s">
        <v>54</v>
      </c>
      <c r="C49" s="24">
        <v>11812378</v>
      </c>
      <c r="D49" s="24">
        <v>1262506</v>
      </c>
      <c r="E49" s="24">
        <v>194108</v>
      </c>
      <c r="F49" s="24">
        <v>12565</v>
      </c>
      <c r="G49" s="24">
        <v>0</v>
      </c>
      <c r="H49" s="24">
        <v>99483</v>
      </c>
      <c r="I49" s="24">
        <f t="shared" si="0"/>
        <v>13381040</v>
      </c>
    </row>
    <row r="50" spans="1:9" x14ac:dyDescent="0.25">
      <c r="A50" s="17">
        <v>1062</v>
      </c>
      <c r="B50" s="18" t="s">
        <v>55</v>
      </c>
      <c r="C50" s="23">
        <v>44240264</v>
      </c>
      <c r="D50" s="23">
        <v>850292</v>
      </c>
      <c r="E50" s="23">
        <v>1118641</v>
      </c>
      <c r="F50" s="23">
        <v>7767</v>
      </c>
      <c r="G50" s="23">
        <v>0</v>
      </c>
      <c r="H50" s="23">
        <v>461075</v>
      </c>
      <c r="I50" s="23">
        <f t="shared" si="0"/>
        <v>46678039</v>
      </c>
    </row>
    <row r="51" spans="1:9" x14ac:dyDescent="0.25">
      <c r="A51" s="17">
        <v>1065</v>
      </c>
      <c r="B51" s="18" t="s">
        <v>56</v>
      </c>
      <c r="C51" s="24">
        <v>103741352</v>
      </c>
      <c r="D51" s="24">
        <v>7878927</v>
      </c>
      <c r="E51" s="24">
        <v>2161950</v>
      </c>
      <c r="F51" s="24">
        <v>1548919</v>
      </c>
      <c r="G51" s="24">
        <v>0</v>
      </c>
      <c r="H51" s="24">
        <v>546529</v>
      </c>
      <c r="I51" s="24">
        <f t="shared" si="0"/>
        <v>115877677</v>
      </c>
    </row>
    <row r="52" spans="1:9" x14ac:dyDescent="0.25">
      <c r="A52" s="17">
        <v>1066</v>
      </c>
      <c r="B52" s="18" t="s">
        <v>57</v>
      </c>
      <c r="C52" s="23">
        <v>141156303</v>
      </c>
      <c r="D52" s="23">
        <v>11011465</v>
      </c>
      <c r="E52" s="23">
        <v>2465896</v>
      </c>
      <c r="F52" s="23">
        <v>1562071</v>
      </c>
      <c r="G52" s="23">
        <v>0</v>
      </c>
      <c r="H52" s="23">
        <v>188229</v>
      </c>
      <c r="I52" s="23">
        <f t="shared" si="0"/>
        <v>156383964</v>
      </c>
    </row>
    <row r="53" spans="1:9" x14ac:dyDescent="0.25">
      <c r="A53" s="17">
        <v>1067</v>
      </c>
      <c r="B53" s="18" t="s">
        <v>58</v>
      </c>
      <c r="C53" s="24">
        <v>1404576</v>
      </c>
      <c r="D53" s="24">
        <v>0</v>
      </c>
      <c r="E53" s="24">
        <v>364</v>
      </c>
      <c r="F53" s="24">
        <v>0</v>
      </c>
      <c r="G53" s="24">
        <v>0</v>
      </c>
      <c r="H53" s="24">
        <v>50993</v>
      </c>
      <c r="I53" s="24">
        <f t="shared" si="0"/>
        <v>1455933</v>
      </c>
    </row>
    <row r="54" spans="1:9" x14ac:dyDescent="0.25">
      <c r="A54" s="17">
        <v>1068</v>
      </c>
      <c r="B54" s="18" t="s">
        <v>59</v>
      </c>
      <c r="C54" s="23">
        <v>110980221</v>
      </c>
      <c r="D54" s="23">
        <v>0</v>
      </c>
      <c r="E54" s="23">
        <v>5504968</v>
      </c>
      <c r="F54" s="23">
        <v>0</v>
      </c>
      <c r="G54" s="23">
        <v>0</v>
      </c>
      <c r="H54" s="23">
        <v>480</v>
      </c>
      <c r="I54" s="23">
        <f t="shared" si="0"/>
        <v>116485669</v>
      </c>
    </row>
    <row r="55" spans="1:9" x14ac:dyDescent="0.25">
      <c r="A55" s="17">
        <v>1069</v>
      </c>
      <c r="B55" s="18" t="s">
        <v>60</v>
      </c>
      <c r="C55" s="24">
        <v>5556786</v>
      </c>
      <c r="D55" s="24">
        <v>14316</v>
      </c>
      <c r="E55" s="24">
        <v>104574</v>
      </c>
      <c r="F55" s="24">
        <v>88145</v>
      </c>
      <c r="G55" s="24">
        <v>0</v>
      </c>
      <c r="H55" s="24">
        <v>16762</v>
      </c>
      <c r="I55" s="24">
        <f t="shared" si="0"/>
        <v>5780583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3821779995</v>
      </c>
      <c r="D57" s="16">
        <f t="shared" si="1"/>
        <v>351211647</v>
      </c>
      <c r="E57" s="16">
        <f t="shared" si="1"/>
        <v>117190982</v>
      </c>
      <c r="F57" s="16">
        <f t="shared" si="1"/>
        <v>387241991</v>
      </c>
      <c r="G57" s="16">
        <f t="shared" si="1"/>
        <v>0</v>
      </c>
      <c r="H57" s="16">
        <f t="shared" si="1"/>
        <v>16600264</v>
      </c>
      <c r="I57" s="16">
        <f t="shared" si="1"/>
        <v>4694024879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7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7109375" style="12" customWidth="1"/>
    <col min="7" max="7" width="11.28515625" style="12" customWidth="1"/>
    <col min="8" max="8" width="16.1406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848801</v>
      </c>
      <c r="D8" s="23">
        <v>52856</v>
      </c>
      <c r="E8" s="23">
        <v>37332</v>
      </c>
      <c r="F8" s="23">
        <v>0</v>
      </c>
      <c r="G8" s="23">
        <v>0</v>
      </c>
      <c r="H8" s="23">
        <v>34148</v>
      </c>
      <c r="I8" s="23">
        <f t="shared" ref="I8:I56" si="0">SUM(C8:H8)</f>
        <v>973137</v>
      </c>
    </row>
    <row r="9" spans="1:9" x14ac:dyDescent="0.25">
      <c r="A9" s="17">
        <v>1005</v>
      </c>
      <c r="B9" s="18" t="s">
        <v>14</v>
      </c>
      <c r="C9" s="24">
        <v>34751</v>
      </c>
      <c r="D9" s="24">
        <v>0</v>
      </c>
      <c r="E9" s="24">
        <v>20990</v>
      </c>
      <c r="F9" s="24">
        <v>0</v>
      </c>
      <c r="G9" s="24">
        <v>0</v>
      </c>
      <c r="H9" s="24">
        <v>6480</v>
      </c>
      <c r="I9" s="24">
        <f t="shared" si="0"/>
        <v>62221</v>
      </c>
    </row>
    <row r="10" spans="1:9" x14ac:dyDescent="0.25">
      <c r="A10" s="17">
        <v>1006</v>
      </c>
      <c r="B10" s="18" t="s">
        <v>15</v>
      </c>
      <c r="C10" s="23">
        <v>38</v>
      </c>
      <c r="D10" s="23">
        <v>0</v>
      </c>
      <c r="E10" s="23">
        <v>0</v>
      </c>
      <c r="F10" s="23">
        <v>0</v>
      </c>
      <c r="G10" s="23">
        <v>0</v>
      </c>
      <c r="H10" s="23">
        <v>240</v>
      </c>
      <c r="I10" s="23">
        <f t="shared" si="0"/>
        <v>278</v>
      </c>
    </row>
    <row r="11" spans="1:9" x14ac:dyDescent="0.25">
      <c r="A11" s="17">
        <v>1007</v>
      </c>
      <c r="B11" s="18" t="s">
        <v>16</v>
      </c>
      <c r="C11" s="24">
        <v>93064349</v>
      </c>
      <c r="D11" s="24">
        <v>6692812</v>
      </c>
      <c r="E11" s="24">
        <v>3127495</v>
      </c>
      <c r="F11" s="24">
        <v>2960502</v>
      </c>
      <c r="G11" s="24">
        <v>0</v>
      </c>
      <c r="H11" s="24">
        <v>1876039</v>
      </c>
      <c r="I11" s="24">
        <f t="shared" si="0"/>
        <v>107721197</v>
      </c>
    </row>
    <row r="12" spans="1:9" x14ac:dyDescent="0.25">
      <c r="A12" s="17">
        <v>1008</v>
      </c>
      <c r="B12" s="18" t="s">
        <v>17</v>
      </c>
      <c r="C12" s="23">
        <v>34851527</v>
      </c>
      <c r="D12" s="23">
        <v>0</v>
      </c>
      <c r="E12" s="23">
        <v>8548</v>
      </c>
      <c r="F12" s="23">
        <v>0</v>
      </c>
      <c r="G12" s="23">
        <v>0</v>
      </c>
      <c r="H12" s="23">
        <v>18744</v>
      </c>
      <c r="I12" s="23">
        <f t="shared" si="0"/>
        <v>34878819</v>
      </c>
    </row>
    <row r="13" spans="1:9" x14ac:dyDescent="0.25">
      <c r="A13" s="17">
        <v>1010</v>
      </c>
      <c r="B13" s="18" t="s">
        <v>18</v>
      </c>
      <c r="C13" s="24">
        <v>8352810</v>
      </c>
      <c r="D13" s="24">
        <v>650453</v>
      </c>
      <c r="E13" s="24">
        <v>783482</v>
      </c>
      <c r="F13" s="24">
        <v>388457</v>
      </c>
      <c r="G13" s="24">
        <v>0</v>
      </c>
      <c r="H13" s="24">
        <v>35877</v>
      </c>
      <c r="I13" s="24">
        <f t="shared" si="0"/>
        <v>10211079</v>
      </c>
    </row>
    <row r="14" spans="1:9" x14ac:dyDescent="0.25">
      <c r="A14" s="17">
        <v>1011</v>
      </c>
      <c r="B14" s="18" t="s">
        <v>19</v>
      </c>
      <c r="C14" s="23">
        <v>15586080</v>
      </c>
      <c r="D14" s="23">
        <v>4886394</v>
      </c>
      <c r="E14" s="23">
        <v>995125</v>
      </c>
      <c r="F14" s="23">
        <v>0</v>
      </c>
      <c r="G14" s="23">
        <v>0</v>
      </c>
      <c r="H14" s="23">
        <v>308990</v>
      </c>
      <c r="I14" s="23">
        <f t="shared" si="0"/>
        <v>21776589</v>
      </c>
    </row>
    <row r="15" spans="1:9" x14ac:dyDescent="0.25">
      <c r="A15" s="17">
        <v>1012</v>
      </c>
      <c r="B15" s="18" t="s">
        <v>20</v>
      </c>
      <c r="C15" s="24">
        <v>667841</v>
      </c>
      <c r="D15" s="24">
        <v>3053</v>
      </c>
      <c r="E15" s="24">
        <v>39625</v>
      </c>
      <c r="F15" s="24">
        <v>0</v>
      </c>
      <c r="G15" s="24">
        <v>0</v>
      </c>
      <c r="H15" s="24">
        <v>25181</v>
      </c>
      <c r="I15" s="24">
        <f t="shared" si="0"/>
        <v>735700</v>
      </c>
    </row>
    <row r="16" spans="1:9" x14ac:dyDescent="0.25">
      <c r="A16" s="17">
        <v>1013</v>
      </c>
      <c r="B16" s="18" t="s">
        <v>21</v>
      </c>
      <c r="C16" s="23">
        <v>200756572</v>
      </c>
      <c r="D16" s="23">
        <v>109578802</v>
      </c>
      <c r="E16" s="23">
        <v>8906759</v>
      </c>
      <c r="F16" s="23">
        <v>117826</v>
      </c>
      <c r="G16" s="23">
        <v>5433</v>
      </c>
      <c r="H16" s="23">
        <v>1630738</v>
      </c>
      <c r="I16" s="23">
        <f t="shared" si="0"/>
        <v>320996130</v>
      </c>
    </row>
    <row r="17" spans="1:9" x14ac:dyDescent="0.25">
      <c r="A17" s="17">
        <v>1014</v>
      </c>
      <c r="B17" s="18" t="s">
        <v>22</v>
      </c>
      <c r="C17" s="24">
        <v>1447</v>
      </c>
      <c r="D17" s="24">
        <v>323</v>
      </c>
      <c r="E17" s="24">
        <v>1515</v>
      </c>
      <c r="F17" s="24">
        <v>0</v>
      </c>
      <c r="G17" s="24">
        <v>0</v>
      </c>
      <c r="H17" s="24">
        <v>6920</v>
      </c>
      <c r="I17" s="24">
        <f t="shared" si="0"/>
        <v>10205</v>
      </c>
    </row>
    <row r="18" spans="1:9" x14ac:dyDescent="0.25">
      <c r="A18" s="17">
        <v>1016</v>
      </c>
      <c r="B18" s="18" t="s">
        <v>23</v>
      </c>
      <c r="C18" s="23">
        <v>483387925</v>
      </c>
      <c r="D18" s="23">
        <v>103716930</v>
      </c>
      <c r="E18" s="23">
        <v>22076838</v>
      </c>
      <c r="F18" s="23">
        <v>2674279</v>
      </c>
      <c r="G18" s="23">
        <v>0</v>
      </c>
      <c r="H18" s="23">
        <v>3075727</v>
      </c>
      <c r="I18" s="23">
        <f t="shared" si="0"/>
        <v>614931699</v>
      </c>
    </row>
    <row r="19" spans="1:9" x14ac:dyDescent="0.25">
      <c r="A19" s="17">
        <v>1017</v>
      </c>
      <c r="B19" s="18" t="s">
        <v>24</v>
      </c>
      <c r="C19" s="24">
        <v>65559362</v>
      </c>
      <c r="D19" s="24">
        <v>1791703</v>
      </c>
      <c r="E19" s="24">
        <v>1813239</v>
      </c>
      <c r="F19" s="24">
        <v>987262</v>
      </c>
      <c r="G19" s="24">
        <v>0</v>
      </c>
      <c r="H19" s="24">
        <v>401613</v>
      </c>
      <c r="I19" s="24">
        <f t="shared" si="0"/>
        <v>70553179</v>
      </c>
    </row>
    <row r="20" spans="1:9" x14ac:dyDescent="0.25">
      <c r="A20" s="17">
        <v>1018</v>
      </c>
      <c r="B20" s="18" t="s">
        <v>25</v>
      </c>
      <c r="C20" s="23">
        <v>10720842</v>
      </c>
      <c r="D20" s="23">
        <v>5585667</v>
      </c>
      <c r="E20" s="23">
        <v>565438</v>
      </c>
      <c r="F20" s="23">
        <v>0</v>
      </c>
      <c r="G20" s="23">
        <v>0</v>
      </c>
      <c r="H20" s="23">
        <v>7015</v>
      </c>
      <c r="I20" s="23">
        <f t="shared" si="0"/>
        <v>16878962</v>
      </c>
    </row>
    <row r="21" spans="1:9" x14ac:dyDescent="0.25">
      <c r="A21" s="17">
        <v>1019</v>
      </c>
      <c r="B21" s="18" t="s">
        <v>26</v>
      </c>
      <c r="C21" s="24">
        <v>35641228</v>
      </c>
      <c r="D21" s="24">
        <v>2126106</v>
      </c>
      <c r="E21" s="24">
        <v>907609</v>
      </c>
      <c r="F21" s="24">
        <v>2553045</v>
      </c>
      <c r="G21" s="24">
        <v>0</v>
      </c>
      <c r="H21" s="24">
        <v>364732</v>
      </c>
      <c r="I21" s="24">
        <f t="shared" si="0"/>
        <v>41592720</v>
      </c>
    </row>
    <row r="22" spans="1:9" x14ac:dyDescent="0.25">
      <c r="A22" s="17">
        <v>1020</v>
      </c>
      <c r="B22" s="18" t="s">
        <v>27</v>
      </c>
      <c r="C22" s="23">
        <v>26873652</v>
      </c>
      <c r="D22" s="23">
        <v>9825925</v>
      </c>
      <c r="E22" s="23">
        <v>990281</v>
      </c>
      <c r="F22" s="23">
        <v>7400128</v>
      </c>
      <c r="G22" s="23">
        <v>0</v>
      </c>
      <c r="H22" s="23">
        <v>362768</v>
      </c>
      <c r="I22" s="23">
        <f t="shared" si="0"/>
        <v>45452754</v>
      </c>
    </row>
    <row r="23" spans="1:9" x14ac:dyDescent="0.25">
      <c r="A23" s="17">
        <v>1022</v>
      </c>
      <c r="B23" s="18" t="s">
        <v>28</v>
      </c>
      <c r="C23" s="24">
        <v>2661060</v>
      </c>
      <c r="D23" s="24">
        <v>14588</v>
      </c>
      <c r="E23" s="24">
        <v>49734</v>
      </c>
      <c r="F23" s="24">
        <v>0</v>
      </c>
      <c r="G23" s="24">
        <v>0</v>
      </c>
      <c r="H23" s="24">
        <v>3840</v>
      </c>
      <c r="I23" s="24">
        <f t="shared" si="0"/>
        <v>2729222</v>
      </c>
    </row>
    <row r="24" spans="1:9" x14ac:dyDescent="0.25">
      <c r="A24" s="17">
        <v>1023</v>
      </c>
      <c r="B24" s="18" t="s">
        <v>29</v>
      </c>
      <c r="C24" s="23">
        <v>21150730</v>
      </c>
      <c r="D24" s="23">
        <v>1743851</v>
      </c>
      <c r="E24" s="23">
        <v>743929</v>
      </c>
      <c r="F24" s="23">
        <v>148689</v>
      </c>
      <c r="G24" s="23">
        <v>0</v>
      </c>
      <c r="H24" s="23">
        <v>687909</v>
      </c>
      <c r="I24" s="23">
        <f t="shared" si="0"/>
        <v>24475108</v>
      </c>
    </row>
    <row r="25" spans="1:9" x14ac:dyDescent="0.25">
      <c r="A25" s="17">
        <v>1024</v>
      </c>
      <c r="B25" s="18" t="s">
        <v>30</v>
      </c>
      <c r="C25" s="24">
        <v>634855061</v>
      </c>
      <c r="D25" s="24">
        <v>42392889</v>
      </c>
      <c r="E25" s="24">
        <v>12860665</v>
      </c>
      <c r="F25" s="24">
        <v>7990553</v>
      </c>
      <c r="G25" s="24">
        <v>0</v>
      </c>
      <c r="H25" s="24">
        <v>3262575</v>
      </c>
      <c r="I25" s="24">
        <f t="shared" si="0"/>
        <v>701361743</v>
      </c>
    </row>
    <row r="26" spans="1:9" x14ac:dyDescent="0.25">
      <c r="A26" s="17">
        <v>1025</v>
      </c>
      <c r="B26" s="18" t="s">
        <v>31</v>
      </c>
      <c r="C26" s="23">
        <v>471378</v>
      </c>
      <c r="D26" s="23">
        <v>1321</v>
      </c>
      <c r="E26" s="23">
        <v>6769</v>
      </c>
      <c r="F26" s="23">
        <v>0</v>
      </c>
      <c r="G26" s="23">
        <v>0</v>
      </c>
      <c r="H26" s="23">
        <v>36307</v>
      </c>
      <c r="I26" s="23">
        <f t="shared" si="0"/>
        <v>515775</v>
      </c>
    </row>
    <row r="27" spans="1:9" x14ac:dyDescent="0.25">
      <c r="A27" s="17">
        <v>1026</v>
      </c>
      <c r="B27" s="18" t="s">
        <v>32</v>
      </c>
      <c r="C27" s="24">
        <v>195510</v>
      </c>
      <c r="D27" s="24">
        <v>8656</v>
      </c>
      <c r="E27" s="24">
        <v>3814</v>
      </c>
      <c r="F27" s="24">
        <v>0</v>
      </c>
      <c r="G27" s="24">
        <v>0</v>
      </c>
      <c r="H27" s="24">
        <v>5760</v>
      </c>
      <c r="I27" s="24">
        <f t="shared" si="0"/>
        <v>213740</v>
      </c>
    </row>
    <row r="28" spans="1:9" x14ac:dyDescent="0.25">
      <c r="A28" s="17">
        <v>1027</v>
      </c>
      <c r="B28" s="18" t="s">
        <v>33</v>
      </c>
      <c r="C28" s="23">
        <v>105818276</v>
      </c>
      <c r="D28" s="23">
        <v>595087</v>
      </c>
      <c r="E28" s="23">
        <v>641199</v>
      </c>
      <c r="F28" s="23">
        <v>8555664</v>
      </c>
      <c r="G28" s="23">
        <v>0</v>
      </c>
      <c r="H28" s="23">
        <v>344064</v>
      </c>
      <c r="I28" s="23">
        <f t="shared" si="0"/>
        <v>115954290</v>
      </c>
    </row>
    <row r="29" spans="1:9" x14ac:dyDescent="0.25">
      <c r="A29" s="17">
        <v>1028</v>
      </c>
      <c r="B29" s="18" t="s">
        <v>34</v>
      </c>
      <c r="C29" s="24">
        <v>11945572</v>
      </c>
      <c r="D29" s="24">
        <v>348689</v>
      </c>
      <c r="E29" s="24">
        <v>596214</v>
      </c>
      <c r="F29" s="24">
        <v>78019</v>
      </c>
      <c r="G29" s="24">
        <v>0</v>
      </c>
      <c r="H29" s="24">
        <v>51948</v>
      </c>
      <c r="I29" s="24">
        <f t="shared" si="0"/>
        <v>13020442</v>
      </c>
    </row>
    <row r="30" spans="1:9" x14ac:dyDescent="0.25">
      <c r="A30" s="17">
        <v>1030</v>
      </c>
      <c r="B30" s="18" t="s">
        <v>35</v>
      </c>
      <c r="C30" s="23">
        <v>81021935</v>
      </c>
      <c r="D30" s="23">
        <v>2495843</v>
      </c>
      <c r="E30" s="23">
        <v>2901078</v>
      </c>
      <c r="F30" s="23">
        <v>11908143</v>
      </c>
      <c r="G30" s="23">
        <v>0</v>
      </c>
      <c r="H30" s="23">
        <v>675491</v>
      </c>
      <c r="I30" s="23">
        <f t="shared" si="0"/>
        <v>99002490</v>
      </c>
    </row>
    <row r="31" spans="1:9" x14ac:dyDescent="0.25">
      <c r="A31" s="17">
        <v>1031</v>
      </c>
      <c r="B31" s="18" t="s">
        <v>36</v>
      </c>
      <c r="C31" s="24">
        <v>76</v>
      </c>
      <c r="D31" s="24">
        <v>0</v>
      </c>
      <c r="E31" s="24">
        <v>0</v>
      </c>
      <c r="F31" s="24">
        <v>0</v>
      </c>
      <c r="G31" s="24">
        <v>0</v>
      </c>
      <c r="H31" s="24">
        <v>480</v>
      </c>
      <c r="I31" s="24">
        <f t="shared" si="0"/>
        <v>556</v>
      </c>
    </row>
    <row r="32" spans="1:9" x14ac:dyDescent="0.25">
      <c r="A32" s="17">
        <v>1033</v>
      </c>
      <c r="B32" s="18" t="s">
        <v>37</v>
      </c>
      <c r="C32" s="23">
        <v>709429</v>
      </c>
      <c r="D32" s="23">
        <v>38414</v>
      </c>
      <c r="E32" s="23">
        <v>43525</v>
      </c>
      <c r="F32" s="23">
        <v>56232</v>
      </c>
      <c r="G32" s="23">
        <v>0</v>
      </c>
      <c r="H32" s="23">
        <v>209160</v>
      </c>
      <c r="I32" s="23">
        <f t="shared" si="0"/>
        <v>1056760</v>
      </c>
    </row>
    <row r="33" spans="1:9" x14ac:dyDescent="0.25">
      <c r="A33" s="17">
        <v>1034</v>
      </c>
      <c r="B33" s="18" t="s">
        <v>38</v>
      </c>
      <c r="C33" s="24">
        <v>586337</v>
      </c>
      <c r="D33" s="24">
        <v>4838</v>
      </c>
      <c r="E33" s="24">
        <v>8577</v>
      </c>
      <c r="F33" s="24">
        <v>0</v>
      </c>
      <c r="G33" s="24">
        <v>0</v>
      </c>
      <c r="H33" s="24">
        <v>149881</v>
      </c>
      <c r="I33" s="24">
        <f t="shared" si="0"/>
        <v>749633</v>
      </c>
    </row>
    <row r="34" spans="1:9" x14ac:dyDescent="0.25">
      <c r="A34" s="17">
        <v>1037</v>
      </c>
      <c r="B34" s="18" t="s">
        <v>39</v>
      </c>
      <c r="C34" s="23">
        <v>4915872</v>
      </c>
      <c r="D34" s="23">
        <v>133328</v>
      </c>
      <c r="E34" s="23">
        <v>212989</v>
      </c>
      <c r="F34" s="23">
        <v>530725</v>
      </c>
      <c r="G34" s="23">
        <v>0</v>
      </c>
      <c r="H34" s="23">
        <v>187325</v>
      </c>
      <c r="I34" s="23">
        <f t="shared" si="0"/>
        <v>5980239</v>
      </c>
    </row>
    <row r="35" spans="1:9" x14ac:dyDescent="0.25">
      <c r="A35" s="17">
        <v>1038</v>
      </c>
      <c r="B35" s="18" t="s">
        <v>40</v>
      </c>
      <c r="C35" s="24">
        <v>623110</v>
      </c>
      <c r="D35" s="24">
        <v>0</v>
      </c>
      <c r="E35" s="24">
        <v>32369</v>
      </c>
      <c r="F35" s="24">
        <v>0</v>
      </c>
      <c r="G35" s="24">
        <v>0</v>
      </c>
      <c r="H35" s="24">
        <v>6251</v>
      </c>
      <c r="I35" s="24">
        <f t="shared" si="0"/>
        <v>661730</v>
      </c>
    </row>
    <row r="36" spans="1:9" x14ac:dyDescent="0.25">
      <c r="A36" s="17">
        <v>1039</v>
      </c>
      <c r="B36" s="18" t="s">
        <v>41</v>
      </c>
      <c r="C36" s="23">
        <v>2078778</v>
      </c>
      <c r="D36" s="23">
        <v>208274</v>
      </c>
      <c r="E36" s="23">
        <v>38201</v>
      </c>
      <c r="F36" s="23">
        <v>90084</v>
      </c>
      <c r="G36" s="23">
        <v>0</v>
      </c>
      <c r="H36" s="23">
        <v>42720</v>
      </c>
      <c r="I36" s="23">
        <f t="shared" si="0"/>
        <v>2458057</v>
      </c>
    </row>
    <row r="37" spans="1:9" x14ac:dyDescent="0.25">
      <c r="A37" s="17">
        <v>1040</v>
      </c>
      <c r="B37" s="18" t="s">
        <v>42</v>
      </c>
      <c r="C37" s="24">
        <v>64034419</v>
      </c>
      <c r="D37" s="24">
        <v>3795530</v>
      </c>
      <c r="E37" s="24">
        <v>2432238</v>
      </c>
      <c r="F37" s="24">
        <v>791472</v>
      </c>
      <c r="G37" s="24">
        <v>0</v>
      </c>
      <c r="H37" s="24">
        <v>2029768</v>
      </c>
      <c r="I37" s="24">
        <f t="shared" si="0"/>
        <v>73083427</v>
      </c>
    </row>
    <row r="38" spans="1:9" x14ac:dyDescent="0.25">
      <c r="A38" s="17">
        <v>1042</v>
      </c>
      <c r="B38" s="18" t="s">
        <v>43</v>
      </c>
      <c r="C38" s="23">
        <v>6967695</v>
      </c>
      <c r="D38" s="23">
        <v>0</v>
      </c>
      <c r="E38" s="23">
        <v>258031</v>
      </c>
      <c r="F38" s="23">
        <v>151168</v>
      </c>
      <c r="G38" s="23">
        <v>0</v>
      </c>
      <c r="H38" s="23">
        <v>16020</v>
      </c>
      <c r="I38" s="23">
        <f t="shared" si="0"/>
        <v>7392914</v>
      </c>
    </row>
    <row r="39" spans="1:9" x14ac:dyDescent="0.25">
      <c r="A39" s="17">
        <v>1043</v>
      </c>
      <c r="B39" s="18" t="s">
        <v>44</v>
      </c>
      <c r="C39" s="24">
        <v>401103849</v>
      </c>
      <c r="D39" s="24">
        <v>33980815</v>
      </c>
      <c r="E39" s="24">
        <v>12603834</v>
      </c>
      <c r="F39" s="24">
        <v>1663678</v>
      </c>
      <c r="G39" s="24">
        <v>0</v>
      </c>
      <c r="H39" s="24">
        <v>408700</v>
      </c>
      <c r="I39" s="24">
        <f t="shared" si="0"/>
        <v>449760876</v>
      </c>
    </row>
    <row r="40" spans="1:9" x14ac:dyDescent="0.25">
      <c r="A40" s="17">
        <v>1044</v>
      </c>
      <c r="B40" s="18" t="s">
        <v>45</v>
      </c>
      <c r="C40" s="23">
        <v>2673500</v>
      </c>
      <c r="D40" s="23">
        <v>382399</v>
      </c>
      <c r="E40" s="23">
        <v>81829</v>
      </c>
      <c r="F40" s="23">
        <v>9323</v>
      </c>
      <c r="G40" s="23">
        <v>0</v>
      </c>
      <c r="H40" s="23">
        <v>88163</v>
      </c>
      <c r="I40" s="23">
        <f t="shared" si="0"/>
        <v>3235214</v>
      </c>
    </row>
    <row r="41" spans="1:9" x14ac:dyDescent="0.25">
      <c r="A41" s="17">
        <v>1046</v>
      </c>
      <c r="B41" s="18" t="s">
        <v>46</v>
      </c>
      <c r="C41" s="24">
        <v>2437265</v>
      </c>
      <c r="D41" s="24">
        <v>301</v>
      </c>
      <c r="E41" s="24">
        <v>71949</v>
      </c>
      <c r="F41" s="24">
        <v>0</v>
      </c>
      <c r="G41" s="24">
        <v>0</v>
      </c>
      <c r="H41" s="24">
        <v>14130</v>
      </c>
      <c r="I41" s="24">
        <f t="shared" si="0"/>
        <v>2523645</v>
      </c>
    </row>
    <row r="42" spans="1:9" x14ac:dyDescent="0.25">
      <c r="A42" s="17">
        <v>1047</v>
      </c>
      <c r="B42" s="18" t="s">
        <v>47</v>
      </c>
      <c r="C42" s="23">
        <v>191932403</v>
      </c>
      <c r="D42" s="23">
        <v>28526730</v>
      </c>
      <c r="E42" s="23">
        <v>9547183</v>
      </c>
      <c r="F42" s="23">
        <v>117085</v>
      </c>
      <c r="G42" s="23">
        <v>0</v>
      </c>
      <c r="H42" s="23">
        <v>1189135</v>
      </c>
      <c r="I42" s="23">
        <f t="shared" si="0"/>
        <v>231312536</v>
      </c>
    </row>
    <row r="43" spans="1:9" x14ac:dyDescent="0.25">
      <c r="A43" s="17">
        <v>1048</v>
      </c>
      <c r="B43" s="18" t="s">
        <v>48</v>
      </c>
      <c r="C43" s="24">
        <v>55936130</v>
      </c>
      <c r="D43" s="24">
        <v>5698602</v>
      </c>
      <c r="E43" s="24">
        <v>2647114</v>
      </c>
      <c r="F43" s="24">
        <v>733597</v>
      </c>
      <c r="G43" s="24">
        <v>0</v>
      </c>
      <c r="H43" s="24">
        <v>609058</v>
      </c>
      <c r="I43" s="24">
        <f t="shared" si="0"/>
        <v>65624501</v>
      </c>
    </row>
    <row r="44" spans="1:9" x14ac:dyDescent="0.25">
      <c r="A44" s="17">
        <v>1050</v>
      </c>
      <c r="B44" s="18" t="s">
        <v>49</v>
      </c>
      <c r="C44" s="23">
        <v>9238</v>
      </c>
      <c r="D44" s="23">
        <v>0</v>
      </c>
      <c r="E44" s="23">
        <v>0</v>
      </c>
      <c r="F44" s="23">
        <v>0</v>
      </c>
      <c r="G44" s="23">
        <v>0</v>
      </c>
      <c r="H44" s="23">
        <v>960</v>
      </c>
      <c r="I44" s="23">
        <f t="shared" si="0"/>
        <v>10198</v>
      </c>
    </row>
    <row r="45" spans="1:9" x14ac:dyDescent="0.25">
      <c r="A45" s="17">
        <v>1052</v>
      </c>
      <c r="B45" s="18" t="s">
        <v>50</v>
      </c>
      <c r="C45" s="24">
        <v>20636481</v>
      </c>
      <c r="D45" s="24">
        <v>5901052</v>
      </c>
      <c r="E45" s="24">
        <v>1377020</v>
      </c>
      <c r="F45" s="24">
        <v>692738</v>
      </c>
      <c r="G45" s="24">
        <v>0</v>
      </c>
      <c r="H45" s="24">
        <v>367359</v>
      </c>
      <c r="I45" s="24">
        <f t="shared" si="0"/>
        <v>28974650</v>
      </c>
    </row>
    <row r="46" spans="1:9" x14ac:dyDescent="0.25">
      <c r="A46" s="17">
        <v>1054</v>
      </c>
      <c r="B46" s="18" t="s">
        <v>51</v>
      </c>
      <c r="C46" s="23">
        <v>35467755</v>
      </c>
      <c r="D46" s="23">
        <v>1430049</v>
      </c>
      <c r="E46" s="23">
        <v>1137741</v>
      </c>
      <c r="F46" s="23">
        <v>554971</v>
      </c>
      <c r="G46" s="23">
        <v>0</v>
      </c>
      <c r="H46" s="23">
        <v>559583</v>
      </c>
      <c r="I46" s="23">
        <f t="shared" si="0"/>
        <v>39150099</v>
      </c>
    </row>
    <row r="47" spans="1:9" x14ac:dyDescent="0.25">
      <c r="A47" s="17">
        <v>1055</v>
      </c>
      <c r="B47" s="18" t="s">
        <v>52</v>
      </c>
      <c r="C47" s="24">
        <v>63256972</v>
      </c>
      <c r="D47" s="24">
        <v>1420793</v>
      </c>
      <c r="E47" s="24">
        <v>653340</v>
      </c>
      <c r="F47" s="24">
        <v>194648</v>
      </c>
      <c r="G47" s="24">
        <v>0</v>
      </c>
      <c r="H47" s="24">
        <v>214564</v>
      </c>
      <c r="I47" s="24">
        <f t="shared" si="0"/>
        <v>65740317</v>
      </c>
    </row>
    <row r="48" spans="1:9" x14ac:dyDescent="0.25">
      <c r="A48" s="17">
        <v>1057</v>
      </c>
      <c r="B48" s="18" t="s">
        <v>53</v>
      </c>
      <c r="C48" s="23">
        <v>4627373</v>
      </c>
      <c r="D48" s="23">
        <v>67830</v>
      </c>
      <c r="E48" s="23">
        <v>59690</v>
      </c>
      <c r="F48" s="23">
        <v>0</v>
      </c>
      <c r="G48" s="23">
        <v>0</v>
      </c>
      <c r="H48" s="23">
        <v>58020</v>
      </c>
      <c r="I48" s="23">
        <f t="shared" si="0"/>
        <v>4812913</v>
      </c>
    </row>
    <row r="49" spans="1:10" x14ac:dyDescent="0.25">
      <c r="A49" s="17">
        <v>1058</v>
      </c>
      <c r="B49" s="18" t="s">
        <v>54</v>
      </c>
      <c r="C49" s="24">
        <v>14118447</v>
      </c>
      <c r="D49" s="24">
        <v>1197562</v>
      </c>
      <c r="E49" s="24">
        <v>289537</v>
      </c>
      <c r="F49" s="24">
        <v>11306</v>
      </c>
      <c r="G49" s="24">
        <v>0</v>
      </c>
      <c r="H49" s="24">
        <v>85214</v>
      </c>
      <c r="I49" s="24">
        <f t="shared" si="0"/>
        <v>15702066</v>
      </c>
    </row>
    <row r="50" spans="1:10" x14ac:dyDescent="0.25">
      <c r="A50" s="17">
        <v>1062</v>
      </c>
      <c r="B50" s="18" t="s">
        <v>55</v>
      </c>
      <c r="C50" s="23">
        <v>32868568</v>
      </c>
      <c r="D50" s="23">
        <v>1134299</v>
      </c>
      <c r="E50" s="23">
        <v>1276070</v>
      </c>
      <c r="F50" s="23">
        <v>46312</v>
      </c>
      <c r="G50" s="23">
        <v>0</v>
      </c>
      <c r="H50" s="23">
        <v>420387</v>
      </c>
      <c r="I50" s="23">
        <f t="shared" si="0"/>
        <v>35745636</v>
      </c>
    </row>
    <row r="51" spans="1:10" x14ac:dyDescent="0.25">
      <c r="A51" s="17">
        <v>1065</v>
      </c>
      <c r="B51" s="18" t="s">
        <v>56</v>
      </c>
      <c r="C51" s="24">
        <v>134939569</v>
      </c>
      <c r="D51" s="24">
        <v>6184011</v>
      </c>
      <c r="E51" s="24">
        <v>3004152</v>
      </c>
      <c r="F51" s="24">
        <v>498177</v>
      </c>
      <c r="G51" s="24">
        <v>0</v>
      </c>
      <c r="H51" s="24">
        <v>1152757</v>
      </c>
      <c r="I51" s="24">
        <f t="shared" si="0"/>
        <v>145778666</v>
      </c>
    </row>
    <row r="52" spans="1:10" x14ac:dyDescent="0.25">
      <c r="A52" s="17">
        <v>1066</v>
      </c>
      <c r="B52" s="18" t="s">
        <v>57</v>
      </c>
      <c r="C52" s="23">
        <v>148590229</v>
      </c>
      <c r="D52" s="23">
        <v>13616716</v>
      </c>
      <c r="E52" s="23">
        <v>4088565</v>
      </c>
      <c r="F52" s="23">
        <v>203513</v>
      </c>
      <c r="G52" s="23">
        <v>0</v>
      </c>
      <c r="H52" s="23">
        <v>262518</v>
      </c>
      <c r="I52" s="23">
        <f t="shared" si="0"/>
        <v>166761541</v>
      </c>
    </row>
    <row r="53" spans="1:10" x14ac:dyDescent="0.25">
      <c r="A53" s="17">
        <v>1067</v>
      </c>
      <c r="B53" s="18" t="s">
        <v>58</v>
      </c>
      <c r="C53" s="24">
        <v>1080302</v>
      </c>
      <c r="D53" s="24">
        <v>0</v>
      </c>
      <c r="E53" s="24">
        <v>743</v>
      </c>
      <c r="F53" s="24">
        <v>0</v>
      </c>
      <c r="G53" s="24">
        <v>0</v>
      </c>
      <c r="H53" s="24">
        <v>40980</v>
      </c>
      <c r="I53" s="24">
        <f t="shared" si="0"/>
        <v>1122025</v>
      </c>
    </row>
    <row r="54" spans="1:10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10" x14ac:dyDescent="0.25">
      <c r="A55" s="17">
        <v>1069</v>
      </c>
      <c r="B55" s="18" t="s">
        <v>60</v>
      </c>
      <c r="C55" s="24">
        <v>475091</v>
      </c>
      <c r="D55" s="24">
        <v>110552</v>
      </c>
      <c r="E55" s="24">
        <v>48203</v>
      </c>
      <c r="F55" s="24">
        <v>0</v>
      </c>
      <c r="G55" s="24">
        <v>0</v>
      </c>
      <c r="H55" s="24">
        <v>7473</v>
      </c>
      <c r="I55" s="24">
        <f t="shared" si="0"/>
        <v>641319</v>
      </c>
    </row>
    <row r="56" spans="1:10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10" x14ac:dyDescent="0.25">
      <c r="A57" s="13" t="s">
        <v>69</v>
      </c>
      <c r="B57" s="20" t="s">
        <v>62</v>
      </c>
      <c r="C57" s="16">
        <f t="shared" ref="C57:I57" si="1">SUM(C7:C56)</f>
        <v>3024535635</v>
      </c>
      <c r="D57" s="16">
        <f t="shared" si="1"/>
        <v>396344043</v>
      </c>
      <c r="E57" s="16">
        <f t="shared" si="1"/>
        <v>97990578</v>
      </c>
      <c r="F57" s="16">
        <f t="shared" si="1"/>
        <v>52107596</v>
      </c>
      <c r="G57" s="16">
        <f t="shared" si="1"/>
        <v>5433</v>
      </c>
      <c r="H57" s="16">
        <f t="shared" si="1"/>
        <v>21343712</v>
      </c>
      <c r="I57" s="16">
        <f t="shared" si="1"/>
        <v>3592326997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8.42578125" style="12" customWidth="1"/>
    <col min="7" max="7" width="11.28515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>
        <v>0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190</v>
      </c>
      <c r="D8" s="23">
        <v>0</v>
      </c>
      <c r="E8" s="23">
        <v>0</v>
      </c>
      <c r="F8" s="23">
        <v>0</v>
      </c>
      <c r="G8" s="23">
        <v>0</v>
      </c>
      <c r="H8" s="23">
        <v>1200</v>
      </c>
      <c r="I8" s="23">
        <f t="shared" ref="I8:I56" si="0">SUM(C8:H8)</f>
        <v>1390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6649707</v>
      </c>
      <c r="D11" s="24">
        <v>725185</v>
      </c>
      <c r="E11" s="24">
        <v>210187</v>
      </c>
      <c r="F11" s="24">
        <v>0</v>
      </c>
      <c r="G11" s="24">
        <v>0</v>
      </c>
      <c r="H11" s="24">
        <v>465686</v>
      </c>
      <c r="I11" s="24">
        <f t="shared" si="0"/>
        <v>8050765</v>
      </c>
    </row>
    <row r="12" spans="1:9" x14ac:dyDescent="0.25">
      <c r="A12" s="17">
        <v>1008</v>
      </c>
      <c r="B12" s="18" t="s">
        <v>17</v>
      </c>
      <c r="C12" s="23">
        <v>20752484</v>
      </c>
      <c r="D12" s="23">
        <v>0</v>
      </c>
      <c r="E12" s="23">
        <v>378</v>
      </c>
      <c r="F12" s="23">
        <v>0</v>
      </c>
      <c r="G12" s="23">
        <v>0</v>
      </c>
      <c r="H12" s="23">
        <v>2924</v>
      </c>
      <c r="I12" s="23">
        <f t="shared" si="0"/>
        <v>20755786</v>
      </c>
    </row>
    <row r="13" spans="1:9" x14ac:dyDescent="0.25">
      <c r="A13" s="17">
        <v>1010</v>
      </c>
      <c r="B13" s="18" t="s">
        <v>18</v>
      </c>
      <c r="C13" s="24">
        <v>38</v>
      </c>
      <c r="D13" s="24">
        <v>0</v>
      </c>
      <c r="E13" s="24">
        <v>2274</v>
      </c>
      <c r="F13" s="24">
        <v>0</v>
      </c>
      <c r="G13" s="24">
        <v>0</v>
      </c>
      <c r="H13" s="24">
        <v>240</v>
      </c>
      <c r="I13" s="24">
        <f t="shared" si="0"/>
        <v>2552</v>
      </c>
    </row>
    <row r="14" spans="1:9" x14ac:dyDescent="0.25">
      <c r="A14" s="17">
        <v>1011</v>
      </c>
      <c r="B14" s="18" t="s">
        <v>19</v>
      </c>
      <c r="C14" s="23">
        <v>4791681</v>
      </c>
      <c r="D14" s="23">
        <v>3434962</v>
      </c>
      <c r="E14" s="23">
        <v>307440</v>
      </c>
      <c r="F14" s="23">
        <v>0</v>
      </c>
      <c r="G14" s="23">
        <v>0</v>
      </c>
      <c r="H14" s="23">
        <v>26160</v>
      </c>
      <c r="I14" s="23">
        <f t="shared" si="0"/>
        <v>8560243</v>
      </c>
    </row>
    <row r="15" spans="1:9" x14ac:dyDescent="0.25">
      <c r="A15" s="17">
        <v>1012</v>
      </c>
      <c r="B15" s="18" t="s">
        <v>20</v>
      </c>
      <c r="C15" s="24">
        <v>7811</v>
      </c>
      <c r="D15" s="24">
        <v>16480</v>
      </c>
      <c r="E15" s="24">
        <v>4164</v>
      </c>
      <c r="F15" s="24">
        <v>0</v>
      </c>
      <c r="G15" s="24">
        <v>0</v>
      </c>
      <c r="H15" s="24">
        <v>3600</v>
      </c>
      <c r="I15" s="24">
        <f t="shared" si="0"/>
        <v>32055</v>
      </c>
    </row>
    <row r="16" spans="1:9" x14ac:dyDescent="0.25">
      <c r="A16" s="17">
        <v>1013</v>
      </c>
      <c r="B16" s="18" t="s">
        <v>21</v>
      </c>
      <c r="C16" s="23">
        <v>37338642</v>
      </c>
      <c r="D16" s="23">
        <v>12681130</v>
      </c>
      <c r="E16" s="23">
        <v>1889436</v>
      </c>
      <c r="F16" s="23">
        <v>0</v>
      </c>
      <c r="G16" s="23">
        <v>0</v>
      </c>
      <c r="H16" s="23">
        <v>704138</v>
      </c>
      <c r="I16" s="23">
        <f t="shared" si="0"/>
        <v>52613346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143267690</v>
      </c>
      <c r="D18" s="23">
        <v>31005283</v>
      </c>
      <c r="E18" s="23">
        <v>6787217</v>
      </c>
      <c r="F18" s="23">
        <v>571252</v>
      </c>
      <c r="G18" s="23">
        <v>0</v>
      </c>
      <c r="H18" s="23">
        <v>4678688</v>
      </c>
      <c r="I18" s="23">
        <f t="shared" si="0"/>
        <v>186310130</v>
      </c>
    </row>
    <row r="19" spans="1:9" x14ac:dyDescent="0.25">
      <c r="A19" s="17">
        <v>1017</v>
      </c>
      <c r="B19" s="18" t="s">
        <v>24</v>
      </c>
      <c r="C19" s="24">
        <v>6537422</v>
      </c>
      <c r="D19" s="24">
        <v>169404</v>
      </c>
      <c r="E19" s="24">
        <v>162722</v>
      </c>
      <c r="F19" s="24">
        <v>129771</v>
      </c>
      <c r="G19" s="24">
        <v>0</v>
      </c>
      <c r="H19" s="24">
        <v>43695</v>
      </c>
      <c r="I19" s="24">
        <f t="shared" si="0"/>
        <v>7043014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26</v>
      </c>
      <c r="C21" s="24">
        <v>7078272</v>
      </c>
      <c r="D21" s="24">
        <v>50621</v>
      </c>
      <c r="E21" s="24">
        <v>139970</v>
      </c>
      <c r="F21" s="24">
        <v>273570</v>
      </c>
      <c r="G21" s="24">
        <v>0</v>
      </c>
      <c r="H21" s="24">
        <v>30720</v>
      </c>
      <c r="I21" s="24">
        <f t="shared" si="0"/>
        <v>7573153</v>
      </c>
    </row>
    <row r="22" spans="1:9" x14ac:dyDescent="0.25">
      <c r="A22" s="17">
        <v>1020</v>
      </c>
      <c r="B22" s="18" t="s">
        <v>27</v>
      </c>
      <c r="C22" s="23">
        <v>76</v>
      </c>
      <c r="D22" s="23">
        <v>0</v>
      </c>
      <c r="E22" s="23">
        <v>364</v>
      </c>
      <c r="F22" s="23">
        <v>0</v>
      </c>
      <c r="G22" s="23">
        <v>0</v>
      </c>
      <c r="H22" s="23">
        <v>2630</v>
      </c>
      <c r="I22" s="23">
        <f t="shared" si="0"/>
        <v>3070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6316778</v>
      </c>
      <c r="D24" s="23">
        <v>452515</v>
      </c>
      <c r="E24" s="23">
        <v>202170</v>
      </c>
      <c r="F24" s="23">
        <v>60822</v>
      </c>
      <c r="G24" s="23">
        <v>0</v>
      </c>
      <c r="H24" s="23">
        <v>266730</v>
      </c>
      <c r="I24" s="23">
        <f t="shared" si="0"/>
        <v>7299015</v>
      </c>
    </row>
    <row r="25" spans="1:9" x14ac:dyDescent="0.25">
      <c r="A25" s="17">
        <v>1024</v>
      </c>
      <c r="B25" s="18" t="s">
        <v>30</v>
      </c>
      <c r="C25" s="24">
        <v>41781190</v>
      </c>
      <c r="D25" s="24">
        <v>3625382</v>
      </c>
      <c r="E25" s="24">
        <v>1264461</v>
      </c>
      <c r="F25" s="24">
        <v>38148</v>
      </c>
      <c r="G25" s="24">
        <v>0</v>
      </c>
      <c r="H25" s="24">
        <v>412663</v>
      </c>
      <c r="I25" s="24">
        <f t="shared" si="0"/>
        <v>47121844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32</v>
      </c>
      <c r="C27" s="24">
        <v>38</v>
      </c>
      <c r="D27" s="24">
        <v>0</v>
      </c>
      <c r="E27" s="24">
        <v>379</v>
      </c>
      <c r="F27" s="24">
        <v>0</v>
      </c>
      <c r="G27" s="24">
        <v>0</v>
      </c>
      <c r="H27" s="24">
        <v>240</v>
      </c>
      <c r="I27" s="24">
        <f t="shared" si="0"/>
        <v>657</v>
      </c>
    </row>
    <row r="28" spans="1:9" x14ac:dyDescent="0.25">
      <c r="A28" s="17">
        <v>1027</v>
      </c>
      <c r="B28" s="18" t="s">
        <v>33</v>
      </c>
      <c r="C28" s="23">
        <v>10879577</v>
      </c>
      <c r="D28" s="23">
        <v>91074</v>
      </c>
      <c r="E28" s="23">
        <v>77275</v>
      </c>
      <c r="F28" s="23">
        <v>265108</v>
      </c>
      <c r="G28" s="23">
        <v>0</v>
      </c>
      <c r="H28" s="23">
        <v>45112</v>
      </c>
      <c r="I28" s="23">
        <f t="shared" si="0"/>
        <v>11358146</v>
      </c>
    </row>
    <row r="29" spans="1:9" x14ac:dyDescent="0.25">
      <c r="A29" s="17">
        <v>1028</v>
      </c>
      <c r="B29" s="18" t="s">
        <v>34</v>
      </c>
      <c r="C29" s="24">
        <v>273108</v>
      </c>
      <c r="D29" s="24">
        <v>13655</v>
      </c>
      <c r="E29" s="24">
        <v>19972</v>
      </c>
      <c r="F29" s="24">
        <v>44504</v>
      </c>
      <c r="G29" s="24">
        <v>0</v>
      </c>
      <c r="H29" s="24">
        <v>6240</v>
      </c>
      <c r="I29" s="24">
        <f t="shared" si="0"/>
        <v>357479</v>
      </c>
    </row>
    <row r="30" spans="1:9" x14ac:dyDescent="0.25">
      <c r="A30" s="17">
        <v>1030</v>
      </c>
      <c r="B30" s="18" t="s">
        <v>35</v>
      </c>
      <c r="C30" s="23">
        <v>7384001</v>
      </c>
      <c r="D30" s="23">
        <v>436448</v>
      </c>
      <c r="E30" s="23">
        <v>292164</v>
      </c>
      <c r="F30" s="23">
        <v>2970</v>
      </c>
      <c r="G30" s="23">
        <v>0</v>
      </c>
      <c r="H30" s="23">
        <v>68636</v>
      </c>
      <c r="I30" s="23">
        <f t="shared" si="0"/>
        <v>8184219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45309</v>
      </c>
      <c r="D32" s="23">
        <v>2050</v>
      </c>
      <c r="E32" s="23">
        <v>16266</v>
      </c>
      <c r="F32" s="23">
        <v>0</v>
      </c>
      <c r="G32" s="23">
        <v>0</v>
      </c>
      <c r="H32" s="23">
        <v>75320</v>
      </c>
      <c r="I32" s="23">
        <f t="shared" si="0"/>
        <v>138945</v>
      </c>
    </row>
    <row r="33" spans="1:9" x14ac:dyDescent="0.25">
      <c r="A33" s="17">
        <v>1034</v>
      </c>
      <c r="B33" s="18" t="s">
        <v>38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7">
        <v>1037</v>
      </c>
      <c r="B34" s="18" t="s">
        <v>39</v>
      </c>
      <c r="C34" s="23">
        <v>2271302</v>
      </c>
      <c r="D34" s="23">
        <v>402119</v>
      </c>
      <c r="E34" s="23">
        <v>91731</v>
      </c>
      <c r="F34" s="23">
        <v>0</v>
      </c>
      <c r="G34" s="23">
        <v>0</v>
      </c>
      <c r="H34" s="23">
        <v>69810</v>
      </c>
      <c r="I34" s="23">
        <f t="shared" si="0"/>
        <v>2834962</v>
      </c>
    </row>
    <row r="35" spans="1:9" x14ac:dyDescent="0.25">
      <c r="A35" s="17">
        <v>1038</v>
      </c>
      <c r="B35" s="18" t="s">
        <v>40</v>
      </c>
      <c r="C35" s="24">
        <v>38</v>
      </c>
      <c r="D35" s="24">
        <v>0</v>
      </c>
      <c r="E35" s="24">
        <v>378</v>
      </c>
      <c r="F35" s="24">
        <v>0</v>
      </c>
      <c r="G35" s="24">
        <v>0</v>
      </c>
      <c r="H35" s="24">
        <v>240</v>
      </c>
      <c r="I35" s="24">
        <f t="shared" si="0"/>
        <v>656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42</v>
      </c>
      <c r="C37" s="24">
        <v>4877613</v>
      </c>
      <c r="D37" s="24">
        <v>300064</v>
      </c>
      <c r="E37" s="24">
        <v>163761</v>
      </c>
      <c r="F37" s="24">
        <v>31625</v>
      </c>
      <c r="G37" s="24">
        <v>0</v>
      </c>
      <c r="H37" s="24">
        <v>321240</v>
      </c>
      <c r="I37" s="24">
        <f t="shared" si="0"/>
        <v>5694303</v>
      </c>
    </row>
    <row r="38" spans="1:9" x14ac:dyDescent="0.25">
      <c r="A38" s="17">
        <v>1042</v>
      </c>
      <c r="B38" s="18" t="s">
        <v>43</v>
      </c>
      <c r="C38" s="23">
        <v>94490836</v>
      </c>
      <c r="D38" s="23">
        <v>0</v>
      </c>
      <c r="E38" s="23">
        <v>668863</v>
      </c>
      <c r="F38" s="23">
        <v>17511404</v>
      </c>
      <c r="G38" s="23">
        <v>0</v>
      </c>
      <c r="H38" s="23">
        <v>3393</v>
      </c>
      <c r="I38" s="23">
        <f t="shared" si="0"/>
        <v>112674496</v>
      </c>
    </row>
    <row r="39" spans="1:9" x14ac:dyDescent="0.25">
      <c r="A39" s="17">
        <v>1043</v>
      </c>
      <c r="B39" s="18" t="s">
        <v>44</v>
      </c>
      <c r="C39" s="24">
        <v>53826758</v>
      </c>
      <c r="D39" s="24">
        <v>4310888</v>
      </c>
      <c r="E39" s="24">
        <v>1364660</v>
      </c>
      <c r="F39" s="24">
        <v>560066</v>
      </c>
      <c r="G39" s="24">
        <v>0</v>
      </c>
      <c r="H39" s="24">
        <v>75133</v>
      </c>
      <c r="I39" s="24">
        <f t="shared" si="0"/>
        <v>60137505</v>
      </c>
    </row>
    <row r="40" spans="1:9" x14ac:dyDescent="0.25">
      <c r="A40" s="17">
        <v>1044</v>
      </c>
      <c r="B40" s="18" t="s">
        <v>45</v>
      </c>
      <c r="C40" s="23">
        <v>381291</v>
      </c>
      <c r="D40" s="23">
        <v>47987</v>
      </c>
      <c r="E40" s="23">
        <v>32040</v>
      </c>
      <c r="F40" s="23">
        <v>0</v>
      </c>
      <c r="G40" s="23">
        <v>0</v>
      </c>
      <c r="H40" s="23">
        <v>37691</v>
      </c>
      <c r="I40" s="23">
        <f t="shared" si="0"/>
        <v>499009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23954215</v>
      </c>
      <c r="D42" s="23">
        <v>14085914</v>
      </c>
      <c r="E42" s="23">
        <v>1020374</v>
      </c>
      <c r="F42" s="23">
        <v>0</v>
      </c>
      <c r="G42" s="23">
        <v>0</v>
      </c>
      <c r="H42" s="23">
        <v>74160</v>
      </c>
      <c r="I42" s="23">
        <f t="shared" si="0"/>
        <v>39134663</v>
      </c>
    </row>
    <row r="43" spans="1:9" x14ac:dyDescent="0.25">
      <c r="A43" s="17">
        <v>1048</v>
      </c>
      <c r="B43" s="18" t="s">
        <v>48</v>
      </c>
      <c r="C43" s="24">
        <v>1384984</v>
      </c>
      <c r="D43" s="24">
        <v>4094</v>
      </c>
      <c r="E43" s="24">
        <v>75480</v>
      </c>
      <c r="F43" s="24">
        <v>0</v>
      </c>
      <c r="G43" s="24">
        <v>0</v>
      </c>
      <c r="H43" s="24">
        <v>56760</v>
      </c>
      <c r="I43" s="24">
        <f t="shared" si="0"/>
        <v>1521318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561983</v>
      </c>
      <c r="D45" s="24">
        <v>1154</v>
      </c>
      <c r="E45" s="24">
        <v>4168</v>
      </c>
      <c r="F45" s="24">
        <v>304264</v>
      </c>
      <c r="G45" s="24">
        <v>0</v>
      </c>
      <c r="H45" s="24">
        <v>16824</v>
      </c>
      <c r="I45" s="24">
        <f t="shared" si="0"/>
        <v>888393</v>
      </c>
    </row>
    <row r="46" spans="1:9" x14ac:dyDescent="0.25">
      <c r="A46" s="17">
        <v>1054</v>
      </c>
      <c r="B46" s="18" t="s">
        <v>51</v>
      </c>
      <c r="C46" s="23">
        <v>2148744</v>
      </c>
      <c r="D46" s="23">
        <v>5450</v>
      </c>
      <c r="E46" s="23">
        <v>48633</v>
      </c>
      <c r="F46" s="23">
        <v>0</v>
      </c>
      <c r="G46" s="23">
        <v>0</v>
      </c>
      <c r="H46" s="23">
        <v>21330</v>
      </c>
      <c r="I46" s="23">
        <f t="shared" si="0"/>
        <v>2224157</v>
      </c>
    </row>
    <row r="47" spans="1:9" x14ac:dyDescent="0.25">
      <c r="A47" s="17">
        <v>1055</v>
      </c>
      <c r="B47" s="18" t="s">
        <v>52</v>
      </c>
      <c r="C47" s="24">
        <v>772804</v>
      </c>
      <c r="D47" s="24">
        <v>31801</v>
      </c>
      <c r="E47" s="24">
        <v>55220</v>
      </c>
      <c r="F47" s="24">
        <v>0</v>
      </c>
      <c r="G47" s="24">
        <v>0</v>
      </c>
      <c r="H47" s="24">
        <v>53760</v>
      </c>
      <c r="I47" s="24">
        <f t="shared" si="0"/>
        <v>913585</v>
      </c>
    </row>
    <row r="48" spans="1:9" x14ac:dyDescent="0.25">
      <c r="A48" s="17">
        <v>1057</v>
      </c>
      <c r="B48" s="18" t="s">
        <v>53</v>
      </c>
      <c r="C48" s="23">
        <v>190</v>
      </c>
      <c r="D48" s="23">
        <v>0</v>
      </c>
      <c r="E48" s="23">
        <v>1512</v>
      </c>
      <c r="F48" s="23">
        <v>0</v>
      </c>
      <c r="G48" s="23">
        <v>0</v>
      </c>
      <c r="H48" s="23">
        <v>1200</v>
      </c>
      <c r="I48" s="23">
        <f t="shared" si="0"/>
        <v>2902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55</v>
      </c>
      <c r="C50" s="23">
        <v>1224845</v>
      </c>
      <c r="D50" s="23">
        <v>0</v>
      </c>
      <c r="E50" s="23">
        <v>91544</v>
      </c>
      <c r="F50" s="23">
        <v>0</v>
      </c>
      <c r="G50" s="23">
        <v>0</v>
      </c>
      <c r="H50" s="23">
        <v>34320</v>
      </c>
      <c r="I50" s="23">
        <f t="shared" si="0"/>
        <v>1350709</v>
      </c>
    </row>
    <row r="51" spans="1:9" x14ac:dyDescent="0.25">
      <c r="A51" s="17">
        <v>1065</v>
      </c>
      <c r="B51" s="18" t="s">
        <v>56</v>
      </c>
      <c r="C51" s="24">
        <v>17845391</v>
      </c>
      <c r="D51" s="24">
        <v>145557</v>
      </c>
      <c r="E51" s="24">
        <v>69780</v>
      </c>
      <c r="F51" s="24">
        <v>0</v>
      </c>
      <c r="G51" s="24">
        <v>0</v>
      </c>
      <c r="H51" s="24">
        <v>67432</v>
      </c>
      <c r="I51" s="24">
        <f t="shared" si="0"/>
        <v>18128160</v>
      </c>
    </row>
    <row r="52" spans="1:9" x14ac:dyDescent="0.25">
      <c r="A52" s="17">
        <v>1066</v>
      </c>
      <c r="B52" s="18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58</v>
      </c>
      <c r="C53" s="24">
        <v>455756</v>
      </c>
      <c r="D53" s="24">
        <v>0</v>
      </c>
      <c r="E53" s="24">
        <v>1516</v>
      </c>
      <c r="F53" s="24">
        <v>0</v>
      </c>
      <c r="G53" s="24">
        <v>0</v>
      </c>
      <c r="H53" s="24">
        <v>37920</v>
      </c>
      <c r="I53" s="24">
        <f t="shared" si="0"/>
        <v>495192</v>
      </c>
    </row>
    <row r="54" spans="1:9" x14ac:dyDescent="0.25">
      <c r="A54" s="17">
        <v>1068</v>
      </c>
      <c r="B54" s="18" t="s">
        <v>59</v>
      </c>
      <c r="C54" s="23">
        <v>38</v>
      </c>
      <c r="D54" s="23">
        <v>0</v>
      </c>
      <c r="E54" s="23">
        <v>3025</v>
      </c>
      <c r="F54" s="23">
        <v>0</v>
      </c>
      <c r="G54" s="23">
        <v>0</v>
      </c>
      <c r="H54" s="23">
        <v>240</v>
      </c>
      <c r="I54" s="23">
        <f t="shared" si="0"/>
        <v>3303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497300802</v>
      </c>
      <c r="D57" s="16">
        <f t="shared" si="1"/>
        <v>72039217</v>
      </c>
      <c r="E57" s="16">
        <f t="shared" si="1"/>
        <v>15069524</v>
      </c>
      <c r="F57" s="16">
        <f t="shared" si="1"/>
        <v>19793504</v>
      </c>
      <c r="G57" s="16">
        <f t="shared" si="1"/>
        <v>0</v>
      </c>
      <c r="H57" s="16">
        <f t="shared" si="1"/>
        <v>7706075</v>
      </c>
      <c r="I57" s="16">
        <f t="shared" si="1"/>
        <v>611909122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38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494</v>
      </c>
      <c r="D11" s="24">
        <v>0</v>
      </c>
      <c r="E11" s="24">
        <v>30618</v>
      </c>
      <c r="F11" s="24">
        <v>0</v>
      </c>
      <c r="G11" s="24">
        <v>0</v>
      </c>
      <c r="H11" s="24">
        <v>3120</v>
      </c>
      <c r="I11" s="24">
        <f t="shared" si="0"/>
        <v>34232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19</v>
      </c>
      <c r="C14" s="23">
        <v>2965752</v>
      </c>
      <c r="D14" s="23">
        <v>2006172</v>
      </c>
      <c r="E14" s="23">
        <v>133088</v>
      </c>
      <c r="F14" s="23">
        <v>0</v>
      </c>
      <c r="G14" s="23">
        <v>0</v>
      </c>
      <c r="H14" s="23">
        <v>9600</v>
      </c>
      <c r="I14" s="23">
        <f t="shared" si="0"/>
        <v>5114612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137032</v>
      </c>
      <c r="D18" s="23">
        <v>0</v>
      </c>
      <c r="E18" s="23">
        <v>9812</v>
      </c>
      <c r="F18" s="23">
        <v>0</v>
      </c>
      <c r="G18" s="23">
        <v>0</v>
      </c>
      <c r="H18" s="23">
        <v>1200</v>
      </c>
      <c r="I18" s="23">
        <f t="shared" si="0"/>
        <v>148044</v>
      </c>
    </row>
    <row r="19" spans="1:9" x14ac:dyDescent="0.25">
      <c r="A19" s="17">
        <v>1017</v>
      </c>
      <c r="B19" s="18" t="s">
        <v>24</v>
      </c>
      <c r="C19" s="24">
        <v>1599178</v>
      </c>
      <c r="D19" s="24">
        <v>18479</v>
      </c>
      <c r="E19" s="24">
        <v>184576</v>
      </c>
      <c r="F19" s="24">
        <v>0</v>
      </c>
      <c r="G19" s="24">
        <v>0</v>
      </c>
      <c r="H19" s="24">
        <v>37920</v>
      </c>
      <c r="I19" s="24">
        <f t="shared" si="0"/>
        <v>1840153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26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38443</v>
      </c>
      <c r="D24" s="23">
        <v>20912</v>
      </c>
      <c r="E24" s="23">
        <v>1676</v>
      </c>
      <c r="F24" s="23">
        <v>0</v>
      </c>
      <c r="G24" s="23">
        <v>0</v>
      </c>
      <c r="H24" s="23">
        <v>86140</v>
      </c>
      <c r="I24" s="23">
        <f t="shared" si="0"/>
        <v>147171</v>
      </c>
    </row>
    <row r="25" spans="1:9" x14ac:dyDescent="0.25">
      <c r="A25" s="17">
        <v>1024</v>
      </c>
      <c r="B25" s="18" t="s">
        <v>30</v>
      </c>
      <c r="C25" s="24">
        <v>4175544</v>
      </c>
      <c r="D25" s="24">
        <v>10081</v>
      </c>
      <c r="E25" s="24">
        <v>91060</v>
      </c>
      <c r="F25" s="24">
        <v>0</v>
      </c>
      <c r="G25" s="24">
        <v>0</v>
      </c>
      <c r="H25" s="24">
        <v>116280</v>
      </c>
      <c r="I25" s="24">
        <f t="shared" si="0"/>
        <v>4392965</v>
      </c>
    </row>
    <row r="26" spans="1:9" x14ac:dyDescent="0.25">
      <c r="A26" s="17">
        <v>1025</v>
      </c>
      <c r="B26" s="18" t="s">
        <v>31</v>
      </c>
      <c r="C26" s="23">
        <v>190</v>
      </c>
      <c r="D26" s="23">
        <v>0</v>
      </c>
      <c r="E26" s="23">
        <v>1795</v>
      </c>
      <c r="F26" s="23">
        <v>0</v>
      </c>
      <c r="G26" s="23">
        <v>0</v>
      </c>
      <c r="H26" s="23">
        <v>1200</v>
      </c>
      <c r="I26" s="23">
        <f t="shared" si="0"/>
        <v>3185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76</v>
      </c>
      <c r="D28" s="23">
        <v>0</v>
      </c>
      <c r="E28" s="23">
        <v>0</v>
      </c>
      <c r="F28" s="23">
        <v>0</v>
      </c>
      <c r="G28" s="23">
        <v>0</v>
      </c>
      <c r="H28" s="23">
        <v>480</v>
      </c>
      <c r="I28" s="23">
        <f t="shared" si="0"/>
        <v>556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35</v>
      </c>
      <c r="C30" s="23">
        <v>1748</v>
      </c>
      <c r="D30" s="23">
        <v>0</v>
      </c>
      <c r="E30" s="23">
        <v>0</v>
      </c>
      <c r="F30" s="23">
        <v>0</v>
      </c>
      <c r="G30" s="23">
        <v>0</v>
      </c>
      <c r="H30" s="23">
        <v>11040</v>
      </c>
      <c r="I30" s="23">
        <f t="shared" si="0"/>
        <v>12788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38</v>
      </c>
      <c r="C33" s="24">
        <v>190</v>
      </c>
      <c r="D33" s="24">
        <v>0</v>
      </c>
      <c r="E33" s="24">
        <v>0</v>
      </c>
      <c r="F33" s="24">
        <v>0</v>
      </c>
      <c r="G33" s="24">
        <v>0</v>
      </c>
      <c r="H33" s="24">
        <v>1200</v>
      </c>
      <c r="I33" s="24">
        <f t="shared" si="0"/>
        <v>1390</v>
      </c>
    </row>
    <row r="34" spans="1:9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42</v>
      </c>
      <c r="C37" s="24">
        <v>2204</v>
      </c>
      <c r="D37" s="24">
        <v>0</v>
      </c>
      <c r="E37" s="24">
        <v>0</v>
      </c>
      <c r="F37" s="24">
        <v>0</v>
      </c>
      <c r="G37" s="24">
        <v>0</v>
      </c>
      <c r="H37" s="24">
        <v>76420</v>
      </c>
      <c r="I37" s="24">
        <f t="shared" si="0"/>
        <v>78624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44</v>
      </c>
      <c r="C39" s="24">
        <v>38</v>
      </c>
      <c r="D39" s="24">
        <v>0</v>
      </c>
      <c r="E39" s="24">
        <v>0</v>
      </c>
      <c r="F39" s="24">
        <v>0</v>
      </c>
      <c r="G39" s="24">
        <v>0</v>
      </c>
      <c r="H39" s="24">
        <v>240</v>
      </c>
      <c r="I39" s="24">
        <f t="shared" si="0"/>
        <v>278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7882008</v>
      </c>
      <c r="D42" s="23">
        <v>7410847</v>
      </c>
      <c r="E42" s="23">
        <v>341601</v>
      </c>
      <c r="F42" s="23">
        <v>0</v>
      </c>
      <c r="G42" s="23">
        <v>0</v>
      </c>
      <c r="H42" s="23">
        <v>42591</v>
      </c>
      <c r="I42" s="23">
        <f t="shared" si="0"/>
        <v>15677047</v>
      </c>
    </row>
    <row r="43" spans="1:9" x14ac:dyDescent="0.25">
      <c r="A43" s="17">
        <v>1048</v>
      </c>
      <c r="B43" s="18" t="s">
        <v>48</v>
      </c>
      <c r="C43" s="24">
        <v>114</v>
      </c>
      <c r="D43" s="24">
        <v>12856</v>
      </c>
      <c r="E43" s="24">
        <v>26082</v>
      </c>
      <c r="F43" s="24">
        <v>0</v>
      </c>
      <c r="G43" s="24">
        <v>0</v>
      </c>
      <c r="H43" s="24">
        <v>720</v>
      </c>
      <c r="I43" s="24">
        <f t="shared" si="0"/>
        <v>39772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51</v>
      </c>
      <c r="C46" s="23">
        <v>152</v>
      </c>
      <c r="D46" s="23">
        <v>0</v>
      </c>
      <c r="E46" s="23">
        <v>0</v>
      </c>
      <c r="F46" s="23">
        <v>0</v>
      </c>
      <c r="G46" s="23">
        <v>0</v>
      </c>
      <c r="H46" s="23">
        <v>960</v>
      </c>
      <c r="I46" s="23">
        <f t="shared" si="0"/>
        <v>1112</v>
      </c>
    </row>
    <row r="47" spans="1:9" x14ac:dyDescent="0.25">
      <c r="A47" s="17">
        <v>1055</v>
      </c>
      <c r="B47" s="18" t="s">
        <v>52</v>
      </c>
      <c r="C47" s="24">
        <v>258</v>
      </c>
      <c r="D47" s="24">
        <v>0</v>
      </c>
      <c r="E47" s="24">
        <v>378</v>
      </c>
      <c r="F47" s="24">
        <v>0</v>
      </c>
      <c r="G47" s="24">
        <v>0</v>
      </c>
      <c r="H47" s="24">
        <v>240</v>
      </c>
      <c r="I47" s="24">
        <f t="shared" si="0"/>
        <v>876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54</v>
      </c>
      <c r="C49" s="24">
        <v>6015</v>
      </c>
      <c r="D49" s="24">
        <v>0</v>
      </c>
      <c r="E49" s="24">
        <v>378</v>
      </c>
      <c r="F49" s="24">
        <v>0</v>
      </c>
      <c r="G49" s="24">
        <v>0</v>
      </c>
      <c r="H49" s="24">
        <v>720</v>
      </c>
      <c r="I49" s="24">
        <f t="shared" si="0"/>
        <v>7113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115680</v>
      </c>
      <c r="D51" s="24">
        <v>6302</v>
      </c>
      <c r="E51" s="24">
        <v>8668</v>
      </c>
      <c r="F51" s="24">
        <v>0</v>
      </c>
      <c r="G51" s="24">
        <v>0</v>
      </c>
      <c r="H51" s="24">
        <v>6720</v>
      </c>
      <c r="I51" s="24">
        <f t="shared" si="0"/>
        <v>137370</v>
      </c>
    </row>
    <row r="52" spans="1:9" x14ac:dyDescent="0.25">
      <c r="A52" s="17">
        <v>1066</v>
      </c>
      <c r="B52" s="18" t="s">
        <v>57</v>
      </c>
      <c r="C52" s="23">
        <v>418</v>
      </c>
      <c r="D52" s="23">
        <v>0</v>
      </c>
      <c r="E52" s="23">
        <v>0</v>
      </c>
      <c r="F52" s="23">
        <v>0</v>
      </c>
      <c r="G52" s="23">
        <v>0</v>
      </c>
      <c r="H52" s="23">
        <v>2640</v>
      </c>
      <c r="I52" s="23">
        <f t="shared" si="0"/>
        <v>3058</v>
      </c>
    </row>
    <row r="53" spans="1:9" x14ac:dyDescent="0.25">
      <c r="A53" s="17">
        <v>1067</v>
      </c>
      <c r="B53" s="18" t="s">
        <v>58</v>
      </c>
      <c r="C53" s="24">
        <v>418</v>
      </c>
      <c r="D53" s="24">
        <v>0</v>
      </c>
      <c r="E53" s="24">
        <v>0</v>
      </c>
      <c r="F53" s="24">
        <v>0</v>
      </c>
      <c r="G53" s="24">
        <v>0</v>
      </c>
      <c r="H53" s="24">
        <v>2640</v>
      </c>
      <c r="I53" s="24">
        <f t="shared" si="0"/>
        <v>3058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16925952</v>
      </c>
      <c r="D57" s="16">
        <f t="shared" si="1"/>
        <v>9485649</v>
      </c>
      <c r="E57" s="16">
        <f t="shared" si="1"/>
        <v>829732</v>
      </c>
      <c r="F57" s="16">
        <f t="shared" si="1"/>
        <v>0</v>
      </c>
      <c r="G57" s="16">
        <f t="shared" si="1"/>
        <v>0</v>
      </c>
      <c r="H57" s="16">
        <f t="shared" si="1"/>
        <v>402071</v>
      </c>
      <c r="I57" s="16">
        <f t="shared" si="1"/>
        <v>27643404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440234</v>
      </c>
      <c r="D8" s="23">
        <v>31311</v>
      </c>
      <c r="E8" s="23">
        <v>23552</v>
      </c>
      <c r="F8" s="23">
        <v>0</v>
      </c>
      <c r="G8" s="23">
        <v>0</v>
      </c>
      <c r="H8" s="23">
        <v>11760</v>
      </c>
      <c r="I8" s="23">
        <f t="shared" ref="I8:I56" si="0">SUM(C8:H8)</f>
        <v>506857</v>
      </c>
    </row>
    <row r="9" spans="1:9" x14ac:dyDescent="0.25">
      <c r="A9" s="17">
        <v>1005</v>
      </c>
      <c r="B9" s="18" t="s">
        <v>14</v>
      </c>
      <c r="C9" s="24">
        <v>46082</v>
      </c>
      <c r="D9" s="24">
        <v>92680</v>
      </c>
      <c r="E9" s="24">
        <v>22716</v>
      </c>
      <c r="F9" s="24">
        <v>0</v>
      </c>
      <c r="G9" s="24">
        <v>0</v>
      </c>
      <c r="H9" s="24">
        <v>105372</v>
      </c>
      <c r="I9" s="24">
        <f t="shared" si="0"/>
        <v>266850</v>
      </c>
    </row>
    <row r="10" spans="1:9" x14ac:dyDescent="0.25">
      <c r="A10" s="17">
        <v>1006</v>
      </c>
      <c r="B10" s="18" t="s">
        <v>15</v>
      </c>
      <c r="C10" s="23">
        <v>25663</v>
      </c>
      <c r="D10" s="23">
        <v>1281</v>
      </c>
      <c r="E10" s="23">
        <v>1625</v>
      </c>
      <c r="F10" s="23">
        <v>0</v>
      </c>
      <c r="G10" s="23">
        <v>0</v>
      </c>
      <c r="H10" s="23">
        <v>240</v>
      </c>
      <c r="I10" s="23">
        <f t="shared" si="0"/>
        <v>28809</v>
      </c>
    </row>
    <row r="11" spans="1:9" x14ac:dyDescent="0.25">
      <c r="A11" s="17">
        <v>1007</v>
      </c>
      <c r="B11" s="18" t="s">
        <v>16</v>
      </c>
      <c r="C11" s="24">
        <v>50464582</v>
      </c>
      <c r="D11" s="24">
        <v>2786358</v>
      </c>
      <c r="E11" s="24">
        <v>1705521</v>
      </c>
      <c r="F11" s="24">
        <v>924585</v>
      </c>
      <c r="G11" s="24">
        <v>0</v>
      </c>
      <c r="H11" s="24">
        <v>1570027</v>
      </c>
      <c r="I11" s="24">
        <f t="shared" si="0"/>
        <v>57451073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18</v>
      </c>
      <c r="C13" s="24">
        <v>5794730</v>
      </c>
      <c r="D13" s="24">
        <v>854179</v>
      </c>
      <c r="E13" s="24">
        <v>587729</v>
      </c>
      <c r="F13" s="24">
        <v>51159</v>
      </c>
      <c r="G13" s="24">
        <v>0</v>
      </c>
      <c r="H13" s="24">
        <v>30586</v>
      </c>
      <c r="I13" s="24">
        <f t="shared" si="0"/>
        <v>7318383</v>
      </c>
    </row>
    <row r="14" spans="1:9" x14ac:dyDescent="0.25">
      <c r="A14" s="17">
        <v>1011</v>
      </c>
      <c r="B14" s="18" t="s">
        <v>19</v>
      </c>
      <c r="C14" s="23">
        <v>14891032</v>
      </c>
      <c r="D14" s="23">
        <v>7457784</v>
      </c>
      <c r="E14" s="23">
        <v>768329</v>
      </c>
      <c r="F14" s="23">
        <v>34047</v>
      </c>
      <c r="G14" s="23">
        <v>0</v>
      </c>
      <c r="H14" s="23">
        <v>51123</v>
      </c>
      <c r="I14" s="23">
        <f t="shared" si="0"/>
        <v>23202315</v>
      </c>
    </row>
    <row r="15" spans="1:9" x14ac:dyDescent="0.25">
      <c r="A15" s="17">
        <v>1012</v>
      </c>
      <c r="B15" s="18" t="s">
        <v>20</v>
      </c>
      <c r="C15" s="24">
        <v>82582</v>
      </c>
      <c r="D15" s="24">
        <v>7806</v>
      </c>
      <c r="E15" s="24">
        <v>15026</v>
      </c>
      <c r="F15" s="24">
        <v>0</v>
      </c>
      <c r="G15" s="24">
        <v>0</v>
      </c>
      <c r="H15" s="24">
        <v>30242</v>
      </c>
      <c r="I15" s="24">
        <f t="shared" si="0"/>
        <v>135656</v>
      </c>
    </row>
    <row r="16" spans="1:9" x14ac:dyDescent="0.25">
      <c r="A16" s="17">
        <v>1013</v>
      </c>
      <c r="B16" s="18" t="s">
        <v>21</v>
      </c>
      <c r="C16" s="23">
        <v>155601811</v>
      </c>
      <c r="D16" s="23">
        <v>72960515</v>
      </c>
      <c r="E16" s="23">
        <v>6308296</v>
      </c>
      <c r="F16" s="23">
        <v>56024</v>
      </c>
      <c r="G16" s="23">
        <v>0</v>
      </c>
      <c r="H16" s="23">
        <v>1314146</v>
      </c>
      <c r="I16" s="23">
        <f t="shared" si="0"/>
        <v>236240792</v>
      </c>
    </row>
    <row r="17" spans="1:9" x14ac:dyDescent="0.25">
      <c r="A17" s="17">
        <v>1014</v>
      </c>
      <c r="B17" s="18" t="s">
        <v>22</v>
      </c>
      <c r="C17" s="24">
        <v>228</v>
      </c>
      <c r="D17" s="24">
        <v>0</v>
      </c>
      <c r="E17" s="24">
        <v>758</v>
      </c>
      <c r="F17" s="24">
        <v>0</v>
      </c>
      <c r="G17" s="24">
        <v>0</v>
      </c>
      <c r="H17" s="24">
        <v>11440</v>
      </c>
      <c r="I17" s="24">
        <f t="shared" si="0"/>
        <v>12426</v>
      </c>
    </row>
    <row r="18" spans="1:9" x14ac:dyDescent="0.25">
      <c r="A18" s="17">
        <v>1016</v>
      </c>
      <c r="B18" s="18" t="s">
        <v>23</v>
      </c>
      <c r="C18" s="23">
        <v>366230928</v>
      </c>
      <c r="D18" s="23">
        <v>76812605</v>
      </c>
      <c r="E18" s="23">
        <v>16843974</v>
      </c>
      <c r="F18" s="23">
        <v>1905971</v>
      </c>
      <c r="G18" s="23">
        <v>0</v>
      </c>
      <c r="H18" s="23">
        <v>7153126</v>
      </c>
      <c r="I18" s="23">
        <f t="shared" si="0"/>
        <v>468946604</v>
      </c>
    </row>
    <row r="19" spans="1:9" x14ac:dyDescent="0.25">
      <c r="A19" s="17">
        <v>1017</v>
      </c>
      <c r="B19" s="18" t="s">
        <v>24</v>
      </c>
      <c r="C19" s="24">
        <v>50183200</v>
      </c>
      <c r="D19" s="24">
        <v>1442168</v>
      </c>
      <c r="E19" s="24">
        <v>1089438</v>
      </c>
      <c r="F19" s="24">
        <v>560292</v>
      </c>
      <c r="G19" s="24">
        <v>0</v>
      </c>
      <c r="H19" s="24">
        <v>469857</v>
      </c>
      <c r="I19" s="24">
        <f t="shared" si="0"/>
        <v>53744955</v>
      </c>
    </row>
    <row r="20" spans="1:9" x14ac:dyDescent="0.25">
      <c r="A20" s="17">
        <v>1018</v>
      </c>
      <c r="B20" s="18" t="s">
        <v>25</v>
      </c>
      <c r="C20" s="23">
        <v>7335962</v>
      </c>
      <c r="D20" s="23">
        <v>203850</v>
      </c>
      <c r="E20" s="23">
        <v>58083</v>
      </c>
      <c r="F20" s="23">
        <v>0</v>
      </c>
      <c r="G20" s="23">
        <v>0</v>
      </c>
      <c r="H20" s="23">
        <v>3330</v>
      </c>
      <c r="I20" s="23">
        <f t="shared" si="0"/>
        <v>7601225</v>
      </c>
    </row>
    <row r="21" spans="1:9" x14ac:dyDescent="0.25">
      <c r="A21" s="17">
        <v>1019</v>
      </c>
      <c r="B21" s="18" t="s">
        <v>26</v>
      </c>
      <c r="C21" s="24">
        <v>20241815</v>
      </c>
      <c r="D21" s="24">
        <v>824190</v>
      </c>
      <c r="E21" s="24">
        <v>451671</v>
      </c>
      <c r="F21" s="24">
        <v>97257</v>
      </c>
      <c r="G21" s="24">
        <v>0</v>
      </c>
      <c r="H21" s="24">
        <v>240815</v>
      </c>
      <c r="I21" s="24">
        <f t="shared" si="0"/>
        <v>21855748</v>
      </c>
    </row>
    <row r="22" spans="1:9" x14ac:dyDescent="0.25">
      <c r="A22" s="17">
        <v>1020</v>
      </c>
      <c r="B22" s="18" t="s">
        <v>27</v>
      </c>
      <c r="C22" s="23">
        <v>22558237</v>
      </c>
      <c r="D22" s="23">
        <v>7830426</v>
      </c>
      <c r="E22" s="23">
        <v>928797</v>
      </c>
      <c r="F22" s="23">
        <v>7397227</v>
      </c>
      <c r="G22" s="23">
        <v>0</v>
      </c>
      <c r="H22" s="23">
        <v>210844</v>
      </c>
      <c r="I22" s="23">
        <f t="shared" si="0"/>
        <v>38925531</v>
      </c>
    </row>
    <row r="23" spans="1:9" x14ac:dyDescent="0.25">
      <c r="A23" s="17">
        <v>1022</v>
      </c>
      <c r="B23" s="18" t="s">
        <v>28</v>
      </c>
      <c r="C23" s="24">
        <v>1148886</v>
      </c>
      <c r="D23" s="24">
        <v>29624</v>
      </c>
      <c r="E23" s="24">
        <v>15153</v>
      </c>
      <c r="F23" s="24">
        <v>0</v>
      </c>
      <c r="G23" s="24">
        <v>0</v>
      </c>
      <c r="H23" s="24">
        <v>1680</v>
      </c>
      <c r="I23" s="24">
        <f t="shared" si="0"/>
        <v>1195343</v>
      </c>
    </row>
    <row r="24" spans="1:9" x14ac:dyDescent="0.25">
      <c r="A24" s="17">
        <v>1023</v>
      </c>
      <c r="B24" s="18" t="s">
        <v>29</v>
      </c>
      <c r="C24" s="23">
        <v>19536912</v>
      </c>
      <c r="D24" s="23">
        <v>1420352</v>
      </c>
      <c r="E24" s="23">
        <v>562561</v>
      </c>
      <c r="F24" s="23">
        <v>395051</v>
      </c>
      <c r="G24" s="23">
        <v>0</v>
      </c>
      <c r="H24" s="23">
        <v>760544</v>
      </c>
      <c r="I24" s="23">
        <f t="shared" si="0"/>
        <v>22675420</v>
      </c>
    </row>
    <row r="25" spans="1:9" x14ac:dyDescent="0.25">
      <c r="A25" s="17">
        <v>1024</v>
      </c>
      <c r="B25" s="18" t="s">
        <v>30</v>
      </c>
      <c r="C25" s="24">
        <v>420542144</v>
      </c>
      <c r="D25" s="24">
        <v>28469386</v>
      </c>
      <c r="E25" s="24">
        <v>8268961</v>
      </c>
      <c r="F25" s="24">
        <v>5865474</v>
      </c>
      <c r="G25" s="24">
        <v>0</v>
      </c>
      <c r="H25" s="24">
        <v>2325440</v>
      </c>
      <c r="I25" s="24">
        <f t="shared" si="0"/>
        <v>465471405</v>
      </c>
    </row>
    <row r="26" spans="1:9" x14ac:dyDescent="0.25">
      <c r="A26" s="17">
        <v>1025</v>
      </c>
      <c r="B26" s="18" t="s">
        <v>31</v>
      </c>
      <c r="C26" s="23">
        <v>634913</v>
      </c>
      <c r="D26" s="23">
        <v>41701</v>
      </c>
      <c r="E26" s="23">
        <v>19170</v>
      </c>
      <c r="F26" s="23">
        <v>0</v>
      </c>
      <c r="G26" s="23">
        <v>0</v>
      </c>
      <c r="H26" s="23">
        <v>40784</v>
      </c>
      <c r="I26" s="23">
        <f t="shared" si="0"/>
        <v>736568</v>
      </c>
    </row>
    <row r="27" spans="1:9" x14ac:dyDescent="0.25">
      <c r="A27" s="17">
        <v>1026</v>
      </c>
      <c r="B27" s="18" t="s">
        <v>32</v>
      </c>
      <c r="C27" s="24">
        <v>58574</v>
      </c>
      <c r="D27" s="24">
        <v>0</v>
      </c>
      <c r="E27" s="24">
        <v>0</v>
      </c>
      <c r="F27" s="24">
        <v>0</v>
      </c>
      <c r="G27" s="24">
        <v>0</v>
      </c>
      <c r="H27" s="24">
        <v>14384</v>
      </c>
      <c r="I27" s="24">
        <f t="shared" si="0"/>
        <v>72958</v>
      </c>
    </row>
    <row r="28" spans="1:9" x14ac:dyDescent="0.25">
      <c r="A28" s="17">
        <v>1027</v>
      </c>
      <c r="B28" s="18" t="s">
        <v>33</v>
      </c>
      <c r="C28" s="23">
        <v>25740726</v>
      </c>
      <c r="D28" s="23">
        <v>1291716</v>
      </c>
      <c r="E28" s="23">
        <v>190574</v>
      </c>
      <c r="F28" s="23">
        <v>396923</v>
      </c>
      <c r="G28" s="23">
        <v>0</v>
      </c>
      <c r="H28" s="23">
        <v>194350</v>
      </c>
      <c r="I28" s="23">
        <f t="shared" si="0"/>
        <v>27814289</v>
      </c>
    </row>
    <row r="29" spans="1:9" x14ac:dyDescent="0.25">
      <c r="A29" s="17">
        <v>1028</v>
      </c>
      <c r="B29" s="18" t="s">
        <v>34</v>
      </c>
      <c r="C29" s="24">
        <v>4171557</v>
      </c>
      <c r="D29" s="24">
        <v>334039</v>
      </c>
      <c r="E29" s="24">
        <v>107806</v>
      </c>
      <c r="F29" s="24">
        <v>123373</v>
      </c>
      <c r="G29" s="24">
        <v>0</v>
      </c>
      <c r="H29" s="24">
        <v>40803</v>
      </c>
      <c r="I29" s="24">
        <f t="shared" si="0"/>
        <v>4777578</v>
      </c>
    </row>
    <row r="30" spans="1:9" x14ac:dyDescent="0.25">
      <c r="A30" s="17">
        <v>1030</v>
      </c>
      <c r="B30" s="18" t="s">
        <v>35</v>
      </c>
      <c r="C30" s="23">
        <v>40174856</v>
      </c>
      <c r="D30" s="23">
        <v>1996940</v>
      </c>
      <c r="E30" s="23">
        <v>1287808</v>
      </c>
      <c r="F30" s="23">
        <v>904768</v>
      </c>
      <c r="G30" s="23">
        <v>0</v>
      </c>
      <c r="H30" s="23">
        <v>585385</v>
      </c>
      <c r="I30" s="23">
        <f t="shared" si="0"/>
        <v>44949757</v>
      </c>
    </row>
    <row r="31" spans="1:9" x14ac:dyDescent="0.25">
      <c r="A31" s="17">
        <v>1031</v>
      </c>
      <c r="B31" s="18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7">
        <v>1033</v>
      </c>
      <c r="B32" s="18" t="s">
        <v>37</v>
      </c>
      <c r="C32" s="23">
        <v>344471</v>
      </c>
      <c r="D32" s="23">
        <v>2400</v>
      </c>
      <c r="E32" s="23">
        <v>17314</v>
      </c>
      <c r="F32" s="23">
        <v>0</v>
      </c>
      <c r="G32" s="23">
        <v>0</v>
      </c>
      <c r="H32" s="23">
        <v>207240</v>
      </c>
      <c r="I32" s="23">
        <f t="shared" si="0"/>
        <v>571425</v>
      </c>
    </row>
    <row r="33" spans="1:9" x14ac:dyDescent="0.25">
      <c r="A33" s="17">
        <v>1034</v>
      </c>
      <c r="B33" s="18" t="s">
        <v>38</v>
      </c>
      <c r="C33" s="24">
        <v>429255</v>
      </c>
      <c r="D33" s="24">
        <v>33950</v>
      </c>
      <c r="E33" s="24">
        <v>2486</v>
      </c>
      <c r="F33" s="24">
        <v>0</v>
      </c>
      <c r="G33" s="24">
        <v>0</v>
      </c>
      <c r="H33" s="24">
        <v>170018</v>
      </c>
      <c r="I33" s="24">
        <f t="shared" si="0"/>
        <v>635709</v>
      </c>
    </row>
    <row r="34" spans="1:9" x14ac:dyDescent="0.25">
      <c r="A34" s="17">
        <v>1037</v>
      </c>
      <c r="B34" s="18" t="s">
        <v>39</v>
      </c>
      <c r="C34" s="23">
        <v>7155848</v>
      </c>
      <c r="D34" s="23">
        <v>392572</v>
      </c>
      <c r="E34" s="23">
        <v>190051</v>
      </c>
      <c r="F34" s="23">
        <v>36185</v>
      </c>
      <c r="G34" s="23">
        <v>0</v>
      </c>
      <c r="H34" s="23">
        <v>134370</v>
      </c>
      <c r="I34" s="23">
        <f t="shared" si="0"/>
        <v>7909026</v>
      </c>
    </row>
    <row r="35" spans="1:9" x14ac:dyDescent="0.25">
      <c r="A35" s="17">
        <v>1038</v>
      </c>
      <c r="B35" s="18" t="s">
        <v>40</v>
      </c>
      <c r="C35" s="24">
        <v>2683410</v>
      </c>
      <c r="D35" s="24">
        <v>0</v>
      </c>
      <c r="E35" s="24">
        <v>142093</v>
      </c>
      <c r="F35" s="24">
        <v>0</v>
      </c>
      <c r="G35" s="24">
        <v>0</v>
      </c>
      <c r="H35" s="24">
        <v>1680</v>
      </c>
      <c r="I35" s="24">
        <f t="shared" si="0"/>
        <v>2827183</v>
      </c>
    </row>
    <row r="36" spans="1:9" x14ac:dyDescent="0.25">
      <c r="A36" s="17">
        <v>1039</v>
      </c>
      <c r="B36" s="18" t="s">
        <v>41</v>
      </c>
      <c r="C36" s="23">
        <v>1944062</v>
      </c>
      <c r="D36" s="23">
        <v>110265</v>
      </c>
      <c r="E36" s="23">
        <v>27209</v>
      </c>
      <c r="F36" s="23">
        <v>0</v>
      </c>
      <c r="G36" s="23">
        <v>0</v>
      </c>
      <c r="H36" s="23">
        <v>30000</v>
      </c>
      <c r="I36" s="23">
        <f t="shared" si="0"/>
        <v>2111536</v>
      </c>
    </row>
    <row r="37" spans="1:9" x14ac:dyDescent="0.25">
      <c r="A37" s="17">
        <v>1040</v>
      </c>
      <c r="B37" s="18" t="s">
        <v>42</v>
      </c>
      <c r="C37" s="24">
        <v>50193303</v>
      </c>
      <c r="D37" s="24">
        <v>2392266</v>
      </c>
      <c r="E37" s="24">
        <v>1081577</v>
      </c>
      <c r="F37" s="24">
        <v>401763</v>
      </c>
      <c r="G37" s="24">
        <v>0</v>
      </c>
      <c r="H37" s="24">
        <v>1356776</v>
      </c>
      <c r="I37" s="24">
        <f t="shared" si="0"/>
        <v>55425685</v>
      </c>
    </row>
    <row r="38" spans="1:9" x14ac:dyDescent="0.25">
      <c r="A38" s="17">
        <v>1042</v>
      </c>
      <c r="B38" s="18" t="s">
        <v>43</v>
      </c>
      <c r="C38" s="23">
        <v>36463732</v>
      </c>
      <c r="D38" s="23">
        <v>0</v>
      </c>
      <c r="E38" s="23">
        <v>5274</v>
      </c>
      <c r="F38" s="23">
        <v>0</v>
      </c>
      <c r="G38" s="23">
        <v>0</v>
      </c>
      <c r="H38" s="23">
        <v>4800</v>
      </c>
      <c r="I38" s="23">
        <f t="shared" si="0"/>
        <v>36473806</v>
      </c>
    </row>
    <row r="39" spans="1:9" x14ac:dyDescent="0.25">
      <c r="A39" s="17">
        <v>1043</v>
      </c>
      <c r="B39" s="18" t="s">
        <v>44</v>
      </c>
      <c r="C39" s="24">
        <v>411517156</v>
      </c>
      <c r="D39" s="24">
        <v>151314571</v>
      </c>
      <c r="E39" s="24">
        <v>13942226</v>
      </c>
      <c r="F39" s="24">
        <v>20624778</v>
      </c>
      <c r="G39" s="24">
        <v>0</v>
      </c>
      <c r="H39" s="24">
        <v>325784</v>
      </c>
      <c r="I39" s="24">
        <f t="shared" si="0"/>
        <v>597724515</v>
      </c>
    </row>
    <row r="40" spans="1:9" x14ac:dyDescent="0.25">
      <c r="A40" s="17">
        <v>1044</v>
      </c>
      <c r="B40" s="18" t="s">
        <v>45</v>
      </c>
      <c r="C40" s="23">
        <v>6158313</v>
      </c>
      <c r="D40" s="23">
        <v>443032</v>
      </c>
      <c r="E40" s="23">
        <v>147475</v>
      </c>
      <c r="F40" s="23">
        <v>0</v>
      </c>
      <c r="G40" s="23">
        <v>0</v>
      </c>
      <c r="H40" s="23">
        <v>50904</v>
      </c>
      <c r="I40" s="23">
        <f t="shared" si="0"/>
        <v>6799724</v>
      </c>
    </row>
    <row r="41" spans="1:9" x14ac:dyDescent="0.25">
      <c r="A41" s="17">
        <v>1046</v>
      </c>
      <c r="B41" s="18" t="s">
        <v>46</v>
      </c>
      <c r="C41" s="24">
        <v>3236193</v>
      </c>
      <c r="D41" s="24">
        <v>219828</v>
      </c>
      <c r="E41" s="24">
        <v>97598</v>
      </c>
      <c r="F41" s="24">
        <v>0</v>
      </c>
      <c r="G41" s="24">
        <v>0</v>
      </c>
      <c r="H41" s="24">
        <v>19441</v>
      </c>
      <c r="I41" s="24">
        <f t="shared" si="0"/>
        <v>3573060</v>
      </c>
    </row>
    <row r="42" spans="1:9" x14ac:dyDescent="0.25">
      <c r="A42" s="17">
        <v>1047</v>
      </c>
      <c r="B42" s="18" t="s">
        <v>47</v>
      </c>
      <c r="C42" s="23">
        <v>202703760</v>
      </c>
      <c r="D42" s="23">
        <v>24182027</v>
      </c>
      <c r="E42" s="23">
        <v>9257889</v>
      </c>
      <c r="F42" s="23">
        <v>3789</v>
      </c>
      <c r="G42" s="23">
        <v>0</v>
      </c>
      <c r="H42" s="23">
        <v>1130867</v>
      </c>
      <c r="I42" s="23">
        <f t="shared" si="0"/>
        <v>237278332</v>
      </c>
    </row>
    <row r="43" spans="1:9" x14ac:dyDescent="0.25">
      <c r="A43" s="17">
        <v>1048</v>
      </c>
      <c r="B43" s="18" t="s">
        <v>48</v>
      </c>
      <c r="C43" s="24">
        <v>43249408</v>
      </c>
      <c r="D43" s="24">
        <v>2310509</v>
      </c>
      <c r="E43" s="24">
        <v>2128015</v>
      </c>
      <c r="F43" s="24">
        <v>768772</v>
      </c>
      <c r="G43" s="24">
        <v>0</v>
      </c>
      <c r="H43" s="24">
        <v>556735</v>
      </c>
      <c r="I43" s="24">
        <f t="shared" si="0"/>
        <v>49013439</v>
      </c>
    </row>
    <row r="44" spans="1:9" x14ac:dyDescent="0.25">
      <c r="A44" s="17">
        <v>1050</v>
      </c>
      <c r="B44" s="18" t="s">
        <v>49</v>
      </c>
      <c r="C44" s="23">
        <v>39453</v>
      </c>
      <c r="D44" s="23">
        <v>0</v>
      </c>
      <c r="E44" s="23">
        <v>653</v>
      </c>
      <c r="F44" s="23">
        <v>0</v>
      </c>
      <c r="G44" s="23">
        <v>0</v>
      </c>
      <c r="H44" s="23">
        <v>960</v>
      </c>
      <c r="I44" s="23">
        <f t="shared" si="0"/>
        <v>41066</v>
      </c>
    </row>
    <row r="45" spans="1:9" x14ac:dyDescent="0.25">
      <c r="A45" s="17">
        <v>1052</v>
      </c>
      <c r="B45" s="18" t="s">
        <v>50</v>
      </c>
      <c r="C45" s="24">
        <v>23983248</v>
      </c>
      <c r="D45" s="24">
        <v>1938746</v>
      </c>
      <c r="E45" s="24">
        <v>663719</v>
      </c>
      <c r="F45" s="24">
        <v>1331504</v>
      </c>
      <c r="G45" s="24">
        <v>0</v>
      </c>
      <c r="H45" s="24">
        <v>286010</v>
      </c>
      <c r="I45" s="24">
        <f t="shared" si="0"/>
        <v>28203227</v>
      </c>
    </row>
    <row r="46" spans="1:9" x14ac:dyDescent="0.25">
      <c r="A46" s="17">
        <v>1054</v>
      </c>
      <c r="B46" s="18" t="s">
        <v>51</v>
      </c>
      <c r="C46" s="23">
        <v>32187262</v>
      </c>
      <c r="D46" s="23">
        <v>2148830</v>
      </c>
      <c r="E46" s="23">
        <v>1215288</v>
      </c>
      <c r="F46" s="23">
        <v>4435386</v>
      </c>
      <c r="G46" s="23">
        <v>0</v>
      </c>
      <c r="H46" s="23">
        <v>461321</v>
      </c>
      <c r="I46" s="23">
        <f t="shared" si="0"/>
        <v>40448087</v>
      </c>
    </row>
    <row r="47" spans="1:9" x14ac:dyDescent="0.25">
      <c r="A47" s="17">
        <v>1055</v>
      </c>
      <c r="B47" s="18" t="s">
        <v>52</v>
      </c>
      <c r="C47" s="24">
        <v>12325325</v>
      </c>
      <c r="D47" s="24">
        <v>1389362</v>
      </c>
      <c r="E47" s="24">
        <v>601870</v>
      </c>
      <c r="F47" s="24">
        <v>96380</v>
      </c>
      <c r="G47" s="24">
        <v>0</v>
      </c>
      <c r="H47" s="24">
        <v>200804</v>
      </c>
      <c r="I47" s="24">
        <f t="shared" si="0"/>
        <v>14613741</v>
      </c>
    </row>
    <row r="48" spans="1:9" x14ac:dyDescent="0.25">
      <c r="A48" s="17">
        <v>1057</v>
      </c>
      <c r="B48" s="18" t="s">
        <v>53</v>
      </c>
      <c r="C48" s="23">
        <v>3705778</v>
      </c>
      <c r="D48" s="23">
        <v>309410</v>
      </c>
      <c r="E48" s="23">
        <v>89575</v>
      </c>
      <c r="F48" s="23">
        <v>0</v>
      </c>
      <c r="G48" s="23">
        <v>0</v>
      </c>
      <c r="H48" s="23">
        <v>64011</v>
      </c>
      <c r="I48" s="23">
        <f t="shared" si="0"/>
        <v>4168774</v>
      </c>
    </row>
    <row r="49" spans="1:9" x14ac:dyDescent="0.25">
      <c r="A49" s="17">
        <v>1058</v>
      </c>
      <c r="B49" s="18" t="s">
        <v>54</v>
      </c>
      <c r="C49" s="24">
        <v>10244727</v>
      </c>
      <c r="D49" s="24">
        <v>154850</v>
      </c>
      <c r="E49" s="24">
        <v>276179</v>
      </c>
      <c r="F49" s="24">
        <v>0</v>
      </c>
      <c r="G49" s="24">
        <v>0</v>
      </c>
      <c r="H49" s="24">
        <v>76541</v>
      </c>
      <c r="I49" s="24">
        <f t="shared" si="0"/>
        <v>10752297</v>
      </c>
    </row>
    <row r="50" spans="1:9" x14ac:dyDescent="0.25">
      <c r="A50" s="17">
        <v>1062</v>
      </c>
      <c r="B50" s="18" t="s">
        <v>55</v>
      </c>
      <c r="C50" s="23">
        <v>142789848</v>
      </c>
      <c r="D50" s="23">
        <v>1507476</v>
      </c>
      <c r="E50" s="23">
        <v>480659</v>
      </c>
      <c r="F50" s="23">
        <v>276848</v>
      </c>
      <c r="G50" s="23">
        <v>0</v>
      </c>
      <c r="H50" s="23">
        <v>304499</v>
      </c>
      <c r="I50" s="23">
        <f t="shared" si="0"/>
        <v>145359330</v>
      </c>
    </row>
    <row r="51" spans="1:9" x14ac:dyDescent="0.25">
      <c r="A51" s="17">
        <v>1065</v>
      </c>
      <c r="B51" s="18" t="s">
        <v>56</v>
      </c>
      <c r="C51" s="24">
        <v>150215047</v>
      </c>
      <c r="D51" s="24">
        <v>5234700</v>
      </c>
      <c r="E51" s="24">
        <v>1720789</v>
      </c>
      <c r="F51" s="24">
        <v>55629</v>
      </c>
      <c r="G51" s="24">
        <v>0</v>
      </c>
      <c r="H51" s="24">
        <v>488573</v>
      </c>
      <c r="I51" s="24">
        <f t="shared" si="0"/>
        <v>157714738</v>
      </c>
    </row>
    <row r="52" spans="1:9" x14ac:dyDescent="0.25">
      <c r="A52" s="17">
        <v>1066</v>
      </c>
      <c r="B52" s="18" t="s">
        <v>57</v>
      </c>
      <c r="C52" s="23">
        <v>107713704</v>
      </c>
      <c r="D52" s="23">
        <v>4192570</v>
      </c>
      <c r="E52" s="23">
        <v>3568079</v>
      </c>
      <c r="F52" s="23">
        <v>67449</v>
      </c>
      <c r="G52" s="23">
        <v>0</v>
      </c>
      <c r="H52" s="23">
        <v>178706</v>
      </c>
      <c r="I52" s="23">
        <f t="shared" si="0"/>
        <v>115720508</v>
      </c>
    </row>
    <row r="53" spans="1:9" x14ac:dyDescent="0.25">
      <c r="A53" s="17">
        <v>1067</v>
      </c>
      <c r="B53" s="18" t="s">
        <v>58</v>
      </c>
      <c r="C53" s="24">
        <v>815381</v>
      </c>
      <c r="D53" s="24">
        <v>0</v>
      </c>
      <c r="E53" s="24">
        <v>758</v>
      </c>
      <c r="F53" s="24">
        <v>0</v>
      </c>
      <c r="G53" s="24">
        <v>0</v>
      </c>
      <c r="H53" s="24">
        <v>39200</v>
      </c>
      <c r="I53" s="24">
        <f t="shared" si="0"/>
        <v>855339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2661038</v>
      </c>
      <c r="D55" s="24">
        <v>0</v>
      </c>
      <c r="E55" s="24">
        <v>94516</v>
      </c>
      <c r="F55" s="24">
        <v>0</v>
      </c>
      <c r="G55" s="24">
        <v>0</v>
      </c>
      <c r="H55" s="24">
        <v>9080</v>
      </c>
      <c r="I55" s="24">
        <f t="shared" si="0"/>
        <v>2764634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2458665414</v>
      </c>
      <c r="D57" s="16">
        <f t="shared" si="1"/>
        <v>403166275</v>
      </c>
      <c r="E57" s="16">
        <f t="shared" si="1"/>
        <v>75008840</v>
      </c>
      <c r="F57" s="16">
        <f t="shared" si="1"/>
        <v>46810634</v>
      </c>
      <c r="G57" s="16">
        <f t="shared" si="1"/>
        <v>0</v>
      </c>
      <c r="H57" s="16">
        <f t="shared" si="1"/>
        <v>21264838</v>
      </c>
      <c r="I57" s="16">
        <f t="shared" si="1"/>
        <v>3004916001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38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77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1385810</v>
      </c>
      <c r="D8" s="23">
        <v>15189</v>
      </c>
      <c r="E8" s="23">
        <v>42758</v>
      </c>
      <c r="F8" s="23">
        <v>0</v>
      </c>
      <c r="G8" s="23">
        <v>0</v>
      </c>
      <c r="H8" s="23">
        <v>19036</v>
      </c>
      <c r="I8" s="23">
        <f t="shared" ref="I8:I56" si="0">SUM(C8:H8)</f>
        <v>1462793</v>
      </c>
    </row>
    <row r="9" spans="1:9" x14ac:dyDescent="0.25">
      <c r="A9" s="17">
        <v>1005</v>
      </c>
      <c r="B9" s="18" t="s">
        <v>14</v>
      </c>
      <c r="C9" s="24">
        <v>1140</v>
      </c>
      <c r="D9" s="24">
        <v>0</v>
      </c>
      <c r="E9" s="24">
        <v>15525</v>
      </c>
      <c r="F9" s="24">
        <v>0</v>
      </c>
      <c r="G9" s="24">
        <v>0</v>
      </c>
      <c r="H9" s="24">
        <v>19608</v>
      </c>
      <c r="I9" s="24">
        <f t="shared" si="0"/>
        <v>36273</v>
      </c>
    </row>
    <row r="10" spans="1:9" x14ac:dyDescent="0.25">
      <c r="A10" s="17">
        <v>1006</v>
      </c>
      <c r="B10" s="18" t="s">
        <v>15</v>
      </c>
      <c r="C10" s="23">
        <v>3532</v>
      </c>
      <c r="D10" s="23">
        <v>0</v>
      </c>
      <c r="E10" s="23">
        <v>915</v>
      </c>
      <c r="F10" s="23">
        <v>0</v>
      </c>
      <c r="G10" s="23">
        <v>0</v>
      </c>
      <c r="H10" s="23">
        <v>243</v>
      </c>
      <c r="I10" s="23">
        <f t="shared" si="0"/>
        <v>4690</v>
      </c>
    </row>
    <row r="11" spans="1:9" x14ac:dyDescent="0.25">
      <c r="A11" s="17">
        <v>1007</v>
      </c>
      <c r="B11" s="18" t="s">
        <v>16</v>
      </c>
      <c r="C11" s="24">
        <v>59023232</v>
      </c>
      <c r="D11" s="24">
        <v>3124597</v>
      </c>
      <c r="E11" s="24">
        <v>2354430</v>
      </c>
      <c r="F11" s="24">
        <v>260536</v>
      </c>
      <c r="G11" s="24">
        <v>0</v>
      </c>
      <c r="H11" s="24">
        <v>2006748</v>
      </c>
      <c r="I11" s="24">
        <f t="shared" si="0"/>
        <v>66769543</v>
      </c>
    </row>
    <row r="12" spans="1:9" x14ac:dyDescent="0.25">
      <c r="A12" s="17">
        <v>1008</v>
      </c>
      <c r="B12" s="18" t="s">
        <v>17</v>
      </c>
      <c r="C12" s="23">
        <v>11356855</v>
      </c>
      <c r="D12" s="23">
        <v>0</v>
      </c>
      <c r="E12" s="23">
        <v>565157</v>
      </c>
      <c r="F12" s="23">
        <v>0</v>
      </c>
      <c r="G12" s="23">
        <v>0</v>
      </c>
      <c r="H12" s="23">
        <v>1920</v>
      </c>
      <c r="I12" s="23">
        <f t="shared" si="0"/>
        <v>11923932</v>
      </c>
    </row>
    <row r="13" spans="1:9" x14ac:dyDescent="0.25">
      <c r="A13" s="17">
        <v>1010</v>
      </c>
      <c r="B13" s="18" t="s">
        <v>18</v>
      </c>
      <c r="C13" s="24">
        <v>5627247</v>
      </c>
      <c r="D13" s="24">
        <v>752740</v>
      </c>
      <c r="E13" s="24">
        <v>739598</v>
      </c>
      <c r="F13" s="24">
        <v>312200</v>
      </c>
      <c r="G13" s="24">
        <v>0</v>
      </c>
      <c r="H13" s="24">
        <v>25665</v>
      </c>
      <c r="I13" s="24">
        <f t="shared" si="0"/>
        <v>7457450</v>
      </c>
    </row>
    <row r="14" spans="1:9" x14ac:dyDescent="0.25">
      <c r="A14" s="17">
        <v>1011</v>
      </c>
      <c r="B14" s="18" t="s">
        <v>19</v>
      </c>
      <c r="C14" s="23">
        <v>79600458</v>
      </c>
      <c r="D14" s="23">
        <v>5696280</v>
      </c>
      <c r="E14" s="23">
        <v>815539</v>
      </c>
      <c r="F14" s="23">
        <v>22694622</v>
      </c>
      <c r="G14" s="23">
        <v>0</v>
      </c>
      <c r="H14" s="23">
        <v>72480</v>
      </c>
      <c r="I14" s="23">
        <f t="shared" si="0"/>
        <v>108879379</v>
      </c>
    </row>
    <row r="15" spans="1:9" x14ac:dyDescent="0.25">
      <c r="A15" s="17">
        <v>1012</v>
      </c>
      <c r="B15" s="18" t="s">
        <v>20</v>
      </c>
      <c r="C15" s="24">
        <v>5780349</v>
      </c>
      <c r="D15" s="24">
        <v>9040</v>
      </c>
      <c r="E15" s="24">
        <v>309595</v>
      </c>
      <c r="F15" s="24">
        <v>0</v>
      </c>
      <c r="G15" s="24">
        <v>0</v>
      </c>
      <c r="H15" s="24">
        <v>37404</v>
      </c>
      <c r="I15" s="24">
        <f t="shared" si="0"/>
        <v>6136388</v>
      </c>
    </row>
    <row r="16" spans="1:9" x14ac:dyDescent="0.25">
      <c r="A16" s="17">
        <v>1013</v>
      </c>
      <c r="B16" s="18" t="s">
        <v>21</v>
      </c>
      <c r="C16" s="23">
        <v>243985676</v>
      </c>
      <c r="D16" s="23">
        <v>90249468</v>
      </c>
      <c r="E16" s="23">
        <v>7617915</v>
      </c>
      <c r="F16" s="23">
        <v>0</v>
      </c>
      <c r="G16" s="23">
        <v>0</v>
      </c>
      <c r="H16" s="23">
        <v>203680</v>
      </c>
      <c r="I16" s="23">
        <f t="shared" si="0"/>
        <v>342056739</v>
      </c>
    </row>
    <row r="17" spans="1:9" x14ac:dyDescent="0.25">
      <c r="A17" s="17">
        <v>1014</v>
      </c>
      <c r="B17" s="18" t="s">
        <v>22</v>
      </c>
      <c r="C17" s="24">
        <v>6436564</v>
      </c>
      <c r="D17" s="24">
        <v>0</v>
      </c>
      <c r="E17" s="24">
        <v>0</v>
      </c>
      <c r="F17" s="24">
        <v>2342352</v>
      </c>
      <c r="G17" s="24">
        <v>0</v>
      </c>
      <c r="H17" s="24">
        <v>21243</v>
      </c>
      <c r="I17" s="24">
        <f t="shared" si="0"/>
        <v>8800159</v>
      </c>
    </row>
    <row r="18" spans="1:9" x14ac:dyDescent="0.25">
      <c r="A18" s="17">
        <v>1016</v>
      </c>
      <c r="B18" s="18" t="s">
        <v>23</v>
      </c>
      <c r="C18" s="23">
        <v>453829174</v>
      </c>
      <c r="D18" s="23">
        <v>102795052</v>
      </c>
      <c r="E18" s="23">
        <v>19977707</v>
      </c>
      <c r="F18" s="23">
        <v>17665682</v>
      </c>
      <c r="G18" s="23">
        <v>0</v>
      </c>
      <c r="H18" s="23">
        <v>1043870</v>
      </c>
      <c r="I18" s="23">
        <f t="shared" si="0"/>
        <v>595311485</v>
      </c>
    </row>
    <row r="19" spans="1:9" x14ac:dyDescent="0.25">
      <c r="A19" s="17">
        <v>1017</v>
      </c>
      <c r="B19" s="18" t="s">
        <v>24</v>
      </c>
      <c r="C19" s="24">
        <v>50484845</v>
      </c>
      <c r="D19" s="24">
        <v>1452873</v>
      </c>
      <c r="E19" s="24">
        <v>1059548</v>
      </c>
      <c r="F19" s="24">
        <v>589452</v>
      </c>
      <c r="G19" s="24">
        <v>0</v>
      </c>
      <c r="H19" s="24">
        <v>414504</v>
      </c>
      <c r="I19" s="24">
        <f t="shared" si="0"/>
        <v>54001222</v>
      </c>
    </row>
    <row r="20" spans="1:9" x14ac:dyDescent="0.25">
      <c r="A20" s="17">
        <v>1018</v>
      </c>
      <c r="B20" s="18" t="s">
        <v>25</v>
      </c>
      <c r="C20" s="23">
        <v>4078385</v>
      </c>
      <c r="D20" s="23">
        <v>577889</v>
      </c>
      <c r="E20" s="23">
        <v>92706</v>
      </c>
      <c r="F20" s="23">
        <v>0</v>
      </c>
      <c r="G20" s="23">
        <v>0</v>
      </c>
      <c r="H20" s="23">
        <v>9270</v>
      </c>
      <c r="I20" s="23">
        <f t="shared" si="0"/>
        <v>4758250</v>
      </c>
    </row>
    <row r="21" spans="1:9" x14ac:dyDescent="0.25">
      <c r="A21" s="17">
        <v>1019</v>
      </c>
      <c r="B21" s="18" t="s">
        <v>26</v>
      </c>
      <c r="C21" s="24">
        <v>50185749</v>
      </c>
      <c r="D21" s="24">
        <v>2687633</v>
      </c>
      <c r="E21" s="24">
        <v>712489</v>
      </c>
      <c r="F21" s="24">
        <v>725798</v>
      </c>
      <c r="G21" s="24">
        <v>0</v>
      </c>
      <c r="H21" s="24">
        <v>287977</v>
      </c>
      <c r="I21" s="24">
        <f t="shared" si="0"/>
        <v>54599646</v>
      </c>
    </row>
    <row r="22" spans="1:9" x14ac:dyDescent="0.25">
      <c r="A22" s="17">
        <v>1020</v>
      </c>
      <c r="B22" s="18" t="s">
        <v>27</v>
      </c>
      <c r="C22" s="23">
        <v>27634926</v>
      </c>
      <c r="D22" s="23">
        <v>6731303</v>
      </c>
      <c r="E22" s="23">
        <v>978978</v>
      </c>
      <c r="F22" s="23">
        <v>15257282</v>
      </c>
      <c r="G22" s="23">
        <v>0</v>
      </c>
      <c r="H22" s="23">
        <v>89790</v>
      </c>
      <c r="I22" s="23">
        <f t="shared" si="0"/>
        <v>50692279</v>
      </c>
    </row>
    <row r="23" spans="1:9" x14ac:dyDescent="0.25">
      <c r="A23" s="17">
        <v>1022</v>
      </c>
      <c r="B23" s="18" t="s">
        <v>28</v>
      </c>
      <c r="C23" s="24">
        <v>30487</v>
      </c>
      <c r="D23" s="24">
        <v>261</v>
      </c>
      <c r="E23" s="24">
        <v>2290</v>
      </c>
      <c r="F23" s="24">
        <v>0</v>
      </c>
      <c r="G23" s="24">
        <v>0</v>
      </c>
      <c r="H23" s="24">
        <v>1440</v>
      </c>
      <c r="I23" s="24">
        <f t="shared" si="0"/>
        <v>34478</v>
      </c>
    </row>
    <row r="24" spans="1:9" x14ac:dyDescent="0.25">
      <c r="A24" s="17">
        <v>1023</v>
      </c>
      <c r="B24" s="18" t="s">
        <v>29</v>
      </c>
      <c r="C24" s="23">
        <v>19093381</v>
      </c>
      <c r="D24" s="23">
        <v>1146323</v>
      </c>
      <c r="E24" s="23">
        <v>646311</v>
      </c>
      <c r="F24" s="23">
        <v>244642</v>
      </c>
      <c r="G24" s="23">
        <v>0</v>
      </c>
      <c r="H24" s="23">
        <v>1488381</v>
      </c>
      <c r="I24" s="23">
        <f t="shared" si="0"/>
        <v>22619038</v>
      </c>
    </row>
    <row r="25" spans="1:9" x14ac:dyDescent="0.25">
      <c r="A25" s="17">
        <v>1024</v>
      </c>
      <c r="B25" s="18" t="s">
        <v>30</v>
      </c>
      <c r="C25" s="24">
        <v>538813724</v>
      </c>
      <c r="D25" s="24">
        <v>27676385</v>
      </c>
      <c r="E25" s="24">
        <v>10346726</v>
      </c>
      <c r="F25" s="24">
        <v>13388403</v>
      </c>
      <c r="G25" s="24">
        <v>0</v>
      </c>
      <c r="H25" s="24">
        <v>2892559</v>
      </c>
      <c r="I25" s="24">
        <f t="shared" si="0"/>
        <v>593117797</v>
      </c>
    </row>
    <row r="26" spans="1:9" x14ac:dyDescent="0.25">
      <c r="A26" s="17">
        <v>1025</v>
      </c>
      <c r="B26" s="18" t="s">
        <v>31</v>
      </c>
      <c r="C26" s="23">
        <v>243071</v>
      </c>
      <c r="D26" s="23">
        <v>44848</v>
      </c>
      <c r="E26" s="23">
        <v>11801</v>
      </c>
      <c r="F26" s="23">
        <v>0</v>
      </c>
      <c r="G26" s="23">
        <v>0</v>
      </c>
      <c r="H26" s="23">
        <v>99348</v>
      </c>
      <c r="I26" s="23">
        <f t="shared" si="0"/>
        <v>399068</v>
      </c>
    </row>
    <row r="27" spans="1:9" x14ac:dyDescent="0.25">
      <c r="A27" s="17">
        <v>1026</v>
      </c>
      <c r="B27" s="18" t="s">
        <v>32</v>
      </c>
      <c r="C27" s="24">
        <v>178311</v>
      </c>
      <c r="D27" s="24">
        <v>0</v>
      </c>
      <c r="E27" s="24">
        <v>379</v>
      </c>
      <c r="F27" s="24">
        <v>0</v>
      </c>
      <c r="G27" s="24">
        <v>0</v>
      </c>
      <c r="H27" s="24">
        <v>24990</v>
      </c>
      <c r="I27" s="24">
        <f t="shared" si="0"/>
        <v>203680</v>
      </c>
    </row>
    <row r="28" spans="1:9" x14ac:dyDescent="0.25">
      <c r="A28" s="17">
        <v>1027</v>
      </c>
      <c r="B28" s="18" t="s">
        <v>33</v>
      </c>
      <c r="C28" s="23">
        <v>75908785</v>
      </c>
      <c r="D28" s="23">
        <v>587453</v>
      </c>
      <c r="E28" s="23">
        <v>382127</v>
      </c>
      <c r="F28" s="23">
        <v>3949217</v>
      </c>
      <c r="G28" s="23">
        <v>0</v>
      </c>
      <c r="H28" s="23">
        <v>444096</v>
      </c>
      <c r="I28" s="23">
        <f t="shared" si="0"/>
        <v>81271678</v>
      </c>
    </row>
    <row r="29" spans="1:9" x14ac:dyDescent="0.25">
      <c r="A29" s="17">
        <v>1028</v>
      </c>
      <c r="B29" s="18" t="s">
        <v>34</v>
      </c>
      <c r="C29" s="24">
        <v>3226475</v>
      </c>
      <c r="D29" s="24">
        <v>371102</v>
      </c>
      <c r="E29" s="24">
        <v>199448</v>
      </c>
      <c r="F29" s="24">
        <v>90915</v>
      </c>
      <c r="G29" s="24">
        <v>0</v>
      </c>
      <c r="H29" s="24">
        <v>55049</v>
      </c>
      <c r="I29" s="24">
        <f t="shared" si="0"/>
        <v>3942989</v>
      </c>
    </row>
    <row r="30" spans="1:9" x14ac:dyDescent="0.25">
      <c r="A30" s="17">
        <v>1030</v>
      </c>
      <c r="B30" s="18" t="s">
        <v>35</v>
      </c>
      <c r="C30" s="23">
        <v>58275108</v>
      </c>
      <c r="D30" s="23">
        <v>2106344</v>
      </c>
      <c r="E30" s="23">
        <v>1235664</v>
      </c>
      <c r="F30" s="23">
        <v>1341675</v>
      </c>
      <c r="G30" s="23">
        <v>0</v>
      </c>
      <c r="H30" s="23">
        <v>928589</v>
      </c>
      <c r="I30" s="23">
        <f t="shared" si="0"/>
        <v>63887380</v>
      </c>
    </row>
    <row r="31" spans="1:9" x14ac:dyDescent="0.25">
      <c r="A31" s="17">
        <v>1031</v>
      </c>
      <c r="B31" s="18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7">
        <v>1033</v>
      </c>
      <c r="B32" s="18" t="s">
        <v>37</v>
      </c>
      <c r="C32" s="23">
        <v>953920</v>
      </c>
      <c r="D32" s="23">
        <v>131077</v>
      </c>
      <c r="E32" s="23">
        <v>43533</v>
      </c>
      <c r="F32" s="23">
        <v>0</v>
      </c>
      <c r="G32" s="23">
        <v>0</v>
      </c>
      <c r="H32" s="23">
        <v>218980</v>
      </c>
      <c r="I32" s="23">
        <f t="shared" si="0"/>
        <v>1347510</v>
      </c>
    </row>
    <row r="33" spans="1:9" x14ac:dyDescent="0.25">
      <c r="A33" s="17">
        <v>1034</v>
      </c>
      <c r="B33" s="18" t="s">
        <v>38</v>
      </c>
      <c r="C33" s="24">
        <v>452840</v>
      </c>
      <c r="D33" s="24">
        <v>47394</v>
      </c>
      <c r="E33" s="24">
        <v>10298</v>
      </c>
      <c r="F33" s="24">
        <v>0</v>
      </c>
      <c r="G33" s="24">
        <v>0</v>
      </c>
      <c r="H33" s="24">
        <v>234198</v>
      </c>
      <c r="I33" s="24">
        <f t="shared" si="0"/>
        <v>744730</v>
      </c>
    </row>
    <row r="34" spans="1:9" x14ac:dyDescent="0.25">
      <c r="A34" s="17">
        <v>1037</v>
      </c>
      <c r="B34" s="18" t="s">
        <v>39</v>
      </c>
      <c r="C34" s="23">
        <v>8674610</v>
      </c>
      <c r="D34" s="23">
        <v>1103</v>
      </c>
      <c r="E34" s="23">
        <v>135462</v>
      </c>
      <c r="F34" s="23">
        <v>55485</v>
      </c>
      <c r="G34" s="23">
        <v>0</v>
      </c>
      <c r="H34" s="23">
        <v>167810</v>
      </c>
      <c r="I34" s="23">
        <f t="shared" si="0"/>
        <v>9034470</v>
      </c>
    </row>
    <row r="35" spans="1:9" x14ac:dyDescent="0.25">
      <c r="A35" s="17">
        <v>1038</v>
      </c>
      <c r="B35" s="18" t="s">
        <v>40</v>
      </c>
      <c r="C35" s="24">
        <v>31306979</v>
      </c>
      <c r="D35" s="24">
        <v>0</v>
      </c>
      <c r="E35" s="24">
        <v>453389</v>
      </c>
      <c r="F35" s="24">
        <v>0</v>
      </c>
      <c r="G35" s="24">
        <v>0</v>
      </c>
      <c r="H35" s="24">
        <v>9244</v>
      </c>
      <c r="I35" s="24">
        <f t="shared" si="0"/>
        <v>31769612</v>
      </c>
    </row>
    <row r="36" spans="1:9" x14ac:dyDescent="0.25">
      <c r="A36" s="17">
        <v>1039</v>
      </c>
      <c r="B36" s="18" t="s">
        <v>41</v>
      </c>
      <c r="C36" s="23">
        <v>2488615</v>
      </c>
      <c r="D36" s="23">
        <v>24278</v>
      </c>
      <c r="E36" s="23">
        <v>36917</v>
      </c>
      <c r="F36" s="23">
        <v>0</v>
      </c>
      <c r="G36" s="23">
        <v>0</v>
      </c>
      <c r="H36" s="23">
        <v>44570</v>
      </c>
      <c r="I36" s="23">
        <f t="shared" si="0"/>
        <v>2594380</v>
      </c>
    </row>
    <row r="37" spans="1:9" x14ac:dyDescent="0.25">
      <c r="A37" s="17">
        <v>1040</v>
      </c>
      <c r="B37" s="18" t="s">
        <v>42</v>
      </c>
      <c r="C37" s="24">
        <v>52830567</v>
      </c>
      <c r="D37" s="24">
        <v>2909825</v>
      </c>
      <c r="E37" s="24">
        <v>1454731</v>
      </c>
      <c r="F37" s="24">
        <v>287525</v>
      </c>
      <c r="G37" s="24">
        <v>23114</v>
      </c>
      <c r="H37" s="24">
        <v>2191304</v>
      </c>
      <c r="I37" s="24">
        <f t="shared" si="0"/>
        <v>59697066</v>
      </c>
    </row>
    <row r="38" spans="1:9" x14ac:dyDescent="0.25">
      <c r="A38" s="17">
        <v>1042</v>
      </c>
      <c r="B38" s="18" t="s">
        <v>43</v>
      </c>
      <c r="C38" s="23">
        <v>5544843</v>
      </c>
      <c r="D38" s="23">
        <v>0</v>
      </c>
      <c r="E38" s="23">
        <v>8338</v>
      </c>
      <c r="F38" s="23">
        <v>0</v>
      </c>
      <c r="G38" s="23">
        <v>0</v>
      </c>
      <c r="H38" s="23">
        <v>413535</v>
      </c>
      <c r="I38" s="23">
        <f t="shared" si="0"/>
        <v>5966716</v>
      </c>
    </row>
    <row r="39" spans="1:9" x14ac:dyDescent="0.25">
      <c r="A39" s="17">
        <v>1043</v>
      </c>
      <c r="B39" s="18" t="s">
        <v>44</v>
      </c>
      <c r="C39" s="24">
        <v>350714852</v>
      </c>
      <c r="D39" s="24">
        <v>37020610</v>
      </c>
      <c r="E39" s="24">
        <v>7668177</v>
      </c>
      <c r="F39" s="24">
        <v>21742899</v>
      </c>
      <c r="G39" s="24">
        <v>0</v>
      </c>
      <c r="H39" s="24">
        <v>340246</v>
      </c>
      <c r="I39" s="24">
        <f t="shared" si="0"/>
        <v>417486784</v>
      </c>
    </row>
    <row r="40" spans="1:9" x14ac:dyDescent="0.25">
      <c r="A40" s="17">
        <v>1044</v>
      </c>
      <c r="B40" s="18" t="s">
        <v>45</v>
      </c>
      <c r="C40" s="23">
        <v>4186166</v>
      </c>
      <c r="D40" s="23">
        <v>444167</v>
      </c>
      <c r="E40" s="23">
        <v>92973</v>
      </c>
      <c r="F40" s="23">
        <v>0</v>
      </c>
      <c r="G40" s="23">
        <v>0</v>
      </c>
      <c r="H40" s="23">
        <v>1504920</v>
      </c>
      <c r="I40" s="23">
        <f t="shared" si="0"/>
        <v>6228226</v>
      </c>
    </row>
    <row r="41" spans="1:9" x14ac:dyDescent="0.25">
      <c r="A41" s="17">
        <v>1046</v>
      </c>
      <c r="B41" s="18" t="s">
        <v>46</v>
      </c>
      <c r="C41" s="24">
        <v>1363307</v>
      </c>
      <c r="D41" s="24">
        <v>34791</v>
      </c>
      <c r="E41" s="24">
        <v>79799</v>
      </c>
      <c r="F41" s="24">
        <v>0</v>
      </c>
      <c r="G41" s="24">
        <v>0</v>
      </c>
      <c r="H41" s="24">
        <v>18480</v>
      </c>
      <c r="I41" s="24">
        <f t="shared" si="0"/>
        <v>1496377</v>
      </c>
    </row>
    <row r="42" spans="1:9" x14ac:dyDescent="0.25">
      <c r="A42" s="17">
        <v>1047</v>
      </c>
      <c r="B42" s="18" t="s">
        <v>47</v>
      </c>
      <c r="C42" s="23">
        <v>250063586</v>
      </c>
      <c r="D42" s="23">
        <v>29708426</v>
      </c>
      <c r="E42" s="23">
        <v>11758288</v>
      </c>
      <c r="F42" s="23">
        <v>123901</v>
      </c>
      <c r="G42" s="23">
        <v>0</v>
      </c>
      <c r="H42" s="23">
        <v>1292933</v>
      </c>
      <c r="I42" s="23">
        <f t="shared" si="0"/>
        <v>292947134</v>
      </c>
    </row>
    <row r="43" spans="1:9" x14ac:dyDescent="0.25">
      <c r="A43" s="17">
        <v>1048</v>
      </c>
      <c r="B43" s="18" t="s">
        <v>48</v>
      </c>
      <c r="C43" s="24">
        <v>45727059</v>
      </c>
      <c r="D43" s="24">
        <v>3015380</v>
      </c>
      <c r="E43" s="24">
        <v>2671429</v>
      </c>
      <c r="F43" s="24">
        <v>2485689</v>
      </c>
      <c r="G43" s="24">
        <v>0</v>
      </c>
      <c r="H43" s="24">
        <v>672995</v>
      </c>
      <c r="I43" s="24">
        <f t="shared" si="0"/>
        <v>54572552</v>
      </c>
    </row>
    <row r="44" spans="1:9" x14ac:dyDescent="0.25">
      <c r="A44" s="17">
        <v>1050</v>
      </c>
      <c r="B44" s="18" t="s">
        <v>49</v>
      </c>
      <c r="C44" s="23">
        <v>17085</v>
      </c>
      <c r="D44" s="23">
        <v>0</v>
      </c>
      <c r="E44" s="23">
        <v>849</v>
      </c>
      <c r="F44" s="23">
        <v>0</v>
      </c>
      <c r="G44" s="23">
        <v>0</v>
      </c>
      <c r="H44" s="23">
        <v>2850</v>
      </c>
      <c r="I44" s="23">
        <f t="shared" si="0"/>
        <v>20784</v>
      </c>
    </row>
    <row r="45" spans="1:9" x14ac:dyDescent="0.25">
      <c r="A45" s="17">
        <v>1052</v>
      </c>
      <c r="B45" s="18" t="s">
        <v>50</v>
      </c>
      <c r="C45" s="24">
        <v>19809292</v>
      </c>
      <c r="D45" s="24">
        <v>2357039</v>
      </c>
      <c r="E45" s="24">
        <v>989348</v>
      </c>
      <c r="F45" s="24">
        <v>1702259</v>
      </c>
      <c r="G45" s="24">
        <v>0</v>
      </c>
      <c r="H45" s="24">
        <v>326404</v>
      </c>
      <c r="I45" s="24">
        <f t="shared" si="0"/>
        <v>25184342</v>
      </c>
    </row>
    <row r="46" spans="1:9" x14ac:dyDescent="0.25">
      <c r="A46" s="17">
        <v>1054</v>
      </c>
      <c r="B46" s="18" t="s">
        <v>51</v>
      </c>
      <c r="C46" s="23">
        <v>43435965</v>
      </c>
      <c r="D46" s="23">
        <v>4004925</v>
      </c>
      <c r="E46" s="23">
        <v>1533927</v>
      </c>
      <c r="F46" s="23">
        <v>503692</v>
      </c>
      <c r="G46" s="23">
        <v>0</v>
      </c>
      <c r="H46" s="23">
        <v>596129</v>
      </c>
      <c r="I46" s="23">
        <f t="shared" si="0"/>
        <v>50074638</v>
      </c>
    </row>
    <row r="47" spans="1:9" x14ac:dyDescent="0.25">
      <c r="A47" s="17">
        <v>1055</v>
      </c>
      <c r="B47" s="18" t="s">
        <v>52</v>
      </c>
      <c r="C47" s="24">
        <v>14135345</v>
      </c>
      <c r="D47" s="24">
        <v>962478</v>
      </c>
      <c r="E47" s="24">
        <v>582244</v>
      </c>
      <c r="F47" s="24">
        <v>289924</v>
      </c>
      <c r="G47" s="24">
        <v>0</v>
      </c>
      <c r="H47" s="24">
        <v>212886</v>
      </c>
      <c r="I47" s="24">
        <f t="shared" si="0"/>
        <v>16182877</v>
      </c>
    </row>
    <row r="48" spans="1:9" x14ac:dyDescent="0.25">
      <c r="A48" s="17">
        <v>1057</v>
      </c>
      <c r="B48" s="18" t="s">
        <v>53</v>
      </c>
      <c r="C48" s="23">
        <v>15700907</v>
      </c>
      <c r="D48" s="23">
        <v>319839</v>
      </c>
      <c r="E48" s="23">
        <v>90634</v>
      </c>
      <c r="F48" s="23">
        <v>0</v>
      </c>
      <c r="G48" s="23">
        <v>0</v>
      </c>
      <c r="H48" s="23">
        <v>94380</v>
      </c>
      <c r="I48" s="23">
        <f t="shared" si="0"/>
        <v>16205760</v>
      </c>
    </row>
    <row r="49" spans="1:9" x14ac:dyDescent="0.25">
      <c r="A49" s="17">
        <v>1058</v>
      </c>
      <c r="B49" s="18" t="s">
        <v>54</v>
      </c>
      <c r="C49" s="24">
        <v>20869541</v>
      </c>
      <c r="D49" s="24">
        <v>1621608</v>
      </c>
      <c r="E49" s="24">
        <v>770760</v>
      </c>
      <c r="F49" s="24">
        <v>0</v>
      </c>
      <c r="G49" s="24">
        <v>0</v>
      </c>
      <c r="H49" s="24">
        <v>147222</v>
      </c>
      <c r="I49" s="24">
        <f t="shared" si="0"/>
        <v>23409131</v>
      </c>
    </row>
    <row r="50" spans="1:9" x14ac:dyDescent="0.25">
      <c r="A50" s="17">
        <v>1062</v>
      </c>
      <c r="B50" s="18" t="s">
        <v>55</v>
      </c>
      <c r="C50" s="23">
        <v>70259660</v>
      </c>
      <c r="D50" s="23">
        <v>2045133</v>
      </c>
      <c r="E50" s="23">
        <v>950422</v>
      </c>
      <c r="F50" s="23">
        <v>66941</v>
      </c>
      <c r="G50" s="23">
        <v>0</v>
      </c>
      <c r="H50" s="23">
        <v>643871</v>
      </c>
      <c r="I50" s="23">
        <f t="shared" si="0"/>
        <v>73966027</v>
      </c>
    </row>
    <row r="51" spans="1:9" x14ac:dyDescent="0.25">
      <c r="A51" s="17">
        <v>1065</v>
      </c>
      <c r="B51" s="18" t="s">
        <v>56</v>
      </c>
      <c r="C51" s="24">
        <v>100557976</v>
      </c>
      <c r="D51" s="24">
        <v>6746710</v>
      </c>
      <c r="E51" s="24">
        <v>1627766</v>
      </c>
      <c r="F51" s="24">
        <v>679463</v>
      </c>
      <c r="G51" s="24">
        <v>0</v>
      </c>
      <c r="H51" s="24">
        <v>564107</v>
      </c>
      <c r="I51" s="24">
        <f t="shared" si="0"/>
        <v>110176022</v>
      </c>
    </row>
    <row r="52" spans="1:9" x14ac:dyDescent="0.25">
      <c r="A52" s="17">
        <v>1066</v>
      </c>
      <c r="B52" s="18" t="s">
        <v>57</v>
      </c>
      <c r="C52" s="23">
        <v>179077296</v>
      </c>
      <c r="D52" s="23">
        <v>15657767</v>
      </c>
      <c r="E52" s="23">
        <v>3724799</v>
      </c>
      <c r="F52" s="23">
        <v>157053</v>
      </c>
      <c r="G52" s="23">
        <v>0</v>
      </c>
      <c r="H52" s="23">
        <v>383382</v>
      </c>
      <c r="I52" s="23">
        <f t="shared" si="0"/>
        <v>199000297</v>
      </c>
    </row>
    <row r="53" spans="1:9" x14ac:dyDescent="0.25">
      <c r="A53" s="17">
        <v>1067</v>
      </c>
      <c r="B53" s="18" t="s">
        <v>58</v>
      </c>
      <c r="C53" s="24">
        <v>1443294</v>
      </c>
      <c r="D53" s="24">
        <v>0</v>
      </c>
      <c r="E53" s="24">
        <v>364</v>
      </c>
      <c r="F53" s="24">
        <v>0</v>
      </c>
      <c r="G53" s="24">
        <v>0</v>
      </c>
      <c r="H53" s="24">
        <v>43100</v>
      </c>
      <c r="I53" s="24">
        <f t="shared" si="0"/>
        <v>1486758</v>
      </c>
    </row>
    <row r="54" spans="1:9" x14ac:dyDescent="0.25">
      <c r="A54" s="17">
        <v>1068</v>
      </c>
      <c r="B54" s="18" t="s">
        <v>59</v>
      </c>
      <c r="C54" s="23">
        <v>82595387</v>
      </c>
      <c r="D54" s="23">
        <v>51190644</v>
      </c>
      <c r="E54" s="23">
        <v>3690715</v>
      </c>
      <c r="F54" s="23">
        <v>0</v>
      </c>
      <c r="G54" s="23">
        <v>0</v>
      </c>
      <c r="H54" s="23">
        <v>982</v>
      </c>
      <c r="I54" s="23">
        <f t="shared" si="0"/>
        <v>137477728</v>
      </c>
    </row>
    <row r="55" spans="1:9" x14ac:dyDescent="0.25">
      <c r="A55" s="17">
        <v>1069</v>
      </c>
      <c r="B55" s="18" t="s">
        <v>60</v>
      </c>
      <c r="C55" s="24">
        <v>793131</v>
      </c>
      <c r="D55" s="24">
        <v>45434</v>
      </c>
      <c r="E55" s="24">
        <v>20111</v>
      </c>
      <c r="F55" s="24">
        <v>0</v>
      </c>
      <c r="G55" s="24">
        <v>0</v>
      </c>
      <c r="H55" s="24">
        <v>28481</v>
      </c>
      <c r="I55" s="24">
        <f t="shared" si="0"/>
        <v>887157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2998185545</v>
      </c>
      <c r="D57" s="16">
        <f t="shared" si="1"/>
        <v>404313408</v>
      </c>
      <c r="E57" s="16">
        <f t="shared" si="1"/>
        <v>86502879</v>
      </c>
      <c r="F57" s="16">
        <f t="shared" si="1"/>
        <v>106957607</v>
      </c>
      <c r="G57" s="16">
        <f t="shared" si="1"/>
        <v>23114</v>
      </c>
      <c r="H57" s="16">
        <f t="shared" si="1"/>
        <v>20341139</v>
      </c>
      <c r="I57" s="16">
        <f t="shared" si="1"/>
        <v>3616323692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78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11898067</v>
      </c>
      <c r="D8" s="23">
        <v>108038</v>
      </c>
      <c r="E8" s="23">
        <v>75113</v>
      </c>
      <c r="F8" s="23">
        <v>0</v>
      </c>
      <c r="G8" s="23">
        <v>0</v>
      </c>
      <c r="H8" s="23">
        <v>18960</v>
      </c>
      <c r="I8" s="23">
        <f t="shared" ref="I8:I56" si="0">SUM(C8:H8)</f>
        <v>12100178</v>
      </c>
    </row>
    <row r="9" spans="1:9" x14ac:dyDescent="0.25">
      <c r="A9" s="17">
        <v>1005</v>
      </c>
      <c r="B9" s="18" t="s">
        <v>14</v>
      </c>
      <c r="C9" s="24">
        <v>1064</v>
      </c>
      <c r="D9" s="24">
        <v>0</v>
      </c>
      <c r="E9" s="24">
        <v>12106</v>
      </c>
      <c r="F9" s="24">
        <v>0</v>
      </c>
      <c r="G9" s="24">
        <v>0</v>
      </c>
      <c r="H9" s="24">
        <v>6720</v>
      </c>
      <c r="I9" s="24">
        <f t="shared" si="0"/>
        <v>19890</v>
      </c>
    </row>
    <row r="10" spans="1:9" x14ac:dyDescent="0.25">
      <c r="A10" s="17">
        <v>1006</v>
      </c>
      <c r="B10" s="18" t="s">
        <v>15</v>
      </c>
      <c r="C10" s="23">
        <v>643</v>
      </c>
      <c r="D10" s="23">
        <v>190</v>
      </c>
      <c r="E10" s="23">
        <v>395</v>
      </c>
      <c r="F10" s="23">
        <v>0</v>
      </c>
      <c r="G10" s="23">
        <v>0</v>
      </c>
      <c r="H10" s="23">
        <v>3</v>
      </c>
      <c r="I10" s="23">
        <f t="shared" si="0"/>
        <v>1231</v>
      </c>
    </row>
    <row r="11" spans="1:9" x14ac:dyDescent="0.25">
      <c r="A11" s="17">
        <v>1007</v>
      </c>
      <c r="B11" s="18" t="s">
        <v>16</v>
      </c>
      <c r="C11" s="24">
        <v>44451048</v>
      </c>
      <c r="D11" s="24">
        <v>4320325</v>
      </c>
      <c r="E11" s="24">
        <v>2018583</v>
      </c>
      <c r="F11" s="24">
        <v>702314</v>
      </c>
      <c r="G11" s="24">
        <v>0</v>
      </c>
      <c r="H11" s="24">
        <v>1881820</v>
      </c>
      <c r="I11" s="24">
        <f t="shared" si="0"/>
        <v>53374090</v>
      </c>
    </row>
    <row r="12" spans="1:9" x14ac:dyDescent="0.25">
      <c r="A12" s="17">
        <v>1008</v>
      </c>
      <c r="B12" s="18" t="s">
        <v>17</v>
      </c>
      <c r="C12" s="23">
        <v>173320368</v>
      </c>
      <c r="D12" s="23">
        <v>0</v>
      </c>
      <c r="E12" s="23">
        <v>204948</v>
      </c>
      <c r="F12" s="23">
        <v>23810227</v>
      </c>
      <c r="G12" s="23">
        <v>0</v>
      </c>
      <c r="H12" s="23">
        <v>18240</v>
      </c>
      <c r="I12" s="23">
        <f t="shared" si="0"/>
        <v>197353783</v>
      </c>
    </row>
    <row r="13" spans="1:9" x14ac:dyDescent="0.25">
      <c r="A13" s="17">
        <v>1010</v>
      </c>
      <c r="B13" s="18" t="s">
        <v>18</v>
      </c>
      <c r="C13" s="24">
        <v>5025229</v>
      </c>
      <c r="D13" s="24">
        <v>181303</v>
      </c>
      <c r="E13" s="24">
        <v>634635</v>
      </c>
      <c r="F13" s="24">
        <v>1163941</v>
      </c>
      <c r="G13" s="24">
        <v>0</v>
      </c>
      <c r="H13" s="24">
        <v>131169</v>
      </c>
      <c r="I13" s="24">
        <f t="shared" si="0"/>
        <v>7136277</v>
      </c>
    </row>
    <row r="14" spans="1:9" x14ac:dyDescent="0.25">
      <c r="A14" s="17">
        <v>1011</v>
      </c>
      <c r="B14" s="18" t="s">
        <v>19</v>
      </c>
      <c r="C14" s="23">
        <v>42924670</v>
      </c>
      <c r="D14" s="23">
        <v>3556681</v>
      </c>
      <c r="E14" s="23">
        <v>883725</v>
      </c>
      <c r="F14" s="23">
        <v>0</v>
      </c>
      <c r="G14" s="23">
        <v>0</v>
      </c>
      <c r="H14" s="23">
        <v>160025</v>
      </c>
      <c r="I14" s="23">
        <f t="shared" si="0"/>
        <v>47525101</v>
      </c>
    </row>
    <row r="15" spans="1:9" x14ac:dyDescent="0.25">
      <c r="A15" s="17">
        <v>1012</v>
      </c>
      <c r="B15" s="18" t="s">
        <v>20</v>
      </c>
      <c r="C15" s="24">
        <v>41638746</v>
      </c>
      <c r="D15" s="24">
        <v>2080</v>
      </c>
      <c r="E15" s="24">
        <v>873907</v>
      </c>
      <c r="F15" s="24">
        <v>9813715</v>
      </c>
      <c r="G15" s="24">
        <v>0</v>
      </c>
      <c r="H15" s="24">
        <v>15851</v>
      </c>
      <c r="I15" s="24">
        <f t="shared" si="0"/>
        <v>52344299</v>
      </c>
    </row>
    <row r="16" spans="1:9" x14ac:dyDescent="0.25">
      <c r="A16" s="17">
        <v>1013</v>
      </c>
      <c r="B16" s="18" t="s">
        <v>21</v>
      </c>
      <c r="C16" s="23">
        <v>189208745</v>
      </c>
      <c r="D16" s="23">
        <v>98555395</v>
      </c>
      <c r="E16" s="23">
        <v>9623324</v>
      </c>
      <c r="F16" s="23">
        <v>0</v>
      </c>
      <c r="G16" s="23">
        <v>0</v>
      </c>
      <c r="H16" s="23">
        <v>329182</v>
      </c>
      <c r="I16" s="23">
        <f t="shared" si="0"/>
        <v>297716646</v>
      </c>
    </row>
    <row r="17" spans="1:9" x14ac:dyDescent="0.25">
      <c r="A17" s="17">
        <v>1014</v>
      </c>
      <c r="B17" s="18" t="s">
        <v>22</v>
      </c>
      <c r="C17" s="24">
        <v>14800694</v>
      </c>
      <c r="D17" s="24">
        <v>2098</v>
      </c>
      <c r="E17" s="24">
        <v>712110</v>
      </c>
      <c r="F17" s="24">
        <v>2774994</v>
      </c>
      <c r="G17" s="24">
        <v>0</v>
      </c>
      <c r="H17" s="24">
        <v>6440</v>
      </c>
      <c r="I17" s="24">
        <f t="shared" si="0"/>
        <v>18296336</v>
      </c>
    </row>
    <row r="18" spans="1:9" x14ac:dyDescent="0.25">
      <c r="A18" s="17">
        <v>1016</v>
      </c>
      <c r="B18" s="18" t="s">
        <v>23</v>
      </c>
      <c r="C18" s="23">
        <v>433832808</v>
      </c>
      <c r="D18" s="23">
        <v>96770502</v>
      </c>
      <c r="E18" s="23">
        <v>19948915</v>
      </c>
      <c r="F18" s="23">
        <v>8141696</v>
      </c>
      <c r="G18" s="23">
        <v>0</v>
      </c>
      <c r="H18" s="23">
        <v>885197</v>
      </c>
      <c r="I18" s="23">
        <f t="shared" si="0"/>
        <v>559579118</v>
      </c>
    </row>
    <row r="19" spans="1:9" x14ac:dyDescent="0.25">
      <c r="A19" s="17">
        <v>1017</v>
      </c>
      <c r="B19" s="18" t="s">
        <v>24</v>
      </c>
      <c r="C19" s="24">
        <v>43594808</v>
      </c>
      <c r="D19" s="24">
        <v>722646</v>
      </c>
      <c r="E19" s="24">
        <v>1189784</v>
      </c>
      <c r="F19" s="24">
        <v>519807</v>
      </c>
      <c r="G19" s="24">
        <v>0</v>
      </c>
      <c r="H19" s="24">
        <v>272499</v>
      </c>
      <c r="I19" s="24">
        <f t="shared" si="0"/>
        <v>46299544</v>
      </c>
    </row>
    <row r="20" spans="1:9" x14ac:dyDescent="0.25">
      <c r="A20" s="17">
        <v>1018</v>
      </c>
      <c r="B20" s="18" t="s">
        <v>25</v>
      </c>
      <c r="C20" s="23">
        <v>21250828</v>
      </c>
      <c r="D20" s="23">
        <v>378806</v>
      </c>
      <c r="E20" s="23">
        <v>1044368</v>
      </c>
      <c r="F20" s="23">
        <v>1274070</v>
      </c>
      <c r="G20" s="23">
        <v>0</v>
      </c>
      <c r="H20" s="23">
        <v>4166</v>
      </c>
      <c r="I20" s="23">
        <f t="shared" si="0"/>
        <v>23952238</v>
      </c>
    </row>
    <row r="21" spans="1:9" x14ac:dyDescent="0.25">
      <c r="A21" s="17">
        <v>1019</v>
      </c>
      <c r="B21" s="18" t="s">
        <v>26</v>
      </c>
      <c r="C21" s="24">
        <v>78306745</v>
      </c>
      <c r="D21" s="24">
        <v>3500104</v>
      </c>
      <c r="E21" s="24">
        <v>730948</v>
      </c>
      <c r="F21" s="24">
        <v>1456434</v>
      </c>
      <c r="G21" s="24">
        <v>0</v>
      </c>
      <c r="H21" s="24">
        <v>243619</v>
      </c>
      <c r="I21" s="24">
        <f t="shared" si="0"/>
        <v>84237850</v>
      </c>
    </row>
    <row r="22" spans="1:9" x14ac:dyDescent="0.25">
      <c r="A22" s="17">
        <v>1020</v>
      </c>
      <c r="B22" s="18" t="s">
        <v>27</v>
      </c>
      <c r="C22" s="23">
        <v>25938768</v>
      </c>
      <c r="D22" s="23">
        <v>9754320</v>
      </c>
      <c r="E22" s="23">
        <v>931969</v>
      </c>
      <c r="F22" s="23">
        <v>12256722</v>
      </c>
      <c r="G22" s="23">
        <v>0</v>
      </c>
      <c r="H22" s="23">
        <v>456935</v>
      </c>
      <c r="I22" s="23">
        <f t="shared" si="0"/>
        <v>49338714</v>
      </c>
    </row>
    <row r="23" spans="1:9" x14ac:dyDescent="0.25">
      <c r="A23" s="17">
        <v>1022</v>
      </c>
      <c r="B23" s="18" t="s">
        <v>28</v>
      </c>
      <c r="C23" s="24">
        <v>346232</v>
      </c>
      <c r="D23" s="24">
        <v>10878</v>
      </c>
      <c r="E23" s="24">
        <v>5884</v>
      </c>
      <c r="F23" s="24">
        <v>0</v>
      </c>
      <c r="G23" s="24">
        <v>0</v>
      </c>
      <c r="H23" s="24">
        <v>3600</v>
      </c>
      <c r="I23" s="24">
        <f t="shared" si="0"/>
        <v>366594</v>
      </c>
    </row>
    <row r="24" spans="1:9" x14ac:dyDescent="0.25">
      <c r="A24" s="17">
        <v>1023</v>
      </c>
      <c r="B24" s="18" t="s">
        <v>29</v>
      </c>
      <c r="C24" s="23">
        <v>18161068</v>
      </c>
      <c r="D24" s="23">
        <v>766764</v>
      </c>
      <c r="E24" s="23">
        <v>595780</v>
      </c>
      <c r="F24" s="23">
        <v>244876</v>
      </c>
      <c r="G24" s="23">
        <v>0</v>
      </c>
      <c r="H24" s="23">
        <v>656189</v>
      </c>
      <c r="I24" s="23">
        <f t="shared" si="0"/>
        <v>20424677</v>
      </c>
    </row>
    <row r="25" spans="1:9" x14ac:dyDescent="0.25">
      <c r="A25" s="17">
        <v>1024</v>
      </c>
      <c r="B25" s="18" t="s">
        <v>30</v>
      </c>
      <c r="C25" s="24">
        <v>529245512</v>
      </c>
      <c r="D25" s="24">
        <v>33499877</v>
      </c>
      <c r="E25" s="24">
        <v>10716892</v>
      </c>
      <c r="F25" s="24">
        <v>9023967</v>
      </c>
      <c r="G25" s="24">
        <v>0</v>
      </c>
      <c r="H25" s="24">
        <v>2623300</v>
      </c>
      <c r="I25" s="24">
        <f t="shared" si="0"/>
        <v>585109548</v>
      </c>
    </row>
    <row r="26" spans="1:9" x14ac:dyDescent="0.25">
      <c r="A26" s="17">
        <v>1025</v>
      </c>
      <c r="B26" s="18" t="s">
        <v>31</v>
      </c>
      <c r="C26" s="23">
        <v>173134</v>
      </c>
      <c r="D26" s="23">
        <v>0</v>
      </c>
      <c r="E26" s="23">
        <v>2154</v>
      </c>
      <c r="F26" s="23">
        <v>0</v>
      </c>
      <c r="G26" s="23">
        <v>0</v>
      </c>
      <c r="H26" s="23">
        <v>26852</v>
      </c>
      <c r="I26" s="23">
        <f t="shared" si="0"/>
        <v>202140</v>
      </c>
    </row>
    <row r="27" spans="1:9" x14ac:dyDescent="0.25">
      <c r="A27" s="17">
        <v>1026</v>
      </c>
      <c r="B27" s="18" t="s">
        <v>32</v>
      </c>
      <c r="C27" s="24">
        <v>277843</v>
      </c>
      <c r="D27" s="24">
        <v>0</v>
      </c>
      <c r="E27" s="24">
        <v>0</v>
      </c>
      <c r="F27" s="24">
        <v>0</v>
      </c>
      <c r="G27" s="24">
        <v>0</v>
      </c>
      <c r="H27" s="24">
        <v>14888</v>
      </c>
      <c r="I27" s="24">
        <f t="shared" si="0"/>
        <v>292731</v>
      </c>
    </row>
    <row r="28" spans="1:9" x14ac:dyDescent="0.25">
      <c r="A28" s="17">
        <v>1027</v>
      </c>
      <c r="B28" s="18" t="s">
        <v>33</v>
      </c>
      <c r="C28" s="23">
        <v>42231038</v>
      </c>
      <c r="D28" s="23">
        <v>1216142</v>
      </c>
      <c r="E28" s="23">
        <v>388538</v>
      </c>
      <c r="F28" s="23">
        <v>151590</v>
      </c>
      <c r="G28" s="23">
        <v>0</v>
      </c>
      <c r="H28" s="23">
        <v>297336</v>
      </c>
      <c r="I28" s="23">
        <f t="shared" si="0"/>
        <v>44284644</v>
      </c>
    </row>
    <row r="29" spans="1:9" x14ac:dyDescent="0.25">
      <c r="A29" s="17">
        <v>1028</v>
      </c>
      <c r="B29" s="18" t="s">
        <v>34</v>
      </c>
      <c r="C29" s="24">
        <v>59167908</v>
      </c>
      <c r="D29" s="24">
        <v>262979</v>
      </c>
      <c r="E29" s="24">
        <v>149347</v>
      </c>
      <c r="F29" s="24">
        <v>7148468</v>
      </c>
      <c r="G29" s="24">
        <v>0</v>
      </c>
      <c r="H29" s="24">
        <v>47469</v>
      </c>
      <c r="I29" s="24">
        <f t="shared" si="0"/>
        <v>66776171</v>
      </c>
    </row>
    <row r="30" spans="1:9" x14ac:dyDescent="0.25">
      <c r="A30" s="17">
        <v>1030</v>
      </c>
      <c r="B30" s="18" t="s">
        <v>35</v>
      </c>
      <c r="C30" s="23">
        <v>34861837</v>
      </c>
      <c r="D30" s="23">
        <v>1611179</v>
      </c>
      <c r="E30" s="23">
        <v>1023264</v>
      </c>
      <c r="F30" s="23">
        <v>787219</v>
      </c>
      <c r="G30" s="23">
        <v>0</v>
      </c>
      <c r="H30" s="23">
        <v>515064</v>
      </c>
      <c r="I30" s="23">
        <f t="shared" si="0"/>
        <v>38798563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1162677</v>
      </c>
      <c r="D32" s="23">
        <v>13987</v>
      </c>
      <c r="E32" s="23">
        <v>37425</v>
      </c>
      <c r="F32" s="23">
        <v>0</v>
      </c>
      <c r="G32" s="23">
        <v>0</v>
      </c>
      <c r="H32" s="23">
        <v>275120</v>
      </c>
      <c r="I32" s="23">
        <f t="shared" si="0"/>
        <v>1489209</v>
      </c>
    </row>
    <row r="33" spans="1:9" x14ac:dyDescent="0.25">
      <c r="A33" s="17">
        <v>1034</v>
      </c>
      <c r="B33" s="18" t="s">
        <v>38</v>
      </c>
      <c r="C33" s="24">
        <v>1043418</v>
      </c>
      <c r="D33" s="24">
        <v>48816</v>
      </c>
      <c r="E33" s="24">
        <v>45923</v>
      </c>
      <c r="F33" s="24">
        <v>0</v>
      </c>
      <c r="G33" s="24">
        <v>0</v>
      </c>
      <c r="H33" s="24">
        <v>158480</v>
      </c>
      <c r="I33" s="24">
        <f t="shared" si="0"/>
        <v>1296637</v>
      </c>
    </row>
    <row r="34" spans="1:9" x14ac:dyDescent="0.25">
      <c r="A34" s="17">
        <v>1037</v>
      </c>
      <c r="B34" s="18" t="s">
        <v>39</v>
      </c>
      <c r="C34" s="23">
        <v>4245146</v>
      </c>
      <c r="D34" s="23">
        <v>70425</v>
      </c>
      <c r="E34" s="23">
        <v>156824</v>
      </c>
      <c r="F34" s="23">
        <v>0</v>
      </c>
      <c r="G34" s="23">
        <v>0</v>
      </c>
      <c r="H34" s="23">
        <v>183036</v>
      </c>
      <c r="I34" s="23">
        <f t="shared" si="0"/>
        <v>4655431</v>
      </c>
    </row>
    <row r="35" spans="1:9" x14ac:dyDescent="0.25">
      <c r="A35" s="17">
        <v>1038</v>
      </c>
      <c r="B35" s="18" t="s">
        <v>40</v>
      </c>
      <c r="C35" s="24">
        <v>33898351</v>
      </c>
      <c r="D35" s="24">
        <v>0</v>
      </c>
      <c r="E35" s="24">
        <v>39048</v>
      </c>
      <c r="F35" s="24">
        <v>0</v>
      </c>
      <c r="G35" s="24">
        <v>0</v>
      </c>
      <c r="H35" s="24">
        <v>2283</v>
      </c>
      <c r="I35" s="24">
        <f t="shared" si="0"/>
        <v>33939682</v>
      </c>
    </row>
    <row r="36" spans="1:9" x14ac:dyDescent="0.25">
      <c r="A36" s="17">
        <v>1039</v>
      </c>
      <c r="B36" s="18" t="s">
        <v>41</v>
      </c>
      <c r="C36" s="23">
        <v>1008378</v>
      </c>
      <c r="D36" s="23">
        <v>14920</v>
      </c>
      <c r="E36" s="23">
        <v>30179</v>
      </c>
      <c r="F36" s="23">
        <v>0</v>
      </c>
      <c r="G36" s="23">
        <v>0</v>
      </c>
      <c r="H36" s="23">
        <v>34605</v>
      </c>
      <c r="I36" s="23">
        <f t="shared" si="0"/>
        <v>1088082</v>
      </c>
    </row>
    <row r="37" spans="1:9" x14ac:dyDescent="0.25">
      <c r="A37" s="17">
        <v>1040</v>
      </c>
      <c r="B37" s="18" t="s">
        <v>42</v>
      </c>
      <c r="C37" s="24">
        <v>47677507</v>
      </c>
      <c r="D37" s="24">
        <v>2061871</v>
      </c>
      <c r="E37" s="24">
        <v>1468904</v>
      </c>
      <c r="F37" s="24">
        <v>266417</v>
      </c>
      <c r="G37" s="24">
        <v>0</v>
      </c>
      <c r="H37" s="24">
        <v>1663335</v>
      </c>
      <c r="I37" s="24">
        <f t="shared" si="0"/>
        <v>53138034</v>
      </c>
    </row>
    <row r="38" spans="1:9" x14ac:dyDescent="0.25">
      <c r="A38" s="17">
        <v>1042</v>
      </c>
      <c r="B38" s="18" t="s">
        <v>43</v>
      </c>
      <c r="C38" s="23">
        <v>163783922</v>
      </c>
      <c r="D38" s="23">
        <v>61493</v>
      </c>
      <c r="E38" s="23">
        <v>7750586</v>
      </c>
      <c r="F38" s="23">
        <v>47201738</v>
      </c>
      <c r="G38" s="23">
        <v>0</v>
      </c>
      <c r="H38" s="23">
        <v>3360</v>
      </c>
      <c r="I38" s="23">
        <f t="shared" si="0"/>
        <v>218801099</v>
      </c>
    </row>
    <row r="39" spans="1:9" x14ac:dyDescent="0.25">
      <c r="A39" s="17">
        <v>1043</v>
      </c>
      <c r="B39" s="18" t="s">
        <v>44</v>
      </c>
      <c r="C39" s="24">
        <v>313801478</v>
      </c>
      <c r="D39" s="24">
        <v>25601329</v>
      </c>
      <c r="E39" s="24">
        <v>10083115</v>
      </c>
      <c r="F39" s="24">
        <v>9670860</v>
      </c>
      <c r="G39" s="24">
        <v>0</v>
      </c>
      <c r="H39" s="24">
        <v>344811</v>
      </c>
      <c r="I39" s="24">
        <f t="shared" si="0"/>
        <v>359501593</v>
      </c>
    </row>
    <row r="40" spans="1:9" x14ac:dyDescent="0.25">
      <c r="A40" s="17">
        <v>1044</v>
      </c>
      <c r="B40" s="18" t="s">
        <v>45</v>
      </c>
      <c r="C40" s="23">
        <v>5099834</v>
      </c>
      <c r="D40" s="23">
        <v>162487</v>
      </c>
      <c r="E40" s="23">
        <v>111537</v>
      </c>
      <c r="F40" s="23">
        <v>0</v>
      </c>
      <c r="G40" s="23">
        <v>0</v>
      </c>
      <c r="H40" s="23">
        <v>129548</v>
      </c>
      <c r="I40" s="23">
        <f t="shared" si="0"/>
        <v>5503406</v>
      </c>
    </row>
    <row r="41" spans="1:9" x14ac:dyDescent="0.25">
      <c r="A41" s="17">
        <v>1046</v>
      </c>
      <c r="B41" s="18" t="s">
        <v>46</v>
      </c>
      <c r="C41" s="24">
        <v>850336</v>
      </c>
      <c r="D41" s="24">
        <v>228276</v>
      </c>
      <c r="E41" s="24">
        <v>59568</v>
      </c>
      <c r="F41" s="24">
        <v>0</v>
      </c>
      <c r="G41" s="24">
        <v>0</v>
      </c>
      <c r="H41" s="24">
        <v>201028</v>
      </c>
      <c r="I41" s="24">
        <f t="shared" si="0"/>
        <v>1339208</v>
      </c>
    </row>
    <row r="42" spans="1:9" x14ac:dyDescent="0.25">
      <c r="A42" s="17">
        <v>1047</v>
      </c>
      <c r="B42" s="18" t="s">
        <v>47</v>
      </c>
      <c r="C42" s="23">
        <v>231002244</v>
      </c>
      <c r="D42" s="23">
        <v>59524439</v>
      </c>
      <c r="E42" s="23">
        <v>12038614</v>
      </c>
      <c r="F42" s="23">
        <v>6788</v>
      </c>
      <c r="G42" s="23">
        <v>251</v>
      </c>
      <c r="H42" s="23">
        <v>1090395</v>
      </c>
      <c r="I42" s="23">
        <f t="shared" si="0"/>
        <v>303662731</v>
      </c>
    </row>
    <row r="43" spans="1:9" x14ac:dyDescent="0.25">
      <c r="A43" s="17">
        <v>1048</v>
      </c>
      <c r="B43" s="18" t="s">
        <v>48</v>
      </c>
      <c r="C43" s="24">
        <v>41644457</v>
      </c>
      <c r="D43" s="24">
        <v>3968165</v>
      </c>
      <c r="E43" s="24">
        <v>2138902</v>
      </c>
      <c r="F43" s="24">
        <v>1400011</v>
      </c>
      <c r="G43" s="24">
        <v>0</v>
      </c>
      <c r="H43" s="24">
        <v>474782</v>
      </c>
      <c r="I43" s="24">
        <f t="shared" si="0"/>
        <v>49626317</v>
      </c>
    </row>
    <row r="44" spans="1:9" x14ac:dyDescent="0.25">
      <c r="A44" s="17">
        <v>1050</v>
      </c>
      <c r="B44" s="18" t="s">
        <v>49</v>
      </c>
      <c r="C44" s="23">
        <v>4032</v>
      </c>
      <c r="D44" s="23">
        <v>0</v>
      </c>
      <c r="E44" s="23">
        <v>0</v>
      </c>
      <c r="F44" s="23">
        <v>0</v>
      </c>
      <c r="G44" s="23">
        <v>0</v>
      </c>
      <c r="H44" s="23">
        <v>720</v>
      </c>
      <c r="I44" s="23">
        <f t="shared" si="0"/>
        <v>4752</v>
      </c>
    </row>
    <row r="45" spans="1:9" x14ac:dyDescent="0.25">
      <c r="A45" s="17">
        <v>1052</v>
      </c>
      <c r="B45" s="18" t="s">
        <v>50</v>
      </c>
      <c r="C45" s="24">
        <v>124225759</v>
      </c>
      <c r="D45" s="24">
        <v>2951683</v>
      </c>
      <c r="E45" s="24">
        <v>699036</v>
      </c>
      <c r="F45" s="24">
        <v>1517417</v>
      </c>
      <c r="G45" s="24">
        <v>0</v>
      </c>
      <c r="H45" s="24">
        <v>304498</v>
      </c>
      <c r="I45" s="24">
        <f t="shared" si="0"/>
        <v>129698393</v>
      </c>
    </row>
    <row r="46" spans="1:9" x14ac:dyDescent="0.25">
      <c r="A46" s="17">
        <v>1054</v>
      </c>
      <c r="B46" s="18" t="s">
        <v>51</v>
      </c>
      <c r="C46" s="23">
        <v>30280323</v>
      </c>
      <c r="D46" s="23">
        <v>1456777</v>
      </c>
      <c r="E46" s="23">
        <v>942967</v>
      </c>
      <c r="F46" s="23">
        <v>913505</v>
      </c>
      <c r="G46" s="23">
        <v>0</v>
      </c>
      <c r="H46" s="23">
        <v>426993</v>
      </c>
      <c r="I46" s="23">
        <f t="shared" si="0"/>
        <v>34020565</v>
      </c>
    </row>
    <row r="47" spans="1:9" x14ac:dyDescent="0.25">
      <c r="A47" s="17">
        <v>1055</v>
      </c>
      <c r="B47" s="18" t="s">
        <v>52</v>
      </c>
      <c r="C47" s="24">
        <v>11336792</v>
      </c>
      <c r="D47" s="24">
        <v>828398</v>
      </c>
      <c r="E47" s="24">
        <v>478987</v>
      </c>
      <c r="F47" s="24">
        <v>0</v>
      </c>
      <c r="G47" s="24">
        <v>0</v>
      </c>
      <c r="H47" s="24">
        <v>197381</v>
      </c>
      <c r="I47" s="24">
        <f t="shared" si="0"/>
        <v>12841558</v>
      </c>
    </row>
    <row r="48" spans="1:9" x14ac:dyDescent="0.25">
      <c r="A48" s="17">
        <v>1057</v>
      </c>
      <c r="B48" s="18" t="s">
        <v>53</v>
      </c>
      <c r="C48" s="23">
        <v>1478551</v>
      </c>
      <c r="D48" s="23">
        <v>106593</v>
      </c>
      <c r="E48" s="23">
        <v>30953</v>
      </c>
      <c r="F48" s="23">
        <v>0</v>
      </c>
      <c r="G48" s="23">
        <v>0</v>
      </c>
      <c r="H48" s="23">
        <v>32250</v>
      </c>
      <c r="I48" s="23">
        <f t="shared" si="0"/>
        <v>1648347</v>
      </c>
    </row>
    <row r="49" spans="1:9" x14ac:dyDescent="0.25">
      <c r="A49" s="17">
        <v>1058</v>
      </c>
      <c r="B49" s="18" t="s">
        <v>54</v>
      </c>
      <c r="C49" s="24">
        <v>14484330</v>
      </c>
      <c r="D49" s="24">
        <v>1314661</v>
      </c>
      <c r="E49" s="24">
        <v>508170</v>
      </c>
      <c r="F49" s="24">
        <v>0</v>
      </c>
      <c r="G49" s="24">
        <v>0</v>
      </c>
      <c r="H49" s="24">
        <v>111134</v>
      </c>
      <c r="I49" s="24">
        <f t="shared" si="0"/>
        <v>16418295</v>
      </c>
    </row>
    <row r="50" spans="1:9" x14ac:dyDescent="0.25">
      <c r="A50" s="17">
        <v>1062</v>
      </c>
      <c r="B50" s="18" t="s">
        <v>55</v>
      </c>
      <c r="C50" s="23">
        <v>30569436</v>
      </c>
      <c r="D50" s="23">
        <v>140559</v>
      </c>
      <c r="E50" s="23">
        <v>1092201</v>
      </c>
      <c r="F50" s="23">
        <v>168375</v>
      </c>
      <c r="G50" s="23">
        <v>0</v>
      </c>
      <c r="H50" s="23">
        <v>166616</v>
      </c>
      <c r="I50" s="23">
        <f t="shared" si="0"/>
        <v>32137187</v>
      </c>
    </row>
    <row r="51" spans="1:9" x14ac:dyDescent="0.25">
      <c r="A51" s="17">
        <v>1065</v>
      </c>
      <c r="B51" s="18" t="s">
        <v>56</v>
      </c>
      <c r="C51" s="24">
        <v>104041716</v>
      </c>
      <c r="D51" s="24">
        <v>16023594</v>
      </c>
      <c r="E51" s="24">
        <v>3957393</v>
      </c>
      <c r="F51" s="24">
        <v>1560621</v>
      </c>
      <c r="G51" s="24">
        <v>0</v>
      </c>
      <c r="H51" s="24">
        <v>855383</v>
      </c>
      <c r="I51" s="24">
        <f t="shared" si="0"/>
        <v>126438707</v>
      </c>
    </row>
    <row r="52" spans="1:9" x14ac:dyDescent="0.25">
      <c r="A52" s="17">
        <v>1066</v>
      </c>
      <c r="B52" s="18" t="s">
        <v>57</v>
      </c>
      <c r="C52" s="23">
        <v>170930805</v>
      </c>
      <c r="D52" s="23">
        <v>25884505</v>
      </c>
      <c r="E52" s="23">
        <v>4691555</v>
      </c>
      <c r="F52" s="23">
        <v>1669381</v>
      </c>
      <c r="G52" s="23">
        <v>0</v>
      </c>
      <c r="H52" s="23">
        <v>355496</v>
      </c>
      <c r="I52" s="23">
        <f t="shared" si="0"/>
        <v>203531742</v>
      </c>
    </row>
    <row r="53" spans="1:9" x14ac:dyDescent="0.25">
      <c r="A53" s="17">
        <v>1067</v>
      </c>
      <c r="B53" s="18" t="s">
        <v>58</v>
      </c>
      <c r="C53" s="24">
        <v>1335702</v>
      </c>
      <c r="D53" s="24">
        <v>0</v>
      </c>
      <c r="E53" s="24">
        <v>1100</v>
      </c>
      <c r="F53" s="24">
        <v>0</v>
      </c>
      <c r="G53" s="24">
        <v>0</v>
      </c>
      <c r="H53" s="24">
        <v>62634</v>
      </c>
      <c r="I53" s="24">
        <f t="shared" si="0"/>
        <v>1399436</v>
      </c>
    </row>
    <row r="54" spans="1:9" x14ac:dyDescent="0.25">
      <c r="A54" s="17">
        <v>1068</v>
      </c>
      <c r="B54" s="18" t="s">
        <v>59</v>
      </c>
      <c r="C54" s="23">
        <v>190</v>
      </c>
      <c r="D54" s="23">
        <v>0</v>
      </c>
      <c r="E54" s="23">
        <v>0</v>
      </c>
      <c r="F54" s="23">
        <v>0</v>
      </c>
      <c r="G54" s="23">
        <v>0</v>
      </c>
      <c r="H54" s="23">
        <v>1953</v>
      </c>
      <c r="I54" s="23">
        <f t="shared" si="0"/>
        <v>2143</v>
      </c>
    </row>
    <row r="55" spans="1:9" x14ac:dyDescent="0.25">
      <c r="A55" s="17">
        <v>1069</v>
      </c>
      <c r="B55" s="18" t="s">
        <v>60</v>
      </c>
      <c r="C55" s="24">
        <v>737023</v>
      </c>
      <c r="D55" s="24">
        <v>7131</v>
      </c>
      <c r="E55" s="24">
        <v>26650</v>
      </c>
      <c r="F55" s="24">
        <v>8969</v>
      </c>
      <c r="G55" s="24">
        <v>0</v>
      </c>
      <c r="H55" s="24">
        <v>11546</v>
      </c>
      <c r="I55" s="24">
        <f t="shared" si="0"/>
        <v>791319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3145300210</v>
      </c>
      <c r="D57" s="16">
        <f t="shared" si="1"/>
        <v>395690416</v>
      </c>
      <c r="E57" s="16">
        <f t="shared" si="1"/>
        <v>98156326</v>
      </c>
      <c r="F57" s="16">
        <f t="shared" si="1"/>
        <v>143654122</v>
      </c>
      <c r="G57" s="16">
        <f t="shared" si="1"/>
        <v>251</v>
      </c>
      <c r="H57" s="16">
        <f t="shared" si="1"/>
        <v>15702911</v>
      </c>
      <c r="I57" s="16">
        <f t="shared" si="1"/>
        <v>3798504236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79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1356559</v>
      </c>
      <c r="D8" s="23">
        <v>29991</v>
      </c>
      <c r="E8" s="23">
        <v>32564</v>
      </c>
      <c r="F8" s="23">
        <v>372</v>
      </c>
      <c r="G8" s="23">
        <v>0</v>
      </c>
      <c r="H8" s="23">
        <v>29075</v>
      </c>
      <c r="I8" s="23">
        <f t="shared" ref="I8:I56" si="0">SUM(C8:H8)</f>
        <v>1448561</v>
      </c>
    </row>
    <row r="9" spans="1:9" x14ac:dyDescent="0.25">
      <c r="A9" s="17">
        <v>1005</v>
      </c>
      <c r="B9" s="18" t="s">
        <v>14</v>
      </c>
      <c r="C9" s="24">
        <v>1406</v>
      </c>
      <c r="D9" s="24">
        <v>44950</v>
      </c>
      <c r="E9" s="24">
        <v>25733</v>
      </c>
      <c r="F9" s="24">
        <v>0</v>
      </c>
      <c r="G9" s="24">
        <v>0</v>
      </c>
      <c r="H9" s="24">
        <v>8880</v>
      </c>
      <c r="I9" s="24">
        <f t="shared" si="0"/>
        <v>80969</v>
      </c>
    </row>
    <row r="10" spans="1:9" x14ac:dyDescent="0.25">
      <c r="A10" s="17">
        <v>1006</v>
      </c>
      <c r="B10" s="18" t="s">
        <v>15</v>
      </c>
      <c r="C10" s="23">
        <v>123030</v>
      </c>
      <c r="D10" s="23">
        <v>98774</v>
      </c>
      <c r="E10" s="23">
        <v>10492</v>
      </c>
      <c r="F10" s="23">
        <v>0</v>
      </c>
      <c r="G10" s="23">
        <v>0</v>
      </c>
      <c r="H10" s="23">
        <v>6436</v>
      </c>
      <c r="I10" s="23">
        <f t="shared" si="0"/>
        <v>238732</v>
      </c>
    </row>
    <row r="11" spans="1:9" x14ac:dyDescent="0.25">
      <c r="A11" s="17">
        <v>1007</v>
      </c>
      <c r="B11" s="18" t="s">
        <v>16</v>
      </c>
      <c r="C11" s="24">
        <v>59231512</v>
      </c>
      <c r="D11" s="24">
        <v>3265979</v>
      </c>
      <c r="E11" s="24">
        <v>1755534</v>
      </c>
      <c r="F11" s="24">
        <v>991167</v>
      </c>
      <c r="G11" s="24">
        <v>0</v>
      </c>
      <c r="H11" s="24">
        <v>1698082</v>
      </c>
      <c r="I11" s="24">
        <f t="shared" si="0"/>
        <v>66942274</v>
      </c>
    </row>
    <row r="12" spans="1:9" x14ac:dyDescent="0.25">
      <c r="A12" s="17">
        <v>1008</v>
      </c>
      <c r="B12" s="18" t="s">
        <v>17</v>
      </c>
      <c r="C12" s="23">
        <v>108054520</v>
      </c>
      <c r="D12" s="23">
        <v>0</v>
      </c>
      <c r="E12" s="23">
        <v>757</v>
      </c>
      <c r="F12" s="23">
        <v>6305035</v>
      </c>
      <c r="G12" s="23">
        <v>0</v>
      </c>
      <c r="H12" s="23">
        <v>5542</v>
      </c>
      <c r="I12" s="23">
        <f t="shared" si="0"/>
        <v>114365854</v>
      </c>
    </row>
    <row r="13" spans="1:9" x14ac:dyDescent="0.25">
      <c r="A13" s="17">
        <v>1010</v>
      </c>
      <c r="B13" s="18" t="s">
        <v>18</v>
      </c>
      <c r="C13" s="24">
        <v>2106197</v>
      </c>
      <c r="D13" s="24">
        <v>137199</v>
      </c>
      <c r="E13" s="24">
        <v>372851</v>
      </c>
      <c r="F13" s="24">
        <v>10538</v>
      </c>
      <c r="G13" s="24">
        <v>0</v>
      </c>
      <c r="H13" s="24">
        <v>28556</v>
      </c>
      <c r="I13" s="24">
        <f t="shared" si="0"/>
        <v>2655341</v>
      </c>
    </row>
    <row r="14" spans="1:9" x14ac:dyDescent="0.25">
      <c r="A14" s="17">
        <v>1011</v>
      </c>
      <c r="B14" s="18" t="s">
        <v>19</v>
      </c>
      <c r="C14" s="23">
        <v>115341505</v>
      </c>
      <c r="D14" s="23">
        <v>2610139</v>
      </c>
      <c r="E14" s="23">
        <v>5536102</v>
      </c>
      <c r="F14" s="23">
        <v>16174840</v>
      </c>
      <c r="G14" s="23">
        <v>0</v>
      </c>
      <c r="H14" s="23">
        <v>44160</v>
      </c>
      <c r="I14" s="23">
        <f t="shared" si="0"/>
        <v>139706746</v>
      </c>
    </row>
    <row r="15" spans="1:9" x14ac:dyDescent="0.25">
      <c r="A15" s="17">
        <v>1012</v>
      </c>
      <c r="B15" s="18" t="s">
        <v>20</v>
      </c>
      <c r="C15" s="24">
        <v>438793</v>
      </c>
      <c r="D15" s="24">
        <v>20933</v>
      </c>
      <c r="E15" s="24">
        <v>97945</v>
      </c>
      <c r="F15" s="24">
        <v>0</v>
      </c>
      <c r="G15" s="24">
        <v>0</v>
      </c>
      <c r="H15" s="24">
        <v>16560</v>
      </c>
      <c r="I15" s="24">
        <f t="shared" si="0"/>
        <v>574231</v>
      </c>
    </row>
    <row r="16" spans="1:9" x14ac:dyDescent="0.25">
      <c r="A16" s="17">
        <v>1013</v>
      </c>
      <c r="B16" s="18" t="s">
        <v>21</v>
      </c>
      <c r="C16" s="23">
        <v>164217070</v>
      </c>
      <c r="D16" s="23">
        <v>47942022</v>
      </c>
      <c r="E16" s="23">
        <v>6805426</v>
      </c>
      <c r="F16" s="23">
        <v>8668522</v>
      </c>
      <c r="G16" s="23">
        <v>0</v>
      </c>
      <c r="H16" s="23">
        <v>332918</v>
      </c>
      <c r="I16" s="23">
        <f t="shared" si="0"/>
        <v>227965958</v>
      </c>
    </row>
    <row r="17" spans="1:9" x14ac:dyDescent="0.25">
      <c r="A17" s="17">
        <v>1014</v>
      </c>
      <c r="B17" s="18" t="s">
        <v>22</v>
      </c>
      <c r="C17" s="24">
        <v>7121015</v>
      </c>
      <c r="D17" s="24">
        <v>0</v>
      </c>
      <c r="E17" s="24">
        <v>743</v>
      </c>
      <c r="F17" s="24">
        <v>468005</v>
      </c>
      <c r="G17" s="24">
        <v>0</v>
      </c>
      <c r="H17" s="24">
        <v>3220</v>
      </c>
      <c r="I17" s="24">
        <f t="shared" si="0"/>
        <v>7592983</v>
      </c>
    </row>
    <row r="18" spans="1:9" x14ac:dyDescent="0.25">
      <c r="A18" s="17">
        <v>1016</v>
      </c>
      <c r="B18" s="18" t="s">
        <v>23</v>
      </c>
      <c r="C18" s="23">
        <v>349472419</v>
      </c>
      <c r="D18" s="23">
        <v>79552049</v>
      </c>
      <c r="E18" s="23">
        <v>16175454</v>
      </c>
      <c r="F18" s="23">
        <v>1444998</v>
      </c>
      <c r="G18" s="23">
        <v>0</v>
      </c>
      <c r="H18" s="23">
        <v>1831938</v>
      </c>
      <c r="I18" s="23">
        <f t="shared" si="0"/>
        <v>448476858</v>
      </c>
    </row>
    <row r="19" spans="1:9" x14ac:dyDescent="0.25">
      <c r="A19" s="17">
        <v>1017</v>
      </c>
      <c r="B19" s="18" t="s">
        <v>24</v>
      </c>
      <c r="C19" s="24">
        <v>48843210</v>
      </c>
      <c r="D19" s="24">
        <v>1569893</v>
      </c>
      <c r="E19" s="24">
        <v>1247527</v>
      </c>
      <c r="F19" s="24">
        <v>688419</v>
      </c>
      <c r="G19" s="24">
        <v>0</v>
      </c>
      <c r="H19" s="24">
        <v>295320</v>
      </c>
      <c r="I19" s="24">
        <f t="shared" si="0"/>
        <v>52644369</v>
      </c>
    </row>
    <row r="20" spans="1:9" x14ac:dyDescent="0.25">
      <c r="A20" s="17">
        <v>1018</v>
      </c>
      <c r="B20" s="18" t="s">
        <v>25</v>
      </c>
      <c r="C20" s="23">
        <v>35191433</v>
      </c>
      <c r="D20" s="23">
        <v>565218</v>
      </c>
      <c r="E20" s="23">
        <v>973508</v>
      </c>
      <c r="F20" s="23">
        <v>6663775</v>
      </c>
      <c r="G20" s="23">
        <v>0</v>
      </c>
      <c r="H20" s="23">
        <v>10890</v>
      </c>
      <c r="I20" s="23">
        <f t="shared" si="0"/>
        <v>43404824</v>
      </c>
    </row>
    <row r="21" spans="1:9" x14ac:dyDescent="0.25">
      <c r="A21" s="17">
        <v>1019</v>
      </c>
      <c r="B21" s="18" t="s">
        <v>26</v>
      </c>
      <c r="C21" s="24">
        <v>15424778</v>
      </c>
      <c r="D21" s="24">
        <v>726636</v>
      </c>
      <c r="E21" s="24">
        <v>456238</v>
      </c>
      <c r="F21" s="24">
        <v>82832</v>
      </c>
      <c r="G21" s="24">
        <v>0</v>
      </c>
      <c r="H21" s="24">
        <v>175298</v>
      </c>
      <c r="I21" s="24">
        <f t="shared" si="0"/>
        <v>16865782</v>
      </c>
    </row>
    <row r="22" spans="1:9" x14ac:dyDescent="0.25">
      <c r="A22" s="17">
        <v>1020</v>
      </c>
      <c r="B22" s="18" t="s">
        <v>27</v>
      </c>
      <c r="C22" s="23">
        <v>31875658</v>
      </c>
      <c r="D22" s="23">
        <v>14071900</v>
      </c>
      <c r="E22" s="23">
        <v>1270344</v>
      </c>
      <c r="F22" s="23">
        <v>8273198</v>
      </c>
      <c r="G22" s="23">
        <v>0</v>
      </c>
      <c r="H22" s="23">
        <v>84038</v>
      </c>
      <c r="I22" s="23">
        <f t="shared" si="0"/>
        <v>55575138</v>
      </c>
    </row>
    <row r="23" spans="1:9" x14ac:dyDescent="0.25">
      <c r="A23" s="17">
        <v>1022</v>
      </c>
      <c r="B23" s="18" t="s">
        <v>28</v>
      </c>
      <c r="C23" s="24">
        <v>233271</v>
      </c>
      <c r="D23" s="24">
        <v>4200</v>
      </c>
      <c r="E23" s="24">
        <v>5172</v>
      </c>
      <c r="F23" s="24">
        <v>0</v>
      </c>
      <c r="G23" s="24">
        <v>0</v>
      </c>
      <c r="H23" s="24">
        <v>1680</v>
      </c>
      <c r="I23" s="24">
        <f t="shared" si="0"/>
        <v>244323</v>
      </c>
    </row>
    <row r="24" spans="1:9" x14ac:dyDescent="0.25">
      <c r="A24" s="17">
        <v>1023</v>
      </c>
      <c r="B24" s="18" t="s">
        <v>29</v>
      </c>
      <c r="C24" s="23">
        <v>15698531</v>
      </c>
      <c r="D24" s="23">
        <v>2399558</v>
      </c>
      <c r="E24" s="23">
        <v>686589</v>
      </c>
      <c r="F24" s="23">
        <v>174231</v>
      </c>
      <c r="G24" s="23">
        <v>0</v>
      </c>
      <c r="H24" s="23">
        <v>662084</v>
      </c>
      <c r="I24" s="23">
        <f t="shared" si="0"/>
        <v>19620993</v>
      </c>
    </row>
    <row r="25" spans="1:9" x14ac:dyDescent="0.25">
      <c r="A25" s="17">
        <v>1024</v>
      </c>
      <c r="B25" s="18" t="s">
        <v>30</v>
      </c>
      <c r="C25" s="24">
        <v>453041886</v>
      </c>
      <c r="D25" s="24">
        <v>25299065</v>
      </c>
      <c r="E25" s="24">
        <v>9062324</v>
      </c>
      <c r="F25" s="24">
        <v>13304158</v>
      </c>
      <c r="G25" s="24">
        <v>0</v>
      </c>
      <c r="H25" s="24">
        <v>2217293</v>
      </c>
      <c r="I25" s="24">
        <f t="shared" si="0"/>
        <v>502924726</v>
      </c>
    </row>
    <row r="26" spans="1:9" x14ac:dyDescent="0.25">
      <c r="A26" s="17">
        <v>1025</v>
      </c>
      <c r="B26" s="18" t="s">
        <v>31</v>
      </c>
      <c r="C26" s="23">
        <v>240804</v>
      </c>
      <c r="D26" s="23">
        <v>0</v>
      </c>
      <c r="E26" s="23">
        <v>8169</v>
      </c>
      <c r="F26" s="23">
        <v>0</v>
      </c>
      <c r="G26" s="23">
        <v>0</v>
      </c>
      <c r="H26" s="23">
        <v>16276</v>
      </c>
      <c r="I26" s="23">
        <f t="shared" si="0"/>
        <v>265249</v>
      </c>
    </row>
    <row r="27" spans="1:9" x14ac:dyDescent="0.25">
      <c r="A27" s="17">
        <v>1026</v>
      </c>
      <c r="B27" s="18" t="s">
        <v>32</v>
      </c>
      <c r="C27" s="24">
        <v>120523</v>
      </c>
      <c r="D27" s="24">
        <v>5355</v>
      </c>
      <c r="E27" s="24">
        <v>1890</v>
      </c>
      <c r="F27" s="24">
        <v>0</v>
      </c>
      <c r="G27" s="24">
        <v>0</v>
      </c>
      <c r="H27" s="24">
        <v>3840</v>
      </c>
      <c r="I27" s="24">
        <f t="shared" si="0"/>
        <v>131608</v>
      </c>
    </row>
    <row r="28" spans="1:9" x14ac:dyDescent="0.25">
      <c r="A28" s="17">
        <v>1027</v>
      </c>
      <c r="B28" s="18" t="s">
        <v>33</v>
      </c>
      <c r="C28" s="23">
        <v>46134498</v>
      </c>
      <c r="D28" s="23">
        <v>322750</v>
      </c>
      <c r="E28" s="23">
        <v>267704</v>
      </c>
      <c r="F28" s="23">
        <v>640942</v>
      </c>
      <c r="G28" s="23">
        <v>0</v>
      </c>
      <c r="H28" s="23">
        <v>165243</v>
      </c>
      <c r="I28" s="23">
        <f t="shared" si="0"/>
        <v>47531137</v>
      </c>
    </row>
    <row r="29" spans="1:9" x14ac:dyDescent="0.25">
      <c r="A29" s="17">
        <v>1028</v>
      </c>
      <c r="B29" s="18" t="s">
        <v>34</v>
      </c>
      <c r="C29" s="24">
        <v>27519027</v>
      </c>
      <c r="D29" s="24">
        <v>982965</v>
      </c>
      <c r="E29" s="24">
        <v>556087</v>
      </c>
      <c r="F29" s="24">
        <v>1060306</v>
      </c>
      <c r="G29" s="24">
        <v>0</v>
      </c>
      <c r="H29" s="24">
        <v>43769</v>
      </c>
      <c r="I29" s="24">
        <f t="shared" si="0"/>
        <v>30162154</v>
      </c>
    </row>
    <row r="30" spans="1:9" x14ac:dyDescent="0.25">
      <c r="A30" s="17">
        <v>1030</v>
      </c>
      <c r="B30" s="18" t="s">
        <v>35</v>
      </c>
      <c r="C30" s="23">
        <v>61769648</v>
      </c>
      <c r="D30" s="23">
        <v>1684960</v>
      </c>
      <c r="E30" s="23">
        <v>2553238</v>
      </c>
      <c r="F30" s="23">
        <v>10554680</v>
      </c>
      <c r="G30" s="23">
        <v>0</v>
      </c>
      <c r="H30" s="23">
        <v>491073</v>
      </c>
      <c r="I30" s="23">
        <f t="shared" si="0"/>
        <v>77053599</v>
      </c>
    </row>
    <row r="31" spans="1:9" x14ac:dyDescent="0.25">
      <c r="A31" s="17">
        <v>1031</v>
      </c>
      <c r="B31" s="18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7">
        <v>1033</v>
      </c>
      <c r="B32" s="18" t="s">
        <v>37</v>
      </c>
      <c r="C32" s="23">
        <v>317025</v>
      </c>
      <c r="D32" s="23">
        <v>24286</v>
      </c>
      <c r="E32" s="23">
        <v>17994</v>
      </c>
      <c r="F32" s="23">
        <v>0</v>
      </c>
      <c r="G32" s="23">
        <v>0</v>
      </c>
      <c r="H32" s="23">
        <v>236860</v>
      </c>
      <c r="I32" s="23">
        <f t="shared" si="0"/>
        <v>596165</v>
      </c>
    </row>
    <row r="33" spans="1:9" x14ac:dyDescent="0.25">
      <c r="A33" s="17">
        <v>1034</v>
      </c>
      <c r="B33" s="18" t="s">
        <v>38</v>
      </c>
      <c r="C33" s="24">
        <v>179172</v>
      </c>
      <c r="D33" s="24">
        <v>9471</v>
      </c>
      <c r="E33" s="24">
        <v>5015</v>
      </c>
      <c r="F33" s="24">
        <v>0</v>
      </c>
      <c r="G33" s="24">
        <v>0</v>
      </c>
      <c r="H33" s="24">
        <v>99740</v>
      </c>
      <c r="I33" s="24">
        <f t="shared" si="0"/>
        <v>293398</v>
      </c>
    </row>
    <row r="34" spans="1:9" x14ac:dyDescent="0.25">
      <c r="A34" s="17">
        <v>1037</v>
      </c>
      <c r="B34" s="18" t="s">
        <v>39</v>
      </c>
      <c r="C34" s="23">
        <v>4744402</v>
      </c>
      <c r="D34" s="23">
        <v>153788</v>
      </c>
      <c r="E34" s="23">
        <v>136382</v>
      </c>
      <c r="F34" s="23">
        <v>188387</v>
      </c>
      <c r="G34" s="23">
        <v>0</v>
      </c>
      <c r="H34" s="23">
        <v>124020</v>
      </c>
      <c r="I34" s="23">
        <f t="shared" si="0"/>
        <v>5346979</v>
      </c>
    </row>
    <row r="35" spans="1:9" x14ac:dyDescent="0.25">
      <c r="A35" s="17">
        <v>1038</v>
      </c>
      <c r="B35" s="18" t="s">
        <v>40</v>
      </c>
      <c r="C35" s="24">
        <v>23012147</v>
      </c>
      <c r="D35" s="24">
        <v>0</v>
      </c>
      <c r="E35" s="24">
        <v>319947</v>
      </c>
      <c r="F35" s="24">
        <v>0</v>
      </c>
      <c r="G35" s="24">
        <v>0</v>
      </c>
      <c r="H35" s="24">
        <v>1920</v>
      </c>
      <c r="I35" s="24">
        <f t="shared" si="0"/>
        <v>23334014</v>
      </c>
    </row>
    <row r="36" spans="1:9" x14ac:dyDescent="0.25">
      <c r="A36" s="17">
        <v>1039</v>
      </c>
      <c r="B36" s="18" t="s">
        <v>41</v>
      </c>
      <c r="C36" s="23">
        <v>1981384</v>
      </c>
      <c r="D36" s="23">
        <v>23429</v>
      </c>
      <c r="E36" s="23">
        <v>24794</v>
      </c>
      <c r="F36" s="23">
        <v>0</v>
      </c>
      <c r="G36" s="23">
        <v>0</v>
      </c>
      <c r="H36" s="23">
        <v>21600</v>
      </c>
      <c r="I36" s="23">
        <f t="shared" si="0"/>
        <v>2051207</v>
      </c>
    </row>
    <row r="37" spans="1:9" x14ac:dyDescent="0.25">
      <c r="A37" s="17">
        <v>1040</v>
      </c>
      <c r="B37" s="18" t="s">
        <v>42</v>
      </c>
      <c r="C37" s="24">
        <v>59769508</v>
      </c>
      <c r="D37" s="24">
        <v>3547515</v>
      </c>
      <c r="E37" s="24">
        <v>1858697</v>
      </c>
      <c r="F37" s="24">
        <v>463316</v>
      </c>
      <c r="G37" s="24">
        <v>0</v>
      </c>
      <c r="H37" s="24">
        <v>6718383</v>
      </c>
      <c r="I37" s="24">
        <f t="shared" si="0"/>
        <v>72357419</v>
      </c>
    </row>
    <row r="38" spans="1:9" x14ac:dyDescent="0.25">
      <c r="A38" s="17">
        <v>1042</v>
      </c>
      <c r="B38" s="18" t="s">
        <v>43</v>
      </c>
      <c r="C38" s="23">
        <v>195891572</v>
      </c>
      <c r="D38" s="23">
        <v>0</v>
      </c>
      <c r="E38" s="23">
        <v>7294673</v>
      </c>
      <c r="F38" s="23">
        <v>24831796</v>
      </c>
      <c r="G38" s="23">
        <v>0</v>
      </c>
      <c r="H38" s="23">
        <v>5760</v>
      </c>
      <c r="I38" s="23">
        <f t="shared" si="0"/>
        <v>228023801</v>
      </c>
    </row>
    <row r="39" spans="1:9" x14ac:dyDescent="0.25">
      <c r="A39" s="17">
        <v>1043</v>
      </c>
      <c r="B39" s="18" t="s">
        <v>44</v>
      </c>
      <c r="C39" s="24">
        <v>258625023</v>
      </c>
      <c r="D39" s="24">
        <v>28721259</v>
      </c>
      <c r="E39" s="24">
        <v>5130220</v>
      </c>
      <c r="F39" s="24">
        <v>20748595</v>
      </c>
      <c r="G39" s="24">
        <v>0</v>
      </c>
      <c r="H39" s="24">
        <v>627814</v>
      </c>
      <c r="I39" s="24">
        <f t="shared" si="0"/>
        <v>313852911</v>
      </c>
    </row>
    <row r="40" spans="1:9" x14ac:dyDescent="0.25">
      <c r="A40" s="17">
        <v>1044</v>
      </c>
      <c r="B40" s="18" t="s">
        <v>45</v>
      </c>
      <c r="C40" s="23">
        <v>2731467</v>
      </c>
      <c r="D40" s="23">
        <v>412884</v>
      </c>
      <c r="E40" s="23">
        <v>66067</v>
      </c>
      <c r="F40" s="23">
        <v>0</v>
      </c>
      <c r="G40" s="23">
        <v>0</v>
      </c>
      <c r="H40" s="23">
        <v>108711</v>
      </c>
      <c r="I40" s="23">
        <f t="shared" si="0"/>
        <v>3319129</v>
      </c>
    </row>
    <row r="41" spans="1:9" x14ac:dyDescent="0.25">
      <c r="A41" s="17">
        <v>1046</v>
      </c>
      <c r="B41" s="18" t="s">
        <v>46</v>
      </c>
      <c r="C41" s="24">
        <v>918928</v>
      </c>
      <c r="D41" s="24">
        <v>0</v>
      </c>
      <c r="E41" s="24">
        <v>52354</v>
      </c>
      <c r="F41" s="24">
        <v>0</v>
      </c>
      <c r="G41" s="24">
        <v>0</v>
      </c>
      <c r="H41" s="24">
        <v>1920</v>
      </c>
      <c r="I41" s="24">
        <f t="shared" si="0"/>
        <v>973202</v>
      </c>
    </row>
    <row r="42" spans="1:9" x14ac:dyDescent="0.25">
      <c r="A42" s="17">
        <v>1047</v>
      </c>
      <c r="B42" s="18" t="s">
        <v>47</v>
      </c>
      <c r="C42" s="23">
        <v>185955096</v>
      </c>
      <c r="D42" s="23">
        <v>14985777</v>
      </c>
      <c r="E42" s="23">
        <v>8144068</v>
      </c>
      <c r="F42" s="23">
        <v>23381</v>
      </c>
      <c r="G42" s="23">
        <v>0</v>
      </c>
      <c r="H42" s="23">
        <v>1019512</v>
      </c>
      <c r="I42" s="23">
        <f t="shared" si="0"/>
        <v>210127834</v>
      </c>
    </row>
    <row r="43" spans="1:9" x14ac:dyDescent="0.25">
      <c r="A43" s="17">
        <v>1048</v>
      </c>
      <c r="B43" s="18" t="s">
        <v>48</v>
      </c>
      <c r="C43" s="24">
        <v>34106226</v>
      </c>
      <c r="D43" s="24">
        <v>4187997</v>
      </c>
      <c r="E43" s="24">
        <v>1697689</v>
      </c>
      <c r="F43" s="24">
        <v>2099369</v>
      </c>
      <c r="G43" s="24">
        <v>0</v>
      </c>
      <c r="H43" s="24">
        <v>360117</v>
      </c>
      <c r="I43" s="24">
        <f t="shared" si="0"/>
        <v>42451398</v>
      </c>
    </row>
    <row r="44" spans="1:9" x14ac:dyDescent="0.25">
      <c r="A44" s="17">
        <v>1050</v>
      </c>
      <c r="B44" s="18" t="s">
        <v>49</v>
      </c>
      <c r="C44" s="23">
        <v>38</v>
      </c>
      <c r="D44" s="23">
        <v>0</v>
      </c>
      <c r="E44" s="23">
        <v>0</v>
      </c>
      <c r="F44" s="23">
        <v>0</v>
      </c>
      <c r="G44" s="23">
        <v>0</v>
      </c>
      <c r="H44" s="23">
        <v>12630</v>
      </c>
      <c r="I44" s="23">
        <f t="shared" si="0"/>
        <v>12668</v>
      </c>
    </row>
    <row r="45" spans="1:9" x14ac:dyDescent="0.25">
      <c r="A45" s="17">
        <v>1052</v>
      </c>
      <c r="B45" s="18" t="s">
        <v>50</v>
      </c>
      <c r="C45" s="24">
        <v>10384733</v>
      </c>
      <c r="D45" s="24">
        <v>5869096</v>
      </c>
      <c r="E45" s="24">
        <v>867171</v>
      </c>
      <c r="F45" s="24">
        <v>1332561</v>
      </c>
      <c r="G45" s="24">
        <v>0</v>
      </c>
      <c r="H45" s="24">
        <v>255886</v>
      </c>
      <c r="I45" s="24">
        <f t="shared" si="0"/>
        <v>18709447</v>
      </c>
    </row>
    <row r="46" spans="1:9" x14ac:dyDescent="0.25">
      <c r="A46" s="17">
        <v>1054</v>
      </c>
      <c r="B46" s="18" t="s">
        <v>51</v>
      </c>
      <c r="C46" s="23">
        <v>28292977</v>
      </c>
      <c r="D46" s="23">
        <v>727869</v>
      </c>
      <c r="E46" s="23">
        <v>1321643</v>
      </c>
      <c r="F46" s="23">
        <v>1327204</v>
      </c>
      <c r="G46" s="23">
        <v>0</v>
      </c>
      <c r="H46" s="23">
        <v>322739</v>
      </c>
      <c r="I46" s="23">
        <f t="shared" si="0"/>
        <v>31992432</v>
      </c>
    </row>
    <row r="47" spans="1:9" x14ac:dyDescent="0.25">
      <c r="A47" s="17">
        <v>1055</v>
      </c>
      <c r="B47" s="18" t="s">
        <v>52</v>
      </c>
      <c r="C47" s="24">
        <v>9280003</v>
      </c>
      <c r="D47" s="24">
        <v>704118</v>
      </c>
      <c r="E47" s="24">
        <v>364793</v>
      </c>
      <c r="F47" s="24">
        <v>1622</v>
      </c>
      <c r="G47" s="24">
        <v>0</v>
      </c>
      <c r="H47" s="24">
        <v>233500</v>
      </c>
      <c r="I47" s="24">
        <f t="shared" si="0"/>
        <v>10584036</v>
      </c>
    </row>
    <row r="48" spans="1:9" x14ac:dyDescent="0.25">
      <c r="A48" s="17">
        <v>1057</v>
      </c>
      <c r="B48" s="18" t="s">
        <v>53</v>
      </c>
      <c r="C48" s="23">
        <v>1136153</v>
      </c>
      <c r="D48" s="23">
        <v>105853</v>
      </c>
      <c r="E48" s="23">
        <v>61286</v>
      </c>
      <c r="F48" s="23">
        <v>0</v>
      </c>
      <c r="G48" s="23">
        <v>0</v>
      </c>
      <c r="H48" s="23">
        <v>20606</v>
      </c>
      <c r="I48" s="23">
        <f t="shared" si="0"/>
        <v>1323898</v>
      </c>
    </row>
    <row r="49" spans="1:9" x14ac:dyDescent="0.25">
      <c r="A49" s="17">
        <v>1058</v>
      </c>
      <c r="B49" s="18" t="s">
        <v>54</v>
      </c>
      <c r="C49" s="24">
        <v>10317580</v>
      </c>
      <c r="D49" s="24">
        <v>807161</v>
      </c>
      <c r="E49" s="24">
        <v>205627</v>
      </c>
      <c r="F49" s="24">
        <v>0</v>
      </c>
      <c r="G49" s="24">
        <v>0</v>
      </c>
      <c r="H49" s="24">
        <v>78284</v>
      </c>
      <c r="I49" s="24">
        <f t="shared" si="0"/>
        <v>11408652</v>
      </c>
    </row>
    <row r="50" spans="1:9" x14ac:dyDescent="0.25">
      <c r="A50" s="17">
        <v>1062</v>
      </c>
      <c r="B50" s="18" t="s">
        <v>55</v>
      </c>
      <c r="C50" s="23">
        <v>29176495</v>
      </c>
      <c r="D50" s="23">
        <v>530754</v>
      </c>
      <c r="E50" s="23">
        <v>738983</v>
      </c>
      <c r="F50" s="23">
        <v>32612</v>
      </c>
      <c r="G50" s="23">
        <v>0</v>
      </c>
      <c r="H50" s="23">
        <v>694534</v>
      </c>
      <c r="I50" s="23">
        <f t="shared" si="0"/>
        <v>31173378</v>
      </c>
    </row>
    <row r="51" spans="1:9" x14ac:dyDescent="0.25">
      <c r="A51" s="17">
        <v>1065</v>
      </c>
      <c r="B51" s="18" t="s">
        <v>56</v>
      </c>
      <c r="C51" s="24">
        <v>68749586</v>
      </c>
      <c r="D51" s="24">
        <v>5181366</v>
      </c>
      <c r="E51" s="24">
        <v>1923407</v>
      </c>
      <c r="F51" s="24">
        <v>381748</v>
      </c>
      <c r="G51" s="24">
        <v>0</v>
      </c>
      <c r="H51" s="24">
        <v>407473</v>
      </c>
      <c r="I51" s="24">
        <f t="shared" si="0"/>
        <v>76643580</v>
      </c>
    </row>
    <row r="52" spans="1:9" x14ac:dyDescent="0.25">
      <c r="A52" s="17">
        <v>1066</v>
      </c>
      <c r="B52" s="18" t="s">
        <v>57</v>
      </c>
      <c r="C52" s="23">
        <v>200720541</v>
      </c>
      <c r="D52" s="23">
        <v>3350266</v>
      </c>
      <c r="E52" s="23">
        <v>3047140</v>
      </c>
      <c r="F52" s="23">
        <v>1589124</v>
      </c>
      <c r="G52" s="23">
        <v>0</v>
      </c>
      <c r="H52" s="23">
        <v>251451</v>
      </c>
      <c r="I52" s="23">
        <f t="shared" si="0"/>
        <v>208958522</v>
      </c>
    </row>
    <row r="53" spans="1:9" x14ac:dyDescent="0.25">
      <c r="A53" s="17">
        <v>1067</v>
      </c>
      <c r="B53" s="18" t="s">
        <v>58</v>
      </c>
      <c r="C53" s="24">
        <v>758651</v>
      </c>
      <c r="D53" s="24">
        <v>0</v>
      </c>
      <c r="E53" s="24">
        <v>1147</v>
      </c>
      <c r="F53" s="24">
        <v>0</v>
      </c>
      <c r="G53" s="24">
        <v>0</v>
      </c>
      <c r="H53" s="24">
        <v>36560</v>
      </c>
      <c r="I53" s="24">
        <f t="shared" si="0"/>
        <v>796358</v>
      </c>
    </row>
    <row r="54" spans="1:9" x14ac:dyDescent="0.25">
      <c r="A54" s="17">
        <v>1068</v>
      </c>
      <c r="B54" s="18" t="s">
        <v>59</v>
      </c>
      <c r="C54" s="23">
        <v>114</v>
      </c>
      <c r="D54" s="23">
        <v>0</v>
      </c>
      <c r="E54" s="23">
        <v>0</v>
      </c>
      <c r="F54" s="23">
        <v>0</v>
      </c>
      <c r="G54" s="23">
        <v>0</v>
      </c>
      <c r="H54" s="23">
        <v>720</v>
      </c>
      <c r="I54" s="23">
        <f t="shared" si="0"/>
        <v>834</v>
      </c>
    </row>
    <row r="55" spans="1:9" x14ac:dyDescent="0.25">
      <c r="A55" s="17">
        <v>1069</v>
      </c>
      <c r="B55" s="18" t="s">
        <v>60</v>
      </c>
      <c r="C55" s="24">
        <v>485139</v>
      </c>
      <c r="D55" s="24">
        <v>6378</v>
      </c>
      <c r="E55" s="24">
        <v>19290</v>
      </c>
      <c r="F55" s="24">
        <v>0</v>
      </c>
      <c r="G55" s="24">
        <v>0</v>
      </c>
      <c r="H55" s="24">
        <v>12423</v>
      </c>
      <c r="I55" s="24">
        <f t="shared" si="0"/>
        <v>523230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2671091291</v>
      </c>
      <c r="D57" s="16">
        <f t="shared" si="1"/>
        <v>250683803</v>
      </c>
      <c r="E57" s="16">
        <f t="shared" si="1"/>
        <v>81200778</v>
      </c>
      <c r="F57" s="16">
        <f t="shared" si="1"/>
        <v>128525733</v>
      </c>
      <c r="G57" s="16">
        <f t="shared" si="1"/>
        <v>0</v>
      </c>
      <c r="H57" s="16">
        <f t="shared" si="1"/>
        <v>19825574</v>
      </c>
      <c r="I57" s="16">
        <f t="shared" si="1"/>
        <v>3151327179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2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7">
        <v>1002</v>
      </c>
      <c r="B8" s="18" t="s">
        <v>13</v>
      </c>
      <c r="C8" s="23">
        <v>2227241</v>
      </c>
      <c r="D8" s="23">
        <v>31244</v>
      </c>
      <c r="E8" s="23">
        <v>25152</v>
      </c>
      <c r="F8" s="23">
        <v>0</v>
      </c>
      <c r="G8" s="23">
        <v>0</v>
      </c>
      <c r="H8" s="23">
        <v>23280</v>
      </c>
      <c r="I8" s="23">
        <f t="shared" ref="I8:I56" si="0">SUM(C8:H8)</f>
        <v>2306917</v>
      </c>
    </row>
    <row r="9" spans="1:9" x14ac:dyDescent="0.25">
      <c r="A9" s="17">
        <v>1005</v>
      </c>
      <c r="B9" s="18" t="s">
        <v>14</v>
      </c>
      <c r="C9" s="24">
        <v>32946</v>
      </c>
      <c r="D9" s="24">
        <v>0</v>
      </c>
      <c r="E9" s="24">
        <v>14839</v>
      </c>
      <c r="F9" s="24">
        <v>0</v>
      </c>
      <c r="G9" s="24">
        <v>0</v>
      </c>
      <c r="H9" s="24">
        <v>6240</v>
      </c>
      <c r="I9" s="24">
        <f t="shared" si="0"/>
        <v>54025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171349536</v>
      </c>
      <c r="D11" s="24">
        <v>7910460</v>
      </c>
      <c r="E11" s="24">
        <v>3143703</v>
      </c>
      <c r="F11" s="24">
        <v>653371</v>
      </c>
      <c r="G11" s="24">
        <v>0</v>
      </c>
      <c r="H11" s="24">
        <v>2473031</v>
      </c>
      <c r="I11" s="24">
        <f t="shared" si="0"/>
        <v>185530101</v>
      </c>
    </row>
    <row r="12" spans="1:9" x14ac:dyDescent="0.25">
      <c r="A12" s="17">
        <v>1008</v>
      </c>
      <c r="B12" s="18" t="s">
        <v>17</v>
      </c>
      <c r="C12" s="23">
        <v>50523006</v>
      </c>
      <c r="D12" s="23">
        <v>0</v>
      </c>
      <c r="E12" s="23">
        <v>2372792</v>
      </c>
      <c r="F12" s="23">
        <v>0</v>
      </c>
      <c r="G12" s="23">
        <v>0</v>
      </c>
      <c r="H12" s="23">
        <v>21644</v>
      </c>
      <c r="I12" s="23">
        <f t="shared" si="0"/>
        <v>52917442</v>
      </c>
    </row>
    <row r="13" spans="1:9" x14ac:dyDescent="0.25">
      <c r="A13" s="17">
        <v>1010</v>
      </c>
      <c r="B13" s="18" t="s">
        <v>18</v>
      </c>
      <c r="C13" s="24">
        <v>5363812</v>
      </c>
      <c r="D13" s="24">
        <v>638346</v>
      </c>
      <c r="E13" s="24">
        <v>723436</v>
      </c>
      <c r="F13" s="24">
        <v>290808</v>
      </c>
      <c r="G13" s="24">
        <v>0</v>
      </c>
      <c r="H13" s="24">
        <v>34668</v>
      </c>
      <c r="I13" s="24">
        <f t="shared" si="0"/>
        <v>7051070</v>
      </c>
    </row>
    <row r="14" spans="1:9" x14ac:dyDescent="0.25">
      <c r="A14" s="17">
        <v>1011</v>
      </c>
      <c r="B14" s="18" t="s">
        <v>19</v>
      </c>
      <c r="C14" s="23">
        <v>24219211</v>
      </c>
      <c r="D14" s="23">
        <v>4048627</v>
      </c>
      <c r="E14" s="23">
        <v>1334621</v>
      </c>
      <c r="F14" s="23">
        <v>0</v>
      </c>
      <c r="G14" s="23">
        <v>0</v>
      </c>
      <c r="H14" s="23">
        <v>85012</v>
      </c>
      <c r="I14" s="23">
        <f t="shared" si="0"/>
        <v>29687471</v>
      </c>
    </row>
    <row r="15" spans="1:9" x14ac:dyDescent="0.25">
      <c r="A15" s="17">
        <v>1012</v>
      </c>
      <c r="B15" s="18" t="s">
        <v>20</v>
      </c>
      <c r="C15" s="24">
        <v>395367</v>
      </c>
      <c r="D15" s="24">
        <v>1421</v>
      </c>
      <c r="E15" s="24">
        <v>69046</v>
      </c>
      <c r="F15" s="24">
        <v>0</v>
      </c>
      <c r="G15" s="24">
        <v>0</v>
      </c>
      <c r="H15" s="24">
        <v>22817</v>
      </c>
      <c r="I15" s="24">
        <f t="shared" si="0"/>
        <v>488651</v>
      </c>
    </row>
    <row r="16" spans="1:9" x14ac:dyDescent="0.25">
      <c r="A16" s="17">
        <v>1013</v>
      </c>
      <c r="B16" s="18" t="s">
        <v>21</v>
      </c>
      <c r="C16" s="23">
        <v>367411630</v>
      </c>
      <c r="D16" s="23">
        <v>83715193</v>
      </c>
      <c r="E16" s="23">
        <v>9037105</v>
      </c>
      <c r="F16" s="23">
        <v>5254257</v>
      </c>
      <c r="G16" s="23">
        <v>0</v>
      </c>
      <c r="H16" s="23">
        <v>432044</v>
      </c>
      <c r="I16" s="23">
        <f t="shared" si="0"/>
        <v>465850229</v>
      </c>
    </row>
    <row r="17" spans="1:9" x14ac:dyDescent="0.25">
      <c r="A17" s="17">
        <v>1014</v>
      </c>
      <c r="B17" s="18" t="s">
        <v>22</v>
      </c>
      <c r="C17" s="24">
        <v>8319245</v>
      </c>
      <c r="D17" s="24">
        <v>0</v>
      </c>
      <c r="E17" s="24">
        <v>5067</v>
      </c>
      <c r="F17" s="24">
        <v>773858</v>
      </c>
      <c r="G17" s="24">
        <v>0</v>
      </c>
      <c r="H17" s="24">
        <v>6680</v>
      </c>
      <c r="I17" s="24">
        <f t="shared" si="0"/>
        <v>9104850</v>
      </c>
    </row>
    <row r="18" spans="1:9" x14ac:dyDescent="0.25">
      <c r="A18" s="17">
        <v>1016</v>
      </c>
      <c r="B18" s="18" t="s">
        <v>23</v>
      </c>
      <c r="C18" s="23">
        <v>493373993</v>
      </c>
      <c r="D18" s="23">
        <v>94772966</v>
      </c>
      <c r="E18" s="23">
        <v>23331806</v>
      </c>
      <c r="F18" s="23">
        <v>1597713</v>
      </c>
      <c r="G18" s="23">
        <v>0</v>
      </c>
      <c r="H18" s="23">
        <v>1419306</v>
      </c>
      <c r="I18" s="23">
        <f t="shared" si="0"/>
        <v>614495784</v>
      </c>
    </row>
    <row r="19" spans="1:9" x14ac:dyDescent="0.25">
      <c r="A19" s="17">
        <v>1017</v>
      </c>
      <c r="B19" s="18" t="s">
        <v>24</v>
      </c>
      <c r="C19" s="24">
        <v>101131301</v>
      </c>
      <c r="D19" s="24">
        <v>2046362</v>
      </c>
      <c r="E19" s="24">
        <v>1977461</v>
      </c>
      <c r="F19" s="24">
        <v>2132309</v>
      </c>
      <c r="G19" s="24">
        <v>0</v>
      </c>
      <c r="H19" s="24">
        <v>445804</v>
      </c>
      <c r="I19" s="24">
        <f t="shared" si="0"/>
        <v>107733237</v>
      </c>
    </row>
    <row r="20" spans="1:9" x14ac:dyDescent="0.25">
      <c r="A20" s="17">
        <v>1018</v>
      </c>
      <c r="B20" s="18" t="s">
        <v>25</v>
      </c>
      <c r="C20" s="23">
        <v>5592333</v>
      </c>
      <c r="D20" s="23">
        <v>730477</v>
      </c>
      <c r="E20" s="23">
        <v>222633</v>
      </c>
      <c r="F20" s="23">
        <v>0</v>
      </c>
      <c r="G20" s="23">
        <v>0</v>
      </c>
      <c r="H20" s="23">
        <v>7680</v>
      </c>
      <c r="I20" s="23">
        <f t="shared" si="0"/>
        <v>6553123</v>
      </c>
    </row>
    <row r="21" spans="1:9" x14ac:dyDescent="0.25">
      <c r="A21" s="17">
        <v>1019</v>
      </c>
      <c r="B21" s="18" t="s">
        <v>26</v>
      </c>
      <c r="C21" s="24">
        <v>36414030</v>
      </c>
      <c r="D21" s="24">
        <v>1845989</v>
      </c>
      <c r="E21" s="24">
        <v>1028516</v>
      </c>
      <c r="F21" s="24">
        <v>1446533</v>
      </c>
      <c r="G21" s="24">
        <v>0</v>
      </c>
      <c r="H21" s="24">
        <v>325035</v>
      </c>
      <c r="I21" s="24">
        <f t="shared" si="0"/>
        <v>41060103</v>
      </c>
    </row>
    <row r="22" spans="1:9" x14ac:dyDescent="0.25">
      <c r="A22" s="17">
        <v>1020</v>
      </c>
      <c r="B22" s="18" t="s">
        <v>27</v>
      </c>
      <c r="C22" s="23">
        <v>27307154</v>
      </c>
      <c r="D22" s="23">
        <v>9977216</v>
      </c>
      <c r="E22" s="23">
        <v>949727</v>
      </c>
      <c r="F22" s="23">
        <v>14774213</v>
      </c>
      <c r="G22" s="23">
        <v>0</v>
      </c>
      <c r="H22" s="23">
        <v>204365</v>
      </c>
      <c r="I22" s="23">
        <f t="shared" si="0"/>
        <v>53212675</v>
      </c>
    </row>
    <row r="23" spans="1:9" x14ac:dyDescent="0.25">
      <c r="A23" s="17">
        <v>1022</v>
      </c>
      <c r="B23" s="18" t="s">
        <v>28</v>
      </c>
      <c r="C23" s="24">
        <v>43988</v>
      </c>
      <c r="D23" s="24">
        <v>0</v>
      </c>
      <c r="E23" s="24">
        <v>2932</v>
      </c>
      <c r="F23" s="24">
        <v>0</v>
      </c>
      <c r="G23" s="24">
        <v>0</v>
      </c>
      <c r="H23" s="24">
        <v>960</v>
      </c>
      <c r="I23" s="24">
        <f t="shared" si="0"/>
        <v>47880</v>
      </c>
    </row>
    <row r="24" spans="1:9" x14ac:dyDescent="0.25">
      <c r="A24" s="17">
        <v>1023</v>
      </c>
      <c r="B24" s="18" t="s">
        <v>29</v>
      </c>
      <c r="C24" s="23">
        <v>27608383</v>
      </c>
      <c r="D24" s="23">
        <v>8541634</v>
      </c>
      <c r="E24" s="23">
        <v>817001</v>
      </c>
      <c r="F24" s="23">
        <v>238096</v>
      </c>
      <c r="G24" s="23">
        <v>0</v>
      </c>
      <c r="H24" s="23">
        <v>1438599</v>
      </c>
      <c r="I24" s="23">
        <f t="shared" si="0"/>
        <v>38643713</v>
      </c>
    </row>
    <row r="25" spans="1:9" x14ac:dyDescent="0.25">
      <c r="A25" s="17">
        <v>1024</v>
      </c>
      <c r="B25" s="18" t="s">
        <v>30</v>
      </c>
      <c r="C25" s="24">
        <v>755869773</v>
      </c>
      <c r="D25" s="24">
        <v>36505804</v>
      </c>
      <c r="E25" s="24">
        <v>16800825</v>
      </c>
      <c r="F25" s="24">
        <v>14386073</v>
      </c>
      <c r="G25" s="24">
        <v>0</v>
      </c>
      <c r="H25" s="24">
        <v>3427798</v>
      </c>
      <c r="I25" s="24">
        <f t="shared" si="0"/>
        <v>826990273</v>
      </c>
    </row>
    <row r="26" spans="1:9" x14ac:dyDescent="0.25">
      <c r="A26" s="17">
        <v>1025</v>
      </c>
      <c r="B26" s="18" t="s">
        <v>31</v>
      </c>
      <c r="C26" s="23">
        <v>9502131</v>
      </c>
      <c r="D26" s="23">
        <v>0</v>
      </c>
      <c r="E26" s="23">
        <v>8706</v>
      </c>
      <c r="F26" s="23">
        <v>0</v>
      </c>
      <c r="G26" s="23">
        <v>0</v>
      </c>
      <c r="H26" s="23">
        <v>28800</v>
      </c>
      <c r="I26" s="23">
        <f t="shared" si="0"/>
        <v>9539637</v>
      </c>
    </row>
    <row r="27" spans="1:9" x14ac:dyDescent="0.25">
      <c r="A27" s="17">
        <v>1026</v>
      </c>
      <c r="B27" s="18" t="s">
        <v>32</v>
      </c>
      <c r="C27" s="24">
        <v>206523</v>
      </c>
      <c r="D27" s="24">
        <v>4880</v>
      </c>
      <c r="E27" s="24">
        <v>2647</v>
      </c>
      <c r="F27" s="24">
        <v>0</v>
      </c>
      <c r="G27" s="24">
        <v>0</v>
      </c>
      <c r="H27" s="24">
        <v>26454</v>
      </c>
      <c r="I27" s="24">
        <f t="shared" si="0"/>
        <v>240504</v>
      </c>
    </row>
    <row r="28" spans="1:9" x14ac:dyDescent="0.25">
      <c r="A28" s="17">
        <v>1027</v>
      </c>
      <c r="B28" s="18" t="s">
        <v>33</v>
      </c>
      <c r="C28" s="23">
        <v>54092718</v>
      </c>
      <c r="D28" s="23">
        <v>753718</v>
      </c>
      <c r="E28" s="23">
        <v>411937</v>
      </c>
      <c r="F28" s="23">
        <v>268422</v>
      </c>
      <c r="G28" s="23">
        <v>0</v>
      </c>
      <c r="H28" s="23">
        <v>4790747</v>
      </c>
      <c r="I28" s="23">
        <f t="shared" si="0"/>
        <v>60317542</v>
      </c>
    </row>
    <row r="29" spans="1:9" x14ac:dyDescent="0.25">
      <c r="A29" s="17">
        <v>1028</v>
      </c>
      <c r="B29" s="18" t="s">
        <v>34</v>
      </c>
      <c r="C29" s="24">
        <v>53055059</v>
      </c>
      <c r="D29" s="24">
        <v>494191</v>
      </c>
      <c r="E29" s="24">
        <v>2488576</v>
      </c>
      <c r="F29" s="24">
        <v>7453818</v>
      </c>
      <c r="G29" s="24">
        <v>0</v>
      </c>
      <c r="H29" s="24">
        <v>69859</v>
      </c>
      <c r="I29" s="24">
        <f t="shared" si="0"/>
        <v>63561503</v>
      </c>
    </row>
    <row r="30" spans="1:9" x14ac:dyDescent="0.25">
      <c r="A30" s="17">
        <v>1030</v>
      </c>
      <c r="B30" s="18" t="s">
        <v>35</v>
      </c>
      <c r="C30" s="23">
        <v>153984926</v>
      </c>
      <c r="D30" s="23">
        <v>3277665</v>
      </c>
      <c r="E30" s="23">
        <v>3311171</v>
      </c>
      <c r="F30" s="23">
        <v>4697557</v>
      </c>
      <c r="G30" s="23">
        <v>0</v>
      </c>
      <c r="H30" s="23">
        <v>1024904</v>
      </c>
      <c r="I30" s="23">
        <f t="shared" si="0"/>
        <v>166296223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1031412</v>
      </c>
      <c r="D32" s="23">
        <v>116545</v>
      </c>
      <c r="E32" s="23">
        <v>47518</v>
      </c>
      <c r="F32" s="23">
        <v>0</v>
      </c>
      <c r="G32" s="23">
        <v>0</v>
      </c>
      <c r="H32" s="23">
        <v>438540</v>
      </c>
      <c r="I32" s="23">
        <f t="shared" si="0"/>
        <v>1634015</v>
      </c>
    </row>
    <row r="33" spans="1:9" x14ac:dyDescent="0.25">
      <c r="A33" s="17">
        <v>1034</v>
      </c>
      <c r="B33" s="18" t="s">
        <v>38</v>
      </c>
      <c r="C33" s="24">
        <v>1736679</v>
      </c>
      <c r="D33" s="24">
        <v>133948</v>
      </c>
      <c r="E33" s="24">
        <v>34295</v>
      </c>
      <c r="F33" s="24">
        <v>0</v>
      </c>
      <c r="G33" s="24">
        <v>0</v>
      </c>
      <c r="H33" s="24">
        <v>188378</v>
      </c>
      <c r="I33" s="24">
        <f t="shared" si="0"/>
        <v>2093300</v>
      </c>
    </row>
    <row r="34" spans="1:9" x14ac:dyDescent="0.25">
      <c r="A34" s="17">
        <v>1037</v>
      </c>
      <c r="B34" s="18" t="s">
        <v>39</v>
      </c>
      <c r="C34" s="23">
        <v>8093484</v>
      </c>
      <c r="D34" s="23">
        <v>766871</v>
      </c>
      <c r="E34" s="23">
        <v>218666</v>
      </c>
      <c r="F34" s="23">
        <v>877201</v>
      </c>
      <c r="G34" s="23">
        <v>0</v>
      </c>
      <c r="H34" s="23">
        <v>195225</v>
      </c>
      <c r="I34" s="23">
        <f t="shared" si="0"/>
        <v>10151447</v>
      </c>
    </row>
    <row r="35" spans="1:9" x14ac:dyDescent="0.25">
      <c r="A35" s="17">
        <v>1038</v>
      </c>
      <c r="B35" s="18" t="s">
        <v>40</v>
      </c>
      <c r="C35" s="24">
        <v>7304431</v>
      </c>
      <c r="D35" s="24">
        <v>752651</v>
      </c>
      <c r="E35" s="24">
        <v>48176</v>
      </c>
      <c r="F35" s="24">
        <v>0</v>
      </c>
      <c r="G35" s="24">
        <v>0</v>
      </c>
      <c r="H35" s="24">
        <v>93564</v>
      </c>
      <c r="I35" s="24">
        <f t="shared" si="0"/>
        <v>8198822</v>
      </c>
    </row>
    <row r="36" spans="1:9" x14ac:dyDescent="0.25">
      <c r="A36" s="17">
        <v>1039</v>
      </c>
      <c r="B36" s="18" t="s">
        <v>41</v>
      </c>
      <c r="C36" s="23">
        <v>1576687</v>
      </c>
      <c r="D36" s="23">
        <v>34189</v>
      </c>
      <c r="E36" s="23">
        <v>23390</v>
      </c>
      <c r="F36" s="23">
        <v>0</v>
      </c>
      <c r="G36" s="23">
        <v>0</v>
      </c>
      <c r="H36" s="23">
        <v>35289</v>
      </c>
      <c r="I36" s="23">
        <f t="shared" si="0"/>
        <v>1669555</v>
      </c>
    </row>
    <row r="37" spans="1:9" x14ac:dyDescent="0.25">
      <c r="A37" s="17">
        <v>1040</v>
      </c>
      <c r="B37" s="18" t="s">
        <v>42</v>
      </c>
      <c r="C37" s="24">
        <v>60639896</v>
      </c>
      <c r="D37" s="24">
        <v>4157139</v>
      </c>
      <c r="E37" s="24">
        <v>2198447</v>
      </c>
      <c r="F37" s="24">
        <v>704068</v>
      </c>
      <c r="G37" s="24">
        <v>0</v>
      </c>
      <c r="H37" s="24">
        <v>2195399</v>
      </c>
      <c r="I37" s="24">
        <f t="shared" si="0"/>
        <v>69894949</v>
      </c>
    </row>
    <row r="38" spans="1:9" x14ac:dyDescent="0.25">
      <c r="A38" s="17">
        <v>1042</v>
      </c>
      <c r="B38" s="18" t="s">
        <v>43</v>
      </c>
      <c r="C38" s="23">
        <v>34022168</v>
      </c>
      <c r="D38" s="23">
        <v>48734</v>
      </c>
      <c r="E38" s="23">
        <v>1691345</v>
      </c>
      <c r="F38" s="23">
        <v>0</v>
      </c>
      <c r="G38" s="23">
        <v>0</v>
      </c>
      <c r="H38" s="23">
        <v>4310</v>
      </c>
      <c r="I38" s="23">
        <f t="shared" si="0"/>
        <v>35766557</v>
      </c>
    </row>
    <row r="39" spans="1:9" x14ac:dyDescent="0.25">
      <c r="A39" s="17">
        <v>1043</v>
      </c>
      <c r="B39" s="18" t="s">
        <v>44</v>
      </c>
      <c r="C39" s="24">
        <v>367404619</v>
      </c>
      <c r="D39" s="24">
        <v>40948471</v>
      </c>
      <c r="E39" s="24">
        <v>7256180</v>
      </c>
      <c r="F39" s="24">
        <v>6223954</v>
      </c>
      <c r="G39" s="24">
        <v>0</v>
      </c>
      <c r="H39" s="24">
        <v>491464</v>
      </c>
      <c r="I39" s="24">
        <f t="shared" si="0"/>
        <v>422324688</v>
      </c>
    </row>
    <row r="40" spans="1:9" x14ac:dyDescent="0.25">
      <c r="A40" s="17">
        <v>1044</v>
      </c>
      <c r="B40" s="18" t="s">
        <v>45</v>
      </c>
      <c r="C40" s="23">
        <v>16952304</v>
      </c>
      <c r="D40" s="23">
        <v>104718</v>
      </c>
      <c r="E40" s="23">
        <v>688851</v>
      </c>
      <c r="F40" s="23">
        <v>16793</v>
      </c>
      <c r="G40" s="23">
        <v>0</v>
      </c>
      <c r="H40" s="23">
        <v>189144</v>
      </c>
      <c r="I40" s="23">
        <f t="shared" si="0"/>
        <v>17951810</v>
      </c>
    </row>
    <row r="41" spans="1:9" x14ac:dyDescent="0.25">
      <c r="A41" s="17">
        <v>1046</v>
      </c>
      <c r="B41" s="18" t="s">
        <v>46</v>
      </c>
      <c r="C41" s="24">
        <v>4156011</v>
      </c>
      <c r="D41" s="24">
        <v>0</v>
      </c>
      <c r="E41" s="24">
        <v>34762</v>
      </c>
      <c r="F41" s="24">
        <v>0</v>
      </c>
      <c r="G41" s="24">
        <v>0</v>
      </c>
      <c r="H41" s="24">
        <v>5280</v>
      </c>
      <c r="I41" s="24">
        <f t="shared" si="0"/>
        <v>4196053</v>
      </c>
    </row>
    <row r="42" spans="1:9" x14ac:dyDescent="0.25">
      <c r="A42" s="17">
        <v>1047</v>
      </c>
      <c r="B42" s="18" t="s">
        <v>47</v>
      </c>
      <c r="C42" s="23">
        <v>221491141</v>
      </c>
      <c r="D42" s="23">
        <v>23630170</v>
      </c>
      <c r="E42" s="23">
        <v>9881311</v>
      </c>
      <c r="F42" s="23">
        <v>2292</v>
      </c>
      <c r="G42" s="23">
        <v>0</v>
      </c>
      <c r="H42" s="23">
        <v>1215346</v>
      </c>
      <c r="I42" s="23">
        <f t="shared" si="0"/>
        <v>256220260</v>
      </c>
    </row>
    <row r="43" spans="1:9" x14ac:dyDescent="0.25">
      <c r="A43" s="17">
        <v>1048</v>
      </c>
      <c r="B43" s="18" t="s">
        <v>48</v>
      </c>
      <c r="C43" s="24">
        <v>44949632</v>
      </c>
      <c r="D43" s="24">
        <v>4812995</v>
      </c>
      <c r="E43" s="24">
        <v>2217142</v>
      </c>
      <c r="F43" s="24">
        <v>1014629</v>
      </c>
      <c r="G43" s="24">
        <v>0</v>
      </c>
      <c r="H43" s="24">
        <v>571582</v>
      </c>
      <c r="I43" s="24">
        <f t="shared" si="0"/>
        <v>53565980</v>
      </c>
    </row>
    <row r="44" spans="1:9" x14ac:dyDescent="0.25">
      <c r="A44" s="17">
        <v>1050</v>
      </c>
      <c r="B44" s="18" t="s">
        <v>49</v>
      </c>
      <c r="C44" s="23">
        <v>2028</v>
      </c>
      <c r="D44" s="23">
        <v>0</v>
      </c>
      <c r="E44" s="23">
        <v>0</v>
      </c>
      <c r="F44" s="23">
        <v>0</v>
      </c>
      <c r="G44" s="23">
        <v>0</v>
      </c>
      <c r="H44" s="23">
        <v>480</v>
      </c>
      <c r="I44" s="23">
        <f t="shared" si="0"/>
        <v>2508</v>
      </c>
    </row>
    <row r="45" spans="1:9" x14ac:dyDescent="0.25">
      <c r="A45" s="17">
        <v>1052</v>
      </c>
      <c r="B45" s="18" t="s">
        <v>50</v>
      </c>
      <c r="C45" s="24">
        <v>16730036</v>
      </c>
      <c r="D45" s="24">
        <v>2136505</v>
      </c>
      <c r="E45" s="24">
        <v>814148</v>
      </c>
      <c r="F45" s="24">
        <v>1557218</v>
      </c>
      <c r="G45" s="24">
        <v>0</v>
      </c>
      <c r="H45" s="24">
        <v>300264</v>
      </c>
      <c r="I45" s="24">
        <f t="shared" si="0"/>
        <v>21538171</v>
      </c>
    </row>
    <row r="46" spans="1:9" x14ac:dyDescent="0.25">
      <c r="A46" s="17">
        <v>1054</v>
      </c>
      <c r="B46" s="18" t="s">
        <v>51</v>
      </c>
      <c r="C46" s="23">
        <v>45511399</v>
      </c>
      <c r="D46" s="23">
        <v>1377156</v>
      </c>
      <c r="E46" s="23">
        <v>1289480</v>
      </c>
      <c r="F46" s="23">
        <v>411909</v>
      </c>
      <c r="G46" s="23">
        <v>0</v>
      </c>
      <c r="H46" s="23">
        <v>5592675</v>
      </c>
      <c r="I46" s="23">
        <f t="shared" si="0"/>
        <v>54182619</v>
      </c>
    </row>
    <row r="47" spans="1:9" x14ac:dyDescent="0.25">
      <c r="A47" s="17">
        <v>1055</v>
      </c>
      <c r="B47" s="18" t="s">
        <v>52</v>
      </c>
      <c r="C47" s="24">
        <v>59242268</v>
      </c>
      <c r="D47" s="24">
        <v>965117</v>
      </c>
      <c r="E47" s="24">
        <v>550989</v>
      </c>
      <c r="F47" s="24">
        <v>686498</v>
      </c>
      <c r="G47" s="24">
        <v>0</v>
      </c>
      <c r="H47" s="24">
        <v>231981</v>
      </c>
      <c r="I47" s="24">
        <f t="shared" si="0"/>
        <v>61676853</v>
      </c>
    </row>
    <row r="48" spans="1:9" x14ac:dyDescent="0.25">
      <c r="A48" s="17">
        <v>1057</v>
      </c>
      <c r="B48" s="18" t="s">
        <v>53</v>
      </c>
      <c r="C48" s="23">
        <v>3368871</v>
      </c>
      <c r="D48" s="23">
        <v>14579</v>
      </c>
      <c r="E48" s="23">
        <v>59593</v>
      </c>
      <c r="F48" s="23">
        <v>0</v>
      </c>
      <c r="G48" s="23">
        <v>0</v>
      </c>
      <c r="H48" s="23">
        <v>27292</v>
      </c>
      <c r="I48" s="23">
        <f t="shared" si="0"/>
        <v>3470335</v>
      </c>
    </row>
    <row r="49" spans="1:9" x14ac:dyDescent="0.25">
      <c r="A49" s="17">
        <v>1058</v>
      </c>
      <c r="B49" s="18" t="s">
        <v>54</v>
      </c>
      <c r="C49" s="24">
        <v>12122823</v>
      </c>
      <c r="D49" s="24">
        <v>1064245</v>
      </c>
      <c r="E49" s="24">
        <v>353493</v>
      </c>
      <c r="F49" s="24">
        <v>320749</v>
      </c>
      <c r="G49" s="24">
        <v>0</v>
      </c>
      <c r="H49" s="24">
        <v>86031</v>
      </c>
      <c r="I49" s="24">
        <f t="shared" si="0"/>
        <v>13947341</v>
      </c>
    </row>
    <row r="50" spans="1:9" x14ac:dyDescent="0.25">
      <c r="A50" s="17">
        <v>1062</v>
      </c>
      <c r="B50" s="18" t="s">
        <v>55</v>
      </c>
      <c r="C50" s="23">
        <v>53526266</v>
      </c>
      <c r="D50" s="23">
        <v>1294012</v>
      </c>
      <c r="E50" s="23">
        <v>774560</v>
      </c>
      <c r="F50" s="23">
        <v>50573</v>
      </c>
      <c r="G50" s="23">
        <v>0</v>
      </c>
      <c r="H50" s="23">
        <v>333905</v>
      </c>
      <c r="I50" s="23">
        <f t="shared" si="0"/>
        <v>55979316</v>
      </c>
    </row>
    <row r="51" spans="1:9" x14ac:dyDescent="0.25">
      <c r="A51" s="17">
        <v>1065</v>
      </c>
      <c r="B51" s="18" t="s">
        <v>56</v>
      </c>
      <c r="C51" s="24">
        <v>122818491</v>
      </c>
      <c r="D51" s="24">
        <v>5199235</v>
      </c>
      <c r="E51" s="24">
        <v>2766794</v>
      </c>
      <c r="F51" s="24">
        <v>1472922</v>
      </c>
      <c r="G51" s="24">
        <v>61771</v>
      </c>
      <c r="H51" s="24">
        <v>444829</v>
      </c>
      <c r="I51" s="24">
        <f t="shared" si="0"/>
        <v>132764042</v>
      </c>
    </row>
    <row r="52" spans="1:9" x14ac:dyDescent="0.25">
      <c r="A52" s="17">
        <v>1066</v>
      </c>
      <c r="B52" s="18" t="s">
        <v>57</v>
      </c>
      <c r="C52" s="23">
        <v>193534227</v>
      </c>
      <c r="D52" s="23">
        <v>9950591</v>
      </c>
      <c r="E52" s="23">
        <v>3797506</v>
      </c>
      <c r="F52" s="23">
        <v>1137430</v>
      </c>
      <c r="G52" s="23">
        <v>0</v>
      </c>
      <c r="H52" s="23">
        <v>192310</v>
      </c>
      <c r="I52" s="23">
        <f t="shared" si="0"/>
        <v>208612064</v>
      </c>
    </row>
    <row r="53" spans="1:9" x14ac:dyDescent="0.25">
      <c r="A53" s="17">
        <v>1067</v>
      </c>
      <c r="B53" s="18" t="s">
        <v>58</v>
      </c>
      <c r="C53" s="24">
        <v>17608787</v>
      </c>
      <c r="D53" s="24">
        <v>0</v>
      </c>
      <c r="E53" s="24">
        <v>1567</v>
      </c>
      <c r="F53" s="24">
        <v>0</v>
      </c>
      <c r="G53" s="24">
        <v>0</v>
      </c>
      <c r="H53" s="24">
        <v>104720</v>
      </c>
      <c r="I53" s="24">
        <f t="shared" si="0"/>
        <v>17715074</v>
      </c>
    </row>
    <row r="54" spans="1:9" x14ac:dyDescent="0.25">
      <c r="A54" s="17">
        <v>1068</v>
      </c>
      <c r="B54" s="18" t="s">
        <v>59</v>
      </c>
      <c r="C54" s="23">
        <v>90839144</v>
      </c>
      <c r="D54" s="23">
        <v>0</v>
      </c>
      <c r="E54" s="23">
        <v>4505896</v>
      </c>
      <c r="F54" s="23">
        <v>0</v>
      </c>
      <c r="G54" s="23">
        <v>0</v>
      </c>
      <c r="H54" s="23">
        <v>2433</v>
      </c>
      <c r="I54" s="23">
        <f t="shared" si="0"/>
        <v>95347473</v>
      </c>
    </row>
    <row r="55" spans="1:9" x14ac:dyDescent="0.25">
      <c r="A55" s="17">
        <v>1069</v>
      </c>
      <c r="B55" s="18" t="s">
        <v>60</v>
      </c>
      <c r="C55" s="24">
        <v>605850</v>
      </c>
      <c r="D55" s="24">
        <v>8331</v>
      </c>
      <c r="E55" s="24">
        <v>43406</v>
      </c>
      <c r="F55" s="24">
        <v>0</v>
      </c>
      <c r="G55" s="24">
        <v>0</v>
      </c>
      <c r="H55" s="24">
        <v>5604</v>
      </c>
      <c r="I55" s="24">
        <f t="shared" si="0"/>
        <v>663191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3733292960</v>
      </c>
      <c r="D57" s="16">
        <f t="shared" si="1"/>
        <v>352812395</v>
      </c>
      <c r="E57" s="16">
        <f t="shared" si="1"/>
        <v>107377214</v>
      </c>
      <c r="F57" s="16">
        <f t="shared" si="1"/>
        <v>68443264</v>
      </c>
      <c r="G57" s="16">
        <f t="shared" si="1"/>
        <v>61771</v>
      </c>
      <c r="H57" s="16">
        <f t="shared" si="1"/>
        <v>29262023</v>
      </c>
      <c r="I57" s="16">
        <f t="shared" si="1"/>
        <v>4291249627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5.85546875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81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102993</v>
      </c>
      <c r="D8" s="23">
        <v>32400</v>
      </c>
      <c r="E8" s="23">
        <v>4860</v>
      </c>
      <c r="F8" s="23">
        <v>0</v>
      </c>
      <c r="G8" s="23">
        <v>0</v>
      </c>
      <c r="H8" s="23">
        <v>3840</v>
      </c>
      <c r="I8" s="23">
        <f t="shared" ref="I8:I56" si="0">SUM(C8:H8)</f>
        <v>144093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8691157</v>
      </c>
      <c r="D11" s="24">
        <v>381326</v>
      </c>
      <c r="E11" s="24">
        <v>320384</v>
      </c>
      <c r="F11" s="24">
        <v>92996</v>
      </c>
      <c r="G11" s="24">
        <v>0</v>
      </c>
      <c r="H11" s="24">
        <v>822360</v>
      </c>
      <c r="I11" s="24">
        <f t="shared" si="0"/>
        <v>10308223</v>
      </c>
    </row>
    <row r="12" spans="1:9" x14ac:dyDescent="0.25">
      <c r="A12" s="17">
        <v>1008</v>
      </c>
      <c r="B12" s="18" t="s">
        <v>17</v>
      </c>
      <c r="C12" s="23">
        <v>456</v>
      </c>
      <c r="D12" s="23">
        <v>0</v>
      </c>
      <c r="E12" s="23">
        <v>3396</v>
      </c>
      <c r="F12" s="23">
        <v>0</v>
      </c>
      <c r="G12" s="23">
        <v>0</v>
      </c>
      <c r="H12" s="23">
        <v>3131</v>
      </c>
      <c r="I12" s="23">
        <f t="shared" si="0"/>
        <v>6983</v>
      </c>
    </row>
    <row r="13" spans="1:9" x14ac:dyDescent="0.25">
      <c r="A13" s="17">
        <v>1010</v>
      </c>
      <c r="B13" s="18" t="s">
        <v>18</v>
      </c>
      <c r="C13" s="24">
        <v>57686</v>
      </c>
      <c r="D13" s="24">
        <v>0</v>
      </c>
      <c r="E13" s="24">
        <v>7213</v>
      </c>
      <c r="F13" s="24">
        <v>48446</v>
      </c>
      <c r="G13" s="24">
        <v>0</v>
      </c>
      <c r="H13" s="24">
        <v>960</v>
      </c>
      <c r="I13" s="24">
        <f t="shared" si="0"/>
        <v>114305</v>
      </c>
    </row>
    <row r="14" spans="1:9" x14ac:dyDescent="0.25">
      <c r="A14" s="17">
        <v>1011</v>
      </c>
      <c r="B14" s="18" t="s">
        <v>19</v>
      </c>
      <c r="C14" s="23">
        <v>3379015</v>
      </c>
      <c r="D14" s="23">
        <v>1834116</v>
      </c>
      <c r="E14" s="23">
        <v>208197</v>
      </c>
      <c r="F14" s="23">
        <v>0</v>
      </c>
      <c r="G14" s="23">
        <v>0</v>
      </c>
      <c r="H14" s="23">
        <v>12480</v>
      </c>
      <c r="I14" s="23">
        <f t="shared" si="0"/>
        <v>5433808</v>
      </c>
    </row>
    <row r="15" spans="1:9" x14ac:dyDescent="0.25">
      <c r="A15" s="17">
        <v>1012</v>
      </c>
      <c r="B15" s="18" t="s">
        <v>20</v>
      </c>
      <c r="C15" s="24">
        <v>1787</v>
      </c>
      <c r="D15" s="24">
        <v>179</v>
      </c>
      <c r="E15" s="24">
        <v>757</v>
      </c>
      <c r="F15" s="24">
        <v>0</v>
      </c>
      <c r="G15" s="24">
        <v>0</v>
      </c>
      <c r="H15" s="24">
        <v>480</v>
      </c>
      <c r="I15" s="24">
        <f t="shared" si="0"/>
        <v>3203</v>
      </c>
    </row>
    <row r="16" spans="1:9" x14ac:dyDescent="0.25">
      <c r="A16" s="17">
        <v>1013</v>
      </c>
      <c r="B16" s="18" t="s">
        <v>21</v>
      </c>
      <c r="C16" s="23">
        <v>27373160</v>
      </c>
      <c r="D16" s="23">
        <v>6283680</v>
      </c>
      <c r="E16" s="23">
        <v>1260268</v>
      </c>
      <c r="F16" s="23">
        <v>0</v>
      </c>
      <c r="G16" s="23">
        <v>0</v>
      </c>
      <c r="H16" s="23">
        <v>41280</v>
      </c>
      <c r="I16" s="23">
        <f t="shared" si="0"/>
        <v>34958388</v>
      </c>
    </row>
    <row r="17" spans="1:9" x14ac:dyDescent="0.25">
      <c r="A17" s="17">
        <v>1014</v>
      </c>
      <c r="B17" s="18" t="s">
        <v>22</v>
      </c>
      <c r="C17" s="24">
        <v>76</v>
      </c>
      <c r="D17" s="24">
        <v>0</v>
      </c>
      <c r="E17" s="24">
        <v>0</v>
      </c>
      <c r="F17" s="24">
        <v>0</v>
      </c>
      <c r="G17" s="24">
        <v>0</v>
      </c>
      <c r="H17" s="24">
        <v>5480</v>
      </c>
      <c r="I17" s="24">
        <f t="shared" si="0"/>
        <v>5556</v>
      </c>
    </row>
    <row r="18" spans="1:9" x14ac:dyDescent="0.25">
      <c r="A18" s="17">
        <v>1016</v>
      </c>
      <c r="B18" s="18" t="s">
        <v>23</v>
      </c>
      <c r="C18" s="23">
        <v>201566839</v>
      </c>
      <c r="D18" s="23">
        <v>38418315</v>
      </c>
      <c r="E18" s="23">
        <v>9821695</v>
      </c>
      <c r="F18" s="23">
        <v>1312249</v>
      </c>
      <c r="G18" s="23">
        <v>0</v>
      </c>
      <c r="H18" s="23">
        <v>625625</v>
      </c>
      <c r="I18" s="23">
        <f t="shared" si="0"/>
        <v>251744723</v>
      </c>
    </row>
    <row r="19" spans="1:9" x14ac:dyDescent="0.25">
      <c r="A19" s="17">
        <v>1017</v>
      </c>
      <c r="B19" s="18" t="s">
        <v>24</v>
      </c>
      <c r="C19" s="24">
        <v>3241534</v>
      </c>
      <c r="D19" s="24">
        <v>145345</v>
      </c>
      <c r="E19" s="24">
        <v>172324</v>
      </c>
      <c r="F19" s="24">
        <v>71286</v>
      </c>
      <c r="G19" s="24">
        <v>0</v>
      </c>
      <c r="H19" s="24">
        <v>23898</v>
      </c>
      <c r="I19" s="24">
        <f t="shared" si="0"/>
        <v>3654387</v>
      </c>
    </row>
    <row r="20" spans="1:9" x14ac:dyDescent="0.25">
      <c r="A20" s="17">
        <v>1018</v>
      </c>
      <c r="B20" s="18" t="s">
        <v>25</v>
      </c>
      <c r="C20" s="23">
        <v>1108736</v>
      </c>
      <c r="D20" s="23">
        <v>214289</v>
      </c>
      <c r="E20" s="23">
        <v>55145</v>
      </c>
      <c r="F20" s="23">
        <v>0</v>
      </c>
      <c r="G20" s="23">
        <v>0</v>
      </c>
      <c r="H20" s="23">
        <v>480</v>
      </c>
      <c r="I20" s="23">
        <f t="shared" si="0"/>
        <v>1378650</v>
      </c>
    </row>
    <row r="21" spans="1:9" x14ac:dyDescent="0.25">
      <c r="A21" s="17">
        <v>1019</v>
      </c>
      <c r="B21" s="18" t="s">
        <v>26</v>
      </c>
      <c r="C21" s="24">
        <v>3016794</v>
      </c>
      <c r="D21" s="24">
        <v>9941</v>
      </c>
      <c r="E21" s="24">
        <v>36879</v>
      </c>
      <c r="F21" s="24">
        <v>15833</v>
      </c>
      <c r="G21" s="24">
        <v>0</v>
      </c>
      <c r="H21" s="24">
        <v>31140</v>
      </c>
      <c r="I21" s="24">
        <f t="shared" si="0"/>
        <v>3110587</v>
      </c>
    </row>
    <row r="22" spans="1:9" x14ac:dyDescent="0.25">
      <c r="A22" s="17">
        <v>1020</v>
      </c>
      <c r="B22" s="18" t="s">
        <v>27</v>
      </c>
      <c r="C22" s="23">
        <v>278518</v>
      </c>
      <c r="D22" s="23">
        <v>225422</v>
      </c>
      <c r="E22" s="23">
        <v>12022</v>
      </c>
      <c r="F22" s="23">
        <v>0</v>
      </c>
      <c r="G22" s="23">
        <v>0</v>
      </c>
      <c r="H22" s="23">
        <v>480</v>
      </c>
      <c r="I22" s="23">
        <f t="shared" si="0"/>
        <v>516442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7345455</v>
      </c>
      <c r="D24" s="23">
        <v>235528</v>
      </c>
      <c r="E24" s="23">
        <v>133215</v>
      </c>
      <c r="F24" s="23">
        <v>180735</v>
      </c>
      <c r="G24" s="23">
        <v>0</v>
      </c>
      <c r="H24" s="23">
        <v>262020</v>
      </c>
      <c r="I24" s="23">
        <f t="shared" si="0"/>
        <v>8156953</v>
      </c>
    </row>
    <row r="25" spans="1:9" x14ac:dyDescent="0.25">
      <c r="A25" s="17">
        <v>1024</v>
      </c>
      <c r="B25" s="18" t="s">
        <v>30</v>
      </c>
      <c r="C25" s="24">
        <v>64701359</v>
      </c>
      <c r="D25" s="24">
        <v>1835247</v>
      </c>
      <c r="E25" s="24">
        <v>1095672</v>
      </c>
      <c r="F25" s="24">
        <v>6802444</v>
      </c>
      <c r="G25" s="24">
        <v>0</v>
      </c>
      <c r="H25" s="24">
        <v>616630</v>
      </c>
      <c r="I25" s="24">
        <f t="shared" si="0"/>
        <v>75051352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32</v>
      </c>
      <c r="C27" s="24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240</v>
      </c>
      <c r="I27" s="24">
        <f t="shared" si="0"/>
        <v>278</v>
      </c>
    </row>
    <row r="28" spans="1:9" x14ac:dyDescent="0.25">
      <c r="A28" s="17">
        <v>1027</v>
      </c>
      <c r="B28" s="18" t="s">
        <v>33</v>
      </c>
      <c r="C28" s="23">
        <v>26592316</v>
      </c>
      <c r="D28" s="23">
        <v>271198</v>
      </c>
      <c r="E28" s="23">
        <v>114834</v>
      </c>
      <c r="F28" s="23">
        <v>2137240</v>
      </c>
      <c r="G28" s="23">
        <v>0</v>
      </c>
      <c r="H28" s="23">
        <v>52800</v>
      </c>
      <c r="I28" s="23">
        <f t="shared" si="0"/>
        <v>29168388</v>
      </c>
    </row>
    <row r="29" spans="1:9" x14ac:dyDescent="0.25">
      <c r="A29" s="17">
        <v>1028</v>
      </c>
      <c r="B29" s="18" t="s">
        <v>34</v>
      </c>
      <c r="C29" s="24">
        <v>1632060</v>
      </c>
      <c r="D29" s="24">
        <v>207452</v>
      </c>
      <c r="E29" s="24">
        <v>34730</v>
      </c>
      <c r="F29" s="24">
        <v>0</v>
      </c>
      <c r="G29" s="24">
        <v>0</v>
      </c>
      <c r="H29" s="24">
        <v>11531</v>
      </c>
      <c r="I29" s="24">
        <f t="shared" si="0"/>
        <v>1885773</v>
      </c>
    </row>
    <row r="30" spans="1:9" x14ac:dyDescent="0.25">
      <c r="A30" s="17">
        <v>1030</v>
      </c>
      <c r="B30" s="18" t="s">
        <v>35</v>
      </c>
      <c r="C30" s="23">
        <v>7976454</v>
      </c>
      <c r="D30" s="23">
        <v>596830</v>
      </c>
      <c r="E30" s="23">
        <v>257957</v>
      </c>
      <c r="F30" s="23">
        <v>42942</v>
      </c>
      <c r="G30" s="23">
        <v>0</v>
      </c>
      <c r="H30" s="23">
        <v>68471</v>
      </c>
      <c r="I30" s="23">
        <f t="shared" si="0"/>
        <v>8942654</v>
      </c>
    </row>
    <row r="31" spans="1:9" x14ac:dyDescent="0.25">
      <c r="A31" s="17">
        <v>1031</v>
      </c>
      <c r="B31" s="18" t="s">
        <v>36</v>
      </c>
      <c r="C31" s="24">
        <v>3646</v>
      </c>
      <c r="D31" s="24">
        <v>2892</v>
      </c>
      <c r="E31" s="24">
        <v>378</v>
      </c>
      <c r="F31" s="24">
        <v>0</v>
      </c>
      <c r="G31" s="24">
        <v>0</v>
      </c>
      <c r="H31" s="24">
        <v>240</v>
      </c>
      <c r="I31" s="24">
        <f t="shared" si="0"/>
        <v>7156</v>
      </c>
    </row>
    <row r="32" spans="1:9" x14ac:dyDescent="0.25">
      <c r="A32" s="17">
        <v>1033</v>
      </c>
      <c r="B32" s="18" t="s">
        <v>37</v>
      </c>
      <c r="C32" s="23">
        <v>227875</v>
      </c>
      <c r="D32" s="23">
        <v>90515</v>
      </c>
      <c r="E32" s="23">
        <v>11943</v>
      </c>
      <c r="F32" s="23">
        <v>0</v>
      </c>
      <c r="G32" s="23">
        <v>0</v>
      </c>
      <c r="H32" s="23">
        <v>273080</v>
      </c>
      <c r="I32" s="23">
        <f t="shared" si="0"/>
        <v>603413</v>
      </c>
    </row>
    <row r="33" spans="1:9" x14ac:dyDescent="0.25">
      <c r="A33" s="17">
        <v>1034</v>
      </c>
      <c r="B33" s="18" t="s">
        <v>38</v>
      </c>
      <c r="C33" s="24">
        <v>70930</v>
      </c>
      <c r="D33" s="24">
        <v>50</v>
      </c>
      <c r="E33" s="24">
        <v>3356</v>
      </c>
      <c r="F33" s="24">
        <v>0</v>
      </c>
      <c r="G33" s="24">
        <v>0</v>
      </c>
      <c r="H33" s="24">
        <v>107480</v>
      </c>
      <c r="I33" s="24">
        <f t="shared" si="0"/>
        <v>181816</v>
      </c>
    </row>
    <row r="34" spans="1:9" x14ac:dyDescent="0.25">
      <c r="A34" s="17">
        <v>1037</v>
      </c>
      <c r="B34" s="18" t="s">
        <v>39</v>
      </c>
      <c r="C34" s="23">
        <v>2266972</v>
      </c>
      <c r="D34" s="23">
        <v>139691</v>
      </c>
      <c r="E34" s="23">
        <v>78125</v>
      </c>
      <c r="F34" s="23">
        <v>15603</v>
      </c>
      <c r="G34" s="23">
        <v>0</v>
      </c>
      <c r="H34" s="23">
        <v>73890</v>
      </c>
      <c r="I34" s="23">
        <f t="shared" si="0"/>
        <v>2574281</v>
      </c>
    </row>
    <row r="35" spans="1:9" x14ac:dyDescent="0.25">
      <c r="A35" s="17">
        <v>1038</v>
      </c>
      <c r="B35" s="18" t="s">
        <v>40</v>
      </c>
      <c r="C35" s="24">
        <v>166426</v>
      </c>
      <c r="D35" s="24">
        <v>149751</v>
      </c>
      <c r="E35" s="24">
        <v>6068</v>
      </c>
      <c r="F35" s="24">
        <v>0</v>
      </c>
      <c r="G35" s="24">
        <v>0</v>
      </c>
      <c r="H35" s="24">
        <v>19057</v>
      </c>
      <c r="I35" s="24">
        <f t="shared" si="0"/>
        <v>341302</v>
      </c>
    </row>
    <row r="36" spans="1:9" x14ac:dyDescent="0.25">
      <c r="A36" s="17">
        <v>1039</v>
      </c>
      <c r="B36" s="18" t="s">
        <v>41</v>
      </c>
      <c r="C36" s="23">
        <v>38</v>
      </c>
      <c r="D36" s="23">
        <v>0</v>
      </c>
      <c r="E36" s="23">
        <v>378</v>
      </c>
      <c r="F36" s="23">
        <v>0</v>
      </c>
      <c r="G36" s="23">
        <v>0</v>
      </c>
      <c r="H36" s="23">
        <v>240</v>
      </c>
      <c r="I36" s="23">
        <f t="shared" si="0"/>
        <v>656</v>
      </c>
    </row>
    <row r="37" spans="1:9" x14ac:dyDescent="0.25">
      <c r="A37" s="17">
        <v>1040</v>
      </c>
      <c r="B37" s="18" t="s">
        <v>42</v>
      </c>
      <c r="C37" s="24">
        <v>5752048</v>
      </c>
      <c r="D37" s="24">
        <v>197757</v>
      </c>
      <c r="E37" s="24">
        <v>109683</v>
      </c>
      <c r="F37" s="24">
        <v>31727</v>
      </c>
      <c r="G37" s="24">
        <v>0</v>
      </c>
      <c r="H37" s="24">
        <v>844232</v>
      </c>
      <c r="I37" s="24">
        <f t="shared" si="0"/>
        <v>6935447</v>
      </c>
    </row>
    <row r="38" spans="1:9" x14ac:dyDescent="0.25">
      <c r="A38" s="17">
        <v>1042</v>
      </c>
      <c r="B38" s="18" t="s">
        <v>43</v>
      </c>
      <c r="C38" s="23">
        <v>982243</v>
      </c>
      <c r="D38" s="23">
        <v>121488</v>
      </c>
      <c r="E38" s="23">
        <v>7599</v>
      </c>
      <c r="F38" s="23">
        <v>0</v>
      </c>
      <c r="G38" s="23">
        <v>0</v>
      </c>
      <c r="H38" s="23">
        <v>2160</v>
      </c>
      <c r="I38" s="23">
        <f t="shared" si="0"/>
        <v>1113490</v>
      </c>
    </row>
    <row r="39" spans="1:9" x14ac:dyDescent="0.25">
      <c r="A39" s="17">
        <v>1043</v>
      </c>
      <c r="B39" s="18" t="s">
        <v>44</v>
      </c>
      <c r="C39" s="24">
        <v>63504376</v>
      </c>
      <c r="D39" s="24">
        <v>5504337</v>
      </c>
      <c r="E39" s="24">
        <v>1278199</v>
      </c>
      <c r="F39" s="24">
        <v>937025</v>
      </c>
      <c r="G39" s="24">
        <v>0</v>
      </c>
      <c r="H39" s="24">
        <v>92151</v>
      </c>
      <c r="I39" s="24">
        <f t="shared" si="0"/>
        <v>71316088</v>
      </c>
    </row>
    <row r="40" spans="1:9" x14ac:dyDescent="0.25">
      <c r="A40" s="17">
        <v>1044</v>
      </c>
      <c r="B40" s="18" t="s">
        <v>45</v>
      </c>
      <c r="C40" s="23">
        <v>515346</v>
      </c>
      <c r="D40" s="23">
        <v>51390</v>
      </c>
      <c r="E40" s="23">
        <v>28361</v>
      </c>
      <c r="F40" s="23">
        <v>0</v>
      </c>
      <c r="G40" s="23">
        <v>0</v>
      </c>
      <c r="H40" s="23">
        <v>189341</v>
      </c>
      <c r="I40" s="23">
        <f t="shared" si="0"/>
        <v>784438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39145837</v>
      </c>
      <c r="D42" s="23">
        <v>20971264</v>
      </c>
      <c r="E42" s="23">
        <v>1668044</v>
      </c>
      <c r="F42" s="23">
        <v>0</v>
      </c>
      <c r="G42" s="23">
        <v>0</v>
      </c>
      <c r="H42" s="23">
        <v>83253</v>
      </c>
      <c r="I42" s="23">
        <f t="shared" si="0"/>
        <v>61868398</v>
      </c>
    </row>
    <row r="43" spans="1:9" x14ac:dyDescent="0.25">
      <c r="A43" s="17">
        <v>1048</v>
      </c>
      <c r="B43" s="18" t="s">
        <v>48</v>
      </c>
      <c r="C43" s="24">
        <v>804625</v>
      </c>
      <c r="D43" s="24">
        <v>7389</v>
      </c>
      <c r="E43" s="24">
        <v>63587</v>
      </c>
      <c r="F43" s="24">
        <v>0</v>
      </c>
      <c r="G43" s="24">
        <v>0</v>
      </c>
      <c r="H43" s="24">
        <v>43680</v>
      </c>
      <c r="I43" s="24">
        <f t="shared" si="0"/>
        <v>919281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287669</v>
      </c>
      <c r="D45" s="24">
        <v>0</v>
      </c>
      <c r="E45" s="24">
        <v>4625</v>
      </c>
      <c r="F45" s="24">
        <v>0</v>
      </c>
      <c r="G45" s="24">
        <v>0</v>
      </c>
      <c r="H45" s="24">
        <v>13680</v>
      </c>
      <c r="I45" s="24">
        <f t="shared" si="0"/>
        <v>305974</v>
      </c>
    </row>
    <row r="46" spans="1:9" x14ac:dyDescent="0.25">
      <c r="A46" s="17">
        <v>1054</v>
      </c>
      <c r="B46" s="18" t="s">
        <v>51</v>
      </c>
      <c r="C46" s="23">
        <v>471178</v>
      </c>
      <c r="D46" s="23">
        <v>9757</v>
      </c>
      <c r="E46" s="23">
        <v>77138</v>
      </c>
      <c r="F46" s="23">
        <v>0</v>
      </c>
      <c r="G46" s="23">
        <v>0</v>
      </c>
      <c r="H46" s="23">
        <v>18553</v>
      </c>
      <c r="I46" s="23">
        <f t="shared" si="0"/>
        <v>576626</v>
      </c>
    </row>
    <row r="47" spans="1:9" x14ac:dyDescent="0.25">
      <c r="A47" s="17">
        <v>1055</v>
      </c>
      <c r="B47" s="18" t="s">
        <v>52</v>
      </c>
      <c r="C47" s="24">
        <v>971727</v>
      </c>
      <c r="D47" s="24">
        <v>6313</v>
      </c>
      <c r="E47" s="24">
        <v>59398</v>
      </c>
      <c r="F47" s="24">
        <v>0</v>
      </c>
      <c r="G47" s="24">
        <v>0</v>
      </c>
      <c r="H47" s="24">
        <v>57605</v>
      </c>
      <c r="I47" s="24">
        <f t="shared" si="0"/>
        <v>1095043</v>
      </c>
    </row>
    <row r="48" spans="1:9" x14ac:dyDescent="0.25">
      <c r="A48" s="17">
        <v>1057</v>
      </c>
      <c r="B48" s="18" t="s">
        <v>53</v>
      </c>
      <c r="C48" s="23">
        <v>76</v>
      </c>
      <c r="D48" s="23">
        <v>0</v>
      </c>
      <c r="E48" s="23">
        <v>379</v>
      </c>
      <c r="F48" s="23">
        <v>0</v>
      </c>
      <c r="G48" s="23">
        <v>0</v>
      </c>
      <c r="H48" s="23">
        <v>480</v>
      </c>
      <c r="I48" s="23">
        <f t="shared" si="0"/>
        <v>935</v>
      </c>
    </row>
    <row r="49" spans="1:9" x14ac:dyDescent="0.25">
      <c r="A49" s="17">
        <v>1058</v>
      </c>
      <c r="B49" s="18" t="s">
        <v>54</v>
      </c>
      <c r="C49" s="24">
        <v>226718</v>
      </c>
      <c r="D49" s="24">
        <v>0</v>
      </c>
      <c r="E49" s="24">
        <v>379</v>
      </c>
      <c r="F49" s="24">
        <v>0</v>
      </c>
      <c r="G49" s="24">
        <v>0</v>
      </c>
      <c r="H49" s="24">
        <v>3120</v>
      </c>
      <c r="I49" s="24">
        <f t="shared" si="0"/>
        <v>230217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2776543</v>
      </c>
      <c r="D51" s="24">
        <v>297903</v>
      </c>
      <c r="E51" s="24">
        <v>155362</v>
      </c>
      <c r="F51" s="24">
        <v>0</v>
      </c>
      <c r="G51" s="24">
        <v>0</v>
      </c>
      <c r="H51" s="24">
        <v>65010</v>
      </c>
      <c r="I51" s="24">
        <f t="shared" si="0"/>
        <v>3294818</v>
      </c>
    </row>
    <row r="52" spans="1:9" x14ac:dyDescent="0.25">
      <c r="A52" s="17">
        <v>1066</v>
      </c>
      <c r="B52" s="18" t="s">
        <v>57</v>
      </c>
      <c r="C52" s="23">
        <v>21980765</v>
      </c>
      <c r="D52" s="23">
        <v>775320</v>
      </c>
      <c r="E52" s="23">
        <v>763608</v>
      </c>
      <c r="F52" s="23">
        <v>0</v>
      </c>
      <c r="G52" s="23">
        <v>0</v>
      </c>
      <c r="H52" s="23">
        <v>39874</v>
      </c>
      <c r="I52" s="23">
        <f t="shared" si="0"/>
        <v>23559567</v>
      </c>
    </row>
    <row r="53" spans="1:9" x14ac:dyDescent="0.25">
      <c r="A53" s="17">
        <v>1067</v>
      </c>
      <c r="B53" s="18" t="s">
        <v>58</v>
      </c>
      <c r="C53" s="24">
        <v>125005</v>
      </c>
      <c r="D53" s="24">
        <v>0</v>
      </c>
      <c r="E53" s="24">
        <v>1137</v>
      </c>
      <c r="F53" s="24">
        <v>0</v>
      </c>
      <c r="G53" s="24">
        <v>0</v>
      </c>
      <c r="H53" s="24">
        <v>29600</v>
      </c>
      <c r="I53" s="24">
        <f t="shared" si="0"/>
        <v>155742</v>
      </c>
    </row>
    <row r="54" spans="1:9" x14ac:dyDescent="0.25">
      <c r="A54" s="17">
        <v>1068</v>
      </c>
      <c r="B54" s="18" t="s">
        <v>59</v>
      </c>
      <c r="C54" s="23">
        <v>38</v>
      </c>
      <c r="D54" s="23">
        <v>0</v>
      </c>
      <c r="E54" s="23">
        <v>3025</v>
      </c>
      <c r="F54" s="23">
        <v>0</v>
      </c>
      <c r="G54" s="23">
        <v>0</v>
      </c>
      <c r="H54" s="23">
        <v>240</v>
      </c>
      <c r="I54" s="23">
        <f t="shared" si="0"/>
        <v>3303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497346514</v>
      </c>
      <c r="D57" s="16">
        <f t="shared" si="1"/>
        <v>79017085</v>
      </c>
      <c r="E57" s="16">
        <f t="shared" si="1"/>
        <v>17860320</v>
      </c>
      <c r="F57" s="16">
        <f t="shared" si="1"/>
        <v>11688526</v>
      </c>
      <c r="G57" s="16">
        <f t="shared" si="1"/>
        <v>0</v>
      </c>
      <c r="H57" s="16">
        <f t="shared" si="1"/>
        <v>4540292</v>
      </c>
      <c r="I57" s="16">
        <f t="shared" si="1"/>
        <v>610452737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E29" sqref="E29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1.2851562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f>SUM(C7:H7)</f>
        <v>0</v>
      </c>
    </row>
    <row r="8" spans="1:9" x14ac:dyDescent="0.25">
      <c r="A8" s="17">
        <v>1002</v>
      </c>
      <c r="B8" s="18" t="s">
        <v>13</v>
      </c>
      <c r="C8" s="27">
        <v>683240</v>
      </c>
      <c r="D8" s="28">
        <v>76223</v>
      </c>
      <c r="E8" s="28">
        <v>59339</v>
      </c>
      <c r="F8" s="28">
        <v>0</v>
      </c>
      <c r="G8" s="28">
        <v>0</v>
      </c>
      <c r="H8" s="28">
        <v>15600</v>
      </c>
      <c r="I8" s="28">
        <f t="shared" ref="I8:I56" si="0">SUM(C8:H8)</f>
        <v>834402</v>
      </c>
    </row>
    <row r="9" spans="1:9" x14ac:dyDescent="0.25">
      <c r="A9" s="17">
        <v>1005</v>
      </c>
      <c r="B9" s="18" t="s">
        <v>14</v>
      </c>
      <c r="C9" s="29">
        <v>1064</v>
      </c>
      <c r="D9" s="30">
        <v>468286</v>
      </c>
      <c r="E9" s="30">
        <v>43885</v>
      </c>
      <c r="F9" s="30">
        <v>0</v>
      </c>
      <c r="G9" s="30">
        <v>0</v>
      </c>
      <c r="H9" s="30">
        <v>6720</v>
      </c>
      <c r="I9" s="30">
        <f t="shared" si="0"/>
        <v>519955</v>
      </c>
    </row>
    <row r="10" spans="1:9" x14ac:dyDescent="0.25">
      <c r="A10" s="17">
        <v>1006</v>
      </c>
      <c r="B10" s="18" t="s">
        <v>15</v>
      </c>
      <c r="C10" s="27">
        <v>152</v>
      </c>
      <c r="D10" s="28">
        <v>0</v>
      </c>
      <c r="E10" s="28">
        <v>0</v>
      </c>
      <c r="F10" s="28">
        <v>0</v>
      </c>
      <c r="G10" s="28">
        <v>0</v>
      </c>
      <c r="H10" s="28">
        <v>960</v>
      </c>
      <c r="I10" s="28">
        <f t="shared" si="0"/>
        <v>1112</v>
      </c>
    </row>
    <row r="11" spans="1:9" x14ac:dyDescent="0.25">
      <c r="A11" s="17">
        <v>1007</v>
      </c>
      <c r="B11" s="18" t="s">
        <v>16</v>
      </c>
      <c r="C11" s="29">
        <v>54908812</v>
      </c>
      <c r="D11" s="30">
        <v>5219332</v>
      </c>
      <c r="E11" s="30">
        <v>2549855</v>
      </c>
      <c r="F11" s="30">
        <v>1678335</v>
      </c>
      <c r="G11" s="30">
        <v>0</v>
      </c>
      <c r="H11" s="30">
        <v>1131310</v>
      </c>
      <c r="I11" s="30">
        <f t="shared" si="0"/>
        <v>65487644</v>
      </c>
    </row>
    <row r="12" spans="1:9" x14ac:dyDescent="0.25">
      <c r="A12" s="17">
        <v>1008</v>
      </c>
      <c r="B12" s="18" t="s">
        <v>17</v>
      </c>
      <c r="C12" s="27">
        <v>153138388</v>
      </c>
      <c r="D12" s="28">
        <v>0</v>
      </c>
      <c r="E12" s="28">
        <v>758</v>
      </c>
      <c r="F12" s="28">
        <v>71428813</v>
      </c>
      <c r="G12" s="28">
        <v>0</v>
      </c>
      <c r="H12" s="28">
        <v>1920</v>
      </c>
      <c r="I12" s="28">
        <f t="shared" si="0"/>
        <v>224569879</v>
      </c>
    </row>
    <row r="13" spans="1:9" x14ac:dyDescent="0.25">
      <c r="A13" s="17">
        <v>1010</v>
      </c>
      <c r="B13" s="18" t="s">
        <v>18</v>
      </c>
      <c r="C13" s="29">
        <v>6820471</v>
      </c>
      <c r="D13" s="30">
        <v>216380</v>
      </c>
      <c r="E13" s="30">
        <v>608701</v>
      </c>
      <c r="F13" s="30">
        <v>225416</v>
      </c>
      <c r="G13" s="30">
        <v>0</v>
      </c>
      <c r="H13" s="30">
        <v>21976</v>
      </c>
      <c r="I13" s="30">
        <f t="shared" si="0"/>
        <v>7892944</v>
      </c>
    </row>
    <row r="14" spans="1:9" x14ac:dyDescent="0.25">
      <c r="A14" s="17">
        <v>1011</v>
      </c>
      <c r="B14" s="18" t="s">
        <v>19</v>
      </c>
      <c r="C14" s="27">
        <v>9885483</v>
      </c>
      <c r="D14" s="28">
        <v>2175815</v>
      </c>
      <c r="E14" s="28">
        <v>839495</v>
      </c>
      <c r="F14" s="28">
        <v>0</v>
      </c>
      <c r="G14" s="28">
        <v>0</v>
      </c>
      <c r="H14" s="28">
        <v>94860</v>
      </c>
      <c r="I14" s="28">
        <f t="shared" si="0"/>
        <v>12995653</v>
      </c>
    </row>
    <row r="15" spans="1:9" x14ac:dyDescent="0.25">
      <c r="A15" s="17">
        <v>1012</v>
      </c>
      <c r="B15" s="18" t="s">
        <v>20</v>
      </c>
      <c r="C15" s="29">
        <v>23710516</v>
      </c>
      <c r="D15" s="30">
        <v>53989</v>
      </c>
      <c r="E15" s="30">
        <v>79635</v>
      </c>
      <c r="F15" s="30">
        <v>14035148</v>
      </c>
      <c r="G15" s="30">
        <v>0</v>
      </c>
      <c r="H15" s="30">
        <v>21570</v>
      </c>
      <c r="I15" s="30">
        <f t="shared" si="0"/>
        <v>37900858</v>
      </c>
    </row>
    <row r="16" spans="1:9" x14ac:dyDescent="0.25">
      <c r="A16" s="17">
        <v>1013</v>
      </c>
      <c r="B16" s="18" t="s">
        <v>21</v>
      </c>
      <c r="C16" s="27">
        <v>221394006</v>
      </c>
      <c r="D16" s="28">
        <v>70930600</v>
      </c>
      <c r="E16" s="28">
        <v>10495488</v>
      </c>
      <c r="F16" s="28">
        <v>400518</v>
      </c>
      <c r="G16" s="28">
        <v>0</v>
      </c>
      <c r="H16" s="28">
        <v>1140999</v>
      </c>
      <c r="I16" s="28">
        <f t="shared" si="0"/>
        <v>304361611</v>
      </c>
    </row>
    <row r="17" spans="1:9" x14ac:dyDescent="0.25">
      <c r="A17" s="17">
        <v>1014</v>
      </c>
      <c r="B17" s="18" t="s">
        <v>22</v>
      </c>
      <c r="C17" s="29">
        <v>14069</v>
      </c>
      <c r="D17" s="30">
        <v>6035</v>
      </c>
      <c r="E17" s="30">
        <v>1143</v>
      </c>
      <c r="F17" s="30">
        <v>0</v>
      </c>
      <c r="G17" s="30">
        <v>0</v>
      </c>
      <c r="H17" s="30">
        <v>3707</v>
      </c>
      <c r="I17" s="30">
        <f t="shared" si="0"/>
        <v>24954</v>
      </c>
    </row>
    <row r="18" spans="1:9" x14ac:dyDescent="0.25">
      <c r="A18" s="17">
        <v>1016</v>
      </c>
      <c r="B18" s="18" t="s">
        <v>23</v>
      </c>
      <c r="C18" s="27">
        <v>476670832</v>
      </c>
      <c r="D18" s="28">
        <v>94843972</v>
      </c>
      <c r="E18" s="28">
        <v>23251241</v>
      </c>
      <c r="F18" s="28">
        <v>4230928</v>
      </c>
      <c r="G18" s="28">
        <v>0</v>
      </c>
      <c r="H18" s="28">
        <v>1030285</v>
      </c>
      <c r="I18" s="28">
        <f t="shared" si="0"/>
        <v>600027258</v>
      </c>
    </row>
    <row r="19" spans="1:9" x14ac:dyDescent="0.25">
      <c r="A19" s="17">
        <v>1017</v>
      </c>
      <c r="B19" s="18" t="s">
        <v>24</v>
      </c>
      <c r="C19" s="29">
        <v>45089366</v>
      </c>
      <c r="D19" s="30">
        <v>1611766</v>
      </c>
      <c r="E19" s="30">
        <v>1039906</v>
      </c>
      <c r="F19" s="30">
        <v>1176219</v>
      </c>
      <c r="G19" s="30">
        <v>0</v>
      </c>
      <c r="H19" s="30">
        <v>306739</v>
      </c>
      <c r="I19" s="30">
        <f t="shared" si="0"/>
        <v>49223996</v>
      </c>
    </row>
    <row r="20" spans="1:9" x14ac:dyDescent="0.25">
      <c r="A20" s="17">
        <v>1018</v>
      </c>
      <c r="B20" s="18" t="s">
        <v>25</v>
      </c>
      <c r="C20" s="27">
        <v>14300181</v>
      </c>
      <c r="D20" s="28">
        <v>35317</v>
      </c>
      <c r="E20" s="28">
        <v>53237</v>
      </c>
      <c r="F20" s="28">
        <v>8713855</v>
      </c>
      <c r="G20" s="28">
        <v>0</v>
      </c>
      <c r="H20" s="28">
        <v>10086</v>
      </c>
      <c r="I20" s="28">
        <f t="shared" si="0"/>
        <v>23112676</v>
      </c>
    </row>
    <row r="21" spans="1:9" x14ac:dyDescent="0.25">
      <c r="A21" s="17">
        <v>1019</v>
      </c>
      <c r="B21" s="18" t="s">
        <v>26</v>
      </c>
      <c r="C21" s="29">
        <v>22594800</v>
      </c>
      <c r="D21" s="30">
        <v>2211219</v>
      </c>
      <c r="E21" s="30">
        <v>772764</v>
      </c>
      <c r="F21" s="30">
        <v>1460107</v>
      </c>
      <c r="G21" s="30">
        <v>0</v>
      </c>
      <c r="H21" s="30">
        <v>229500</v>
      </c>
      <c r="I21" s="30">
        <f t="shared" si="0"/>
        <v>27268390</v>
      </c>
    </row>
    <row r="22" spans="1:9" x14ac:dyDescent="0.25">
      <c r="A22" s="17">
        <v>1020</v>
      </c>
      <c r="B22" s="18" t="s">
        <v>27</v>
      </c>
      <c r="C22" s="27">
        <v>22911732</v>
      </c>
      <c r="D22" s="28">
        <v>8600628</v>
      </c>
      <c r="E22" s="28">
        <v>887103</v>
      </c>
      <c r="F22" s="28">
        <v>8738418</v>
      </c>
      <c r="G22" s="28">
        <v>0</v>
      </c>
      <c r="H22" s="28">
        <v>134650</v>
      </c>
      <c r="I22" s="28">
        <f t="shared" si="0"/>
        <v>41272531</v>
      </c>
    </row>
    <row r="23" spans="1:9" x14ac:dyDescent="0.25">
      <c r="A23" s="17">
        <v>1022</v>
      </c>
      <c r="B23" s="18" t="s">
        <v>28</v>
      </c>
      <c r="C23" s="29">
        <v>336190</v>
      </c>
      <c r="D23" s="30">
        <v>394</v>
      </c>
      <c r="E23" s="30">
        <v>3559</v>
      </c>
      <c r="F23" s="30">
        <v>0</v>
      </c>
      <c r="G23" s="30">
        <v>0</v>
      </c>
      <c r="H23" s="30">
        <v>2880</v>
      </c>
      <c r="I23" s="30">
        <f t="shared" si="0"/>
        <v>343023</v>
      </c>
    </row>
    <row r="24" spans="1:9" x14ac:dyDescent="0.25">
      <c r="A24" s="17">
        <v>1023</v>
      </c>
      <c r="B24" s="18" t="s">
        <v>29</v>
      </c>
      <c r="C24" s="27">
        <v>14787468</v>
      </c>
      <c r="D24" s="28">
        <v>1086596</v>
      </c>
      <c r="E24" s="28">
        <v>545758</v>
      </c>
      <c r="F24" s="28">
        <v>118349</v>
      </c>
      <c r="G24" s="28">
        <v>0</v>
      </c>
      <c r="H24" s="28">
        <v>734595</v>
      </c>
      <c r="I24" s="28">
        <f t="shared" si="0"/>
        <v>17272766</v>
      </c>
    </row>
    <row r="25" spans="1:9" x14ac:dyDescent="0.25">
      <c r="A25" s="17">
        <v>1024</v>
      </c>
      <c r="B25" s="18" t="s">
        <v>30</v>
      </c>
      <c r="C25" s="29">
        <v>563404406</v>
      </c>
      <c r="D25" s="30">
        <v>35405914</v>
      </c>
      <c r="E25" s="30">
        <v>11274571</v>
      </c>
      <c r="F25" s="30">
        <v>13259648</v>
      </c>
      <c r="G25" s="30">
        <v>0</v>
      </c>
      <c r="H25" s="30">
        <v>2487393</v>
      </c>
      <c r="I25" s="30">
        <f t="shared" si="0"/>
        <v>625831932</v>
      </c>
    </row>
    <row r="26" spans="1:9" x14ac:dyDescent="0.25">
      <c r="A26" s="17">
        <v>1025</v>
      </c>
      <c r="B26" s="18" t="s">
        <v>31</v>
      </c>
      <c r="C26" s="27">
        <v>181719</v>
      </c>
      <c r="D26" s="28">
        <v>1784</v>
      </c>
      <c r="E26" s="28">
        <v>7581</v>
      </c>
      <c r="F26" s="28">
        <v>0</v>
      </c>
      <c r="G26" s="28">
        <v>0</v>
      </c>
      <c r="H26" s="28">
        <v>49264</v>
      </c>
      <c r="I26" s="28">
        <f t="shared" si="0"/>
        <v>240348</v>
      </c>
    </row>
    <row r="27" spans="1:9" x14ac:dyDescent="0.25">
      <c r="A27" s="17">
        <v>1026</v>
      </c>
      <c r="B27" s="18" t="s">
        <v>32</v>
      </c>
      <c r="C27" s="29">
        <v>190287</v>
      </c>
      <c r="D27" s="30">
        <v>5417</v>
      </c>
      <c r="E27" s="30">
        <v>1890</v>
      </c>
      <c r="F27" s="30">
        <v>0</v>
      </c>
      <c r="G27" s="30">
        <v>0</v>
      </c>
      <c r="H27" s="30">
        <v>26568</v>
      </c>
      <c r="I27" s="30">
        <f t="shared" si="0"/>
        <v>224162</v>
      </c>
    </row>
    <row r="28" spans="1:9" x14ac:dyDescent="0.25">
      <c r="A28" s="17">
        <v>1027</v>
      </c>
      <c r="B28" s="18" t="s">
        <v>33</v>
      </c>
      <c r="C28" s="27">
        <v>29947912</v>
      </c>
      <c r="D28" s="28">
        <v>310360</v>
      </c>
      <c r="E28" s="28">
        <v>248607</v>
      </c>
      <c r="F28" s="28">
        <v>463410</v>
      </c>
      <c r="G28" s="28">
        <v>0</v>
      </c>
      <c r="H28" s="28">
        <v>662502</v>
      </c>
      <c r="I28" s="28">
        <f t="shared" si="0"/>
        <v>31632791</v>
      </c>
    </row>
    <row r="29" spans="1:9" x14ac:dyDescent="0.25">
      <c r="A29" s="17">
        <v>1028</v>
      </c>
      <c r="B29" s="18" t="s">
        <v>34</v>
      </c>
      <c r="C29" s="29">
        <v>28904422</v>
      </c>
      <c r="D29" s="30">
        <v>766576</v>
      </c>
      <c r="E29" s="30">
        <v>1243525</v>
      </c>
      <c r="F29" s="30">
        <v>2675977</v>
      </c>
      <c r="G29" s="30">
        <v>0</v>
      </c>
      <c r="H29" s="30">
        <v>37150</v>
      </c>
      <c r="I29" s="30">
        <f t="shared" si="0"/>
        <v>33627650</v>
      </c>
    </row>
    <row r="30" spans="1:9" x14ac:dyDescent="0.25">
      <c r="A30" s="17">
        <v>1030</v>
      </c>
      <c r="B30" s="18" t="s">
        <v>35</v>
      </c>
      <c r="C30" s="27">
        <v>34048186</v>
      </c>
      <c r="D30" s="28">
        <v>2945579</v>
      </c>
      <c r="E30" s="28">
        <v>954071</v>
      </c>
      <c r="F30" s="28">
        <v>1738832</v>
      </c>
      <c r="G30" s="28">
        <v>0</v>
      </c>
      <c r="H30" s="28">
        <v>726159</v>
      </c>
      <c r="I30" s="28">
        <f t="shared" si="0"/>
        <v>40412827</v>
      </c>
    </row>
    <row r="31" spans="1:9" x14ac:dyDescent="0.25">
      <c r="A31" s="17">
        <v>1031</v>
      </c>
      <c r="B31" s="18" t="s">
        <v>36</v>
      </c>
      <c r="C31" s="29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f t="shared" si="0"/>
        <v>0</v>
      </c>
    </row>
    <row r="32" spans="1:9" x14ac:dyDescent="0.25">
      <c r="A32" s="17">
        <v>1033</v>
      </c>
      <c r="B32" s="18" t="s">
        <v>37</v>
      </c>
      <c r="C32" s="27">
        <v>1643435</v>
      </c>
      <c r="D32" s="28">
        <v>175604</v>
      </c>
      <c r="E32" s="28">
        <v>37916</v>
      </c>
      <c r="F32" s="28">
        <v>25</v>
      </c>
      <c r="G32" s="28">
        <v>0</v>
      </c>
      <c r="H32" s="28">
        <v>41048</v>
      </c>
      <c r="I32" s="28">
        <f t="shared" si="0"/>
        <v>1898028</v>
      </c>
    </row>
    <row r="33" spans="1:9" x14ac:dyDescent="0.25">
      <c r="A33" s="17">
        <v>1034</v>
      </c>
      <c r="B33" s="18" t="s">
        <v>38</v>
      </c>
      <c r="C33" s="29">
        <v>5398337</v>
      </c>
      <c r="D33" s="30">
        <v>17994</v>
      </c>
      <c r="E33" s="30">
        <v>5613</v>
      </c>
      <c r="F33" s="30">
        <v>0</v>
      </c>
      <c r="G33" s="30">
        <v>0</v>
      </c>
      <c r="H33" s="30">
        <v>12496</v>
      </c>
      <c r="I33" s="30">
        <f t="shared" si="0"/>
        <v>5434440</v>
      </c>
    </row>
    <row r="34" spans="1:9" x14ac:dyDescent="0.25">
      <c r="A34" s="17">
        <v>1037</v>
      </c>
      <c r="B34" s="18" t="s">
        <v>39</v>
      </c>
      <c r="C34" s="27">
        <v>4236489</v>
      </c>
      <c r="D34" s="28">
        <v>1126</v>
      </c>
      <c r="E34" s="28">
        <v>198697</v>
      </c>
      <c r="F34" s="28">
        <v>37031</v>
      </c>
      <c r="G34" s="28">
        <v>0</v>
      </c>
      <c r="H34" s="28">
        <v>150710</v>
      </c>
      <c r="I34" s="28">
        <f t="shared" si="0"/>
        <v>4624053</v>
      </c>
    </row>
    <row r="35" spans="1:9" x14ac:dyDescent="0.25">
      <c r="A35" s="17">
        <v>1038</v>
      </c>
      <c r="B35" s="18" t="s">
        <v>40</v>
      </c>
      <c r="C35" s="29">
        <v>19081015</v>
      </c>
      <c r="D35" s="30">
        <v>0</v>
      </c>
      <c r="E35" s="30">
        <v>262102</v>
      </c>
      <c r="F35" s="30">
        <v>0</v>
      </c>
      <c r="G35" s="30">
        <v>0</v>
      </c>
      <c r="H35" s="30">
        <v>4320</v>
      </c>
      <c r="I35" s="30">
        <f t="shared" si="0"/>
        <v>19347437</v>
      </c>
    </row>
    <row r="36" spans="1:9" x14ac:dyDescent="0.25">
      <c r="A36" s="17">
        <v>1039</v>
      </c>
      <c r="B36" s="18" t="s">
        <v>41</v>
      </c>
      <c r="C36" s="27">
        <v>1571944</v>
      </c>
      <c r="D36" s="28">
        <v>60012</v>
      </c>
      <c r="E36" s="28">
        <v>22587</v>
      </c>
      <c r="F36" s="28">
        <v>61331</v>
      </c>
      <c r="G36" s="28">
        <v>0</v>
      </c>
      <c r="H36" s="28">
        <v>35224</v>
      </c>
      <c r="I36" s="28">
        <f t="shared" si="0"/>
        <v>1751098</v>
      </c>
    </row>
    <row r="37" spans="1:9" x14ac:dyDescent="0.25">
      <c r="A37" s="17">
        <v>1040</v>
      </c>
      <c r="B37" s="18" t="s">
        <v>42</v>
      </c>
      <c r="C37" s="29">
        <v>50721662</v>
      </c>
      <c r="D37" s="30">
        <v>3442814</v>
      </c>
      <c r="E37" s="30">
        <v>2022786</v>
      </c>
      <c r="F37" s="30">
        <v>335859</v>
      </c>
      <c r="G37" s="30">
        <v>0</v>
      </c>
      <c r="H37" s="30">
        <v>724663</v>
      </c>
      <c r="I37" s="30">
        <f t="shared" si="0"/>
        <v>57247784</v>
      </c>
    </row>
    <row r="38" spans="1:9" x14ac:dyDescent="0.25">
      <c r="A38" s="17">
        <v>1042</v>
      </c>
      <c r="B38" s="18" t="s">
        <v>43</v>
      </c>
      <c r="C38" s="27">
        <v>10503395</v>
      </c>
      <c r="D38" s="28">
        <v>0</v>
      </c>
      <c r="E38" s="28">
        <v>155966</v>
      </c>
      <c r="F38" s="28">
        <v>0</v>
      </c>
      <c r="G38" s="28">
        <v>0</v>
      </c>
      <c r="H38" s="28">
        <v>10210</v>
      </c>
      <c r="I38" s="28">
        <f t="shared" si="0"/>
        <v>10669571</v>
      </c>
    </row>
    <row r="39" spans="1:9" x14ac:dyDescent="0.25">
      <c r="A39" s="17">
        <v>1043</v>
      </c>
      <c r="B39" s="18" t="s">
        <v>44</v>
      </c>
      <c r="C39" s="29">
        <v>272949303</v>
      </c>
      <c r="D39" s="30">
        <v>19800847</v>
      </c>
      <c r="E39" s="30">
        <v>5685389</v>
      </c>
      <c r="F39" s="30">
        <v>60266721</v>
      </c>
      <c r="G39" s="30">
        <v>0</v>
      </c>
      <c r="H39" s="30">
        <v>347252</v>
      </c>
      <c r="I39" s="30">
        <f t="shared" si="0"/>
        <v>359049512</v>
      </c>
    </row>
    <row r="40" spans="1:9" x14ac:dyDescent="0.25">
      <c r="A40" s="17">
        <v>1044</v>
      </c>
      <c r="B40" s="18" t="s">
        <v>45</v>
      </c>
      <c r="C40" s="27">
        <v>3119345</v>
      </c>
      <c r="D40" s="28">
        <v>368454</v>
      </c>
      <c r="E40" s="28">
        <v>73895</v>
      </c>
      <c r="F40" s="28">
        <v>0</v>
      </c>
      <c r="G40" s="28">
        <v>0</v>
      </c>
      <c r="H40" s="28">
        <v>50508</v>
      </c>
      <c r="I40" s="28">
        <f t="shared" si="0"/>
        <v>3612202</v>
      </c>
    </row>
    <row r="41" spans="1:9" x14ac:dyDescent="0.25">
      <c r="A41" s="17">
        <v>1046</v>
      </c>
      <c r="B41" s="18" t="s">
        <v>46</v>
      </c>
      <c r="C41" s="29">
        <v>6496462</v>
      </c>
      <c r="D41" s="30">
        <v>122</v>
      </c>
      <c r="E41" s="30">
        <v>69804</v>
      </c>
      <c r="F41" s="30">
        <v>0</v>
      </c>
      <c r="G41" s="30">
        <v>0</v>
      </c>
      <c r="H41" s="30">
        <v>6249</v>
      </c>
      <c r="I41" s="30">
        <f t="shared" si="0"/>
        <v>6572637</v>
      </c>
    </row>
    <row r="42" spans="1:9" x14ac:dyDescent="0.25">
      <c r="A42" s="17">
        <v>1047</v>
      </c>
      <c r="B42" s="18" t="s">
        <v>47</v>
      </c>
      <c r="C42" s="27">
        <v>221511070</v>
      </c>
      <c r="D42" s="28">
        <v>46948467</v>
      </c>
      <c r="E42" s="28">
        <v>10687531</v>
      </c>
      <c r="F42" s="28">
        <v>2060</v>
      </c>
      <c r="G42" s="28">
        <v>0</v>
      </c>
      <c r="H42" s="28">
        <v>1163017</v>
      </c>
      <c r="I42" s="28">
        <f t="shared" si="0"/>
        <v>280312145</v>
      </c>
    </row>
    <row r="43" spans="1:9" x14ac:dyDescent="0.25">
      <c r="A43" s="17">
        <v>1048</v>
      </c>
      <c r="B43" s="18" t="s">
        <v>48</v>
      </c>
      <c r="C43" s="29">
        <v>30231766</v>
      </c>
      <c r="D43" s="30">
        <v>3920692</v>
      </c>
      <c r="E43" s="30">
        <v>1984357</v>
      </c>
      <c r="F43" s="30">
        <v>1015530</v>
      </c>
      <c r="G43" s="30">
        <v>0</v>
      </c>
      <c r="H43" s="30">
        <v>468623</v>
      </c>
      <c r="I43" s="30">
        <f t="shared" si="0"/>
        <v>37620968</v>
      </c>
    </row>
    <row r="44" spans="1:9" x14ac:dyDescent="0.25">
      <c r="A44" s="17">
        <v>1050</v>
      </c>
      <c r="B44" s="18" t="s">
        <v>49</v>
      </c>
      <c r="C44" s="27">
        <v>76</v>
      </c>
      <c r="D44" s="28">
        <v>0</v>
      </c>
      <c r="E44" s="28">
        <v>0</v>
      </c>
      <c r="F44" s="28">
        <v>0</v>
      </c>
      <c r="G44" s="28">
        <v>0</v>
      </c>
      <c r="H44" s="28">
        <v>480</v>
      </c>
      <c r="I44" s="28">
        <f t="shared" si="0"/>
        <v>556</v>
      </c>
    </row>
    <row r="45" spans="1:9" x14ac:dyDescent="0.25">
      <c r="A45" s="17">
        <v>1052</v>
      </c>
      <c r="B45" s="18" t="s">
        <v>50</v>
      </c>
      <c r="C45" s="29">
        <v>14859128</v>
      </c>
      <c r="D45" s="30">
        <v>1607616</v>
      </c>
      <c r="E45" s="30">
        <v>805755</v>
      </c>
      <c r="F45" s="30">
        <v>933336</v>
      </c>
      <c r="G45" s="30">
        <v>0</v>
      </c>
      <c r="H45" s="30">
        <v>515626</v>
      </c>
      <c r="I45" s="30">
        <f t="shared" si="0"/>
        <v>18721461</v>
      </c>
    </row>
    <row r="46" spans="1:9" x14ac:dyDescent="0.25">
      <c r="A46" s="17">
        <v>1054</v>
      </c>
      <c r="B46" s="18" t="s">
        <v>51</v>
      </c>
      <c r="C46" s="27">
        <v>96316145</v>
      </c>
      <c r="D46" s="28">
        <v>1081335</v>
      </c>
      <c r="E46" s="28">
        <v>925239</v>
      </c>
      <c r="F46" s="28">
        <v>540222</v>
      </c>
      <c r="G46" s="28">
        <v>0</v>
      </c>
      <c r="H46" s="28">
        <v>331752</v>
      </c>
      <c r="I46" s="28">
        <f t="shared" si="0"/>
        <v>99194693</v>
      </c>
    </row>
    <row r="47" spans="1:9" x14ac:dyDescent="0.25">
      <c r="A47" s="17">
        <v>1055</v>
      </c>
      <c r="B47" s="18" t="s">
        <v>52</v>
      </c>
      <c r="C47" s="29">
        <v>18506896</v>
      </c>
      <c r="D47" s="30">
        <v>809057</v>
      </c>
      <c r="E47" s="30">
        <v>822058</v>
      </c>
      <c r="F47" s="30">
        <v>162</v>
      </c>
      <c r="G47" s="30">
        <v>0</v>
      </c>
      <c r="H47" s="30">
        <v>182590</v>
      </c>
      <c r="I47" s="30">
        <f t="shared" si="0"/>
        <v>20320763</v>
      </c>
    </row>
    <row r="48" spans="1:9" x14ac:dyDescent="0.25">
      <c r="A48" s="17">
        <v>1057</v>
      </c>
      <c r="B48" s="18" t="s">
        <v>53</v>
      </c>
      <c r="C48" s="27">
        <v>1602558</v>
      </c>
      <c r="D48" s="28">
        <v>175055</v>
      </c>
      <c r="E48" s="28">
        <v>75790</v>
      </c>
      <c r="F48" s="28">
        <v>0</v>
      </c>
      <c r="G48" s="28">
        <v>0</v>
      </c>
      <c r="H48" s="28">
        <v>16301</v>
      </c>
      <c r="I48" s="28">
        <f t="shared" si="0"/>
        <v>1869704</v>
      </c>
    </row>
    <row r="49" spans="1:9" x14ac:dyDescent="0.25">
      <c r="A49" s="17">
        <v>1058</v>
      </c>
      <c r="B49" s="18" t="s">
        <v>54</v>
      </c>
      <c r="C49" s="29">
        <v>8085920</v>
      </c>
      <c r="D49" s="30">
        <v>902115</v>
      </c>
      <c r="E49" s="30">
        <v>235637</v>
      </c>
      <c r="F49" s="30">
        <v>9641</v>
      </c>
      <c r="G49" s="30">
        <v>0</v>
      </c>
      <c r="H49" s="30">
        <v>73796</v>
      </c>
      <c r="I49" s="30">
        <f t="shared" si="0"/>
        <v>9307109</v>
      </c>
    </row>
    <row r="50" spans="1:9" x14ac:dyDescent="0.25">
      <c r="A50" s="17">
        <v>1062</v>
      </c>
      <c r="B50" s="18" t="s">
        <v>55</v>
      </c>
      <c r="C50" s="27">
        <v>5549595</v>
      </c>
      <c r="D50" s="28">
        <v>36191</v>
      </c>
      <c r="E50" s="28">
        <v>386504</v>
      </c>
      <c r="F50" s="28">
        <v>2629</v>
      </c>
      <c r="G50" s="28">
        <v>0</v>
      </c>
      <c r="H50" s="28">
        <v>93902</v>
      </c>
      <c r="I50" s="28">
        <f t="shared" si="0"/>
        <v>6068821</v>
      </c>
    </row>
    <row r="51" spans="1:9" x14ac:dyDescent="0.25">
      <c r="A51" s="17">
        <v>1065</v>
      </c>
      <c r="B51" s="18" t="s">
        <v>56</v>
      </c>
      <c r="C51" s="29">
        <v>79249465</v>
      </c>
      <c r="D51" s="30">
        <v>4643560</v>
      </c>
      <c r="E51" s="30">
        <v>2619666</v>
      </c>
      <c r="F51" s="30">
        <v>188554</v>
      </c>
      <c r="G51" s="30">
        <v>0</v>
      </c>
      <c r="H51" s="30">
        <v>360440</v>
      </c>
      <c r="I51" s="30">
        <f t="shared" si="0"/>
        <v>87061685</v>
      </c>
    </row>
    <row r="52" spans="1:9" x14ac:dyDescent="0.25">
      <c r="A52" s="17">
        <v>1066</v>
      </c>
      <c r="B52" s="18" t="s">
        <v>57</v>
      </c>
      <c r="C52" s="27">
        <v>216719282</v>
      </c>
      <c r="D52" s="28">
        <v>10898841</v>
      </c>
      <c r="E52" s="28">
        <v>7929253</v>
      </c>
      <c r="F52" s="28">
        <v>169775</v>
      </c>
      <c r="G52" s="28">
        <v>0</v>
      </c>
      <c r="H52" s="28">
        <v>213649</v>
      </c>
      <c r="I52" s="28">
        <f t="shared" si="0"/>
        <v>235930800</v>
      </c>
    </row>
    <row r="53" spans="1:9" x14ac:dyDescent="0.25">
      <c r="A53" s="17">
        <v>1067</v>
      </c>
      <c r="B53" s="18" t="s">
        <v>58</v>
      </c>
      <c r="C53" s="29">
        <v>995219</v>
      </c>
      <c r="D53" s="30">
        <v>0</v>
      </c>
      <c r="E53" s="30">
        <v>1171</v>
      </c>
      <c r="F53" s="30">
        <v>0</v>
      </c>
      <c r="G53" s="30">
        <v>0</v>
      </c>
      <c r="H53" s="30">
        <v>14880</v>
      </c>
      <c r="I53" s="30">
        <f t="shared" si="0"/>
        <v>1011270</v>
      </c>
    </row>
    <row r="54" spans="1:9" x14ac:dyDescent="0.25">
      <c r="A54" s="17">
        <v>1068</v>
      </c>
      <c r="B54" s="18" t="s">
        <v>59</v>
      </c>
      <c r="C54" s="27">
        <v>76</v>
      </c>
      <c r="D54" s="28">
        <v>0</v>
      </c>
      <c r="E54" s="28">
        <v>3025</v>
      </c>
      <c r="F54" s="28">
        <v>0</v>
      </c>
      <c r="G54" s="28">
        <v>0</v>
      </c>
      <c r="H54" s="28">
        <v>480</v>
      </c>
      <c r="I54" s="28">
        <f t="shared" si="0"/>
        <v>3581</v>
      </c>
    </row>
    <row r="55" spans="1:9" x14ac:dyDescent="0.25">
      <c r="A55" s="17">
        <v>1069</v>
      </c>
      <c r="B55" s="18" t="s">
        <v>60</v>
      </c>
      <c r="C55" s="29">
        <v>1898752</v>
      </c>
      <c r="D55" s="30">
        <v>155477</v>
      </c>
      <c r="E55" s="30">
        <v>92080</v>
      </c>
      <c r="F55" s="30">
        <v>0</v>
      </c>
      <c r="G55" s="30">
        <v>0</v>
      </c>
      <c r="H55" s="30">
        <v>17891</v>
      </c>
      <c r="I55" s="30">
        <f t="shared" si="0"/>
        <v>2164200</v>
      </c>
    </row>
    <row r="56" spans="1:9" ht="15" customHeight="1" x14ac:dyDescent="0.25">
      <c r="A56" s="17">
        <v>1070</v>
      </c>
      <c r="B56" s="18" t="s">
        <v>61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f t="shared" si="0"/>
        <v>0</v>
      </c>
    </row>
    <row r="57" spans="1:9" x14ac:dyDescent="0.25">
      <c r="A57" s="13"/>
      <c r="B57" s="20" t="s">
        <v>62</v>
      </c>
      <c r="C57" s="16">
        <f t="shared" ref="C57:I57" si="1">SUM(C7:C56)</f>
        <v>2795171037</v>
      </c>
      <c r="D57" s="16">
        <f t="shared" si="1"/>
        <v>322017561</v>
      </c>
      <c r="E57" s="16">
        <f t="shared" si="1"/>
        <v>90064933</v>
      </c>
      <c r="F57" s="16">
        <f t="shared" si="1"/>
        <v>193906849</v>
      </c>
      <c r="G57" s="16">
        <f t="shared" si="1"/>
        <v>0</v>
      </c>
      <c r="H57" s="16">
        <f t="shared" si="1"/>
        <v>13713500</v>
      </c>
      <c r="I57" s="16">
        <f t="shared" si="1"/>
        <v>3414873880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44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82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836</v>
      </c>
      <c r="D11" s="24">
        <v>0</v>
      </c>
      <c r="E11" s="24">
        <v>364</v>
      </c>
      <c r="F11" s="24">
        <v>0</v>
      </c>
      <c r="G11" s="24">
        <v>0</v>
      </c>
      <c r="H11" s="24">
        <v>52780</v>
      </c>
      <c r="I11" s="24">
        <f t="shared" si="0"/>
        <v>53980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756</v>
      </c>
      <c r="F13" s="24">
        <v>0</v>
      </c>
      <c r="G13" s="24">
        <v>0</v>
      </c>
      <c r="H13" s="24">
        <v>0</v>
      </c>
      <c r="I13" s="24">
        <f t="shared" si="0"/>
        <v>756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1060598</v>
      </c>
      <c r="D18" s="23">
        <v>0</v>
      </c>
      <c r="E18" s="23">
        <v>54832</v>
      </c>
      <c r="F18" s="23">
        <v>0</v>
      </c>
      <c r="G18" s="23">
        <v>0</v>
      </c>
      <c r="H18" s="23">
        <v>3840</v>
      </c>
      <c r="I18" s="23">
        <f t="shared" si="0"/>
        <v>1119270</v>
      </c>
    </row>
    <row r="19" spans="1:9" x14ac:dyDescent="0.25">
      <c r="A19" s="17">
        <v>1017</v>
      </c>
      <c r="B19" s="18" t="s">
        <v>24</v>
      </c>
      <c r="C19" s="24">
        <v>831691</v>
      </c>
      <c r="D19" s="24">
        <v>0</v>
      </c>
      <c r="E19" s="24">
        <v>130266</v>
      </c>
      <c r="F19" s="24">
        <v>0</v>
      </c>
      <c r="G19" s="24">
        <v>0</v>
      </c>
      <c r="H19" s="24">
        <v>27360</v>
      </c>
      <c r="I19" s="24">
        <f t="shared" si="0"/>
        <v>989317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26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27</v>
      </c>
      <c r="C22" s="23">
        <v>38</v>
      </c>
      <c r="D22" s="23">
        <v>0</v>
      </c>
      <c r="E22" s="23">
        <v>0</v>
      </c>
      <c r="F22" s="23">
        <v>0</v>
      </c>
      <c r="G22" s="23">
        <v>0</v>
      </c>
      <c r="H22" s="23">
        <v>240</v>
      </c>
      <c r="I22" s="23">
        <f t="shared" si="0"/>
        <v>278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54246</v>
      </c>
      <c r="D24" s="23">
        <v>29526</v>
      </c>
      <c r="E24" s="23">
        <v>2362</v>
      </c>
      <c r="F24" s="23">
        <v>0</v>
      </c>
      <c r="G24" s="23">
        <v>0</v>
      </c>
      <c r="H24" s="23">
        <v>122000</v>
      </c>
      <c r="I24" s="23">
        <f t="shared" si="0"/>
        <v>208134</v>
      </c>
    </row>
    <row r="25" spans="1:9" x14ac:dyDescent="0.25">
      <c r="A25" s="17">
        <v>1024</v>
      </c>
      <c r="B25" s="18" t="s">
        <v>30</v>
      </c>
      <c r="C25" s="24">
        <v>5809320</v>
      </c>
      <c r="D25" s="24">
        <v>22208</v>
      </c>
      <c r="E25" s="24">
        <v>99816</v>
      </c>
      <c r="F25" s="24">
        <v>0</v>
      </c>
      <c r="G25" s="24">
        <v>0</v>
      </c>
      <c r="H25" s="24">
        <v>107640</v>
      </c>
      <c r="I25" s="24">
        <f t="shared" si="0"/>
        <v>6038984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35</v>
      </c>
      <c r="C30" s="23">
        <v>200032</v>
      </c>
      <c r="D30" s="23">
        <v>23519</v>
      </c>
      <c r="E30" s="23">
        <v>6355</v>
      </c>
      <c r="F30" s="23">
        <v>0</v>
      </c>
      <c r="G30" s="23">
        <v>0</v>
      </c>
      <c r="H30" s="23">
        <v>10080</v>
      </c>
      <c r="I30" s="23">
        <f t="shared" si="0"/>
        <v>239986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190</v>
      </c>
      <c r="D32" s="23">
        <v>0</v>
      </c>
      <c r="E32" s="23">
        <v>0</v>
      </c>
      <c r="F32" s="23">
        <v>0</v>
      </c>
      <c r="G32" s="23">
        <v>0</v>
      </c>
      <c r="H32" s="23">
        <v>13700</v>
      </c>
      <c r="I32" s="23">
        <f t="shared" si="0"/>
        <v>13890</v>
      </c>
    </row>
    <row r="33" spans="1:9" x14ac:dyDescent="0.25">
      <c r="A33" s="17">
        <v>1034</v>
      </c>
      <c r="B33" s="18" t="s">
        <v>38</v>
      </c>
      <c r="C33" s="24">
        <v>1254</v>
      </c>
      <c r="D33" s="24">
        <v>0</v>
      </c>
      <c r="E33" s="24">
        <v>0</v>
      </c>
      <c r="F33" s="24">
        <v>0</v>
      </c>
      <c r="G33" s="24">
        <v>0</v>
      </c>
      <c r="H33" s="24">
        <v>67920</v>
      </c>
      <c r="I33" s="24">
        <f t="shared" si="0"/>
        <v>69174</v>
      </c>
    </row>
    <row r="34" spans="1:9" x14ac:dyDescent="0.25">
      <c r="A34" s="17">
        <v>1037</v>
      </c>
      <c r="B34" s="18" t="s">
        <v>39</v>
      </c>
      <c r="C34" s="23">
        <v>114</v>
      </c>
      <c r="D34" s="23">
        <v>0</v>
      </c>
      <c r="E34" s="23">
        <v>379</v>
      </c>
      <c r="F34" s="23">
        <v>0</v>
      </c>
      <c r="G34" s="23">
        <v>0</v>
      </c>
      <c r="H34" s="23">
        <v>720</v>
      </c>
      <c r="I34" s="23">
        <f t="shared" si="0"/>
        <v>1213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42</v>
      </c>
      <c r="C37" s="24">
        <v>20087</v>
      </c>
      <c r="D37" s="24">
        <v>0</v>
      </c>
      <c r="E37" s="24">
        <v>364</v>
      </c>
      <c r="F37" s="24">
        <v>0</v>
      </c>
      <c r="G37" s="24">
        <v>0</v>
      </c>
      <c r="H37" s="24">
        <v>391140</v>
      </c>
      <c r="I37" s="24">
        <f t="shared" si="0"/>
        <v>411591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44</v>
      </c>
      <c r="C39" s="24">
        <v>38</v>
      </c>
      <c r="D39" s="24">
        <v>0</v>
      </c>
      <c r="E39" s="24">
        <v>379</v>
      </c>
      <c r="F39" s="24">
        <v>0</v>
      </c>
      <c r="G39" s="24">
        <v>0</v>
      </c>
      <c r="H39" s="24">
        <v>240</v>
      </c>
      <c r="I39" s="24">
        <f t="shared" si="0"/>
        <v>657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1338567</v>
      </c>
      <c r="D42" s="23">
        <v>585252</v>
      </c>
      <c r="E42" s="23">
        <v>58684</v>
      </c>
      <c r="F42" s="23">
        <v>0</v>
      </c>
      <c r="G42" s="23">
        <v>0</v>
      </c>
      <c r="H42" s="23">
        <v>32512</v>
      </c>
      <c r="I42" s="23">
        <f t="shared" si="0"/>
        <v>2015015</v>
      </c>
    </row>
    <row r="43" spans="1:9" x14ac:dyDescent="0.25">
      <c r="A43" s="17">
        <v>1048</v>
      </c>
      <c r="B43" s="18" t="s">
        <v>48</v>
      </c>
      <c r="C43" s="24">
        <v>798</v>
      </c>
      <c r="D43" s="24">
        <v>0</v>
      </c>
      <c r="E43" s="24">
        <v>23824</v>
      </c>
      <c r="F43" s="24">
        <v>0</v>
      </c>
      <c r="G43" s="24">
        <v>0</v>
      </c>
      <c r="H43" s="24">
        <v>5040</v>
      </c>
      <c r="I43" s="24">
        <f t="shared" si="0"/>
        <v>29662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51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1558</v>
      </c>
      <c r="D51" s="24">
        <v>0</v>
      </c>
      <c r="E51" s="24">
        <v>17054</v>
      </c>
      <c r="F51" s="24">
        <v>0</v>
      </c>
      <c r="G51" s="24">
        <v>0</v>
      </c>
      <c r="H51" s="24">
        <v>11544</v>
      </c>
      <c r="I51" s="24">
        <f t="shared" si="0"/>
        <v>30156</v>
      </c>
    </row>
    <row r="52" spans="1:9" x14ac:dyDescent="0.25">
      <c r="A52" s="17">
        <v>1066</v>
      </c>
      <c r="B52" s="18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58</v>
      </c>
      <c r="C53" s="24">
        <v>76</v>
      </c>
      <c r="D53" s="24">
        <v>0</v>
      </c>
      <c r="E53" s="24">
        <v>0</v>
      </c>
      <c r="F53" s="24">
        <v>0</v>
      </c>
      <c r="G53" s="24">
        <v>0</v>
      </c>
      <c r="H53" s="24">
        <v>480</v>
      </c>
      <c r="I53" s="24">
        <f t="shared" si="0"/>
        <v>556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9319443</v>
      </c>
      <c r="D57" s="16">
        <f t="shared" si="1"/>
        <v>660505</v>
      </c>
      <c r="E57" s="16">
        <f t="shared" si="1"/>
        <v>395435</v>
      </c>
      <c r="F57" s="16">
        <f t="shared" si="1"/>
        <v>0</v>
      </c>
      <c r="G57" s="16">
        <f t="shared" si="1"/>
        <v>0</v>
      </c>
      <c r="H57" s="16">
        <f t="shared" si="1"/>
        <v>847236</v>
      </c>
      <c r="I57" s="16">
        <f t="shared" si="1"/>
        <v>11222619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7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2.1406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412432</v>
      </c>
      <c r="D8" s="23">
        <v>40810</v>
      </c>
      <c r="E8" s="23">
        <v>21745</v>
      </c>
      <c r="F8" s="23">
        <v>0</v>
      </c>
      <c r="G8" s="23">
        <v>0</v>
      </c>
      <c r="H8" s="23">
        <v>19707</v>
      </c>
      <c r="I8" s="23">
        <f t="shared" ref="I8:I56" si="0">SUM(C8:H8)</f>
        <v>494694</v>
      </c>
    </row>
    <row r="9" spans="1:9" x14ac:dyDescent="0.25">
      <c r="A9" s="17">
        <v>1005</v>
      </c>
      <c r="B9" s="18" t="s">
        <v>14</v>
      </c>
      <c r="C9" s="24">
        <v>28337</v>
      </c>
      <c r="D9" s="24">
        <v>0</v>
      </c>
      <c r="E9" s="24">
        <v>15325</v>
      </c>
      <c r="F9" s="24">
        <v>0</v>
      </c>
      <c r="G9" s="24">
        <v>0</v>
      </c>
      <c r="H9" s="24">
        <v>8400</v>
      </c>
      <c r="I9" s="24">
        <f t="shared" si="0"/>
        <v>52062</v>
      </c>
    </row>
    <row r="10" spans="1:9" x14ac:dyDescent="0.25">
      <c r="A10" s="17">
        <v>1006</v>
      </c>
      <c r="B10" s="18" t="s">
        <v>15</v>
      </c>
      <c r="C10" s="23">
        <v>5936</v>
      </c>
      <c r="D10" s="23">
        <v>676</v>
      </c>
      <c r="E10" s="23">
        <v>756</v>
      </c>
      <c r="F10" s="23">
        <v>0</v>
      </c>
      <c r="G10" s="23">
        <v>0</v>
      </c>
      <c r="H10" s="23">
        <v>720</v>
      </c>
      <c r="I10" s="23">
        <f t="shared" si="0"/>
        <v>8088</v>
      </c>
    </row>
    <row r="11" spans="1:9" x14ac:dyDescent="0.25">
      <c r="A11" s="17">
        <v>1007</v>
      </c>
      <c r="B11" s="18" t="s">
        <v>16</v>
      </c>
      <c r="C11" s="24">
        <v>54203191</v>
      </c>
      <c r="D11" s="24">
        <v>2567554</v>
      </c>
      <c r="E11" s="24">
        <v>1519062</v>
      </c>
      <c r="F11" s="24">
        <v>285183</v>
      </c>
      <c r="G11" s="24">
        <v>0</v>
      </c>
      <c r="H11" s="24">
        <v>1940361</v>
      </c>
      <c r="I11" s="24">
        <f t="shared" si="0"/>
        <v>60515351</v>
      </c>
    </row>
    <row r="12" spans="1:9" x14ac:dyDescent="0.25">
      <c r="A12" s="17">
        <v>1008</v>
      </c>
      <c r="B12" s="18" t="s">
        <v>17</v>
      </c>
      <c r="C12" s="23">
        <v>59847993</v>
      </c>
      <c r="D12" s="23">
        <v>0</v>
      </c>
      <c r="E12" s="23">
        <v>1835</v>
      </c>
      <c r="F12" s="23">
        <v>0</v>
      </c>
      <c r="G12" s="23">
        <v>0</v>
      </c>
      <c r="H12" s="23">
        <v>2193</v>
      </c>
      <c r="I12" s="23">
        <f t="shared" si="0"/>
        <v>59852021</v>
      </c>
    </row>
    <row r="13" spans="1:9" x14ac:dyDescent="0.25">
      <c r="A13" s="17">
        <v>1010</v>
      </c>
      <c r="B13" s="18" t="s">
        <v>18</v>
      </c>
      <c r="C13" s="24">
        <v>3599327</v>
      </c>
      <c r="D13" s="24">
        <v>571913</v>
      </c>
      <c r="E13" s="24">
        <v>453967</v>
      </c>
      <c r="F13" s="24">
        <v>326781</v>
      </c>
      <c r="G13" s="24">
        <v>0</v>
      </c>
      <c r="H13" s="24">
        <v>24401</v>
      </c>
      <c r="I13" s="24">
        <f t="shared" si="0"/>
        <v>4976389</v>
      </c>
    </row>
    <row r="14" spans="1:9" x14ac:dyDescent="0.25">
      <c r="A14" s="17">
        <v>1011</v>
      </c>
      <c r="B14" s="18" t="s">
        <v>19</v>
      </c>
      <c r="C14" s="23">
        <v>56015394</v>
      </c>
      <c r="D14" s="23">
        <v>4871979</v>
      </c>
      <c r="E14" s="23">
        <v>756744</v>
      </c>
      <c r="F14" s="23">
        <v>16680436</v>
      </c>
      <c r="G14" s="23">
        <v>0</v>
      </c>
      <c r="H14" s="23">
        <v>41625</v>
      </c>
      <c r="I14" s="23">
        <f t="shared" si="0"/>
        <v>78366178</v>
      </c>
    </row>
    <row r="15" spans="1:9" x14ac:dyDescent="0.25">
      <c r="A15" s="17">
        <v>1012</v>
      </c>
      <c r="B15" s="18" t="s">
        <v>20</v>
      </c>
      <c r="C15" s="24">
        <v>343768</v>
      </c>
      <c r="D15" s="24">
        <v>53879</v>
      </c>
      <c r="E15" s="24">
        <v>29387</v>
      </c>
      <c r="F15" s="24">
        <v>0</v>
      </c>
      <c r="G15" s="24">
        <v>0</v>
      </c>
      <c r="H15" s="24">
        <v>11783</v>
      </c>
      <c r="I15" s="24">
        <f t="shared" si="0"/>
        <v>438817</v>
      </c>
    </row>
    <row r="16" spans="1:9" x14ac:dyDescent="0.25">
      <c r="A16" s="17">
        <v>1013</v>
      </c>
      <c r="B16" s="18" t="s">
        <v>21</v>
      </c>
      <c r="C16" s="23">
        <v>134157343</v>
      </c>
      <c r="D16" s="23">
        <v>61168357</v>
      </c>
      <c r="E16" s="23">
        <v>4311506</v>
      </c>
      <c r="F16" s="23">
        <v>21555</v>
      </c>
      <c r="G16" s="23">
        <v>0</v>
      </c>
      <c r="H16" s="23">
        <v>324286</v>
      </c>
      <c r="I16" s="23">
        <f t="shared" si="0"/>
        <v>199983047</v>
      </c>
    </row>
    <row r="17" spans="1:9" x14ac:dyDescent="0.25">
      <c r="A17" s="17">
        <v>1014</v>
      </c>
      <c r="B17" s="18" t="s">
        <v>22</v>
      </c>
      <c r="C17" s="24">
        <v>5420329</v>
      </c>
      <c r="D17" s="24">
        <v>0</v>
      </c>
      <c r="E17" s="24">
        <v>378</v>
      </c>
      <c r="F17" s="24">
        <v>2183503</v>
      </c>
      <c r="G17" s="24">
        <v>0</v>
      </c>
      <c r="H17" s="24">
        <v>8700</v>
      </c>
      <c r="I17" s="24">
        <f t="shared" si="0"/>
        <v>7612910</v>
      </c>
    </row>
    <row r="18" spans="1:9" x14ac:dyDescent="0.25">
      <c r="A18" s="17">
        <v>1016</v>
      </c>
      <c r="B18" s="18" t="s">
        <v>23</v>
      </c>
      <c r="C18" s="23">
        <v>480385891</v>
      </c>
      <c r="D18" s="23">
        <v>95740086</v>
      </c>
      <c r="E18" s="23">
        <v>22207427</v>
      </c>
      <c r="F18" s="23">
        <v>2484553</v>
      </c>
      <c r="G18" s="23">
        <v>0</v>
      </c>
      <c r="H18" s="23">
        <v>2057967</v>
      </c>
      <c r="I18" s="23">
        <f t="shared" si="0"/>
        <v>602875924</v>
      </c>
    </row>
    <row r="19" spans="1:9" x14ac:dyDescent="0.25">
      <c r="A19" s="17">
        <v>1017</v>
      </c>
      <c r="B19" s="18" t="s">
        <v>24</v>
      </c>
      <c r="C19" s="24">
        <v>42359638</v>
      </c>
      <c r="D19" s="24">
        <v>1735860</v>
      </c>
      <c r="E19" s="24">
        <v>1167201</v>
      </c>
      <c r="F19" s="24">
        <v>457688</v>
      </c>
      <c r="G19" s="24">
        <v>0</v>
      </c>
      <c r="H19" s="24">
        <v>241048</v>
      </c>
      <c r="I19" s="24">
        <f t="shared" si="0"/>
        <v>45961435</v>
      </c>
    </row>
    <row r="20" spans="1:9" x14ac:dyDescent="0.25">
      <c r="A20" s="17">
        <v>1018</v>
      </c>
      <c r="B20" s="18" t="s">
        <v>25</v>
      </c>
      <c r="C20" s="23">
        <v>51703610</v>
      </c>
      <c r="D20" s="23">
        <v>1418964</v>
      </c>
      <c r="E20" s="23">
        <v>1322381</v>
      </c>
      <c r="F20" s="23">
        <v>3944593</v>
      </c>
      <c r="G20" s="23">
        <v>0</v>
      </c>
      <c r="H20" s="23">
        <v>6729</v>
      </c>
      <c r="I20" s="23">
        <f t="shared" si="0"/>
        <v>58396277</v>
      </c>
    </row>
    <row r="21" spans="1:9" x14ac:dyDescent="0.25">
      <c r="A21" s="17">
        <v>1019</v>
      </c>
      <c r="B21" s="18" t="s">
        <v>26</v>
      </c>
      <c r="C21" s="24">
        <v>12253661</v>
      </c>
      <c r="D21" s="24">
        <v>958985</v>
      </c>
      <c r="E21" s="24">
        <v>338151</v>
      </c>
      <c r="F21" s="24">
        <v>512644</v>
      </c>
      <c r="G21" s="24">
        <v>0</v>
      </c>
      <c r="H21" s="24">
        <v>157193</v>
      </c>
      <c r="I21" s="24">
        <f t="shared" si="0"/>
        <v>14220634</v>
      </c>
    </row>
    <row r="22" spans="1:9" x14ac:dyDescent="0.25">
      <c r="A22" s="17">
        <v>1020</v>
      </c>
      <c r="B22" s="18" t="s">
        <v>27</v>
      </c>
      <c r="C22" s="23">
        <v>26443037</v>
      </c>
      <c r="D22" s="23">
        <v>7080578</v>
      </c>
      <c r="E22" s="23">
        <v>1047560</v>
      </c>
      <c r="F22" s="23">
        <v>9499657</v>
      </c>
      <c r="G22" s="23">
        <v>0</v>
      </c>
      <c r="H22" s="23">
        <v>47355</v>
      </c>
      <c r="I22" s="23">
        <f t="shared" si="0"/>
        <v>44118187</v>
      </c>
    </row>
    <row r="23" spans="1:9" x14ac:dyDescent="0.25">
      <c r="A23" s="17">
        <v>1022</v>
      </c>
      <c r="B23" s="18" t="s">
        <v>28</v>
      </c>
      <c r="C23" s="24">
        <v>771633</v>
      </c>
      <c r="D23" s="24">
        <v>128870</v>
      </c>
      <c r="E23" s="24">
        <v>37623</v>
      </c>
      <c r="F23" s="24">
        <v>0</v>
      </c>
      <c r="G23" s="24">
        <v>0</v>
      </c>
      <c r="H23" s="24">
        <v>960</v>
      </c>
      <c r="I23" s="24">
        <f t="shared" si="0"/>
        <v>939086</v>
      </c>
    </row>
    <row r="24" spans="1:9" x14ac:dyDescent="0.25">
      <c r="A24" s="17">
        <v>1023</v>
      </c>
      <c r="B24" s="18" t="s">
        <v>29</v>
      </c>
      <c r="C24" s="23">
        <v>15981777</v>
      </c>
      <c r="D24" s="23">
        <v>940817</v>
      </c>
      <c r="E24" s="23">
        <v>647703</v>
      </c>
      <c r="F24" s="23">
        <v>498049</v>
      </c>
      <c r="G24" s="23">
        <v>0</v>
      </c>
      <c r="H24" s="23">
        <v>1316276</v>
      </c>
      <c r="I24" s="23">
        <f t="shared" si="0"/>
        <v>19384622</v>
      </c>
    </row>
    <row r="25" spans="1:9" x14ac:dyDescent="0.25">
      <c r="A25" s="17">
        <v>1024</v>
      </c>
      <c r="B25" s="18" t="s">
        <v>30</v>
      </c>
      <c r="C25" s="24">
        <v>416184476</v>
      </c>
      <c r="D25" s="24">
        <v>23106220</v>
      </c>
      <c r="E25" s="24">
        <v>7852271</v>
      </c>
      <c r="F25" s="24">
        <v>6320010</v>
      </c>
      <c r="G25" s="24">
        <v>0</v>
      </c>
      <c r="H25" s="24">
        <v>2631554</v>
      </c>
      <c r="I25" s="24">
        <f t="shared" si="0"/>
        <v>456094531</v>
      </c>
    </row>
    <row r="26" spans="1:9" x14ac:dyDescent="0.25">
      <c r="A26" s="17">
        <v>1025</v>
      </c>
      <c r="B26" s="18" t="s">
        <v>31</v>
      </c>
      <c r="C26" s="23">
        <v>501444</v>
      </c>
      <c r="D26" s="23">
        <v>188616</v>
      </c>
      <c r="E26" s="23">
        <v>27145</v>
      </c>
      <c r="F26" s="23">
        <v>0</v>
      </c>
      <c r="G26" s="23">
        <v>0</v>
      </c>
      <c r="H26" s="23">
        <v>17040</v>
      </c>
      <c r="I26" s="23">
        <f t="shared" si="0"/>
        <v>734245</v>
      </c>
    </row>
    <row r="27" spans="1:9" x14ac:dyDescent="0.25">
      <c r="A27" s="17">
        <v>1026</v>
      </c>
      <c r="B27" s="18" t="s">
        <v>32</v>
      </c>
      <c r="C27" s="24">
        <v>148076</v>
      </c>
      <c r="D27" s="24">
        <v>15055</v>
      </c>
      <c r="E27" s="24">
        <v>4537</v>
      </c>
      <c r="F27" s="24">
        <v>0</v>
      </c>
      <c r="G27" s="24">
        <v>0</v>
      </c>
      <c r="H27" s="24">
        <v>6960</v>
      </c>
      <c r="I27" s="24">
        <f t="shared" si="0"/>
        <v>174628</v>
      </c>
    </row>
    <row r="28" spans="1:9" x14ac:dyDescent="0.25">
      <c r="A28" s="17">
        <v>1027</v>
      </c>
      <c r="B28" s="18" t="s">
        <v>33</v>
      </c>
      <c r="C28" s="23">
        <v>48466230</v>
      </c>
      <c r="D28" s="23">
        <v>536341</v>
      </c>
      <c r="E28" s="23">
        <v>225129</v>
      </c>
      <c r="F28" s="23">
        <v>880193</v>
      </c>
      <c r="G28" s="23">
        <v>0</v>
      </c>
      <c r="H28" s="23">
        <v>153004</v>
      </c>
      <c r="I28" s="23">
        <f t="shared" si="0"/>
        <v>50260897</v>
      </c>
    </row>
    <row r="29" spans="1:9" x14ac:dyDescent="0.25">
      <c r="A29" s="17">
        <v>1028</v>
      </c>
      <c r="B29" s="18" t="s">
        <v>34</v>
      </c>
      <c r="C29" s="24">
        <v>5356639</v>
      </c>
      <c r="D29" s="24">
        <v>665000</v>
      </c>
      <c r="E29" s="24">
        <v>187669</v>
      </c>
      <c r="F29" s="24">
        <v>105003</v>
      </c>
      <c r="G29" s="24">
        <v>0</v>
      </c>
      <c r="H29" s="24">
        <v>44433</v>
      </c>
      <c r="I29" s="24">
        <f t="shared" si="0"/>
        <v>6358744</v>
      </c>
    </row>
    <row r="30" spans="1:9" x14ac:dyDescent="0.25">
      <c r="A30" s="17">
        <v>1030</v>
      </c>
      <c r="B30" s="18" t="s">
        <v>35</v>
      </c>
      <c r="C30" s="23">
        <v>37185286</v>
      </c>
      <c r="D30" s="23">
        <v>1390583</v>
      </c>
      <c r="E30" s="23">
        <v>945743</v>
      </c>
      <c r="F30" s="23">
        <v>1236612</v>
      </c>
      <c r="G30" s="23">
        <v>0</v>
      </c>
      <c r="H30" s="23">
        <v>380303</v>
      </c>
      <c r="I30" s="23">
        <f t="shared" si="0"/>
        <v>41138527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835712</v>
      </c>
      <c r="D32" s="23">
        <v>117682</v>
      </c>
      <c r="E32" s="23">
        <v>79718</v>
      </c>
      <c r="F32" s="23">
        <v>28498</v>
      </c>
      <c r="G32" s="23">
        <v>0</v>
      </c>
      <c r="H32" s="23">
        <v>359380</v>
      </c>
      <c r="I32" s="23">
        <f t="shared" si="0"/>
        <v>1420990</v>
      </c>
    </row>
    <row r="33" spans="1:9" x14ac:dyDescent="0.25">
      <c r="A33" s="17">
        <v>1034</v>
      </c>
      <c r="B33" s="18" t="s">
        <v>38</v>
      </c>
      <c r="C33" s="24">
        <v>601918</v>
      </c>
      <c r="D33" s="24">
        <v>20257</v>
      </c>
      <c r="E33" s="24">
        <v>24648</v>
      </c>
      <c r="F33" s="24">
        <v>0</v>
      </c>
      <c r="G33" s="24">
        <v>0</v>
      </c>
      <c r="H33" s="24">
        <v>223500</v>
      </c>
      <c r="I33" s="24">
        <f t="shared" si="0"/>
        <v>870323</v>
      </c>
    </row>
    <row r="34" spans="1:9" x14ac:dyDescent="0.25">
      <c r="A34" s="17">
        <v>1037</v>
      </c>
      <c r="B34" s="18" t="s">
        <v>39</v>
      </c>
      <c r="C34" s="23">
        <v>7093222</v>
      </c>
      <c r="D34" s="23">
        <v>344398</v>
      </c>
      <c r="E34" s="23">
        <v>136883</v>
      </c>
      <c r="F34" s="23">
        <v>67956</v>
      </c>
      <c r="G34" s="23">
        <v>0</v>
      </c>
      <c r="H34" s="23">
        <v>131070</v>
      </c>
      <c r="I34" s="23">
        <f t="shared" si="0"/>
        <v>7773529</v>
      </c>
    </row>
    <row r="35" spans="1:9" x14ac:dyDescent="0.25">
      <c r="A35" s="17">
        <v>1038</v>
      </c>
      <c r="B35" s="18" t="s">
        <v>40</v>
      </c>
      <c r="C35" s="24">
        <v>1066256</v>
      </c>
      <c r="D35" s="24">
        <v>17098</v>
      </c>
      <c r="E35" s="24">
        <v>35281</v>
      </c>
      <c r="F35" s="24">
        <v>0</v>
      </c>
      <c r="G35" s="24">
        <v>0</v>
      </c>
      <c r="H35" s="24">
        <v>3544</v>
      </c>
      <c r="I35" s="24">
        <f t="shared" si="0"/>
        <v>1122179</v>
      </c>
    </row>
    <row r="36" spans="1:9" x14ac:dyDescent="0.25">
      <c r="A36" s="17">
        <v>1039</v>
      </c>
      <c r="B36" s="18" t="s">
        <v>41</v>
      </c>
      <c r="C36" s="23">
        <v>213934</v>
      </c>
      <c r="D36" s="23">
        <v>17403</v>
      </c>
      <c r="E36" s="23">
        <v>6907</v>
      </c>
      <c r="F36" s="23">
        <v>74414</v>
      </c>
      <c r="G36" s="23">
        <v>0</v>
      </c>
      <c r="H36" s="23">
        <v>22082</v>
      </c>
      <c r="I36" s="23">
        <f t="shared" si="0"/>
        <v>334740</v>
      </c>
    </row>
    <row r="37" spans="1:9" x14ac:dyDescent="0.25">
      <c r="A37" s="17">
        <v>1040</v>
      </c>
      <c r="B37" s="18" t="s">
        <v>42</v>
      </c>
      <c r="C37" s="24">
        <v>33154415</v>
      </c>
      <c r="D37" s="24">
        <v>1278507</v>
      </c>
      <c r="E37" s="24">
        <v>568407</v>
      </c>
      <c r="F37" s="24">
        <v>335507</v>
      </c>
      <c r="G37" s="24">
        <v>0</v>
      </c>
      <c r="H37" s="24">
        <v>1528500</v>
      </c>
      <c r="I37" s="24">
        <f t="shared" si="0"/>
        <v>36865336</v>
      </c>
    </row>
    <row r="38" spans="1:9" x14ac:dyDescent="0.25">
      <c r="A38" s="17">
        <v>1042</v>
      </c>
      <c r="B38" s="18" t="s">
        <v>43</v>
      </c>
      <c r="C38" s="23">
        <v>121791210</v>
      </c>
      <c r="D38" s="23">
        <v>162249</v>
      </c>
      <c r="E38" s="23">
        <v>434099</v>
      </c>
      <c r="F38" s="23">
        <v>16560107</v>
      </c>
      <c r="G38" s="23">
        <v>0</v>
      </c>
      <c r="H38" s="23">
        <v>4811</v>
      </c>
      <c r="I38" s="23">
        <f t="shared" si="0"/>
        <v>138952476</v>
      </c>
    </row>
    <row r="39" spans="1:9" x14ac:dyDescent="0.25">
      <c r="A39" s="17">
        <v>1043</v>
      </c>
      <c r="B39" s="18" t="s">
        <v>44</v>
      </c>
      <c r="C39" s="24">
        <v>278724273</v>
      </c>
      <c r="D39" s="24">
        <v>24850298</v>
      </c>
      <c r="E39" s="24">
        <v>7122201</v>
      </c>
      <c r="F39" s="24">
        <v>20405283</v>
      </c>
      <c r="G39" s="24">
        <v>0</v>
      </c>
      <c r="H39" s="24">
        <v>497536</v>
      </c>
      <c r="I39" s="24">
        <f t="shared" si="0"/>
        <v>331599591</v>
      </c>
    </row>
    <row r="40" spans="1:9" x14ac:dyDescent="0.25">
      <c r="A40" s="17">
        <v>1044</v>
      </c>
      <c r="B40" s="18" t="s">
        <v>45</v>
      </c>
      <c r="C40" s="23">
        <v>2621164</v>
      </c>
      <c r="D40" s="23">
        <v>135861</v>
      </c>
      <c r="E40" s="23">
        <v>145876</v>
      </c>
      <c r="F40" s="23">
        <v>0</v>
      </c>
      <c r="G40" s="23">
        <v>0</v>
      </c>
      <c r="H40" s="23">
        <v>190139</v>
      </c>
      <c r="I40" s="23">
        <f t="shared" si="0"/>
        <v>3093040</v>
      </c>
    </row>
    <row r="41" spans="1:9" x14ac:dyDescent="0.25">
      <c r="A41" s="17">
        <v>1046</v>
      </c>
      <c r="B41" s="18" t="s">
        <v>46</v>
      </c>
      <c r="C41" s="24">
        <v>1308546</v>
      </c>
      <c r="D41" s="24">
        <v>0</v>
      </c>
      <c r="E41" s="24">
        <v>102895</v>
      </c>
      <c r="F41" s="24">
        <v>0</v>
      </c>
      <c r="G41" s="24">
        <v>0</v>
      </c>
      <c r="H41" s="24">
        <v>4320</v>
      </c>
      <c r="I41" s="24">
        <f t="shared" si="0"/>
        <v>1415761</v>
      </c>
    </row>
    <row r="42" spans="1:9" x14ac:dyDescent="0.25">
      <c r="A42" s="17">
        <v>1047</v>
      </c>
      <c r="B42" s="18" t="s">
        <v>47</v>
      </c>
      <c r="C42" s="23">
        <v>175519209</v>
      </c>
      <c r="D42" s="23">
        <v>24022725</v>
      </c>
      <c r="E42" s="23">
        <v>8777951</v>
      </c>
      <c r="F42" s="23">
        <v>1019</v>
      </c>
      <c r="G42" s="23">
        <v>0</v>
      </c>
      <c r="H42" s="23">
        <v>1066651</v>
      </c>
      <c r="I42" s="23">
        <f t="shared" si="0"/>
        <v>209387555</v>
      </c>
    </row>
    <row r="43" spans="1:9" x14ac:dyDescent="0.25">
      <c r="A43" s="17">
        <v>1048</v>
      </c>
      <c r="B43" s="18" t="s">
        <v>48</v>
      </c>
      <c r="C43" s="24">
        <v>47240722</v>
      </c>
      <c r="D43" s="24">
        <v>1270609</v>
      </c>
      <c r="E43" s="24">
        <v>2265596</v>
      </c>
      <c r="F43" s="24">
        <v>1269384</v>
      </c>
      <c r="G43" s="24">
        <v>0</v>
      </c>
      <c r="H43" s="24">
        <v>412561</v>
      </c>
      <c r="I43" s="24">
        <f t="shared" si="0"/>
        <v>52458872</v>
      </c>
    </row>
    <row r="44" spans="1:9" x14ac:dyDescent="0.25">
      <c r="A44" s="17">
        <v>1050</v>
      </c>
      <c r="B44" s="18" t="s">
        <v>49</v>
      </c>
      <c r="C44" s="23">
        <v>14264</v>
      </c>
      <c r="D44" s="23">
        <v>1250</v>
      </c>
      <c r="E44" s="23">
        <v>626</v>
      </c>
      <c r="F44" s="23">
        <v>0</v>
      </c>
      <c r="G44" s="23">
        <v>0</v>
      </c>
      <c r="H44" s="23">
        <v>17729</v>
      </c>
      <c r="I44" s="23">
        <f t="shared" si="0"/>
        <v>33869</v>
      </c>
    </row>
    <row r="45" spans="1:9" x14ac:dyDescent="0.25">
      <c r="A45" s="17">
        <v>1052</v>
      </c>
      <c r="B45" s="18" t="s">
        <v>50</v>
      </c>
      <c r="C45" s="24">
        <v>14700381</v>
      </c>
      <c r="D45" s="24">
        <v>416777</v>
      </c>
      <c r="E45" s="24">
        <v>957686</v>
      </c>
      <c r="F45" s="24">
        <v>2129825</v>
      </c>
      <c r="G45" s="24">
        <v>0</v>
      </c>
      <c r="H45" s="24">
        <v>270807</v>
      </c>
      <c r="I45" s="24">
        <f t="shared" si="0"/>
        <v>18475476</v>
      </c>
    </row>
    <row r="46" spans="1:9" x14ac:dyDescent="0.25">
      <c r="A46" s="17">
        <v>1054</v>
      </c>
      <c r="B46" s="18" t="s">
        <v>51</v>
      </c>
      <c r="C46" s="23">
        <v>19631771</v>
      </c>
      <c r="D46" s="23">
        <v>3286227</v>
      </c>
      <c r="E46" s="23">
        <v>859879</v>
      </c>
      <c r="F46" s="23">
        <v>0</v>
      </c>
      <c r="G46" s="23">
        <v>0</v>
      </c>
      <c r="H46" s="23">
        <v>343586</v>
      </c>
      <c r="I46" s="23">
        <f t="shared" si="0"/>
        <v>24121463</v>
      </c>
    </row>
    <row r="47" spans="1:9" x14ac:dyDescent="0.25">
      <c r="A47" s="17">
        <v>1055</v>
      </c>
      <c r="B47" s="18" t="s">
        <v>52</v>
      </c>
      <c r="C47" s="24">
        <v>10939268</v>
      </c>
      <c r="D47" s="24">
        <v>505572</v>
      </c>
      <c r="E47" s="24">
        <v>394178</v>
      </c>
      <c r="F47" s="24">
        <v>387725</v>
      </c>
      <c r="G47" s="24">
        <v>0</v>
      </c>
      <c r="H47" s="24">
        <v>180234</v>
      </c>
      <c r="I47" s="24">
        <f t="shared" si="0"/>
        <v>12406977</v>
      </c>
    </row>
    <row r="48" spans="1:9" x14ac:dyDescent="0.25">
      <c r="A48" s="17">
        <v>1057</v>
      </c>
      <c r="B48" s="18" t="s">
        <v>53</v>
      </c>
      <c r="C48" s="23">
        <v>1989369</v>
      </c>
      <c r="D48" s="23">
        <v>68034</v>
      </c>
      <c r="E48" s="23">
        <v>20691</v>
      </c>
      <c r="F48" s="23">
        <v>0</v>
      </c>
      <c r="G48" s="23">
        <v>0</v>
      </c>
      <c r="H48" s="23">
        <v>17700</v>
      </c>
      <c r="I48" s="23">
        <f t="shared" si="0"/>
        <v>2095794</v>
      </c>
    </row>
    <row r="49" spans="1:9" x14ac:dyDescent="0.25">
      <c r="A49" s="17">
        <v>1058</v>
      </c>
      <c r="B49" s="18" t="s">
        <v>54</v>
      </c>
      <c r="C49" s="24">
        <v>24417372</v>
      </c>
      <c r="D49" s="24">
        <v>769166</v>
      </c>
      <c r="E49" s="24">
        <v>826629</v>
      </c>
      <c r="F49" s="24">
        <v>0</v>
      </c>
      <c r="G49" s="24">
        <v>0</v>
      </c>
      <c r="H49" s="24">
        <v>49984</v>
      </c>
      <c r="I49" s="24">
        <f t="shared" si="0"/>
        <v>26063151</v>
      </c>
    </row>
    <row r="50" spans="1:9" x14ac:dyDescent="0.25">
      <c r="A50" s="17">
        <v>1062</v>
      </c>
      <c r="B50" s="18" t="s">
        <v>55</v>
      </c>
      <c r="C50" s="23">
        <v>23859424</v>
      </c>
      <c r="D50" s="23">
        <v>175817</v>
      </c>
      <c r="E50" s="23">
        <v>503932</v>
      </c>
      <c r="F50" s="23">
        <v>0</v>
      </c>
      <c r="G50" s="23">
        <v>0</v>
      </c>
      <c r="H50" s="23">
        <v>152928</v>
      </c>
      <c r="I50" s="23">
        <f t="shared" si="0"/>
        <v>24692101</v>
      </c>
    </row>
    <row r="51" spans="1:9" x14ac:dyDescent="0.25">
      <c r="A51" s="17">
        <v>1065</v>
      </c>
      <c r="B51" s="18" t="s">
        <v>56</v>
      </c>
      <c r="C51" s="24">
        <v>155472081</v>
      </c>
      <c r="D51" s="24">
        <v>3226161</v>
      </c>
      <c r="E51" s="24">
        <v>1450151</v>
      </c>
      <c r="F51" s="24">
        <v>61039</v>
      </c>
      <c r="G51" s="24">
        <v>0</v>
      </c>
      <c r="H51" s="24">
        <v>447556</v>
      </c>
      <c r="I51" s="24">
        <f t="shared" si="0"/>
        <v>160656988</v>
      </c>
    </row>
    <row r="52" spans="1:9" x14ac:dyDescent="0.25">
      <c r="A52" s="17">
        <v>1066</v>
      </c>
      <c r="B52" s="18" t="s">
        <v>57</v>
      </c>
      <c r="C52" s="23">
        <v>160893383</v>
      </c>
      <c r="D52" s="23">
        <v>7913278</v>
      </c>
      <c r="E52" s="23">
        <v>3459619</v>
      </c>
      <c r="F52" s="23">
        <v>58689</v>
      </c>
      <c r="G52" s="23">
        <v>0</v>
      </c>
      <c r="H52" s="23">
        <v>173677</v>
      </c>
      <c r="I52" s="23">
        <f t="shared" si="0"/>
        <v>172498646</v>
      </c>
    </row>
    <row r="53" spans="1:9" x14ac:dyDescent="0.25">
      <c r="A53" s="17">
        <v>1067</v>
      </c>
      <c r="B53" s="18" t="s">
        <v>58</v>
      </c>
      <c r="C53" s="24">
        <v>944443</v>
      </c>
      <c r="D53" s="24">
        <v>0</v>
      </c>
      <c r="E53" s="24">
        <v>1137</v>
      </c>
      <c r="F53" s="24">
        <v>0</v>
      </c>
      <c r="G53" s="24">
        <v>0</v>
      </c>
      <c r="H53" s="24">
        <v>72545</v>
      </c>
      <c r="I53" s="24">
        <f t="shared" si="0"/>
        <v>1018125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700638</v>
      </c>
      <c r="D55" s="24">
        <v>39424</v>
      </c>
      <c r="E55" s="24">
        <v>52995</v>
      </c>
      <c r="F55" s="24">
        <v>18531</v>
      </c>
      <c r="G55" s="24">
        <v>0</v>
      </c>
      <c r="H55" s="24">
        <v>6862</v>
      </c>
      <c r="I55" s="24">
        <f t="shared" si="0"/>
        <v>818450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2535508423</v>
      </c>
      <c r="D57" s="16">
        <f t="shared" si="1"/>
        <v>271819936</v>
      </c>
      <c r="E57" s="16">
        <f t="shared" si="1"/>
        <v>71349230</v>
      </c>
      <c r="F57" s="16">
        <f t="shared" si="1"/>
        <v>86834437</v>
      </c>
      <c r="G57" s="16">
        <f t="shared" si="1"/>
        <v>0</v>
      </c>
      <c r="H57" s="16">
        <f t="shared" si="1"/>
        <v>15620700</v>
      </c>
      <c r="I57" s="16">
        <f t="shared" si="1"/>
        <v>2981132726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D10" sqref="D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57031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7">
        <v>1002</v>
      </c>
      <c r="B8" s="18" t="s">
        <v>13</v>
      </c>
      <c r="C8" s="23">
        <v>1536588</v>
      </c>
      <c r="D8" s="23">
        <v>27856</v>
      </c>
      <c r="E8" s="23">
        <v>23335</v>
      </c>
      <c r="F8" s="23">
        <v>0</v>
      </c>
      <c r="G8" s="23">
        <v>0</v>
      </c>
      <c r="H8" s="23">
        <v>38501</v>
      </c>
      <c r="I8" s="23">
        <f t="shared" ref="I8:I56" si="0">SUM(C8:H8)</f>
        <v>1626280</v>
      </c>
    </row>
    <row r="9" spans="1:9" x14ac:dyDescent="0.25">
      <c r="A9" s="17">
        <v>1005</v>
      </c>
      <c r="B9" s="18" t="s">
        <v>14</v>
      </c>
      <c r="C9" s="24">
        <v>1254</v>
      </c>
      <c r="D9" s="24">
        <v>0</v>
      </c>
      <c r="E9" s="24">
        <v>44330</v>
      </c>
      <c r="F9" s="24">
        <v>0</v>
      </c>
      <c r="G9" s="24">
        <v>0</v>
      </c>
      <c r="H9" s="24">
        <v>7920</v>
      </c>
      <c r="I9" s="24">
        <f t="shared" si="0"/>
        <v>53504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54340629</v>
      </c>
      <c r="D11" s="24">
        <v>3964866</v>
      </c>
      <c r="E11" s="24">
        <v>2358460</v>
      </c>
      <c r="F11" s="24">
        <v>35063</v>
      </c>
      <c r="G11" s="24">
        <v>0</v>
      </c>
      <c r="H11" s="24">
        <v>2519720</v>
      </c>
      <c r="I11" s="24">
        <f t="shared" si="0"/>
        <v>63218738</v>
      </c>
    </row>
    <row r="12" spans="1:9" x14ac:dyDescent="0.25">
      <c r="A12" s="17">
        <v>1008</v>
      </c>
      <c r="B12" s="18" t="s">
        <v>17</v>
      </c>
      <c r="C12" s="23">
        <v>2385341</v>
      </c>
      <c r="D12" s="23">
        <v>0</v>
      </c>
      <c r="E12" s="23">
        <v>16050</v>
      </c>
      <c r="F12" s="23">
        <v>0</v>
      </c>
      <c r="G12" s="23">
        <v>0</v>
      </c>
      <c r="H12" s="23">
        <v>3895</v>
      </c>
      <c r="I12" s="23">
        <f t="shared" si="0"/>
        <v>2405286</v>
      </c>
    </row>
    <row r="13" spans="1:9" x14ac:dyDescent="0.25">
      <c r="A13" s="17">
        <v>1010</v>
      </c>
      <c r="B13" s="18" t="s">
        <v>18</v>
      </c>
      <c r="C13" s="24">
        <v>3961076</v>
      </c>
      <c r="D13" s="24">
        <v>324499</v>
      </c>
      <c r="E13" s="24">
        <v>346584</v>
      </c>
      <c r="F13" s="24">
        <v>234968</v>
      </c>
      <c r="G13" s="24">
        <v>0</v>
      </c>
      <c r="H13" s="24">
        <v>33322</v>
      </c>
      <c r="I13" s="24">
        <f t="shared" si="0"/>
        <v>4900449</v>
      </c>
    </row>
    <row r="14" spans="1:9" x14ac:dyDescent="0.25">
      <c r="A14" s="17">
        <v>1011</v>
      </c>
      <c r="B14" s="18" t="s">
        <v>19</v>
      </c>
      <c r="C14" s="23">
        <v>19625188</v>
      </c>
      <c r="D14" s="23">
        <v>9170976</v>
      </c>
      <c r="E14" s="23">
        <v>1221834</v>
      </c>
      <c r="F14" s="23">
        <v>0</v>
      </c>
      <c r="G14" s="23">
        <v>0</v>
      </c>
      <c r="H14" s="23">
        <v>58255</v>
      </c>
      <c r="I14" s="23">
        <f t="shared" si="0"/>
        <v>30076253</v>
      </c>
    </row>
    <row r="15" spans="1:9" x14ac:dyDescent="0.25">
      <c r="A15" s="17">
        <v>1012</v>
      </c>
      <c r="B15" s="18" t="s">
        <v>20</v>
      </c>
      <c r="C15" s="24">
        <v>26119608</v>
      </c>
      <c r="D15" s="24">
        <v>177014</v>
      </c>
      <c r="E15" s="24">
        <v>68465</v>
      </c>
      <c r="F15" s="24">
        <v>2918428</v>
      </c>
      <c r="G15" s="24">
        <v>0</v>
      </c>
      <c r="H15" s="24">
        <v>18246</v>
      </c>
      <c r="I15" s="24">
        <f t="shared" si="0"/>
        <v>29301761</v>
      </c>
    </row>
    <row r="16" spans="1:9" x14ac:dyDescent="0.25">
      <c r="A16" s="17">
        <v>1013</v>
      </c>
      <c r="B16" s="18" t="s">
        <v>21</v>
      </c>
      <c r="C16" s="23">
        <v>126706718</v>
      </c>
      <c r="D16" s="23">
        <v>79375895</v>
      </c>
      <c r="E16" s="23">
        <v>5389802</v>
      </c>
      <c r="F16" s="23">
        <v>229907</v>
      </c>
      <c r="G16" s="23">
        <v>0</v>
      </c>
      <c r="H16" s="23">
        <v>574281</v>
      </c>
      <c r="I16" s="23">
        <f t="shared" si="0"/>
        <v>212276603</v>
      </c>
    </row>
    <row r="17" spans="1:9" x14ac:dyDescent="0.25">
      <c r="A17" s="17">
        <v>1014</v>
      </c>
      <c r="B17" s="18" t="s">
        <v>22</v>
      </c>
      <c r="C17" s="24">
        <v>2280</v>
      </c>
      <c r="D17" s="24">
        <v>0</v>
      </c>
      <c r="E17" s="24">
        <v>1134</v>
      </c>
      <c r="F17" s="24">
        <v>0</v>
      </c>
      <c r="G17" s="24">
        <v>0</v>
      </c>
      <c r="H17" s="24">
        <v>17764</v>
      </c>
      <c r="I17" s="24">
        <f t="shared" si="0"/>
        <v>21178</v>
      </c>
    </row>
    <row r="18" spans="1:9" x14ac:dyDescent="0.25">
      <c r="A18" s="17">
        <v>1016</v>
      </c>
      <c r="B18" s="18" t="s">
        <v>23</v>
      </c>
      <c r="C18" s="23">
        <v>391332673</v>
      </c>
      <c r="D18" s="23">
        <v>94103157</v>
      </c>
      <c r="E18" s="23">
        <v>19286376</v>
      </c>
      <c r="F18" s="23">
        <v>1119841</v>
      </c>
      <c r="G18" s="23">
        <v>0</v>
      </c>
      <c r="H18" s="23">
        <v>913413</v>
      </c>
      <c r="I18" s="23">
        <f t="shared" si="0"/>
        <v>506755460</v>
      </c>
    </row>
    <row r="19" spans="1:9" x14ac:dyDescent="0.25">
      <c r="A19" s="17">
        <v>1017</v>
      </c>
      <c r="B19" s="18" t="s">
        <v>24</v>
      </c>
      <c r="C19" s="24">
        <v>46471816</v>
      </c>
      <c r="D19" s="24">
        <v>1802319</v>
      </c>
      <c r="E19" s="24">
        <v>955382</v>
      </c>
      <c r="F19" s="24">
        <v>441669</v>
      </c>
      <c r="G19" s="24">
        <v>0</v>
      </c>
      <c r="H19" s="24">
        <v>323073</v>
      </c>
      <c r="I19" s="24">
        <f t="shared" si="0"/>
        <v>49994259</v>
      </c>
    </row>
    <row r="20" spans="1:9" x14ac:dyDescent="0.25">
      <c r="A20" s="17">
        <v>1018</v>
      </c>
      <c r="B20" s="18" t="s">
        <v>25</v>
      </c>
      <c r="C20" s="23">
        <v>889230</v>
      </c>
      <c r="D20" s="23">
        <v>897660</v>
      </c>
      <c r="E20" s="23">
        <v>43572</v>
      </c>
      <c r="F20" s="23">
        <v>0</v>
      </c>
      <c r="G20" s="23">
        <v>0</v>
      </c>
      <c r="H20" s="23">
        <v>4749</v>
      </c>
      <c r="I20" s="23">
        <f t="shared" si="0"/>
        <v>1835211</v>
      </c>
    </row>
    <row r="21" spans="1:9" x14ac:dyDescent="0.25">
      <c r="A21" s="17">
        <v>1019</v>
      </c>
      <c r="B21" s="18" t="s">
        <v>26</v>
      </c>
      <c r="C21" s="24">
        <v>21578038</v>
      </c>
      <c r="D21" s="24">
        <v>1747685</v>
      </c>
      <c r="E21" s="24">
        <v>764535</v>
      </c>
      <c r="F21" s="24">
        <v>91654</v>
      </c>
      <c r="G21" s="24">
        <v>0</v>
      </c>
      <c r="H21" s="24">
        <v>293029</v>
      </c>
      <c r="I21" s="24">
        <f t="shared" si="0"/>
        <v>24474941</v>
      </c>
    </row>
    <row r="22" spans="1:9" x14ac:dyDescent="0.25">
      <c r="A22" s="17">
        <v>1020</v>
      </c>
      <c r="B22" s="18" t="s">
        <v>27</v>
      </c>
      <c r="C22" s="23">
        <v>24430987</v>
      </c>
      <c r="D22" s="23">
        <v>9562348</v>
      </c>
      <c r="E22" s="23">
        <v>898051</v>
      </c>
      <c r="F22" s="23">
        <v>11015888</v>
      </c>
      <c r="G22" s="23">
        <v>0</v>
      </c>
      <c r="H22" s="23">
        <v>101131</v>
      </c>
      <c r="I22" s="23">
        <f t="shared" si="0"/>
        <v>46008405</v>
      </c>
    </row>
    <row r="23" spans="1:9" x14ac:dyDescent="0.25">
      <c r="A23" s="17">
        <v>1022</v>
      </c>
      <c r="B23" s="18" t="s">
        <v>28</v>
      </c>
      <c r="C23" s="24">
        <v>517062</v>
      </c>
      <c r="D23" s="24">
        <v>3278</v>
      </c>
      <c r="E23" s="24">
        <v>2528</v>
      </c>
      <c r="F23" s="24">
        <v>0</v>
      </c>
      <c r="G23" s="24">
        <v>0</v>
      </c>
      <c r="H23" s="24">
        <v>3120</v>
      </c>
      <c r="I23" s="24">
        <f t="shared" si="0"/>
        <v>525988</v>
      </c>
    </row>
    <row r="24" spans="1:9" x14ac:dyDescent="0.25">
      <c r="A24" s="17">
        <v>1023</v>
      </c>
      <c r="B24" s="18" t="s">
        <v>29</v>
      </c>
      <c r="C24" s="23">
        <v>26917002</v>
      </c>
      <c r="D24" s="23">
        <v>1068601</v>
      </c>
      <c r="E24" s="23">
        <v>771922</v>
      </c>
      <c r="F24" s="23">
        <v>159674</v>
      </c>
      <c r="G24" s="23">
        <v>0</v>
      </c>
      <c r="H24" s="23">
        <v>821337</v>
      </c>
      <c r="I24" s="23">
        <f t="shared" si="0"/>
        <v>29738536</v>
      </c>
    </row>
    <row r="25" spans="1:9" x14ac:dyDescent="0.25">
      <c r="A25" s="17">
        <v>1024</v>
      </c>
      <c r="B25" s="18" t="s">
        <v>30</v>
      </c>
      <c r="C25" s="24">
        <v>535693721</v>
      </c>
      <c r="D25" s="24">
        <v>30854290</v>
      </c>
      <c r="E25" s="24">
        <v>9605683</v>
      </c>
      <c r="F25" s="24">
        <v>5394339</v>
      </c>
      <c r="G25" s="24">
        <v>0</v>
      </c>
      <c r="H25" s="24">
        <v>4282441</v>
      </c>
      <c r="I25" s="24">
        <f t="shared" si="0"/>
        <v>585830474</v>
      </c>
    </row>
    <row r="26" spans="1:9" x14ac:dyDescent="0.25">
      <c r="A26" s="17">
        <v>1025</v>
      </c>
      <c r="B26" s="18" t="s">
        <v>31</v>
      </c>
      <c r="C26" s="23">
        <v>883114</v>
      </c>
      <c r="D26" s="23">
        <v>5300</v>
      </c>
      <c r="E26" s="23">
        <v>41803</v>
      </c>
      <c r="F26" s="23">
        <v>0</v>
      </c>
      <c r="G26" s="23">
        <v>0</v>
      </c>
      <c r="H26" s="23">
        <v>109327</v>
      </c>
      <c r="I26" s="23">
        <f t="shared" si="0"/>
        <v>1039544</v>
      </c>
    </row>
    <row r="27" spans="1:9" x14ac:dyDescent="0.25">
      <c r="A27" s="17">
        <v>1026</v>
      </c>
      <c r="B27" s="18" t="s">
        <v>32</v>
      </c>
      <c r="C27" s="24">
        <v>227687</v>
      </c>
      <c r="D27" s="24">
        <v>0</v>
      </c>
      <c r="E27" s="24">
        <v>0</v>
      </c>
      <c r="F27" s="24">
        <v>0</v>
      </c>
      <c r="G27" s="24">
        <v>0</v>
      </c>
      <c r="H27" s="24">
        <v>38614</v>
      </c>
      <c r="I27" s="24">
        <f t="shared" si="0"/>
        <v>266301</v>
      </c>
    </row>
    <row r="28" spans="1:9" x14ac:dyDescent="0.25">
      <c r="A28" s="17">
        <v>1027</v>
      </c>
      <c r="B28" s="18" t="s">
        <v>33</v>
      </c>
      <c r="C28" s="23">
        <v>47183937</v>
      </c>
      <c r="D28" s="23">
        <v>741342</v>
      </c>
      <c r="E28" s="23">
        <v>335737</v>
      </c>
      <c r="F28" s="23">
        <v>694022</v>
      </c>
      <c r="G28" s="23">
        <v>0</v>
      </c>
      <c r="H28" s="23">
        <v>296974</v>
      </c>
      <c r="I28" s="23">
        <f t="shared" si="0"/>
        <v>49252012</v>
      </c>
    </row>
    <row r="29" spans="1:9" x14ac:dyDescent="0.25">
      <c r="A29" s="17">
        <v>1028</v>
      </c>
      <c r="B29" s="18" t="s">
        <v>34</v>
      </c>
      <c r="C29" s="24">
        <v>11122609</v>
      </c>
      <c r="D29" s="24">
        <v>222230</v>
      </c>
      <c r="E29" s="24">
        <v>105867</v>
      </c>
      <c r="F29" s="24">
        <v>167754</v>
      </c>
      <c r="G29" s="24">
        <v>0</v>
      </c>
      <c r="H29" s="24">
        <v>53518</v>
      </c>
      <c r="I29" s="24">
        <f t="shared" si="0"/>
        <v>11671978</v>
      </c>
    </row>
    <row r="30" spans="1:9" x14ac:dyDescent="0.25">
      <c r="A30" s="17">
        <v>1030</v>
      </c>
      <c r="B30" s="18" t="s">
        <v>35</v>
      </c>
      <c r="C30" s="23">
        <v>49193467</v>
      </c>
      <c r="D30" s="23">
        <v>2464511</v>
      </c>
      <c r="E30" s="23">
        <v>1517375</v>
      </c>
      <c r="F30" s="23">
        <v>698949</v>
      </c>
      <c r="G30" s="23">
        <v>0</v>
      </c>
      <c r="H30" s="23">
        <v>618720</v>
      </c>
      <c r="I30" s="23">
        <f t="shared" si="0"/>
        <v>54493022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999671</v>
      </c>
      <c r="D32" s="23">
        <v>70560</v>
      </c>
      <c r="E32" s="23">
        <v>36319</v>
      </c>
      <c r="F32" s="23">
        <v>0</v>
      </c>
      <c r="G32" s="23">
        <v>0</v>
      </c>
      <c r="H32" s="23">
        <v>523260</v>
      </c>
      <c r="I32" s="23">
        <f t="shared" si="0"/>
        <v>1629810</v>
      </c>
    </row>
    <row r="33" spans="1:9" x14ac:dyDescent="0.25">
      <c r="A33" s="17">
        <v>1034</v>
      </c>
      <c r="B33" s="18" t="s">
        <v>38</v>
      </c>
      <c r="C33" s="24">
        <v>440796</v>
      </c>
      <c r="D33" s="24">
        <v>4257</v>
      </c>
      <c r="E33" s="24">
        <v>10163</v>
      </c>
      <c r="F33" s="24">
        <v>0</v>
      </c>
      <c r="G33" s="24">
        <v>0</v>
      </c>
      <c r="H33" s="24">
        <v>198870</v>
      </c>
      <c r="I33" s="24">
        <f t="shared" si="0"/>
        <v>654086</v>
      </c>
    </row>
    <row r="34" spans="1:9" x14ac:dyDescent="0.25">
      <c r="A34" s="17">
        <v>1037</v>
      </c>
      <c r="B34" s="18" t="s">
        <v>39</v>
      </c>
      <c r="C34" s="23">
        <v>7771850</v>
      </c>
      <c r="D34" s="23">
        <v>123409</v>
      </c>
      <c r="E34" s="23">
        <v>165294</v>
      </c>
      <c r="F34" s="23">
        <v>104665</v>
      </c>
      <c r="G34" s="23">
        <v>0</v>
      </c>
      <c r="H34" s="23">
        <v>240186</v>
      </c>
      <c r="I34" s="23">
        <f t="shared" si="0"/>
        <v>8405404</v>
      </c>
    </row>
    <row r="35" spans="1:9" x14ac:dyDescent="0.25">
      <c r="A35" s="17">
        <v>1038</v>
      </c>
      <c r="B35" s="18" t="s">
        <v>40</v>
      </c>
      <c r="C35" s="24">
        <v>9500776</v>
      </c>
      <c r="D35" s="24">
        <v>0</v>
      </c>
      <c r="E35" s="24">
        <v>80704</v>
      </c>
      <c r="F35" s="24">
        <v>0</v>
      </c>
      <c r="G35" s="24">
        <v>0</v>
      </c>
      <c r="H35" s="24">
        <v>51074</v>
      </c>
      <c r="I35" s="24">
        <f t="shared" si="0"/>
        <v>9632554</v>
      </c>
    </row>
    <row r="36" spans="1:9" x14ac:dyDescent="0.25">
      <c r="A36" s="17">
        <v>1039</v>
      </c>
      <c r="B36" s="18" t="s">
        <v>41</v>
      </c>
      <c r="C36" s="23">
        <v>1949203</v>
      </c>
      <c r="D36" s="23">
        <v>161106</v>
      </c>
      <c r="E36" s="23">
        <v>33706</v>
      </c>
      <c r="F36" s="23">
        <v>0</v>
      </c>
      <c r="G36" s="23">
        <v>0</v>
      </c>
      <c r="H36" s="23">
        <v>51050</v>
      </c>
      <c r="I36" s="23">
        <f t="shared" si="0"/>
        <v>2195065</v>
      </c>
    </row>
    <row r="37" spans="1:9" x14ac:dyDescent="0.25">
      <c r="A37" s="17">
        <v>1040</v>
      </c>
      <c r="B37" s="18" t="s">
        <v>42</v>
      </c>
      <c r="C37" s="24">
        <v>50912004</v>
      </c>
      <c r="D37" s="24">
        <v>2300278</v>
      </c>
      <c r="E37" s="24">
        <v>1578505</v>
      </c>
      <c r="F37" s="24">
        <v>236568</v>
      </c>
      <c r="G37" s="24">
        <v>0</v>
      </c>
      <c r="H37" s="24">
        <v>3341852</v>
      </c>
      <c r="I37" s="24">
        <f t="shared" si="0"/>
        <v>58369207</v>
      </c>
    </row>
    <row r="38" spans="1:9" x14ac:dyDescent="0.25">
      <c r="A38" s="17">
        <v>1042</v>
      </c>
      <c r="B38" s="18" t="s">
        <v>43</v>
      </c>
      <c r="C38" s="23">
        <v>684</v>
      </c>
      <c r="D38" s="23">
        <v>0</v>
      </c>
      <c r="E38" s="23">
        <v>3775</v>
      </c>
      <c r="F38" s="23">
        <v>0</v>
      </c>
      <c r="G38" s="23">
        <v>0</v>
      </c>
      <c r="H38" s="23">
        <v>4320</v>
      </c>
      <c r="I38" s="23">
        <f t="shared" si="0"/>
        <v>8779</v>
      </c>
    </row>
    <row r="39" spans="1:9" x14ac:dyDescent="0.25">
      <c r="A39" s="17">
        <v>1043</v>
      </c>
      <c r="B39" s="18" t="s">
        <v>44</v>
      </c>
      <c r="C39" s="24">
        <v>232057503</v>
      </c>
      <c r="D39" s="24">
        <v>34096711</v>
      </c>
      <c r="E39" s="24">
        <v>6919735</v>
      </c>
      <c r="F39" s="24">
        <v>1275011</v>
      </c>
      <c r="G39" s="24">
        <v>0</v>
      </c>
      <c r="H39" s="24">
        <v>490678</v>
      </c>
      <c r="I39" s="24">
        <f t="shared" si="0"/>
        <v>274839638</v>
      </c>
    </row>
    <row r="40" spans="1:9" x14ac:dyDescent="0.25">
      <c r="A40" s="17">
        <v>1044</v>
      </c>
      <c r="B40" s="18" t="s">
        <v>45</v>
      </c>
      <c r="C40" s="23">
        <v>3837838</v>
      </c>
      <c r="D40" s="23">
        <v>77919</v>
      </c>
      <c r="E40" s="23">
        <v>144810</v>
      </c>
      <c r="F40" s="23">
        <v>0</v>
      </c>
      <c r="G40" s="23">
        <v>0</v>
      </c>
      <c r="H40" s="23">
        <v>217727</v>
      </c>
      <c r="I40" s="23">
        <f t="shared" si="0"/>
        <v>4278294</v>
      </c>
    </row>
    <row r="41" spans="1:9" x14ac:dyDescent="0.25">
      <c r="A41" s="17">
        <v>1046</v>
      </c>
      <c r="B41" s="18" t="s">
        <v>46</v>
      </c>
      <c r="C41" s="24">
        <v>4347310</v>
      </c>
      <c r="D41" s="24">
        <v>0</v>
      </c>
      <c r="E41" s="24">
        <v>38323</v>
      </c>
      <c r="F41" s="24">
        <v>0</v>
      </c>
      <c r="G41" s="24">
        <v>0</v>
      </c>
      <c r="H41" s="24">
        <v>4320</v>
      </c>
      <c r="I41" s="24">
        <f t="shared" si="0"/>
        <v>4389953</v>
      </c>
    </row>
    <row r="42" spans="1:9" x14ac:dyDescent="0.25">
      <c r="A42" s="17">
        <v>1047</v>
      </c>
      <c r="B42" s="18" t="s">
        <v>47</v>
      </c>
      <c r="C42" s="23">
        <v>253338642</v>
      </c>
      <c r="D42" s="23">
        <v>30016077</v>
      </c>
      <c r="E42" s="23">
        <v>8776423</v>
      </c>
      <c r="F42" s="23">
        <v>1303267</v>
      </c>
      <c r="G42" s="23">
        <v>0</v>
      </c>
      <c r="H42" s="23">
        <v>1426795</v>
      </c>
      <c r="I42" s="23">
        <f t="shared" si="0"/>
        <v>294861204</v>
      </c>
    </row>
    <row r="43" spans="1:9" x14ac:dyDescent="0.25">
      <c r="A43" s="17">
        <v>1048</v>
      </c>
      <c r="B43" s="18" t="s">
        <v>48</v>
      </c>
      <c r="C43" s="24">
        <v>57619182</v>
      </c>
      <c r="D43" s="24">
        <v>4293701</v>
      </c>
      <c r="E43" s="24">
        <v>2816416</v>
      </c>
      <c r="F43" s="24">
        <v>1675216</v>
      </c>
      <c r="G43" s="24">
        <v>0</v>
      </c>
      <c r="H43" s="24">
        <v>460576</v>
      </c>
      <c r="I43" s="24">
        <f t="shared" si="0"/>
        <v>66865091</v>
      </c>
    </row>
    <row r="44" spans="1:9" x14ac:dyDescent="0.25">
      <c r="A44" s="17">
        <v>1050</v>
      </c>
      <c r="B44" s="18" t="s">
        <v>49</v>
      </c>
      <c r="C44" s="23">
        <v>10367</v>
      </c>
      <c r="D44" s="23">
        <v>0</v>
      </c>
      <c r="E44" s="23">
        <v>507</v>
      </c>
      <c r="F44" s="23">
        <v>0</v>
      </c>
      <c r="G44" s="23">
        <v>0</v>
      </c>
      <c r="H44" s="23">
        <v>15532</v>
      </c>
      <c r="I44" s="23">
        <f t="shared" si="0"/>
        <v>26406</v>
      </c>
    </row>
    <row r="45" spans="1:9" x14ac:dyDescent="0.25">
      <c r="A45" s="17">
        <v>1052</v>
      </c>
      <c r="B45" s="18" t="s">
        <v>50</v>
      </c>
      <c r="C45" s="24">
        <v>26666597</v>
      </c>
      <c r="D45" s="24">
        <v>523470</v>
      </c>
      <c r="E45" s="24">
        <v>664652</v>
      </c>
      <c r="F45" s="24">
        <v>717563</v>
      </c>
      <c r="G45" s="24">
        <v>0</v>
      </c>
      <c r="H45" s="24">
        <v>301448</v>
      </c>
      <c r="I45" s="24">
        <f t="shared" si="0"/>
        <v>28873730</v>
      </c>
    </row>
    <row r="46" spans="1:9" x14ac:dyDescent="0.25">
      <c r="A46" s="17">
        <v>1054</v>
      </c>
      <c r="B46" s="18" t="s">
        <v>51</v>
      </c>
      <c r="C46" s="23">
        <v>18716385</v>
      </c>
      <c r="D46" s="23">
        <v>1723796</v>
      </c>
      <c r="E46" s="23">
        <v>881645</v>
      </c>
      <c r="F46" s="23">
        <v>7316985</v>
      </c>
      <c r="G46" s="23">
        <v>0</v>
      </c>
      <c r="H46" s="23">
        <v>410050</v>
      </c>
      <c r="I46" s="23">
        <f t="shared" si="0"/>
        <v>29048861</v>
      </c>
    </row>
    <row r="47" spans="1:9" x14ac:dyDescent="0.25">
      <c r="A47" s="17">
        <v>1055</v>
      </c>
      <c r="B47" s="18" t="s">
        <v>52</v>
      </c>
      <c r="C47" s="24">
        <v>31432610</v>
      </c>
      <c r="D47" s="24">
        <v>327550</v>
      </c>
      <c r="E47" s="24">
        <v>479280</v>
      </c>
      <c r="F47" s="24">
        <v>2779</v>
      </c>
      <c r="G47" s="24">
        <v>0</v>
      </c>
      <c r="H47" s="24">
        <v>203694</v>
      </c>
      <c r="I47" s="24">
        <f t="shared" si="0"/>
        <v>32445913</v>
      </c>
    </row>
    <row r="48" spans="1:9" x14ac:dyDescent="0.25">
      <c r="A48" s="17">
        <v>1057</v>
      </c>
      <c r="B48" s="18" t="s">
        <v>53</v>
      </c>
      <c r="C48" s="23">
        <v>1816959</v>
      </c>
      <c r="D48" s="23">
        <v>57669</v>
      </c>
      <c r="E48" s="23">
        <v>79718</v>
      </c>
      <c r="F48" s="23">
        <v>0</v>
      </c>
      <c r="G48" s="23">
        <v>0</v>
      </c>
      <c r="H48" s="23">
        <v>18660</v>
      </c>
      <c r="I48" s="23">
        <f t="shared" si="0"/>
        <v>1973006</v>
      </c>
    </row>
    <row r="49" spans="1:9" x14ac:dyDescent="0.25">
      <c r="A49" s="17">
        <v>1058</v>
      </c>
      <c r="B49" s="18" t="s">
        <v>54</v>
      </c>
      <c r="C49" s="24">
        <v>9359861</v>
      </c>
      <c r="D49" s="24">
        <v>517792</v>
      </c>
      <c r="E49" s="24">
        <v>218323</v>
      </c>
      <c r="F49" s="24">
        <v>0</v>
      </c>
      <c r="G49" s="24">
        <v>0</v>
      </c>
      <c r="H49" s="24">
        <v>107416</v>
      </c>
      <c r="I49" s="24">
        <f t="shared" si="0"/>
        <v>10203392</v>
      </c>
    </row>
    <row r="50" spans="1:9" x14ac:dyDescent="0.25">
      <c r="A50" s="17">
        <v>1062</v>
      </c>
      <c r="B50" s="18" t="s">
        <v>55</v>
      </c>
      <c r="C50" s="23">
        <v>36328997</v>
      </c>
      <c r="D50" s="23">
        <v>634631</v>
      </c>
      <c r="E50" s="23">
        <v>1589096</v>
      </c>
      <c r="F50" s="23">
        <v>71083</v>
      </c>
      <c r="G50" s="23">
        <v>0</v>
      </c>
      <c r="H50" s="23">
        <v>319927</v>
      </c>
      <c r="I50" s="23">
        <f t="shared" si="0"/>
        <v>38943734</v>
      </c>
    </row>
    <row r="51" spans="1:9" x14ac:dyDescent="0.25">
      <c r="A51" s="17">
        <v>1065</v>
      </c>
      <c r="B51" s="18" t="s">
        <v>56</v>
      </c>
      <c r="C51" s="24">
        <v>90763110</v>
      </c>
      <c r="D51" s="24">
        <v>4907571</v>
      </c>
      <c r="E51" s="24">
        <v>3344998</v>
      </c>
      <c r="F51" s="24">
        <v>204659</v>
      </c>
      <c r="G51" s="24">
        <v>0</v>
      </c>
      <c r="H51" s="24">
        <v>433307</v>
      </c>
      <c r="I51" s="24">
        <f t="shared" si="0"/>
        <v>99653645</v>
      </c>
    </row>
    <row r="52" spans="1:9" x14ac:dyDescent="0.25">
      <c r="A52" s="17">
        <v>1066</v>
      </c>
      <c r="B52" s="18" t="s">
        <v>57</v>
      </c>
      <c r="C52" s="23">
        <v>163761014</v>
      </c>
      <c r="D52" s="23">
        <v>9142760</v>
      </c>
      <c r="E52" s="23">
        <v>3414784</v>
      </c>
      <c r="F52" s="23">
        <v>3299</v>
      </c>
      <c r="G52" s="23">
        <v>0</v>
      </c>
      <c r="H52" s="23">
        <v>215298</v>
      </c>
      <c r="I52" s="23">
        <f t="shared" si="0"/>
        <v>176537155</v>
      </c>
    </row>
    <row r="53" spans="1:9" x14ac:dyDescent="0.25">
      <c r="A53" s="17">
        <v>1067</v>
      </c>
      <c r="B53" s="18" t="s">
        <v>58</v>
      </c>
      <c r="C53" s="24">
        <v>965962</v>
      </c>
      <c r="D53" s="24">
        <v>5401</v>
      </c>
      <c r="E53" s="24">
        <v>1066</v>
      </c>
      <c r="F53" s="24">
        <v>0</v>
      </c>
      <c r="G53" s="24">
        <v>0</v>
      </c>
      <c r="H53" s="24">
        <v>67689</v>
      </c>
      <c r="I53" s="24">
        <f t="shared" si="0"/>
        <v>1040118</v>
      </c>
    </row>
    <row r="54" spans="1:9" x14ac:dyDescent="0.25">
      <c r="A54" s="17">
        <v>1068</v>
      </c>
      <c r="B54" s="18" t="s">
        <v>59</v>
      </c>
      <c r="C54" s="23">
        <v>228</v>
      </c>
      <c r="D54" s="23">
        <v>0</v>
      </c>
      <c r="E54" s="23">
        <v>0</v>
      </c>
      <c r="F54" s="23">
        <v>0</v>
      </c>
      <c r="G54" s="23">
        <v>0</v>
      </c>
      <c r="H54" s="23">
        <v>9559</v>
      </c>
      <c r="I54" s="23">
        <f t="shared" si="0"/>
        <v>9787</v>
      </c>
    </row>
    <row r="55" spans="1:9" x14ac:dyDescent="0.25">
      <c r="A55" s="17">
        <v>1069</v>
      </c>
      <c r="B55" s="18" t="s">
        <v>60</v>
      </c>
      <c r="C55" s="24">
        <v>3536081</v>
      </c>
      <c r="D55" s="24">
        <v>9113</v>
      </c>
      <c r="E55" s="24">
        <v>173255</v>
      </c>
      <c r="F55" s="24">
        <v>0</v>
      </c>
      <c r="G55" s="24">
        <v>0</v>
      </c>
      <c r="H55" s="24">
        <v>12226</v>
      </c>
      <c r="I55" s="24">
        <f t="shared" si="0"/>
        <v>3730675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2397253655</v>
      </c>
      <c r="D57" s="16">
        <f t="shared" si="1"/>
        <v>325507598</v>
      </c>
      <c r="E57" s="16">
        <f t="shared" si="1"/>
        <v>75250322</v>
      </c>
      <c r="F57" s="16">
        <f t="shared" si="1"/>
        <v>36113251</v>
      </c>
      <c r="G57" s="16">
        <f t="shared" si="1"/>
        <v>0</v>
      </c>
      <c r="H57" s="16">
        <f t="shared" si="1"/>
        <v>20257115</v>
      </c>
      <c r="I57" s="16">
        <f t="shared" si="1"/>
        <v>2854381941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47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2.57031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30048722</v>
      </c>
      <c r="D8" s="23">
        <v>78030</v>
      </c>
      <c r="E8" s="23">
        <v>134750</v>
      </c>
      <c r="F8" s="23">
        <v>0</v>
      </c>
      <c r="G8" s="23">
        <v>0</v>
      </c>
      <c r="H8" s="23">
        <v>830077</v>
      </c>
      <c r="I8" s="23">
        <f t="shared" ref="I8:I56" si="0">SUM(C8:H8)</f>
        <v>31091579</v>
      </c>
    </row>
    <row r="9" spans="1:9" x14ac:dyDescent="0.25">
      <c r="A9" s="17">
        <v>1005</v>
      </c>
      <c r="B9" s="18" t="s">
        <v>14</v>
      </c>
      <c r="C9" s="24">
        <v>97992</v>
      </c>
      <c r="D9" s="24">
        <v>0</v>
      </c>
      <c r="E9" s="24">
        <v>22181</v>
      </c>
      <c r="F9" s="24">
        <v>0</v>
      </c>
      <c r="G9" s="24">
        <v>0</v>
      </c>
      <c r="H9" s="24">
        <v>8400</v>
      </c>
      <c r="I9" s="24">
        <f t="shared" si="0"/>
        <v>128573</v>
      </c>
    </row>
    <row r="10" spans="1:9" x14ac:dyDescent="0.25">
      <c r="A10" s="17">
        <v>1006</v>
      </c>
      <c r="B10" s="18" t="s">
        <v>15</v>
      </c>
      <c r="C10" s="23">
        <v>39212</v>
      </c>
      <c r="D10" s="23">
        <v>31031</v>
      </c>
      <c r="E10" s="23">
        <v>9647</v>
      </c>
      <c r="F10" s="23">
        <v>0</v>
      </c>
      <c r="G10" s="23">
        <v>0</v>
      </c>
      <c r="H10" s="23">
        <v>5520</v>
      </c>
      <c r="I10" s="23">
        <f t="shared" si="0"/>
        <v>85410</v>
      </c>
    </row>
    <row r="11" spans="1:9" x14ac:dyDescent="0.25">
      <c r="A11" s="17">
        <v>1007</v>
      </c>
      <c r="B11" s="18" t="s">
        <v>16</v>
      </c>
      <c r="C11" s="24">
        <v>56942884</v>
      </c>
      <c r="D11" s="24">
        <v>4148664</v>
      </c>
      <c r="E11" s="24">
        <v>1997446</v>
      </c>
      <c r="F11" s="24">
        <v>170707</v>
      </c>
      <c r="G11" s="24">
        <v>0</v>
      </c>
      <c r="H11" s="24">
        <v>2492059</v>
      </c>
      <c r="I11" s="24">
        <f t="shared" si="0"/>
        <v>65751760</v>
      </c>
    </row>
    <row r="12" spans="1:9" x14ac:dyDescent="0.25">
      <c r="A12" s="17">
        <v>1008</v>
      </c>
      <c r="B12" s="18" t="s">
        <v>17</v>
      </c>
      <c r="C12" s="23">
        <v>153492261</v>
      </c>
      <c r="D12" s="23">
        <v>0</v>
      </c>
      <c r="E12" s="23">
        <v>1067163</v>
      </c>
      <c r="F12" s="23">
        <v>24980278</v>
      </c>
      <c r="G12" s="23">
        <v>0</v>
      </c>
      <c r="H12" s="23">
        <v>1200</v>
      </c>
      <c r="I12" s="23">
        <f t="shared" si="0"/>
        <v>179540902</v>
      </c>
    </row>
    <row r="13" spans="1:9" x14ac:dyDescent="0.25">
      <c r="A13" s="17">
        <v>1010</v>
      </c>
      <c r="B13" s="18" t="s">
        <v>18</v>
      </c>
      <c r="C13" s="24">
        <v>7118102</v>
      </c>
      <c r="D13" s="24">
        <v>799404</v>
      </c>
      <c r="E13" s="24">
        <v>589627</v>
      </c>
      <c r="F13" s="24">
        <v>557392</v>
      </c>
      <c r="G13" s="24">
        <v>0</v>
      </c>
      <c r="H13" s="24">
        <v>19079</v>
      </c>
      <c r="I13" s="24">
        <f t="shared" si="0"/>
        <v>9083604</v>
      </c>
    </row>
    <row r="14" spans="1:9" x14ac:dyDescent="0.25">
      <c r="A14" s="17">
        <v>1011</v>
      </c>
      <c r="B14" s="18" t="s">
        <v>19</v>
      </c>
      <c r="C14" s="23">
        <v>170289657</v>
      </c>
      <c r="D14" s="23">
        <v>4679633</v>
      </c>
      <c r="E14" s="23">
        <v>7584566</v>
      </c>
      <c r="F14" s="23">
        <v>22893327</v>
      </c>
      <c r="G14" s="23">
        <v>0</v>
      </c>
      <c r="H14" s="23">
        <v>57720</v>
      </c>
      <c r="I14" s="23">
        <f t="shared" si="0"/>
        <v>205504903</v>
      </c>
    </row>
    <row r="15" spans="1:9" x14ac:dyDescent="0.25">
      <c r="A15" s="17">
        <v>1012</v>
      </c>
      <c r="B15" s="18" t="s">
        <v>20</v>
      </c>
      <c r="C15" s="24">
        <v>30969854</v>
      </c>
      <c r="D15" s="24">
        <v>13871</v>
      </c>
      <c r="E15" s="24">
        <v>1529333</v>
      </c>
      <c r="F15" s="24">
        <v>4551625</v>
      </c>
      <c r="G15" s="24">
        <v>0</v>
      </c>
      <c r="H15" s="24">
        <v>28181</v>
      </c>
      <c r="I15" s="24">
        <f t="shared" si="0"/>
        <v>37092864</v>
      </c>
    </row>
    <row r="16" spans="1:9" x14ac:dyDescent="0.25">
      <c r="A16" s="17">
        <v>1013</v>
      </c>
      <c r="B16" s="18" t="s">
        <v>21</v>
      </c>
      <c r="C16" s="23">
        <v>212698298</v>
      </c>
      <c r="D16" s="23">
        <v>64526879</v>
      </c>
      <c r="E16" s="23">
        <v>9857964</v>
      </c>
      <c r="F16" s="23">
        <v>10979892</v>
      </c>
      <c r="G16" s="23">
        <v>0</v>
      </c>
      <c r="H16" s="23">
        <v>467537</v>
      </c>
      <c r="I16" s="23">
        <f t="shared" si="0"/>
        <v>298530570</v>
      </c>
    </row>
    <row r="17" spans="1:9" x14ac:dyDescent="0.25">
      <c r="A17" s="17">
        <v>1014</v>
      </c>
      <c r="B17" s="18" t="s">
        <v>22</v>
      </c>
      <c r="C17" s="24">
        <v>7310125</v>
      </c>
      <c r="D17" s="24">
        <v>0</v>
      </c>
      <c r="E17" s="24">
        <v>379</v>
      </c>
      <c r="F17" s="24">
        <v>462751</v>
      </c>
      <c r="G17" s="24">
        <v>0</v>
      </c>
      <c r="H17" s="24">
        <v>60390</v>
      </c>
      <c r="I17" s="24">
        <f t="shared" si="0"/>
        <v>7833645</v>
      </c>
    </row>
    <row r="18" spans="1:9" x14ac:dyDescent="0.25">
      <c r="A18" s="17">
        <v>1016</v>
      </c>
      <c r="B18" s="18" t="s">
        <v>23</v>
      </c>
      <c r="C18" s="23">
        <v>467882975</v>
      </c>
      <c r="D18" s="23">
        <v>109898975</v>
      </c>
      <c r="E18" s="23">
        <v>22566229</v>
      </c>
      <c r="F18" s="23">
        <v>2572317</v>
      </c>
      <c r="G18" s="23">
        <v>0</v>
      </c>
      <c r="H18" s="23">
        <v>2218904</v>
      </c>
      <c r="I18" s="23">
        <f t="shared" si="0"/>
        <v>605139400</v>
      </c>
    </row>
    <row r="19" spans="1:9" x14ac:dyDescent="0.25">
      <c r="A19" s="17">
        <v>1017</v>
      </c>
      <c r="B19" s="18" t="s">
        <v>24</v>
      </c>
      <c r="C19" s="24">
        <v>48817241</v>
      </c>
      <c r="D19" s="24">
        <v>1116877</v>
      </c>
      <c r="E19" s="24">
        <v>1134985</v>
      </c>
      <c r="F19" s="24">
        <v>837260</v>
      </c>
      <c r="G19" s="24">
        <v>0</v>
      </c>
      <c r="H19" s="24">
        <v>315741</v>
      </c>
      <c r="I19" s="24">
        <f t="shared" si="0"/>
        <v>52222104</v>
      </c>
    </row>
    <row r="20" spans="1:9" x14ac:dyDescent="0.25">
      <c r="A20" s="17">
        <v>1018</v>
      </c>
      <c r="B20" s="18" t="s">
        <v>25</v>
      </c>
      <c r="C20" s="23">
        <v>37687294</v>
      </c>
      <c r="D20" s="23">
        <v>432335</v>
      </c>
      <c r="E20" s="23">
        <v>192240</v>
      </c>
      <c r="F20" s="23">
        <v>1392119</v>
      </c>
      <c r="G20" s="23">
        <v>0</v>
      </c>
      <c r="H20" s="23">
        <v>6623</v>
      </c>
      <c r="I20" s="23">
        <f t="shared" si="0"/>
        <v>39710611</v>
      </c>
    </row>
    <row r="21" spans="1:9" x14ac:dyDescent="0.25">
      <c r="A21" s="17">
        <v>1019</v>
      </c>
      <c r="B21" s="18" t="s">
        <v>26</v>
      </c>
      <c r="C21" s="24">
        <v>37059949</v>
      </c>
      <c r="D21" s="24">
        <v>1368478</v>
      </c>
      <c r="E21" s="24">
        <v>567708</v>
      </c>
      <c r="F21" s="24">
        <v>1195972</v>
      </c>
      <c r="G21" s="24">
        <v>0</v>
      </c>
      <c r="H21" s="24">
        <v>225495</v>
      </c>
      <c r="I21" s="24">
        <f t="shared" si="0"/>
        <v>40417602</v>
      </c>
    </row>
    <row r="22" spans="1:9" x14ac:dyDescent="0.25">
      <c r="A22" s="17">
        <v>1020</v>
      </c>
      <c r="B22" s="18" t="s">
        <v>27</v>
      </c>
      <c r="C22" s="23">
        <v>26277977</v>
      </c>
      <c r="D22" s="23">
        <v>8573723</v>
      </c>
      <c r="E22" s="23">
        <v>923784</v>
      </c>
      <c r="F22" s="23">
        <v>9779933</v>
      </c>
      <c r="G22" s="23">
        <v>0</v>
      </c>
      <c r="H22" s="23">
        <v>80021</v>
      </c>
      <c r="I22" s="23">
        <f t="shared" si="0"/>
        <v>45635438</v>
      </c>
    </row>
    <row r="23" spans="1:9" x14ac:dyDescent="0.25">
      <c r="A23" s="17">
        <v>1022</v>
      </c>
      <c r="B23" s="18" t="s">
        <v>28</v>
      </c>
      <c r="C23" s="24">
        <v>386910</v>
      </c>
      <c r="D23" s="24">
        <v>48055</v>
      </c>
      <c r="E23" s="24">
        <v>17651</v>
      </c>
      <c r="F23" s="24">
        <v>0</v>
      </c>
      <c r="G23" s="24">
        <v>0</v>
      </c>
      <c r="H23" s="24">
        <v>2160</v>
      </c>
      <c r="I23" s="24">
        <f t="shared" si="0"/>
        <v>454776</v>
      </c>
    </row>
    <row r="24" spans="1:9" x14ac:dyDescent="0.25">
      <c r="A24" s="17">
        <v>1023</v>
      </c>
      <c r="B24" s="18" t="s">
        <v>29</v>
      </c>
      <c r="C24" s="23">
        <v>20474704</v>
      </c>
      <c r="D24" s="23">
        <v>830692</v>
      </c>
      <c r="E24" s="23">
        <v>771986</v>
      </c>
      <c r="F24" s="23">
        <v>228435</v>
      </c>
      <c r="G24" s="23">
        <v>0</v>
      </c>
      <c r="H24" s="23">
        <v>780116</v>
      </c>
      <c r="I24" s="23">
        <f t="shared" si="0"/>
        <v>23085933</v>
      </c>
    </row>
    <row r="25" spans="1:9" x14ac:dyDescent="0.25">
      <c r="A25" s="17">
        <v>1024</v>
      </c>
      <c r="B25" s="18" t="s">
        <v>30</v>
      </c>
      <c r="C25" s="24">
        <v>660720114</v>
      </c>
      <c r="D25" s="24">
        <v>30391042</v>
      </c>
      <c r="E25" s="24">
        <v>14107197</v>
      </c>
      <c r="F25" s="24">
        <v>22549310</v>
      </c>
      <c r="G25" s="24">
        <v>0</v>
      </c>
      <c r="H25" s="24">
        <v>2620555</v>
      </c>
      <c r="I25" s="24">
        <f t="shared" si="0"/>
        <v>730388218</v>
      </c>
    </row>
    <row r="26" spans="1:9" x14ac:dyDescent="0.25">
      <c r="A26" s="17">
        <v>1025</v>
      </c>
      <c r="B26" s="18" t="s">
        <v>31</v>
      </c>
      <c r="C26" s="23">
        <v>94648</v>
      </c>
      <c r="D26" s="23">
        <v>0</v>
      </c>
      <c r="E26" s="23">
        <v>1853</v>
      </c>
      <c r="F26" s="23">
        <v>0</v>
      </c>
      <c r="G26" s="23">
        <v>0</v>
      </c>
      <c r="H26" s="23">
        <v>21629</v>
      </c>
      <c r="I26" s="23">
        <f t="shared" si="0"/>
        <v>118130</v>
      </c>
    </row>
    <row r="27" spans="1:9" x14ac:dyDescent="0.25">
      <c r="A27" s="17">
        <v>1026</v>
      </c>
      <c r="B27" s="18" t="s">
        <v>32</v>
      </c>
      <c r="C27" s="24">
        <v>388946</v>
      </c>
      <c r="D27" s="24">
        <v>14353</v>
      </c>
      <c r="E27" s="24">
        <v>6735</v>
      </c>
      <c r="F27" s="24">
        <v>0</v>
      </c>
      <c r="G27" s="24">
        <v>0</v>
      </c>
      <c r="H27" s="24">
        <v>18416</v>
      </c>
      <c r="I27" s="24">
        <f t="shared" si="0"/>
        <v>428450</v>
      </c>
    </row>
    <row r="28" spans="1:9" x14ac:dyDescent="0.25">
      <c r="A28" s="17">
        <v>1027</v>
      </c>
      <c r="B28" s="18" t="s">
        <v>33</v>
      </c>
      <c r="C28" s="23">
        <v>50243838</v>
      </c>
      <c r="D28" s="23">
        <v>649971</v>
      </c>
      <c r="E28" s="23">
        <v>460719</v>
      </c>
      <c r="F28" s="23">
        <v>377556</v>
      </c>
      <c r="G28" s="23">
        <v>0</v>
      </c>
      <c r="H28" s="23">
        <v>274660</v>
      </c>
      <c r="I28" s="23">
        <f t="shared" si="0"/>
        <v>52006744</v>
      </c>
    </row>
    <row r="29" spans="1:9" x14ac:dyDescent="0.25">
      <c r="A29" s="17">
        <v>1028</v>
      </c>
      <c r="B29" s="18" t="s">
        <v>34</v>
      </c>
      <c r="C29" s="24">
        <v>59093429</v>
      </c>
      <c r="D29" s="24">
        <v>3370243</v>
      </c>
      <c r="E29" s="24">
        <v>574886</v>
      </c>
      <c r="F29" s="24">
        <v>6704542</v>
      </c>
      <c r="G29" s="24">
        <v>0</v>
      </c>
      <c r="H29" s="24">
        <v>64901</v>
      </c>
      <c r="I29" s="24">
        <f t="shared" si="0"/>
        <v>69808001</v>
      </c>
    </row>
    <row r="30" spans="1:9" x14ac:dyDescent="0.25">
      <c r="A30" s="17">
        <v>1030</v>
      </c>
      <c r="B30" s="18" t="s">
        <v>35</v>
      </c>
      <c r="C30" s="23">
        <v>83325861</v>
      </c>
      <c r="D30" s="23">
        <v>1802951</v>
      </c>
      <c r="E30" s="23">
        <v>1302200</v>
      </c>
      <c r="F30" s="23">
        <v>836461</v>
      </c>
      <c r="G30" s="23">
        <v>0</v>
      </c>
      <c r="H30" s="23">
        <v>1280988</v>
      </c>
      <c r="I30" s="23">
        <f t="shared" si="0"/>
        <v>88548461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1266899</v>
      </c>
      <c r="D32" s="23">
        <v>168869</v>
      </c>
      <c r="E32" s="23">
        <v>46184</v>
      </c>
      <c r="F32" s="23">
        <v>0</v>
      </c>
      <c r="G32" s="23">
        <v>0</v>
      </c>
      <c r="H32" s="23">
        <v>442460</v>
      </c>
      <c r="I32" s="23">
        <f t="shared" si="0"/>
        <v>1924412</v>
      </c>
    </row>
    <row r="33" spans="1:9" x14ac:dyDescent="0.25">
      <c r="A33" s="17">
        <v>1034</v>
      </c>
      <c r="B33" s="18" t="s">
        <v>38</v>
      </c>
      <c r="C33" s="24">
        <v>836409</v>
      </c>
      <c r="D33" s="24">
        <v>1977</v>
      </c>
      <c r="E33" s="24">
        <v>19541</v>
      </c>
      <c r="F33" s="24">
        <v>0</v>
      </c>
      <c r="G33" s="24">
        <v>0</v>
      </c>
      <c r="H33" s="24">
        <v>275350</v>
      </c>
      <c r="I33" s="24">
        <f t="shared" si="0"/>
        <v>1133277</v>
      </c>
    </row>
    <row r="34" spans="1:9" x14ac:dyDescent="0.25">
      <c r="A34" s="17">
        <v>1037</v>
      </c>
      <c r="B34" s="18" t="s">
        <v>39</v>
      </c>
      <c r="C34" s="23">
        <v>5508564</v>
      </c>
      <c r="D34" s="23">
        <v>111601</v>
      </c>
      <c r="E34" s="23">
        <v>171186</v>
      </c>
      <c r="F34" s="23">
        <v>82876</v>
      </c>
      <c r="G34" s="23">
        <v>0</v>
      </c>
      <c r="H34" s="23">
        <v>181857</v>
      </c>
      <c r="I34" s="23">
        <f t="shared" si="0"/>
        <v>6056084</v>
      </c>
    </row>
    <row r="35" spans="1:9" x14ac:dyDescent="0.25">
      <c r="A35" s="17">
        <v>1038</v>
      </c>
      <c r="B35" s="18" t="s">
        <v>40</v>
      </c>
      <c r="C35" s="24">
        <v>60650215</v>
      </c>
      <c r="D35" s="24">
        <v>1288758</v>
      </c>
      <c r="E35" s="24">
        <v>2005591</v>
      </c>
      <c r="F35" s="24">
        <v>5586177</v>
      </c>
      <c r="G35" s="24">
        <v>0</v>
      </c>
      <c r="H35" s="24">
        <v>141846</v>
      </c>
      <c r="I35" s="24">
        <f t="shared" si="0"/>
        <v>69672587</v>
      </c>
    </row>
    <row r="36" spans="1:9" x14ac:dyDescent="0.25">
      <c r="A36" s="17">
        <v>1039</v>
      </c>
      <c r="B36" s="18" t="s">
        <v>41</v>
      </c>
      <c r="C36" s="23">
        <v>2403973</v>
      </c>
      <c r="D36" s="23">
        <v>25321</v>
      </c>
      <c r="E36" s="23">
        <v>23240</v>
      </c>
      <c r="F36" s="23">
        <v>0</v>
      </c>
      <c r="G36" s="23">
        <v>0</v>
      </c>
      <c r="H36" s="23">
        <v>44780</v>
      </c>
      <c r="I36" s="23">
        <f t="shared" si="0"/>
        <v>2497314</v>
      </c>
    </row>
    <row r="37" spans="1:9" x14ac:dyDescent="0.25">
      <c r="A37" s="17">
        <v>1040</v>
      </c>
      <c r="B37" s="18" t="s">
        <v>42</v>
      </c>
      <c r="C37" s="24">
        <v>55453186</v>
      </c>
      <c r="D37" s="24">
        <v>4850141</v>
      </c>
      <c r="E37" s="24">
        <v>2103532</v>
      </c>
      <c r="F37" s="24">
        <v>619121</v>
      </c>
      <c r="G37" s="24">
        <v>0</v>
      </c>
      <c r="H37" s="24">
        <v>2151109</v>
      </c>
      <c r="I37" s="24">
        <f t="shared" si="0"/>
        <v>65177089</v>
      </c>
    </row>
    <row r="38" spans="1:9" x14ac:dyDescent="0.25">
      <c r="A38" s="17">
        <v>1042</v>
      </c>
      <c r="B38" s="18" t="s">
        <v>43</v>
      </c>
      <c r="C38" s="23">
        <v>91163812</v>
      </c>
      <c r="D38" s="23">
        <v>0</v>
      </c>
      <c r="E38" s="23">
        <v>31555</v>
      </c>
      <c r="F38" s="23">
        <v>19301262</v>
      </c>
      <c r="G38" s="23">
        <v>0</v>
      </c>
      <c r="H38" s="23">
        <v>6000</v>
      </c>
      <c r="I38" s="23">
        <f t="shared" si="0"/>
        <v>110502629</v>
      </c>
    </row>
    <row r="39" spans="1:9" x14ac:dyDescent="0.25">
      <c r="A39" s="17">
        <v>1043</v>
      </c>
      <c r="B39" s="18" t="s">
        <v>44</v>
      </c>
      <c r="C39" s="24">
        <v>471461744</v>
      </c>
      <c r="D39" s="24">
        <v>48220323</v>
      </c>
      <c r="E39" s="24">
        <v>9162775</v>
      </c>
      <c r="F39" s="24">
        <v>54894343</v>
      </c>
      <c r="G39" s="24">
        <v>0</v>
      </c>
      <c r="H39" s="24">
        <v>960458</v>
      </c>
      <c r="I39" s="24">
        <f t="shared" si="0"/>
        <v>584699643</v>
      </c>
    </row>
    <row r="40" spans="1:9" x14ac:dyDescent="0.25">
      <c r="A40" s="17">
        <v>1044</v>
      </c>
      <c r="B40" s="18" t="s">
        <v>45</v>
      </c>
      <c r="C40" s="23">
        <v>3080964</v>
      </c>
      <c r="D40" s="23">
        <v>369952</v>
      </c>
      <c r="E40" s="23">
        <v>92588</v>
      </c>
      <c r="F40" s="23">
        <v>0</v>
      </c>
      <c r="G40" s="23">
        <v>0</v>
      </c>
      <c r="H40" s="23">
        <v>240906</v>
      </c>
      <c r="I40" s="23">
        <f t="shared" si="0"/>
        <v>3784410</v>
      </c>
    </row>
    <row r="41" spans="1:9" x14ac:dyDescent="0.25">
      <c r="A41" s="17">
        <v>1046</v>
      </c>
      <c r="B41" s="18" t="s">
        <v>46</v>
      </c>
      <c r="C41" s="24">
        <v>2102208</v>
      </c>
      <c r="D41" s="24">
        <v>0</v>
      </c>
      <c r="E41" s="24">
        <v>80629</v>
      </c>
      <c r="F41" s="24">
        <v>0</v>
      </c>
      <c r="G41" s="24">
        <v>0</v>
      </c>
      <c r="H41" s="24">
        <v>4560</v>
      </c>
      <c r="I41" s="24">
        <f t="shared" si="0"/>
        <v>2187397</v>
      </c>
    </row>
    <row r="42" spans="1:9" x14ac:dyDescent="0.25">
      <c r="A42" s="17">
        <v>1047</v>
      </c>
      <c r="B42" s="18" t="s">
        <v>47</v>
      </c>
      <c r="C42" s="23">
        <v>171912328</v>
      </c>
      <c r="D42" s="23">
        <v>42616344</v>
      </c>
      <c r="E42" s="23">
        <v>7884532</v>
      </c>
      <c r="F42" s="23">
        <v>15419</v>
      </c>
      <c r="G42" s="23">
        <v>0</v>
      </c>
      <c r="H42" s="23">
        <v>1032550</v>
      </c>
      <c r="I42" s="23">
        <f t="shared" si="0"/>
        <v>223461173</v>
      </c>
    </row>
    <row r="43" spans="1:9" x14ac:dyDescent="0.25">
      <c r="A43" s="17">
        <v>1048</v>
      </c>
      <c r="B43" s="18" t="s">
        <v>48</v>
      </c>
      <c r="C43" s="24">
        <v>34471514</v>
      </c>
      <c r="D43" s="24">
        <v>2727197</v>
      </c>
      <c r="E43" s="24">
        <v>2004385</v>
      </c>
      <c r="F43" s="24">
        <v>486519</v>
      </c>
      <c r="G43" s="24">
        <v>0</v>
      </c>
      <c r="H43" s="24">
        <v>620078</v>
      </c>
      <c r="I43" s="24">
        <f t="shared" si="0"/>
        <v>40309693</v>
      </c>
    </row>
    <row r="44" spans="1:9" x14ac:dyDescent="0.25">
      <c r="A44" s="17">
        <v>1050</v>
      </c>
      <c r="B44" s="18" t="s">
        <v>49</v>
      </c>
      <c r="C44" s="23">
        <v>76</v>
      </c>
      <c r="D44" s="23">
        <v>0</v>
      </c>
      <c r="E44" s="23">
        <v>0</v>
      </c>
      <c r="F44" s="23">
        <v>0</v>
      </c>
      <c r="G44" s="23">
        <v>0</v>
      </c>
      <c r="H44" s="23">
        <v>480</v>
      </c>
      <c r="I44" s="23">
        <f t="shared" si="0"/>
        <v>556</v>
      </c>
    </row>
    <row r="45" spans="1:9" x14ac:dyDescent="0.25">
      <c r="A45" s="17">
        <v>1052</v>
      </c>
      <c r="B45" s="18" t="s">
        <v>50</v>
      </c>
      <c r="C45" s="24">
        <v>27760300</v>
      </c>
      <c r="D45" s="24">
        <v>8878593</v>
      </c>
      <c r="E45" s="24">
        <v>1465131</v>
      </c>
      <c r="F45" s="24">
        <v>1616507</v>
      </c>
      <c r="G45" s="24">
        <v>0</v>
      </c>
      <c r="H45" s="24">
        <v>444036</v>
      </c>
      <c r="I45" s="24">
        <f t="shared" si="0"/>
        <v>40164567</v>
      </c>
    </row>
    <row r="46" spans="1:9" x14ac:dyDescent="0.25">
      <c r="A46" s="17">
        <v>1054</v>
      </c>
      <c r="B46" s="18" t="s">
        <v>51</v>
      </c>
      <c r="C46" s="23">
        <v>42104147</v>
      </c>
      <c r="D46" s="23">
        <v>1408349</v>
      </c>
      <c r="E46" s="23">
        <v>1270726</v>
      </c>
      <c r="F46" s="23">
        <v>115</v>
      </c>
      <c r="G46" s="23">
        <v>0</v>
      </c>
      <c r="H46" s="23">
        <v>458209</v>
      </c>
      <c r="I46" s="23">
        <f t="shared" si="0"/>
        <v>45241546</v>
      </c>
    </row>
    <row r="47" spans="1:9" x14ac:dyDescent="0.25">
      <c r="A47" s="17">
        <v>1055</v>
      </c>
      <c r="B47" s="18" t="s">
        <v>52</v>
      </c>
      <c r="C47" s="24">
        <v>17899048</v>
      </c>
      <c r="D47" s="24">
        <v>886105</v>
      </c>
      <c r="E47" s="24">
        <v>418406</v>
      </c>
      <c r="F47" s="24">
        <v>2960629</v>
      </c>
      <c r="G47" s="24">
        <v>0</v>
      </c>
      <c r="H47" s="24">
        <v>377420</v>
      </c>
      <c r="I47" s="24">
        <f t="shared" si="0"/>
        <v>22541608</v>
      </c>
    </row>
    <row r="48" spans="1:9" x14ac:dyDescent="0.25">
      <c r="A48" s="17">
        <v>1057</v>
      </c>
      <c r="B48" s="18" t="s">
        <v>53</v>
      </c>
      <c r="C48" s="23">
        <v>1738351</v>
      </c>
      <c r="D48" s="23">
        <v>50330</v>
      </c>
      <c r="E48" s="23">
        <v>30121</v>
      </c>
      <c r="F48" s="23">
        <v>0</v>
      </c>
      <c r="G48" s="23">
        <v>0</v>
      </c>
      <c r="H48" s="23">
        <v>31260</v>
      </c>
      <c r="I48" s="23">
        <f t="shared" si="0"/>
        <v>1850062</v>
      </c>
    </row>
    <row r="49" spans="1:9" x14ac:dyDescent="0.25">
      <c r="A49" s="17">
        <v>1058</v>
      </c>
      <c r="B49" s="18" t="s">
        <v>54</v>
      </c>
      <c r="C49" s="24">
        <v>11428090</v>
      </c>
      <c r="D49" s="24">
        <v>756880</v>
      </c>
      <c r="E49" s="24">
        <v>343287</v>
      </c>
      <c r="F49" s="24">
        <v>402311</v>
      </c>
      <c r="G49" s="24">
        <v>0</v>
      </c>
      <c r="H49" s="24">
        <v>88983</v>
      </c>
      <c r="I49" s="24">
        <f t="shared" si="0"/>
        <v>13019551</v>
      </c>
    </row>
    <row r="50" spans="1:9" x14ac:dyDescent="0.25">
      <c r="A50" s="17">
        <v>1062</v>
      </c>
      <c r="B50" s="18" t="s">
        <v>55</v>
      </c>
      <c r="C50" s="23">
        <v>27219624</v>
      </c>
      <c r="D50" s="23">
        <v>935434</v>
      </c>
      <c r="E50" s="23">
        <v>1727716</v>
      </c>
      <c r="F50" s="23">
        <v>2662</v>
      </c>
      <c r="G50" s="23">
        <v>0</v>
      </c>
      <c r="H50" s="23">
        <v>382463</v>
      </c>
      <c r="I50" s="23">
        <f t="shared" si="0"/>
        <v>30267899</v>
      </c>
    </row>
    <row r="51" spans="1:9" x14ac:dyDescent="0.25">
      <c r="A51" s="17">
        <v>1065</v>
      </c>
      <c r="B51" s="18" t="s">
        <v>56</v>
      </c>
      <c r="C51" s="24">
        <v>81323174</v>
      </c>
      <c r="D51" s="24">
        <v>4334861</v>
      </c>
      <c r="E51" s="24">
        <v>2046381</v>
      </c>
      <c r="F51" s="24">
        <v>303576</v>
      </c>
      <c r="G51" s="24">
        <v>0</v>
      </c>
      <c r="H51" s="24">
        <v>406941</v>
      </c>
      <c r="I51" s="24">
        <f t="shared" si="0"/>
        <v>88414933</v>
      </c>
    </row>
    <row r="52" spans="1:9" x14ac:dyDescent="0.25">
      <c r="A52" s="17">
        <v>1066</v>
      </c>
      <c r="B52" s="18" t="s">
        <v>57</v>
      </c>
      <c r="C52" s="23">
        <v>124251406</v>
      </c>
      <c r="D52" s="23">
        <v>18094743</v>
      </c>
      <c r="E52" s="23">
        <v>2766301</v>
      </c>
      <c r="F52" s="23">
        <v>222119</v>
      </c>
      <c r="G52" s="23">
        <v>0</v>
      </c>
      <c r="H52" s="23">
        <v>257011</v>
      </c>
      <c r="I52" s="23">
        <f t="shared" si="0"/>
        <v>145591580</v>
      </c>
    </row>
    <row r="53" spans="1:9" x14ac:dyDescent="0.25">
      <c r="A53" s="17">
        <v>1067</v>
      </c>
      <c r="B53" s="18" t="s">
        <v>58</v>
      </c>
      <c r="C53" s="24">
        <v>925856</v>
      </c>
      <c r="D53" s="24">
        <v>0</v>
      </c>
      <c r="E53" s="24">
        <v>1757</v>
      </c>
      <c r="F53" s="24">
        <v>0</v>
      </c>
      <c r="G53" s="24">
        <v>0</v>
      </c>
      <c r="H53" s="24">
        <v>64256</v>
      </c>
      <c r="I53" s="24">
        <f t="shared" si="0"/>
        <v>991869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3235938</v>
      </c>
      <c r="D55" s="24">
        <v>0</v>
      </c>
      <c r="E55" s="24">
        <v>154353</v>
      </c>
      <c r="F55" s="24">
        <v>0</v>
      </c>
      <c r="G55" s="24">
        <v>0</v>
      </c>
      <c r="H55" s="24">
        <v>19610</v>
      </c>
      <c r="I55" s="24">
        <f t="shared" si="0"/>
        <v>3409901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3399658819</v>
      </c>
      <c r="D57" s="16">
        <f t="shared" si="1"/>
        <v>368500985</v>
      </c>
      <c r="E57" s="16">
        <f t="shared" si="1"/>
        <v>99271146</v>
      </c>
      <c r="F57" s="16">
        <f t="shared" si="1"/>
        <v>197563513</v>
      </c>
      <c r="G57" s="16">
        <f t="shared" si="1"/>
        <v>0</v>
      </c>
      <c r="H57" s="16">
        <f t="shared" si="1"/>
        <v>20512995</v>
      </c>
      <c r="I57" s="16">
        <f t="shared" si="1"/>
        <v>4085507458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8.8554687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3010434</v>
      </c>
      <c r="D8" s="23">
        <v>45234</v>
      </c>
      <c r="E8" s="23">
        <v>24047</v>
      </c>
      <c r="F8" s="23">
        <v>0</v>
      </c>
      <c r="G8" s="23">
        <v>0</v>
      </c>
      <c r="H8" s="23">
        <v>39477</v>
      </c>
      <c r="I8" s="23">
        <f t="shared" ref="I8:I56" si="0">SUM(C8:H8)</f>
        <v>3119192</v>
      </c>
    </row>
    <row r="9" spans="1:9" x14ac:dyDescent="0.25">
      <c r="A9" s="17">
        <v>1005</v>
      </c>
      <c r="B9" s="18" t="s">
        <v>14</v>
      </c>
      <c r="C9" s="24">
        <v>950</v>
      </c>
      <c r="D9" s="24">
        <v>0</v>
      </c>
      <c r="E9" s="24">
        <v>13994</v>
      </c>
      <c r="F9" s="24">
        <v>0</v>
      </c>
      <c r="G9" s="24">
        <v>0</v>
      </c>
      <c r="H9" s="24">
        <v>6000</v>
      </c>
      <c r="I9" s="24">
        <f t="shared" si="0"/>
        <v>20944</v>
      </c>
    </row>
    <row r="10" spans="1:9" x14ac:dyDescent="0.25">
      <c r="A10" s="17">
        <v>1006</v>
      </c>
      <c r="B10" s="18" t="s">
        <v>15</v>
      </c>
      <c r="C10" s="23">
        <v>114</v>
      </c>
      <c r="D10" s="23">
        <v>0</v>
      </c>
      <c r="E10" s="23">
        <v>0</v>
      </c>
      <c r="F10" s="23">
        <v>0</v>
      </c>
      <c r="G10" s="23">
        <v>0</v>
      </c>
      <c r="H10" s="23">
        <v>971</v>
      </c>
      <c r="I10" s="23">
        <f t="shared" si="0"/>
        <v>1085</v>
      </c>
    </row>
    <row r="11" spans="1:9" x14ac:dyDescent="0.25">
      <c r="A11" s="17">
        <v>1007</v>
      </c>
      <c r="B11" s="18" t="s">
        <v>16</v>
      </c>
      <c r="C11" s="24">
        <v>89762870</v>
      </c>
      <c r="D11" s="24">
        <v>6653461</v>
      </c>
      <c r="E11" s="24">
        <v>3312686</v>
      </c>
      <c r="F11" s="24">
        <v>2196630</v>
      </c>
      <c r="G11" s="24">
        <v>0</v>
      </c>
      <c r="H11" s="24">
        <v>2522150</v>
      </c>
      <c r="I11" s="24">
        <f t="shared" si="0"/>
        <v>104447797</v>
      </c>
    </row>
    <row r="12" spans="1:9" x14ac:dyDescent="0.25">
      <c r="A12" s="17">
        <v>1008</v>
      </c>
      <c r="B12" s="18" t="s">
        <v>17</v>
      </c>
      <c r="C12" s="23">
        <v>119272994</v>
      </c>
      <c r="D12" s="23">
        <v>0</v>
      </c>
      <c r="E12" s="23">
        <v>0</v>
      </c>
      <c r="F12" s="23">
        <v>0</v>
      </c>
      <c r="G12" s="23">
        <v>0</v>
      </c>
      <c r="H12" s="23">
        <v>3360</v>
      </c>
      <c r="I12" s="23">
        <f t="shared" si="0"/>
        <v>119276354</v>
      </c>
    </row>
    <row r="13" spans="1:9" x14ac:dyDescent="0.25">
      <c r="A13" s="17">
        <v>1010</v>
      </c>
      <c r="B13" s="18" t="s">
        <v>18</v>
      </c>
      <c r="C13" s="24">
        <v>3024471</v>
      </c>
      <c r="D13" s="24">
        <v>605656</v>
      </c>
      <c r="E13" s="24">
        <v>862904</v>
      </c>
      <c r="F13" s="24">
        <v>70601</v>
      </c>
      <c r="G13" s="24">
        <v>0</v>
      </c>
      <c r="H13" s="24">
        <v>24623</v>
      </c>
      <c r="I13" s="24">
        <f t="shared" si="0"/>
        <v>4588255</v>
      </c>
    </row>
    <row r="14" spans="1:9" x14ac:dyDescent="0.25">
      <c r="A14" s="17">
        <v>1011</v>
      </c>
      <c r="B14" s="18" t="s">
        <v>19</v>
      </c>
      <c r="C14" s="23">
        <v>24671642</v>
      </c>
      <c r="D14" s="23">
        <v>3227954</v>
      </c>
      <c r="E14" s="23">
        <v>1147532</v>
      </c>
      <c r="F14" s="23">
        <v>4047</v>
      </c>
      <c r="G14" s="23">
        <v>0</v>
      </c>
      <c r="H14" s="23">
        <v>48002</v>
      </c>
      <c r="I14" s="23">
        <f t="shared" si="0"/>
        <v>29099177</v>
      </c>
    </row>
    <row r="15" spans="1:9" x14ac:dyDescent="0.25">
      <c r="A15" s="17">
        <v>1012</v>
      </c>
      <c r="B15" s="18" t="s">
        <v>20</v>
      </c>
      <c r="C15" s="24">
        <v>16297144</v>
      </c>
      <c r="D15" s="24">
        <v>287</v>
      </c>
      <c r="E15" s="24">
        <v>26227</v>
      </c>
      <c r="F15" s="24">
        <v>599010</v>
      </c>
      <c r="G15" s="24">
        <v>0</v>
      </c>
      <c r="H15" s="24">
        <v>14370</v>
      </c>
      <c r="I15" s="24">
        <f t="shared" si="0"/>
        <v>16937038</v>
      </c>
    </row>
    <row r="16" spans="1:9" x14ac:dyDescent="0.25">
      <c r="A16" s="17">
        <v>1013</v>
      </c>
      <c r="B16" s="18" t="s">
        <v>21</v>
      </c>
      <c r="C16" s="23">
        <v>119802405</v>
      </c>
      <c r="D16" s="23">
        <v>49214643</v>
      </c>
      <c r="E16" s="23">
        <v>5274595</v>
      </c>
      <c r="F16" s="23">
        <v>0</v>
      </c>
      <c r="G16" s="23">
        <v>0</v>
      </c>
      <c r="H16" s="23">
        <v>192293</v>
      </c>
      <c r="I16" s="23">
        <f t="shared" si="0"/>
        <v>174483936</v>
      </c>
    </row>
    <row r="17" spans="1:9" x14ac:dyDescent="0.25">
      <c r="A17" s="17">
        <v>1014</v>
      </c>
      <c r="B17" s="18" t="s">
        <v>22</v>
      </c>
      <c r="C17" s="24">
        <v>494</v>
      </c>
      <c r="D17" s="24">
        <v>0</v>
      </c>
      <c r="E17" s="24">
        <v>757</v>
      </c>
      <c r="F17" s="24">
        <v>0</v>
      </c>
      <c r="G17" s="24">
        <v>0</v>
      </c>
      <c r="H17" s="24">
        <v>30620</v>
      </c>
      <c r="I17" s="24">
        <f t="shared" si="0"/>
        <v>31871</v>
      </c>
    </row>
    <row r="18" spans="1:9" x14ac:dyDescent="0.25">
      <c r="A18" s="17">
        <v>1016</v>
      </c>
      <c r="B18" s="18" t="s">
        <v>23</v>
      </c>
      <c r="C18" s="23">
        <v>398360585</v>
      </c>
      <c r="D18" s="23">
        <v>77974332</v>
      </c>
      <c r="E18" s="23">
        <v>17484730</v>
      </c>
      <c r="F18" s="23">
        <v>21830805</v>
      </c>
      <c r="G18" s="23">
        <v>0</v>
      </c>
      <c r="H18" s="23">
        <v>10559183</v>
      </c>
      <c r="I18" s="23">
        <f t="shared" si="0"/>
        <v>526209635</v>
      </c>
    </row>
    <row r="19" spans="1:9" x14ac:dyDescent="0.25">
      <c r="A19" s="17">
        <v>1017</v>
      </c>
      <c r="B19" s="18" t="s">
        <v>24</v>
      </c>
      <c r="C19" s="24">
        <v>74205486</v>
      </c>
      <c r="D19" s="24">
        <v>2087393</v>
      </c>
      <c r="E19" s="24">
        <v>2637477</v>
      </c>
      <c r="F19" s="24">
        <v>597021</v>
      </c>
      <c r="G19" s="24">
        <v>0</v>
      </c>
      <c r="H19" s="24">
        <v>302777</v>
      </c>
      <c r="I19" s="24">
        <f t="shared" si="0"/>
        <v>79830154</v>
      </c>
    </row>
    <row r="20" spans="1:9" x14ac:dyDescent="0.25">
      <c r="A20" s="17">
        <v>1018</v>
      </c>
      <c r="B20" s="18" t="s">
        <v>25</v>
      </c>
      <c r="C20" s="23">
        <v>4888847</v>
      </c>
      <c r="D20" s="23">
        <v>877590</v>
      </c>
      <c r="E20" s="23">
        <v>68316</v>
      </c>
      <c r="F20" s="23">
        <v>0</v>
      </c>
      <c r="G20" s="23">
        <v>0</v>
      </c>
      <c r="H20" s="23">
        <v>8893</v>
      </c>
      <c r="I20" s="23">
        <f t="shared" si="0"/>
        <v>5843646</v>
      </c>
    </row>
    <row r="21" spans="1:9" x14ac:dyDescent="0.25">
      <c r="A21" s="17">
        <v>1019</v>
      </c>
      <c r="B21" s="18" t="s">
        <v>26</v>
      </c>
      <c r="C21" s="24">
        <v>23216309</v>
      </c>
      <c r="D21" s="24">
        <v>1217877</v>
      </c>
      <c r="E21" s="24">
        <v>680349</v>
      </c>
      <c r="F21" s="24">
        <v>140572</v>
      </c>
      <c r="G21" s="24">
        <v>0</v>
      </c>
      <c r="H21" s="24">
        <v>260501</v>
      </c>
      <c r="I21" s="24">
        <f t="shared" si="0"/>
        <v>25515608</v>
      </c>
    </row>
    <row r="22" spans="1:9" x14ac:dyDescent="0.25">
      <c r="A22" s="17">
        <v>1020</v>
      </c>
      <c r="B22" s="18" t="s">
        <v>27</v>
      </c>
      <c r="C22" s="23">
        <v>35793669</v>
      </c>
      <c r="D22" s="23">
        <v>14513306</v>
      </c>
      <c r="E22" s="23">
        <v>1205498</v>
      </c>
      <c r="F22" s="23">
        <v>16242130</v>
      </c>
      <c r="G22" s="23">
        <v>0</v>
      </c>
      <c r="H22" s="23">
        <v>87567</v>
      </c>
      <c r="I22" s="23">
        <f t="shared" si="0"/>
        <v>67842170</v>
      </c>
    </row>
    <row r="23" spans="1:9" x14ac:dyDescent="0.25">
      <c r="A23" s="17">
        <v>1022</v>
      </c>
      <c r="B23" s="18" t="s">
        <v>28</v>
      </c>
      <c r="C23" s="24">
        <v>374556</v>
      </c>
      <c r="D23" s="24">
        <v>0</v>
      </c>
      <c r="E23" s="24">
        <v>2594</v>
      </c>
      <c r="F23" s="24">
        <v>0</v>
      </c>
      <c r="G23" s="24">
        <v>0</v>
      </c>
      <c r="H23" s="24">
        <v>1920</v>
      </c>
      <c r="I23" s="24">
        <f t="shared" si="0"/>
        <v>379070</v>
      </c>
    </row>
    <row r="24" spans="1:9" x14ac:dyDescent="0.25">
      <c r="A24" s="17">
        <v>1023</v>
      </c>
      <c r="B24" s="18" t="s">
        <v>29</v>
      </c>
      <c r="C24" s="23">
        <v>15619392</v>
      </c>
      <c r="D24" s="23">
        <v>939513</v>
      </c>
      <c r="E24" s="23">
        <v>621862</v>
      </c>
      <c r="F24" s="23">
        <v>111679</v>
      </c>
      <c r="G24" s="23">
        <v>0</v>
      </c>
      <c r="H24" s="23">
        <v>670146</v>
      </c>
      <c r="I24" s="23">
        <f t="shared" si="0"/>
        <v>17962592</v>
      </c>
    </row>
    <row r="25" spans="1:9" x14ac:dyDescent="0.25">
      <c r="A25" s="17">
        <v>1024</v>
      </c>
      <c r="B25" s="18" t="s">
        <v>30</v>
      </c>
      <c r="C25" s="24">
        <v>539983764</v>
      </c>
      <c r="D25" s="24">
        <v>37494250</v>
      </c>
      <c r="E25" s="24">
        <v>10596631</v>
      </c>
      <c r="F25" s="24">
        <v>5579082</v>
      </c>
      <c r="G25" s="24">
        <v>0</v>
      </c>
      <c r="H25" s="24">
        <v>3195819</v>
      </c>
      <c r="I25" s="24">
        <f t="shared" si="0"/>
        <v>596849546</v>
      </c>
    </row>
    <row r="26" spans="1:9" x14ac:dyDescent="0.25">
      <c r="A26" s="17">
        <v>1025</v>
      </c>
      <c r="B26" s="18" t="s">
        <v>31</v>
      </c>
      <c r="C26" s="23">
        <v>457521</v>
      </c>
      <c r="D26" s="23">
        <v>0</v>
      </c>
      <c r="E26" s="23">
        <v>3684</v>
      </c>
      <c r="F26" s="23">
        <v>0</v>
      </c>
      <c r="G26" s="23">
        <v>0</v>
      </c>
      <c r="H26" s="23">
        <v>36966</v>
      </c>
      <c r="I26" s="23">
        <f t="shared" si="0"/>
        <v>498171</v>
      </c>
    </row>
    <row r="27" spans="1:9" x14ac:dyDescent="0.25">
      <c r="A27" s="17">
        <v>1026</v>
      </c>
      <c r="B27" s="18" t="s">
        <v>32</v>
      </c>
      <c r="C27" s="24">
        <v>239467</v>
      </c>
      <c r="D27" s="24">
        <v>19332</v>
      </c>
      <c r="E27" s="24">
        <v>9312</v>
      </c>
      <c r="F27" s="24">
        <v>0</v>
      </c>
      <c r="G27" s="24">
        <v>0</v>
      </c>
      <c r="H27" s="24">
        <v>28634</v>
      </c>
      <c r="I27" s="24">
        <f t="shared" si="0"/>
        <v>296745</v>
      </c>
    </row>
    <row r="28" spans="1:9" x14ac:dyDescent="0.25">
      <c r="A28" s="17">
        <v>1027</v>
      </c>
      <c r="B28" s="18" t="s">
        <v>33</v>
      </c>
      <c r="C28" s="23">
        <v>57990944</v>
      </c>
      <c r="D28" s="23">
        <v>1131714</v>
      </c>
      <c r="E28" s="23">
        <v>602713</v>
      </c>
      <c r="F28" s="23">
        <v>3538412</v>
      </c>
      <c r="G28" s="23">
        <v>0</v>
      </c>
      <c r="H28" s="23">
        <v>259580</v>
      </c>
      <c r="I28" s="23">
        <f t="shared" si="0"/>
        <v>63523363</v>
      </c>
    </row>
    <row r="29" spans="1:9" x14ac:dyDescent="0.25">
      <c r="A29" s="17">
        <v>1028</v>
      </c>
      <c r="B29" s="18" t="s">
        <v>34</v>
      </c>
      <c r="C29" s="24">
        <v>23485698</v>
      </c>
      <c r="D29" s="24">
        <v>1373989</v>
      </c>
      <c r="E29" s="24">
        <v>808039</v>
      </c>
      <c r="F29" s="24">
        <v>710694</v>
      </c>
      <c r="G29" s="24">
        <v>0</v>
      </c>
      <c r="H29" s="24">
        <v>46528</v>
      </c>
      <c r="I29" s="24">
        <f t="shared" si="0"/>
        <v>26424948</v>
      </c>
    </row>
    <row r="30" spans="1:9" x14ac:dyDescent="0.25">
      <c r="A30" s="17">
        <v>1030</v>
      </c>
      <c r="B30" s="18" t="s">
        <v>35</v>
      </c>
      <c r="C30" s="23">
        <v>45971638</v>
      </c>
      <c r="D30" s="23">
        <v>2400413</v>
      </c>
      <c r="E30" s="23">
        <v>1730283</v>
      </c>
      <c r="F30" s="23">
        <v>2462810</v>
      </c>
      <c r="G30" s="23">
        <v>0</v>
      </c>
      <c r="H30" s="23">
        <v>438900</v>
      </c>
      <c r="I30" s="23">
        <f t="shared" si="0"/>
        <v>53004044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619908</v>
      </c>
      <c r="D32" s="23">
        <v>48054</v>
      </c>
      <c r="E32" s="23">
        <v>81301</v>
      </c>
      <c r="F32" s="23">
        <v>19520</v>
      </c>
      <c r="G32" s="23">
        <v>0</v>
      </c>
      <c r="H32" s="23">
        <v>402245</v>
      </c>
      <c r="I32" s="23">
        <f t="shared" si="0"/>
        <v>1171028</v>
      </c>
    </row>
    <row r="33" spans="1:9" x14ac:dyDescent="0.25">
      <c r="A33" s="17">
        <v>1034</v>
      </c>
      <c r="B33" s="18" t="s">
        <v>38</v>
      </c>
      <c r="C33" s="24">
        <v>202665</v>
      </c>
      <c r="D33" s="24">
        <v>10681</v>
      </c>
      <c r="E33" s="24">
        <v>6526</v>
      </c>
      <c r="F33" s="24">
        <v>0</v>
      </c>
      <c r="G33" s="24">
        <v>0</v>
      </c>
      <c r="H33" s="24">
        <v>217320</v>
      </c>
      <c r="I33" s="24">
        <f t="shared" si="0"/>
        <v>437192</v>
      </c>
    </row>
    <row r="34" spans="1:9" x14ac:dyDescent="0.25">
      <c r="A34" s="17">
        <v>1037</v>
      </c>
      <c r="B34" s="18" t="s">
        <v>39</v>
      </c>
      <c r="C34" s="23">
        <v>3900092</v>
      </c>
      <c r="D34" s="23">
        <v>291355</v>
      </c>
      <c r="E34" s="23">
        <v>153942</v>
      </c>
      <c r="F34" s="23">
        <v>141614</v>
      </c>
      <c r="G34" s="23">
        <v>0</v>
      </c>
      <c r="H34" s="23">
        <v>613531</v>
      </c>
      <c r="I34" s="23">
        <f t="shared" si="0"/>
        <v>5100534</v>
      </c>
    </row>
    <row r="35" spans="1:9" x14ac:dyDescent="0.25">
      <c r="A35" s="17">
        <v>1038</v>
      </c>
      <c r="B35" s="18" t="s">
        <v>40</v>
      </c>
      <c r="C35" s="24">
        <v>1018867</v>
      </c>
      <c r="D35" s="24">
        <v>0</v>
      </c>
      <c r="E35" s="24">
        <v>3407</v>
      </c>
      <c r="F35" s="24">
        <v>0</v>
      </c>
      <c r="G35" s="24">
        <v>0</v>
      </c>
      <c r="H35" s="24">
        <v>5520</v>
      </c>
      <c r="I35" s="24">
        <f t="shared" si="0"/>
        <v>1027794</v>
      </c>
    </row>
    <row r="36" spans="1:9" x14ac:dyDescent="0.25">
      <c r="A36" s="17">
        <v>1039</v>
      </c>
      <c r="B36" s="18" t="s">
        <v>41</v>
      </c>
      <c r="C36" s="23">
        <v>2068337</v>
      </c>
      <c r="D36" s="23">
        <v>7885</v>
      </c>
      <c r="E36" s="23">
        <v>18393</v>
      </c>
      <c r="F36" s="23">
        <v>83476</v>
      </c>
      <c r="G36" s="23">
        <v>0</v>
      </c>
      <c r="H36" s="23">
        <v>25920</v>
      </c>
      <c r="I36" s="23">
        <f t="shared" si="0"/>
        <v>2204011</v>
      </c>
    </row>
    <row r="37" spans="1:9" x14ac:dyDescent="0.25">
      <c r="A37" s="17">
        <v>1040</v>
      </c>
      <c r="B37" s="18" t="s">
        <v>42</v>
      </c>
      <c r="C37" s="24">
        <v>54825124</v>
      </c>
      <c r="D37" s="24">
        <v>3610909</v>
      </c>
      <c r="E37" s="24">
        <v>1864895</v>
      </c>
      <c r="F37" s="24">
        <v>489775</v>
      </c>
      <c r="G37" s="24">
        <v>0</v>
      </c>
      <c r="H37" s="24">
        <v>2053241</v>
      </c>
      <c r="I37" s="24">
        <f t="shared" si="0"/>
        <v>62843944</v>
      </c>
    </row>
    <row r="38" spans="1:9" x14ac:dyDescent="0.25">
      <c r="A38" s="17">
        <v>1042</v>
      </c>
      <c r="B38" s="18" t="s">
        <v>43</v>
      </c>
      <c r="C38" s="23">
        <v>133417021</v>
      </c>
      <c r="D38" s="23">
        <v>800756</v>
      </c>
      <c r="E38" s="23">
        <v>4029670</v>
      </c>
      <c r="F38" s="23">
        <v>9411113</v>
      </c>
      <c r="G38" s="23">
        <v>0</v>
      </c>
      <c r="H38" s="23">
        <v>12415</v>
      </c>
      <c r="I38" s="23">
        <f t="shared" si="0"/>
        <v>147670975</v>
      </c>
    </row>
    <row r="39" spans="1:9" x14ac:dyDescent="0.25">
      <c r="A39" s="17">
        <v>1043</v>
      </c>
      <c r="B39" s="18" t="s">
        <v>44</v>
      </c>
      <c r="C39" s="24">
        <v>254502675</v>
      </c>
      <c r="D39" s="24">
        <v>30790637</v>
      </c>
      <c r="E39" s="24">
        <v>4910538</v>
      </c>
      <c r="F39" s="24">
        <v>24456607</v>
      </c>
      <c r="G39" s="24">
        <v>0</v>
      </c>
      <c r="H39" s="24">
        <v>2572192</v>
      </c>
      <c r="I39" s="24">
        <f t="shared" si="0"/>
        <v>317232649</v>
      </c>
    </row>
    <row r="40" spans="1:9" x14ac:dyDescent="0.25">
      <c r="A40" s="17">
        <v>1044</v>
      </c>
      <c r="B40" s="18" t="s">
        <v>45</v>
      </c>
      <c r="C40" s="23">
        <v>3133401</v>
      </c>
      <c r="D40" s="23">
        <v>439653</v>
      </c>
      <c r="E40" s="23">
        <v>105134</v>
      </c>
      <c r="F40" s="23">
        <v>0</v>
      </c>
      <c r="G40" s="23">
        <v>0</v>
      </c>
      <c r="H40" s="23">
        <v>375194</v>
      </c>
      <c r="I40" s="23">
        <f t="shared" si="0"/>
        <v>4053382</v>
      </c>
    </row>
    <row r="41" spans="1:9" x14ac:dyDescent="0.25">
      <c r="A41" s="17">
        <v>1046</v>
      </c>
      <c r="B41" s="18" t="s">
        <v>46</v>
      </c>
      <c r="C41" s="24">
        <v>1962323</v>
      </c>
      <c r="D41" s="24">
        <v>152847</v>
      </c>
      <c r="E41" s="24">
        <v>129415</v>
      </c>
      <c r="F41" s="24">
        <v>0</v>
      </c>
      <c r="G41" s="24">
        <v>0</v>
      </c>
      <c r="H41" s="24">
        <v>23411</v>
      </c>
      <c r="I41" s="24">
        <f t="shared" si="0"/>
        <v>2267996</v>
      </c>
    </row>
    <row r="42" spans="1:9" x14ac:dyDescent="0.25">
      <c r="A42" s="17">
        <v>1047</v>
      </c>
      <c r="B42" s="18" t="s">
        <v>47</v>
      </c>
      <c r="C42" s="23">
        <v>161079839</v>
      </c>
      <c r="D42" s="23">
        <v>21635068</v>
      </c>
      <c r="E42" s="23">
        <v>7466726</v>
      </c>
      <c r="F42" s="23">
        <v>6733</v>
      </c>
      <c r="G42" s="23">
        <v>0</v>
      </c>
      <c r="H42" s="23">
        <v>1137572</v>
      </c>
      <c r="I42" s="23">
        <f t="shared" si="0"/>
        <v>191325938</v>
      </c>
    </row>
    <row r="43" spans="1:9" x14ac:dyDescent="0.25">
      <c r="A43" s="17">
        <v>1048</v>
      </c>
      <c r="B43" s="18" t="s">
        <v>48</v>
      </c>
      <c r="C43" s="24">
        <v>30907710</v>
      </c>
      <c r="D43" s="24">
        <v>2798606</v>
      </c>
      <c r="E43" s="24">
        <v>1537292</v>
      </c>
      <c r="F43" s="24">
        <v>674557</v>
      </c>
      <c r="G43" s="24">
        <v>0</v>
      </c>
      <c r="H43" s="24">
        <v>489427</v>
      </c>
      <c r="I43" s="24">
        <f t="shared" si="0"/>
        <v>36407592</v>
      </c>
    </row>
    <row r="44" spans="1:9" x14ac:dyDescent="0.25">
      <c r="A44" s="17">
        <v>1050</v>
      </c>
      <c r="B44" s="18" t="s">
        <v>49</v>
      </c>
      <c r="C44" s="23">
        <v>32019</v>
      </c>
      <c r="D44" s="23">
        <v>0</v>
      </c>
      <c r="E44" s="23">
        <v>0</v>
      </c>
      <c r="F44" s="23">
        <v>0</v>
      </c>
      <c r="G44" s="23">
        <v>0</v>
      </c>
      <c r="H44" s="23">
        <v>1200</v>
      </c>
      <c r="I44" s="23">
        <f t="shared" si="0"/>
        <v>33219</v>
      </c>
    </row>
    <row r="45" spans="1:9" x14ac:dyDescent="0.25">
      <c r="A45" s="17">
        <v>1052</v>
      </c>
      <c r="B45" s="18" t="s">
        <v>50</v>
      </c>
      <c r="C45" s="24">
        <v>12380836</v>
      </c>
      <c r="D45" s="24">
        <v>472460</v>
      </c>
      <c r="E45" s="24">
        <v>685881</v>
      </c>
      <c r="F45" s="24">
        <v>1348357</v>
      </c>
      <c r="G45" s="24">
        <v>0</v>
      </c>
      <c r="H45" s="24">
        <v>236970</v>
      </c>
      <c r="I45" s="24">
        <f t="shared" si="0"/>
        <v>15124504</v>
      </c>
    </row>
    <row r="46" spans="1:9" x14ac:dyDescent="0.25">
      <c r="A46" s="17">
        <v>1054</v>
      </c>
      <c r="B46" s="18" t="s">
        <v>51</v>
      </c>
      <c r="C46" s="23">
        <v>35216322</v>
      </c>
      <c r="D46" s="23">
        <v>858972</v>
      </c>
      <c r="E46" s="23">
        <v>888316</v>
      </c>
      <c r="F46" s="23">
        <v>422787</v>
      </c>
      <c r="G46" s="23">
        <v>0</v>
      </c>
      <c r="H46" s="23">
        <v>349941</v>
      </c>
      <c r="I46" s="23">
        <f t="shared" si="0"/>
        <v>37736338</v>
      </c>
    </row>
    <row r="47" spans="1:9" x14ac:dyDescent="0.25">
      <c r="A47" s="17">
        <v>1055</v>
      </c>
      <c r="B47" s="18" t="s">
        <v>52</v>
      </c>
      <c r="C47" s="24">
        <v>9823946</v>
      </c>
      <c r="D47" s="24">
        <v>473031</v>
      </c>
      <c r="E47" s="24">
        <v>710620</v>
      </c>
      <c r="F47" s="24">
        <v>5412</v>
      </c>
      <c r="G47" s="24">
        <v>0</v>
      </c>
      <c r="H47" s="24">
        <v>221446</v>
      </c>
      <c r="I47" s="24">
        <f t="shared" si="0"/>
        <v>11234455</v>
      </c>
    </row>
    <row r="48" spans="1:9" x14ac:dyDescent="0.25">
      <c r="A48" s="17">
        <v>1057</v>
      </c>
      <c r="B48" s="18" t="s">
        <v>53</v>
      </c>
      <c r="C48" s="23">
        <v>1531232</v>
      </c>
      <c r="D48" s="23">
        <v>130173</v>
      </c>
      <c r="E48" s="23">
        <v>80262</v>
      </c>
      <c r="F48" s="23">
        <v>0</v>
      </c>
      <c r="G48" s="23">
        <v>0</v>
      </c>
      <c r="H48" s="23">
        <v>30360</v>
      </c>
      <c r="I48" s="23">
        <f t="shared" si="0"/>
        <v>1772027</v>
      </c>
    </row>
    <row r="49" spans="1:9" x14ac:dyDescent="0.25">
      <c r="A49" s="17">
        <v>1058</v>
      </c>
      <c r="B49" s="18" t="s">
        <v>54</v>
      </c>
      <c r="C49" s="24">
        <v>9129080</v>
      </c>
      <c r="D49" s="24">
        <v>906285</v>
      </c>
      <c r="E49" s="24">
        <v>351313</v>
      </c>
      <c r="F49" s="24">
        <v>112639</v>
      </c>
      <c r="G49" s="24">
        <v>0</v>
      </c>
      <c r="H49" s="24">
        <v>79602</v>
      </c>
      <c r="I49" s="24">
        <f t="shared" si="0"/>
        <v>10578919</v>
      </c>
    </row>
    <row r="50" spans="1:9" x14ac:dyDescent="0.25">
      <c r="A50" s="17">
        <v>1062</v>
      </c>
      <c r="B50" s="18" t="s">
        <v>55</v>
      </c>
      <c r="C50" s="23">
        <v>67246669</v>
      </c>
      <c r="D50" s="23">
        <v>1003331</v>
      </c>
      <c r="E50" s="23">
        <v>2178914</v>
      </c>
      <c r="F50" s="23">
        <v>0</v>
      </c>
      <c r="G50" s="23">
        <v>0</v>
      </c>
      <c r="H50" s="23">
        <v>512535</v>
      </c>
      <c r="I50" s="23">
        <f t="shared" si="0"/>
        <v>70941449</v>
      </c>
    </row>
    <row r="51" spans="1:9" x14ac:dyDescent="0.25">
      <c r="A51" s="17">
        <v>1065</v>
      </c>
      <c r="B51" s="18" t="s">
        <v>56</v>
      </c>
      <c r="C51" s="24">
        <v>67636121</v>
      </c>
      <c r="D51" s="24">
        <v>4230065</v>
      </c>
      <c r="E51" s="24">
        <v>1656963</v>
      </c>
      <c r="F51" s="24">
        <v>371236</v>
      </c>
      <c r="G51" s="24">
        <v>51455</v>
      </c>
      <c r="H51" s="24">
        <v>409136</v>
      </c>
      <c r="I51" s="24">
        <f t="shared" si="0"/>
        <v>74354976</v>
      </c>
    </row>
    <row r="52" spans="1:9" x14ac:dyDescent="0.25">
      <c r="A52" s="17">
        <v>1066</v>
      </c>
      <c r="B52" s="18" t="s">
        <v>57</v>
      </c>
      <c r="C52" s="23">
        <v>218692462</v>
      </c>
      <c r="D52" s="23">
        <v>16818167</v>
      </c>
      <c r="E52" s="23">
        <v>6060060</v>
      </c>
      <c r="F52" s="23">
        <v>2435195</v>
      </c>
      <c r="G52" s="23">
        <v>0</v>
      </c>
      <c r="H52" s="23">
        <v>237512</v>
      </c>
      <c r="I52" s="23">
        <f t="shared" si="0"/>
        <v>244243396</v>
      </c>
    </row>
    <row r="53" spans="1:9" x14ac:dyDescent="0.25">
      <c r="A53" s="17">
        <v>1067</v>
      </c>
      <c r="B53" s="18" t="s">
        <v>58</v>
      </c>
      <c r="C53" s="24">
        <v>1194685</v>
      </c>
      <c r="D53" s="24">
        <v>0</v>
      </c>
      <c r="E53" s="24">
        <v>1501</v>
      </c>
      <c r="F53" s="24">
        <v>0</v>
      </c>
      <c r="G53" s="24">
        <v>0</v>
      </c>
      <c r="H53" s="24">
        <v>89650</v>
      </c>
      <c r="I53" s="24">
        <f t="shared" si="0"/>
        <v>1285836</v>
      </c>
    </row>
    <row r="54" spans="1:9" x14ac:dyDescent="0.25">
      <c r="A54" s="17">
        <v>1068</v>
      </c>
      <c r="B54" s="18" t="s">
        <v>59</v>
      </c>
      <c r="C54" s="23">
        <v>4105741</v>
      </c>
      <c r="D54" s="23">
        <v>0</v>
      </c>
      <c r="E54" s="23">
        <v>212308</v>
      </c>
      <c r="F54" s="23">
        <v>0</v>
      </c>
      <c r="G54" s="23">
        <v>0</v>
      </c>
      <c r="H54" s="23">
        <v>4331</v>
      </c>
      <c r="I54" s="23">
        <f t="shared" si="0"/>
        <v>4322380</v>
      </c>
    </row>
    <row r="55" spans="1:9" x14ac:dyDescent="0.25">
      <c r="A55" s="17">
        <v>1069</v>
      </c>
      <c r="B55" s="18" t="s">
        <v>60</v>
      </c>
      <c r="C55" s="24">
        <v>1716887</v>
      </c>
      <c r="D55" s="24">
        <v>23308</v>
      </c>
      <c r="E55" s="24">
        <v>73657</v>
      </c>
      <c r="F55" s="24">
        <v>0</v>
      </c>
      <c r="G55" s="24">
        <v>0</v>
      </c>
      <c r="H55" s="24">
        <v>15092</v>
      </c>
      <c r="I55" s="24">
        <f t="shared" si="0"/>
        <v>1828944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2672775356</v>
      </c>
      <c r="D57" s="16">
        <f t="shared" si="1"/>
        <v>285279187</v>
      </c>
      <c r="E57" s="16">
        <f t="shared" si="1"/>
        <v>80321264</v>
      </c>
      <c r="F57" s="16">
        <f t="shared" si="1"/>
        <v>94062514</v>
      </c>
      <c r="G57" s="16">
        <f t="shared" si="1"/>
        <v>51455</v>
      </c>
      <c r="H57" s="16">
        <f t="shared" si="1"/>
        <v>28895043</v>
      </c>
      <c r="I57" s="16">
        <f t="shared" si="1"/>
        <v>3161384819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47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87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11447822</v>
      </c>
      <c r="D8" s="23">
        <v>29713</v>
      </c>
      <c r="E8" s="23">
        <v>61159</v>
      </c>
      <c r="F8" s="23">
        <v>0</v>
      </c>
      <c r="G8" s="23">
        <v>0</v>
      </c>
      <c r="H8" s="23">
        <v>172232</v>
      </c>
      <c r="I8" s="23">
        <f t="shared" ref="I8:I56" si="0">SUM(C8:H8)</f>
        <v>11710926</v>
      </c>
    </row>
    <row r="9" spans="1:9" x14ac:dyDescent="0.25">
      <c r="A9" s="17">
        <v>1005</v>
      </c>
      <c r="B9" s="18" t="s">
        <v>14</v>
      </c>
      <c r="C9" s="24">
        <v>988</v>
      </c>
      <c r="D9" s="24">
        <v>0</v>
      </c>
      <c r="E9" s="24">
        <v>12108</v>
      </c>
      <c r="F9" s="24">
        <v>0</v>
      </c>
      <c r="G9" s="24">
        <v>0</v>
      </c>
      <c r="H9" s="24">
        <v>6240</v>
      </c>
      <c r="I9" s="24">
        <f t="shared" si="0"/>
        <v>19336</v>
      </c>
    </row>
    <row r="10" spans="1:9" x14ac:dyDescent="0.25">
      <c r="A10" s="17">
        <v>1006</v>
      </c>
      <c r="B10" s="18" t="s">
        <v>15</v>
      </c>
      <c r="C10" s="23">
        <v>15899</v>
      </c>
      <c r="D10" s="23">
        <v>7794</v>
      </c>
      <c r="E10" s="23">
        <v>1001</v>
      </c>
      <c r="F10" s="23">
        <v>0</v>
      </c>
      <c r="G10" s="23">
        <v>0</v>
      </c>
      <c r="H10" s="23">
        <v>720</v>
      </c>
      <c r="I10" s="23">
        <f t="shared" si="0"/>
        <v>25414</v>
      </c>
    </row>
    <row r="11" spans="1:9" x14ac:dyDescent="0.25">
      <c r="A11" s="17">
        <v>1007</v>
      </c>
      <c r="B11" s="18" t="s">
        <v>16</v>
      </c>
      <c r="C11" s="24">
        <v>101893946</v>
      </c>
      <c r="D11" s="24">
        <v>4824003</v>
      </c>
      <c r="E11" s="24">
        <v>3205762</v>
      </c>
      <c r="F11" s="24">
        <v>686528</v>
      </c>
      <c r="G11" s="24">
        <v>0</v>
      </c>
      <c r="H11" s="24">
        <v>2854299</v>
      </c>
      <c r="I11" s="24">
        <f t="shared" si="0"/>
        <v>113464538</v>
      </c>
    </row>
    <row r="12" spans="1:9" x14ac:dyDescent="0.25">
      <c r="A12" s="17">
        <v>1008</v>
      </c>
      <c r="B12" s="18" t="s">
        <v>17</v>
      </c>
      <c r="C12" s="23">
        <v>10659521</v>
      </c>
      <c r="D12" s="23">
        <v>0</v>
      </c>
      <c r="E12" s="23">
        <v>2653</v>
      </c>
      <c r="F12" s="23">
        <v>0</v>
      </c>
      <c r="G12" s="23">
        <v>0</v>
      </c>
      <c r="H12" s="23">
        <v>23020</v>
      </c>
      <c r="I12" s="23">
        <f t="shared" si="0"/>
        <v>10685194</v>
      </c>
    </row>
    <row r="13" spans="1:9" x14ac:dyDescent="0.25">
      <c r="A13" s="17">
        <v>1010</v>
      </c>
      <c r="B13" s="18" t="s">
        <v>18</v>
      </c>
      <c r="C13" s="24">
        <v>6016478</v>
      </c>
      <c r="D13" s="24">
        <v>561122</v>
      </c>
      <c r="E13" s="24">
        <v>883849</v>
      </c>
      <c r="F13" s="24">
        <v>680901</v>
      </c>
      <c r="G13" s="24">
        <v>0</v>
      </c>
      <c r="H13" s="24">
        <v>30852</v>
      </c>
      <c r="I13" s="24">
        <f t="shared" si="0"/>
        <v>8173202</v>
      </c>
    </row>
    <row r="14" spans="1:9" x14ac:dyDescent="0.25">
      <c r="A14" s="17">
        <v>1011</v>
      </c>
      <c r="B14" s="18" t="s">
        <v>19</v>
      </c>
      <c r="C14" s="23">
        <v>36887291</v>
      </c>
      <c r="D14" s="23">
        <v>3208295</v>
      </c>
      <c r="E14" s="23">
        <v>804208</v>
      </c>
      <c r="F14" s="23">
        <v>63386</v>
      </c>
      <c r="G14" s="23">
        <v>0</v>
      </c>
      <c r="H14" s="23">
        <v>36021</v>
      </c>
      <c r="I14" s="23">
        <f t="shared" si="0"/>
        <v>40999201</v>
      </c>
    </row>
    <row r="15" spans="1:9" x14ac:dyDescent="0.25">
      <c r="A15" s="17">
        <v>1012</v>
      </c>
      <c r="B15" s="18" t="s">
        <v>20</v>
      </c>
      <c r="C15" s="24">
        <v>20428951</v>
      </c>
      <c r="D15" s="24">
        <v>250169</v>
      </c>
      <c r="E15" s="24">
        <v>38366</v>
      </c>
      <c r="F15" s="24">
        <v>0</v>
      </c>
      <c r="G15" s="24">
        <v>0</v>
      </c>
      <c r="H15" s="24">
        <v>45779</v>
      </c>
      <c r="I15" s="24">
        <f t="shared" si="0"/>
        <v>20763265</v>
      </c>
    </row>
    <row r="16" spans="1:9" x14ac:dyDescent="0.25">
      <c r="A16" s="17">
        <v>1013</v>
      </c>
      <c r="B16" s="18" t="s">
        <v>21</v>
      </c>
      <c r="C16" s="23">
        <v>190691099</v>
      </c>
      <c r="D16" s="23">
        <v>65586631</v>
      </c>
      <c r="E16" s="23">
        <v>5448292</v>
      </c>
      <c r="F16" s="23">
        <v>357002</v>
      </c>
      <c r="G16" s="23">
        <v>0</v>
      </c>
      <c r="H16" s="23">
        <v>1063245</v>
      </c>
      <c r="I16" s="23">
        <f t="shared" si="0"/>
        <v>263146269</v>
      </c>
    </row>
    <row r="17" spans="1:9" x14ac:dyDescent="0.25">
      <c r="A17" s="17">
        <v>1014</v>
      </c>
      <c r="B17" s="18" t="s">
        <v>22</v>
      </c>
      <c r="C17" s="24">
        <v>28552309</v>
      </c>
      <c r="D17" s="24">
        <v>44683</v>
      </c>
      <c r="E17" s="24">
        <v>6510</v>
      </c>
      <c r="F17" s="24">
        <v>67105</v>
      </c>
      <c r="G17" s="24">
        <v>0</v>
      </c>
      <c r="H17" s="24">
        <v>2192</v>
      </c>
      <c r="I17" s="24">
        <f t="shared" si="0"/>
        <v>28672799</v>
      </c>
    </row>
    <row r="18" spans="1:9" x14ac:dyDescent="0.25">
      <c r="A18" s="17">
        <v>1016</v>
      </c>
      <c r="B18" s="18" t="s">
        <v>23</v>
      </c>
      <c r="C18" s="23">
        <v>424962026</v>
      </c>
      <c r="D18" s="23">
        <v>109737898</v>
      </c>
      <c r="E18" s="23">
        <v>19682325</v>
      </c>
      <c r="F18" s="23">
        <v>1190393</v>
      </c>
      <c r="G18" s="23">
        <v>0</v>
      </c>
      <c r="H18" s="23">
        <v>1804614</v>
      </c>
      <c r="I18" s="23">
        <f t="shared" si="0"/>
        <v>557377256</v>
      </c>
    </row>
    <row r="19" spans="1:9" x14ac:dyDescent="0.25">
      <c r="A19" s="17">
        <v>1017</v>
      </c>
      <c r="B19" s="18" t="s">
        <v>24</v>
      </c>
      <c r="C19" s="24">
        <v>79759210</v>
      </c>
      <c r="D19" s="24">
        <v>4007966</v>
      </c>
      <c r="E19" s="24">
        <v>3183595</v>
      </c>
      <c r="F19" s="24">
        <v>3334598</v>
      </c>
      <c r="G19" s="24">
        <v>0</v>
      </c>
      <c r="H19" s="24">
        <v>437781</v>
      </c>
      <c r="I19" s="24">
        <f t="shared" si="0"/>
        <v>90723150</v>
      </c>
    </row>
    <row r="20" spans="1:9" x14ac:dyDescent="0.25">
      <c r="A20" s="17">
        <v>1018</v>
      </c>
      <c r="B20" s="18" t="s">
        <v>25</v>
      </c>
      <c r="C20" s="23">
        <v>4214621</v>
      </c>
      <c r="D20" s="23">
        <v>2367246</v>
      </c>
      <c r="E20" s="23">
        <v>195501</v>
      </c>
      <c r="F20" s="23">
        <v>0</v>
      </c>
      <c r="G20" s="23">
        <v>0</v>
      </c>
      <c r="H20" s="23">
        <v>5760</v>
      </c>
      <c r="I20" s="23">
        <f t="shared" si="0"/>
        <v>6783128</v>
      </c>
    </row>
    <row r="21" spans="1:9" x14ac:dyDescent="0.25">
      <c r="A21" s="17">
        <v>1019</v>
      </c>
      <c r="B21" s="18" t="s">
        <v>26</v>
      </c>
      <c r="C21" s="24">
        <v>35859069</v>
      </c>
      <c r="D21" s="24">
        <v>1646149</v>
      </c>
      <c r="E21" s="24">
        <v>781746</v>
      </c>
      <c r="F21" s="24">
        <v>1035150</v>
      </c>
      <c r="G21" s="24">
        <v>0</v>
      </c>
      <c r="H21" s="24">
        <v>439147</v>
      </c>
      <c r="I21" s="24">
        <f t="shared" si="0"/>
        <v>39761261</v>
      </c>
    </row>
    <row r="22" spans="1:9" x14ac:dyDescent="0.25">
      <c r="A22" s="17">
        <v>1020</v>
      </c>
      <c r="B22" s="18" t="s">
        <v>27</v>
      </c>
      <c r="C22" s="23">
        <v>28280477</v>
      </c>
      <c r="D22" s="23">
        <v>12564383</v>
      </c>
      <c r="E22" s="23">
        <v>1222615</v>
      </c>
      <c r="F22" s="23">
        <v>4936747</v>
      </c>
      <c r="G22" s="23">
        <v>0</v>
      </c>
      <c r="H22" s="23">
        <v>253830</v>
      </c>
      <c r="I22" s="23">
        <f t="shared" si="0"/>
        <v>47258052</v>
      </c>
    </row>
    <row r="23" spans="1:9" x14ac:dyDescent="0.25">
      <c r="A23" s="17">
        <v>1022</v>
      </c>
      <c r="B23" s="18" t="s">
        <v>28</v>
      </c>
      <c r="C23" s="24">
        <v>641576</v>
      </c>
      <c r="D23" s="24">
        <v>2719</v>
      </c>
      <c r="E23" s="24">
        <v>7385</v>
      </c>
      <c r="F23" s="24">
        <v>0</v>
      </c>
      <c r="G23" s="24">
        <v>0</v>
      </c>
      <c r="H23" s="24">
        <v>2640</v>
      </c>
      <c r="I23" s="24">
        <f t="shared" si="0"/>
        <v>654320</v>
      </c>
    </row>
    <row r="24" spans="1:9" x14ac:dyDescent="0.25">
      <c r="A24" s="17">
        <v>1023</v>
      </c>
      <c r="B24" s="18" t="s">
        <v>29</v>
      </c>
      <c r="C24" s="23">
        <v>31752059</v>
      </c>
      <c r="D24" s="23">
        <v>3075482</v>
      </c>
      <c r="E24" s="23">
        <v>787790</v>
      </c>
      <c r="F24" s="23">
        <v>113300</v>
      </c>
      <c r="G24" s="23">
        <v>0</v>
      </c>
      <c r="H24" s="23">
        <v>873636</v>
      </c>
      <c r="I24" s="23">
        <f t="shared" si="0"/>
        <v>36602267</v>
      </c>
    </row>
    <row r="25" spans="1:9" x14ac:dyDescent="0.25">
      <c r="A25" s="17">
        <v>1024</v>
      </c>
      <c r="B25" s="18" t="s">
        <v>30</v>
      </c>
      <c r="C25" s="24">
        <v>640395612</v>
      </c>
      <c r="D25" s="24">
        <v>34972999</v>
      </c>
      <c r="E25" s="24">
        <v>13435670</v>
      </c>
      <c r="F25" s="24">
        <v>9095657</v>
      </c>
      <c r="G25" s="24">
        <v>0</v>
      </c>
      <c r="H25" s="24">
        <v>3452016</v>
      </c>
      <c r="I25" s="24">
        <f t="shared" si="0"/>
        <v>701351954</v>
      </c>
    </row>
    <row r="26" spans="1:9" x14ac:dyDescent="0.25">
      <c r="A26" s="17">
        <v>1025</v>
      </c>
      <c r="B26" s="18" t="s">
        <v>31</v>
      </c>
      <c r="C26" s="23">
        <v>1920481</v>
      </c>
      <c r="D26" s="23">
        <v>17915</v>
      </c>
      <c r="E26" s="23">
        <v>9603</v>
      </c>
      <c r="F26" s="23">
        <v>0</v>
      </c>
      <c r="G26" s="23">
        <v>0</v>
      </c>
      <c r="H26" s="23">
        <v>34142</v>
      </c>
      <c r="I26" s="23">
        <f t="shared" si="0"/>
        <v>1982141</v>
      </c>
    </row>
    <row r="27" spans="1:9" x14ac:dyDescent="0.25">
      <c r="A27" s="17">
        <v>1026</v>
      </c>
      <c r="B27" s="18" t="s">
        <v>32</v>
      </c>
      <c r="C27" s="24">
        <v>113626</v>
      </c>
      <c r="D27" s="24">
        <v>0</v>
      </c>
      <c r="E27" s="24">
        <v>898</v>
      </c>
      <c r="F27" s="24">
        <v>0</v>
      </c>
      <c r="G27" s="24">
        <v>0</v>
      </c>
      <c r="H27" s="24">
        <v>4080</v>
      </c>
      <c r="I27" s="24">
        <f t="shared" si="0"/>
        <v>118604</v>
      </c>
    </row>
    <row r="28" spans="1:9" x14ac:dyDescent="0.25">
      <c r="A28" s="17">
        <v>1027</v>
      </c>
      <c r="B28" s="18" t="s">
        <v>33</v>
      </c>
      <c r="C28" s="23">
        <v>77868180</v>
      </c>
      <c r="D28" s="23">
        <v>1148354</v>
      </c>
      <c r="E28" s="23">
        <v>604700</v>
      </c>
      <c r="F28" s="23">
        <v>884712</v>
      </c>
      <c r="G28" s="23">
        <v>0</v>
      </c>
      <c r="H28" s="23">
        <v>259413</v>
      </c>
      <c r="I28" s="23">
        <f t="shared" si="0"/>
        <v>80765359</v>
      </c>
    </row>
    <row r="29" spans="1:9" x14ac:dyDescent="0.25">
      <c r="A29" s="17">
        <v>1028</v>
      </c>
      <c r="B29" s="18" t="s">
        <v>34</v>
      </c>
      <c r="C29" s="24">
        <v>5794773</v>
      </c>
      <c r="D29" s="24">
        <v>1399667</v>
      </c>
      <c r="E29" s="24">
        <v>307339</v>
      </c>
      <c r="F29" s="24">
        <v>8452</v>
      </c>
      <c r="G29" s="24">
        <v>0</v>
      </c>
      <c r="H29" s="24">
        <v>65583</v>
      </c>
      <c r="I29" s="24">
        <f t="shared" si="0"/>
        <v>7575814</v>
      </c>
    </row>
    <row r="30" spans="1:9" x14ac:dyDescent="0.25">
      <c r="A30" s="17">
        <v>1030</v>
      </c>
      <c r="B30" s="18" t="s">
        <v>35</v>
      </c>
      <c r="C30" s="23">
        <v>150088435</v>
      </c>
      <c r="D30" s="23">
        <v>1879976</v>
      </c>
      <c r="E30" s="23">
        <v>4302393</v>
      </c>
      <c r="F30" s="23">
        <v>14576551</v>
      </c>
      <c r="G30" s="23">
        <v>0</v>
      </c>
      <c r="H30" s="23">
        <v>831290</v>
      </c>
      <c r="I30" s="23">
        <f t="shared" si="0"/>
        <v>171678645</v>
      </c>
    </row>
    <row r="31" spans="1:9" x14ac:dyDescent="0.25">
      <c r="A31" s="17">
        <v>1031</v>
      </c>
      <c r="B31" s="18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7">
        <v>1033</v>
      </c>
      <c r="B32" s="18" t="s">
        <v>37</v>
      </c>
      <c r="C32" s="23">
        <v>918414</v>
      </c>
      <c r="D32" s="23">
        <v>32965</v>
      </c>
      <c r="E32" s="23">
        <v>58051</v>
      </c>
      <c r="F32" s="23">
        <v>0</v>
      </c>
      <c r="G32" s="23">
        <v>0</v>
      </c>
      <c r="H32" s="23">
        <v>437720</v>
      </c>
      <c r="I32" s="23">
        <f t="shared" si="0"/>
        <v>1447150</v>
      </c>
    </row>
    <row r="33" spans="1:9" x14ac:dyDescent="0.25">
      <c r="A33" s="17">
        <v>1034</v>
      </c>
      <c r="B33" s="18" t="s">
        <v>38</v>
      </c>
      <c r="C33" s="24">
        <v>4330533</v>
      </c>
      <c r="D33" s="24">
        <v>37518</v>
      </c>
      <c r="E33" s="24">
        <v>11533</v>
      </c>
      <c r="F33" s="24">
        <v>0</v>
      </c>
      <c r="G33" s="24">
        <v>0</v>
      </c>
      <c r="H33" s="24">
        <v>361830</v>
      </c>
      <c r="I33" s="24">
        <f t="shared" si="0"/>
        <v>4741414</v>
      </c>
    </row>
    <row r="34" spans="1:9" x14ac:dyDescent="0.25">
      <c r="A34" s="17">
        <v>1037</v>
      </c>
      <c r="B34" s="18" t="s">
        <v>39</v>
      </c>
      <c r="C34" s="23">
        <v>13119478</v>
      </c>
      <c r="D34" s="23">
        <v>397296</v>
      </c>
      <c r="E34" s="23">
        <v>185279</v>
      </c>
      <c r="F34" s="23">
        <v>596276</v>
      </c>
      <c r="G34" s="23">
        <v>0</v>
      </c>
      <c r="H34" s="23">
        <v>180489</v>
      </c>
      <c r="I34" s="23">
        <f t="shared" si="0"/>
        <v>14478818</v>
      </c>
    </row>
    <row r="35" spans="1:9" x14ac:dyDescent="0.25">
      <c r="A35" s="17">
        <v>1038</v>
      </c>
      <c r="B35" s="18" t="s">
        <v>40</v>
      </c>
      <c r="C35" s="24">
        <v>43330668</v>
      </c>
      <c r="D35" s="24">
        <v>0</v>
      </c>
      <c r="E35" s="24">
        <v>776</v>
      </c>
      <c r="F35" s="24">
        <v>0</v>
      </c>
      <c r="G35" s="24">
        <v>0</v>
      </c>
      <c r="H35" s="24">
        <v>4699</v>
      </c>
      <c r="I35" s="24">
        <f t="shared" si="0"/>
        <v>43336143</v>
      </c>
    </row>
    <row r="36" spans="1:9" x14ac:dyDescent="0.25">
      <c r="A36" s="17">
        <v>1039</v>
      </c>
      <c r="B36" s="18" t="s">
        <v>41</v>
      </c>
      <c r="C36" s="23">
        <v>2224351</v>
      </c>
      <c r="D36" s="23">
        <v>17239</v>
      </c>
      <c r="E36" s="23">
        <v>33448</v>
      </c>
      <c r="F36" s="23">
        <v>19929</v>
      </c>
      <c r="G36" s="23">
        <v>0</v>
      </c>
      <c r="H36" s="23">
        <v>33530</v>
      </c>
      <c r="I36" s="23">
        <f t="shared" si="0"/>
        <v>2328497</v>
      </c>
    </row>
    <row r="37" spans="1:9" x14ac:dyDescent="0.25">
      <c r="A37" s="17">
        <v>1040</v>
      </c>
      <c r="B37" s="18" t="s">
        <v>42</v>
      </c>
      <c r="C37" s="24">
        <v>62407595</v>
      </c>
      <c r="D37" s="24">
        <v>5170529</v>
      </c>
      <c r="E37" s="24">
        <v>2350470</v>
      </c>
      <c r="F37" s="24">
        <v>537761</v>
      </c>
      <c r="G37" s="24">
        <v>3367</v>
      </c>
      <c r="H37" s="24">
        <v>2178228</v>
      </c>
      <c r="I37" s="24">
        <f t="shared" si="0"/>
        <v>72647950</v>
      </c>
    </row>
    <row r="38" spans="1:9" x14ac:dyDescent="0.25">
      <c r="A38" s="17">
        <v>1042</v>
      </c>
      <c r="B38" s="18" t="s">
        <v>43</v>
      </c>
      <c r="C38" s="23">
        <v>58848522</v>
      </c>
      <c r="D38" s="23">
        <v>0</v>
      </c>
      <c r="E38" s="23">
        <v>32639</v>
      </c>
      <c r="F38" s="23">
        <v>3454925</v>
      </c>
      <c r="G38" s="23">
        <v>0</v>
      </c>
      <c r="H38" s="23">
        <v>106956</v>
      </c>
      <c r="I38" s="23">
        <f t="shared" si="0"/>
        <v>62443042</v>
      </c>
    </row>
    <row r="39" spans="1:9" x14ac:dyDescent="0.25">
      <c r="A39" s="17">
        <v>1043</v>
      </c>
      <c r="B39" s="18" t="s">
        <v>44</v>
      </c>
      <c r="C39" s="24">
        <v>450351472</v>
      </c>
      <c r="D39" s="24">
        <v>32394320</v>
      </c>
      <c r="E39" s="24">
        <v>8138921</v>
      </c>
      <c r="F39" s="24">
        <v>24009214</v>
      </c>
      <c r="G39" s="24">
        <v>0</v>
      </c>
      <c r="H39" s="24">
        <v>1202394</v>
      </c>
      <c r="I39" s="24">
        <f t="shared" si="0"/>
        <v>516096321</v>
      </c>
    </row>
    <row r="40" spans="1:9" x14ac:dyDescent="0.25">
      <c r="A40" s="17">
        <v>1044</v>
      </c>
      <c r="B40" s="18" t="s">
        <v>45</v>
      </c>
      <c r="C40" s="23">
        <v>2481332</v>
      </c>
      <c r="D40" s="23">
        <v>88734</v>
      </c>
      <c r="E40" s="23">
        <v>77890</v>
      </c>
      <c r="F40" s="23">
        <v>9297</v>
      </c>
      <c r="G40" s="23">
        <v>0</v>
      </c>
      <c r="H40" s="23">
        <v>382160</v>
      </c>
      <c r="I40" s="23">
        <f t="shared" si="0"/>
        <v>3039413</v>
      </c>
    </row>
    <row r="41" spans="1:9" x14ac:dyDescent="0.25">
      <c r="A41" s="17">
        <v>1046</v>
      </c>
      <c r="B41" s="18" t="s">
        <v>46</v>
      </c>
      <c r="C41" s="24">
        <v>1537727</v>
      </c>
      <c r="D41" s="24">
        <v>6313</v>
      </c>
      <c r="E41" s="24">
        <v>14118</v>
      </c>
      <c r="F41" s="24">
        <v>0</v>
      </c>
      <c r="G41" s="24">
        <v>0</v>
      </c>
      <c r="H41" s="24">
        <v>13560</v>
      </c>
      <c r="I41" s="24">
        <f t="shared" si="0"/>
        <v>1571718</v>
      </c>
    </row>
    <row r="42" spans="1:9" x14ac:dyDescent="0.25">
      <c r="A42" s="17">
        <v>1047</v>
      </c>
      <c r="B42" s="18" t="s">
        <v>47</v>
      </c>
      <c r="C42" s="23">
        <v>193736523</v>
      </c>
      <c r="D42" s="23">
        <v>25126630</v>
      </c>
      <c r="E42" s="23">
        <v>8752212</v>
      </c>
      <c r="F42" s="23">
        <v>14553</v>
      </c>
      <c r="G42" s="23">
        <v>0</v>
      </c>
      <c r="H42" s="23">
        <v>1060432</v>
      </c>
      <c r="I42" s="23">
        <f t="shared" si="0"/>
        <v>228690350</v>
      </c>
    </row>
    <row r="43" spans="1:9" x14ac:dyDescent="0.25">
      <c r="A43" s="17">
        <v>1048</v>
      </c>
      <c r="B43" s="18" t="s">
        <v>48</v>
      </c>
      <c r="C43" s="24">
        <v>52617603</v>
      </c>
      <c r="D43" s="24">
        <v>7748117</v>
      </c>
      <c r="E43" s="24">
        <v>2551079</v>
      </c>
      <c r="F43" s="24">
        <v>1030361</v>
      </c>
      <c r="G43" s="24">
        <v>0</v>
      </c>
      <c r="H43" s="24">
        <v>471420</v>
      </c>
      <c r="I43" s="24">
        <f t="shared" si="0"/>
        <v>64418580</v>
      </c>
    </row>
    <row r="44" spans="1:9" x14ac:dyDescent="0.25">
      <c r="A44" s="17">
        <v>1050</v>
      </c>
      <c r="B44" s="18" t="s">
        <v>49</v>
      </c>
      <c r="C44" s="23">
        <v>159890</v>
      </c>
      <c r="D44" s="23">
        <v>0</v>
      </c>
      <c r="E44" s="23">
        <v>488</v>
      </c>
      <c r="F44" s="23">
        <v>0</v>
      </c>
      <c r="G44" s="23">
        <v>0</v>
      </c>
      <c r="H44" s="23">
        <v>960</v>
      </c>
      <c r="I44" s="23">
        <f t="shared" si="0"/>
        <v>161338</v>
      </c>
    </row>
    <row r="45" spans="1:9" x14ac:dyDescent="0.25">
      <c r="A45" s="17">
        <v>1052</v>
      </c>
      <c r="B45" s="18" t="s">
        <v>50</v>
      </c>
      <c r="C45" s="24">
        <v>34053978</v>
      </c>
      <c r="D45" s="24">
        <v>881663</v>
      </c>
      <c r="E45" s="24">
        <v>731537</v>
      </c>
      <c r="F45" s="24">
        <v>0</v>
      </c>
      <c r="G45" s="24">
        <v>0</v>
      </c>
      <c r="H45" s="24">
        <v>388093</v>
      </c>
      <c r="I45" s="24">
        <f t="shared" si="0"/>
        <v>36055271</v>
      </c>
    </row>
    <row r="46" spans="1:9" x14ac:dyDescent="0.25">
      <c r="A46" s="17">
        <v>1054</v>
      </c>
      <c r="B46" s="18" t="s">
        <v>51</v>
      </c>
      <c r="C46" s="23">
        <v>66611575</v>
      </c>
      <c r="D46" s="23">
        <v>1163173</v>
      </c>
      <c r="E46" s="23">
        <v>1232270</v>
      </c>
      <c r="F46" s="23">
        <v>468101</v>
      </c>
      <c r="G46" s="23">
        <v>0</v>
      </c>
      <c r="H46" s="23">
        <v>423073</v>
      </c>
      <c r="I46" s="23">
        <f t="shared" si="0"/>
        <v>69898192</v>
      </c>
    </row>
    <row r="47" spans="1:9" x14ac:dyDescent="0.25">
      <c r="A47" s="17">
        <v>1055</v>
      </c>
      <c r="B47" s="18" t="s">
        <v>52</v>
      </c>
      <c r="C47" s="24">
        <v>14602829</v>
      </c>
      <c r="D47" s="24">
        <v>4930022</v>
      </c>
      <c r="E47" s="24">
        <v>2062891</v>
      </c>
      <c r="F47" s="24">
        <v>401</v>
      </c>
      <c r="G47" s="24">
        <v>0</v>
      </c>
      <c r="H47" s="24">
        <v>272270</v>
      </c>
      <c r="I47" s="24">
        <f t="shared" si="0"/>
        <v>21868413</v>
      </c>
    </row>
    <row r="48" spans="1:9" x14ac:dyDescent="0.25">
      <c r="A48" s="17">
        <v>1057</v>
      </c>
      <c r="B48" s="18" t="s">
        <v>53</v>
      </c>
      <c r="C48" s="23">
        <v>3257756</v>
      </c>
      <c r="D48" s="23">
        <v>52630</v>
      </c>
      <c r="E48" s="23">
        <v>63839</v>
      </c>
      <c r="F48" s="23">
        <v>0</v>
      </c>
      <c r="G48" s="23">
        <v>0</v>
      </c>
      <c r="H48" s="23">
        <v>30851</v>
      </c>
      <c r="I48" s="23">
        <f t="shared" si="0"/>
        <v>3405076</v>
      </c>
    </row>
    <row r="49" spans="1:9" x14ac:dyDescent="0.25">
      <c r="A49" s="17">
        <v>1058</v>
      </c>
      <c r="B49" s="18" t="s">
        <v>54</v>
      </c>
      <c r="C49" s="24">
        <v>11616494</v>
      </c>
      <c r="D49" s="24">
        <v>952152</v>
      </c>
      <c r="E49" s="24">
        <v>261483</v>
      </c>
      <c r="F49" s="24">
        <v>0</v>
      </c>
      <c r="G49" s="24">
        <v>0</v>
      </c>
      <c r="H49" s="24">
        <v>85527</v>
      </c>
      <c r="I49" s="24">
        <f t="shared" si="0"/>
        <v>12915656</v>
      </c>
    </row>
    <row r="50" spans="1:9" x14ac:dyDescent="0.25">
      <c r="A50" s="17">
        <v>1062</v>
      </c>
      <c r="B50" s="18" t="s">
        <v>55</v>
      </c>
      <c r="C50" s="23">
        <v>97116952</v>
      </c>
      <c r="D50" s="23">
        <v>1447900</v>
      </c>
      <c r="E50" s="23">
        <v>4389360</v>
      </c>
      <c r="F50" s="23">
        <v>43171</v>
      </c>
      <c r="G50" s="23">
        <v>0</v>
      </c>
      <c r="H50" s="23">
        <v>983750</v>
      </c>
      <c r="I50" s="23">
        <f t="shared" si="0"/>
        <v>103981133</v>
      </c>
    </row>
    <row r="51" spans="1:9" x14ac:dyDescent="0.25">
      <c r="A51" s="17">
        <v>1065</v>
      </c>
      <c r="B51" s="18" t="s">
        <v>56</v>
      </c>
      <c r="C51" s="24">
        <v>73180331</v>
      </c>
      <c r="D51" s="24">
        <v>4439599</v>
      </c>
      <c r="E51" s="24">
        <v>1684309</v>
      </c>
      <c r="F51" s="24">
        <v>838193</v>
      </c>
      <c r="G51" s="24">
        <v>22108</v>
      </c>
      <c r="H51" s="24">
        <v>496316</v>
      </c>
      <c r="I51" s="24">
        <f t="shared" si="0"/>
        <v>80660856</v>
      </c>
    </row>
    <row r="52" spans="1:9" x14ac:dyDescent="0.25">
      <c r="A52" s="17">
        <v>1066</v>
      </c>
      <c r="B52" s="18" t="s">
        <v>57</v>
      </c>
      <c r="C52" s="23">
        <v>192247245</v>
      </c>
      <c r="D52" s="23">
        <v>6779426</v>
      </c>
      <c r="E52" s="23">
        <v>2808485</v>
      </c>
      <c r="F52" s="23">
        <v>39359</v>
      </c>
      <c r="G52" s="23">
        <v>0</v>
      </c>
      <c r="H52" s="23">
        <v>270851</v>
      </c>
      <c r="I52" s="23">
        <f t="shared" si="0"/>
        <v>202145366</v>
      </c>
    </row>
    <row r="53" spans="1:9" x14ac:dyDescent="0.25">
      <c r="A53" s="17">
        <v>1067</v>
      </c>
      <c r="B53" s="18" t="s">
        <v>58</v>
      </c>
      <c r="C53" s="24">
        <v>74078238</v>
      </c>
      <c r="D53" s="24">
        <v>0</v>
      </c>
      <c r="E53" s="24">
        <v>0</v>
      </c>
      <c r="F53" s="24">
        <v>0</v>
      </c>
      <c r="G53" s="24">
        <v>0</v>
      </c>
      <c r="H53" s="24">
        <v>70410</v>
      </c>
      <c r="I53" s="24">
        <f t="shared" si="0"/>
        <v>74148648</v>
      </c>
    </row>
    <row r="54" spans="1:9" x14ac:dyDescent="0.25">
      <c r="A54" s="17">
        <v>1068</v>
      </c>
      <c r="B54" s="18" t="s">
        <v>59</v>
      </c>
      <c r="C54" s="23">
        <v>130119154</v>
      </c>
      <c r="D54" s="23">
        <v>19947982</v>
      </c>
      <c r="E54" s="23">
        <v>6297127</v>
      </c>
      <c r="F54" s="23">
        <v>0</v>
      </c>
      <c r="G54" s="23">
        <v>0</v>
      </c>
      <c r="H54" s="23">
        <v>2935</v>
      </c>
      <c r="I54" s="23">
        <f t="shared" si="0"/>
        <v>156367198</v>
      </c>
    </row>
    <row r="55" spans="1:9" x14ac:dyDescent="0.25">
      <c r="A55" s="17">
        <v>1069</v>
      </c>
      <c r="B55" s="18" t="s">
        <v>60</v>
      </c>
      <c r="C55" s="24">
        <v>1114354</v>
      </c>
      <c r="D55" s="24">
        <v>124592</v>
      </c>
      <c r="E55" s="24">
        <v>25701</v>
      </c>
      <c r="F55" s="24">
        <v>0</v>
      </c>
      <c r="G55" s="24">
        <v>0</v>
      </c>
      <c r="H55" s="24">
        <v>24688</v>
      </c>
      <c r="I55" s="24">
        <f t="shared" si="0"/>
        <v>1289335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3472307501</v>
      </c>
      <c r="D57" s="16">
        <f t="shared" si="1"/>
        <v>359071964</v>
      </c>
      <c r="E57" s="16">
        <f t="shared" si="1"/>
        <v>96749374</v>
      </c>
      <c r="F57" s="16">
        <f t="shared" si="1"/>
        <v>68092023</v>
      </c>
      <c r="G57" s="16">
        <f t="shared" si="1"/>
        <v>25475</v>
      </c>
      <c r="H57" s="16">
        <f t="shared" si="1"/>
        <v>22181914</v>
      </c>
      <c r="I57" s="16">
        <f t="shared" si="1"/>
        <v>4018428251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88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7">
        <v>1002</v>
      </c>
      <c r="B8" s="18" t="s">
        <v>13</v>
      </c>
      <c r="C8" s="23">
        <v>26297</v>
      </c>
      <c r="D8" s="23">
        <v>9875</v>
      </c>
      <c r="E8" s="23">
        <v>2766</v>
      </c>
      <c r="F8" s="23">
        <v>0</v>
      </c>
      <c r="G8" s="23">
        <v>0</v>
      </c>
      <c r="H8" s="23">
        <v>1440</v>
      </c>
      <c r="I8" s="23">
        <f t="shared" ref="I8:I56" si="0">SUM(C8:H8)</f>
        <v>40378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1743</v>
      </c>
      <c r="D10" s="23">
        <v>0</v>
      </c>
      <c r="E10" s="23">
        <v>378</v>
      </c>
      <c r="F10" s="23">
        <v>0</v>
      </c>
      <c r="G10" s="23">
        <v>0</v>
      </c>
      <c r="H10" s="23">
        <v>240</v>
      </c>
      <c r="I10" s="23">
        <f t="shared" si="0"/>
        <v>2361</v>
      </c>
    </row>
    <row r="11" spans="1:9" x14ac:dyDescent="0.25">
      <c r="A11" s="17">
        <v>1007</v>
      </c>
      <c r="B11" s="18" t="s">
        <v>16</v>
      </c>
      <c r="C11" s="24">
        <v>26512081</v>
      </c>
      <c r="D11" s="24">
        <v>434015</v>
      </c>
      <c r="E11" s="24">
        <v>1185681</v>
      </c>
      <c r="F11" s="24">
        <v>0</v>
      </c>
      <c r="G11" s="24">
        <v>0</v>
      </c>
      <c r="H11" s="24">
        <v>1722300</v>
      </c>
      <c r="I11" s="24">
        <f t="shared" si="0"/>
        <v>29854077</v>
      </c>
    </row>
    <row r="12" spans="1:9" x14ac:dyDescent="0.25">
      <c r="A12" s="17">
        <v>1008</v>
      </c>
      <c r="B12" s="18" t="s">
        <v>17</v>
      </c>
      <c r="C12" s="23">
        <v>152</v>
      </c>
      <c r="D12" s="23">
        <v>0</v>
      </c>
      <c r="E12" s="23">
        <v>743</v>
      </c>
      <c r="F12" s="23">
        <v>0</v>
      </c>
      <c r="G12" s="23">
        <v>0</v>
      </c>
      <c r="H12" s="23">
        <v>1462</v>
      </c>
      <c r="I12" s="23">
        <f t="shared" si="0"/>
        <v>2357</v>
      </c>
    </row>
    <row r="13" spans="1:9" x14ac:dyDescent="0.25">
      <c r="A13" s="17">
        <v>1010</v>
      </c>
      <c r="B13" s="18" t="s">
        <v>18</v>
      </c>
      <c r="C13" s="24">
        <v>155661</v>
      </c>
      <c r="D13" s="24">
        <v>8914</v>
      </c>
      <c r="E13" s="24">
        <v>91170</v>
      </c>
      <c r="F13" s="24">
        <v>0</v>
      </c>
      <c r="G13" s="24">
        <v>0</v>
      </c>
      <c r="H13" s="24">
        <v>960</v>
      </c>
      <c r="I13" s="24">
        <f t="shared" si="0"/>
        <v>256705</v>
      </c>
    </row>
    <row r="14" spans="1:9" x14ac:dyDescent="0.25">
      <c r="A14" s="17">
        <v>1011</v>
      </c>
      <c r="B14" s="18" t="s">
        <v>19</v>
      </c>
      <c r="C14" s="23">
        <v>4468926</v>
      </c>
      <c r="D14" s="23">
        <v>925242</v>
      </c>
      <c r="E14" s="23">
        <v>267574</v>
      </c>
      <c r="F14" s="23">
        <v>0</v>
      </c>
      <c r="G14" s="23">
        <v>0</v>
      </c>
      <c r="H14" s="23">
        <v>10800</v>
      </c>
      <c r="I14" s="23">
        <f t="shared" si="0"/>
        <v>5672542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21</v>
      </c>
      <c r="C16" s="23">
        <v>98040085</v>
      </c>
      <c r="D16" s="23">
        <v>24411400</v>
      </c>
      <c r="E16" s="23">
        <v>3610398</v>
      </c>
      <c r="F16" s="23">
        <v>0</v>
      </c>
      <c r="G16" s="23">
        <v>0</v>
      </c>
      <c r="H16" s="23">
        <v>238416</v>
      </c>
      <c r="I16" s="23">
        <f t="shared" si="0"/>
        <v>126300299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134579763</v>
      </c>
      <c r="D18" s="23">
        <v>29752992</v>
      </c>
      <c r="E18" s="23">
        <v>6798047</v>
      </c>
      <c r="F18" s="23">
        <v>974100</v>
      </c>
      <c r="G18" s="23">
        <v>0</v>
      </c>
      <c r="H18" s="23">
        <v>613479</v>
      </c>
      <c r="I18" s="23">
        <f t="shared" si="0"/>
        <v>172718381</v>
      </c>
    </row>
    <row r="19" spans="1:9" x14ac:dyDescent="0.25">
      <c r="A19" s="17">
        <v>1017</v>
      </c>
      <c r="B19" s="18" t="s">
        <v>24</v>
      </c>
      <c r="C19" s="24">
        <v>20874401</v>
      </c>
      <c r="D19" s="24">
        <v>266857</v>
      </c>
      <c r="E19" s="24">
        <v>1062799</v>
      </c>
      <c r="F19" s="24">
        <v>41903</v>
      </c>
      <c r="G19" s="24">
        <v>0</v>
      </c>
      <c r="H19" s="24">
        <v>38678</v>
      </c>
      <c r="I19" s="24">
        <f t="shared" si="0"/>
        <v>22284638</v>
      </c>
    </row>
    <row r="20" spans="1:9" x14ac:dyDescent="0.25">
      <c r="A20" s="17">
        <v>1018</v>
      </c>
      <c r="B20" s="18" t="s">
        <v>25</v>
      </c>
      <c r="C20" s="23">
        <v>3069627</v>
      </c>
      <c r="D20" s="23">
        <v>1479762</v>
      </c>
      <c r="E20" s="23">
        <v>142748</v>
      </c>
      <c r="F20" s="23">
        <v>0</v>
      </c>
      <c r="G20" s="23">
        <v>0</v>
      </c>
      <c r="H20" s="23">
        <v>3120</v>
      </c>
      <c r="I20" s="23">
        <f t="shared" si="0"/>
        <v>4695257</v>
      </c>
    </row>
    <row r="21" spans="1:9" x14ac:dyDescent="0.25">
      <c r="A21" s="17">
        <v>1019</v>
      </c>
      <c r="B21" s="18" t="s">
        <v>26</v>
      </c>
      <c r="C21" s="24">
        <v>1362157</v>
      </c>
      <c r="D21" s="24">
        <v>82786</v>
      </c>
      <c r="E21" s="24">
        <v>68793</v>
      </c>
      <c r="F21" s="24">
        <v>15853</v>
      </c>
      <c r="G21" s="24">
        <v>0</v>
      </c>
      <c r="H21" s="24">
        <v>28300</v>
      </c>
      <c r="I21" s="24">
        <f t="shared" si="0"/>
        <v>1557889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7600375</v>
      </c>
      <c r="D24" s="23">
        <v>211955</v>
      </c>
      <c r="E24" s="23">
        <v>83283</v>
      </c>
      <c r="F24" s="23">
        <v>164326</v>
      </c>
      <c r="G24" s="23">
        <v>0</v>
      </c>
      <c r="H24" s="23">
        <v>363193</v>
      </c>
      <c r="I24" s="23">
        <f t="shared" si="0"/>
        <v>8423132</v>
      </c>
    </row>
    <row r="25" spans="1:9" x14ac:dyDescent="0.25">
      <c r="A25" s="17">
        <v>1024</v>
      </c>
      <c r="B25" s="18" t="s">
        <v>30</v>
      </c>
      <c r="C25" s="24">
        <v>52840282</v>
      </c>
      <c r="D25" s="24">
        <v>2334659</v>
      </c>
      <c r="E25" s="24">
        <v>1355217</v>
      </c>
      <c r="F25" s="24">
        <v>360601</v>
      </c>
      <c r="G25" s="24">
        <v>0</v>
      </c>
      <c r="H25" s="24">
        <v>312396</v>
      </c>
      <c r="I25" s="24">
        <f t="shared" si="0"/>
        <v>57203155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8454358</v>
      </c>
      <c r="D28" s="23">
        <v>73994</v>
      </c>
      <c r="E28" s="23">
        <v>68457</v>
      </c>
      <c r="F28" s="23">
        <v>302687</v>
      </c>
      <c r="G28" s="23">
        <v>0</v>
      </c>
      <c r="H28" s="23">
        <v>43462</v>
      </c>
      <c r="I28" s="23">
        <f t="shared" si="0"/>
        <v>8942958</v>
      </c>
    </row>
    <row r="29" spans="1:9" x14ac:dyDescent="0.25">
      <c r="A29" s="17">
        <v>1028</v>
      </c>
      <c r="B29" s="18" t="s">
        <v>34</v>
      </c>
      <c r="C29" s="24">
        <v>21289116</v>
      </c>
      <c r="D29" s="24">
        <v>100639</v>
      </c>
      <c r="E29" s="24">
        <v>1035370</v>
      </c>
      <c r="F29" s="24">
        <v>259972</v>
      </c>
      <c r="G29" s="24">
        <v>0</v>
      </c>
      <c r="H29" s="24">
        <v>14322</v>
      </c>
      <c r="I29" s="24">
        <f t="shared" si="0"/>
        <v>22699419</v>
      </c>
    </row>
    <row r="30" spans="1:9" x14ac:dyDescent="0.25">
      <c r="A30" s="17">
        <v>1030</v>
      </c>
      <c r="B30" s="18" t="s">
        <v>35</v>
      </c>
      <c r="C30" s="23">
        <v>6983761</v>
      </c>
      <c r="D30" s="23">
        <v>295176</v>
      </c>
      <c r="E30" s="23">
        <v>187236</v>
      </c>
      <c r="F30" s="23">
        <v>0</v>
      </c>
      <c r="G30" s="23">
        <v>0</v>
      </c>
      <c r="H30" s="23">
        <v>56084</v>
      </c>
      <c r="I30" s="23">
        <f t="shared" si="0"/>
        <v>7522257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219803</v>
      </c>
      <c r="D32" s="23">
        <v>8740</v>
      </c>
      <c r="E32" s="23">
        <v>7883</v>
      </c>
      <c r="F32" s="23">
        <v>0</v>
      </c>
      <c r="G32" s="23">
        <v>0</v>
      </c>
      <c r="H32" s="23">
        <v>96660</v>
      </c>
      <c r="I32" s="23">
        <f t="shared" si="0"/>
        <v>333086</v>
      </c>
    </row>
    <row r="33" spans="1:9" x14ac:dyDescent="0.25">
      <c r="A33" s="17">
        <v>1034</v>
      </c>
      <c r="B33" s="18" t="s">
        <v>38</v>
      </c>
      <c r="C33" s="24">
        <v>105694</v>
      </c>
      <c r="D33" s="24">
        <v>3947</v>
      </c>
      <c r="E33" s="24">
        <v>3621</v>
      </c>
      <c r="F33" s="24">
        <v>0</v>
      </c>
      <c r="G33" s="24">
        <v>0</v>
      </c>
      <c r="H33" s="24">
        <v>207800</v>
      </c>
      <c r="I33" s="24">
        <f t="shared" si="0"/>
        <v>321062</v>
      </c>
    </row>
    <row r="34" spans="1:9" x14ac:dyDescent="0.25">
      <c r="A34" s="17">
        <v>1037</v>
      </c>
      <c r="B34" s="18" t="s">
        <v>39</v>
      </c>
      <c r="C34" s="23">
        <v>4521224</v>
      </c>
      <c r="D34" s="23">
        <v>63701</v>
      </c>
      <c r="E34" s="23">
        <v>83030</v>
      </c>
      <c r="F34" s="23">
        <v>0</v>
      </c>
      <c r="G34" s="23">
        <v>0</v>
      </c>
      <c r="H34" s="23">
        <v>83625</v>
      </c>
      <c r="I34" s="23">
        <f t="shared" si="0"/>
        <v>4751580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42</v>
      </c>
      <c r="C37" s="24">
        <v>3295825</v>
      </c>
      <c r="D37" s="24">
        <v>54427</v>
      </c>
      <c r="E37" s="24">
        <v>101772</v>
      </c>
      <c r="F37" s="24">
        <v>63778</v>
      </c>
      <c r="G37" s="24">
        <v>0</v>
      </c>
      <c r="H37" s="24">
        <v>934670</v>
      </c>
      <c r="I37" s="24">
        <f t="shared" si="0"/>
        <v>4450472</v>
      </c>
    </row>
    <row r="38" spans="1:9" x14ac:dyDescent="0.25">
      <c r="A38" s="17">
        <v>1042</v>
      </c>
      <c r="B38" s="18" t="s">
        <v>43</v>
      </c>
      <c r="C38" s="23">
        <v>2629665</v>
      </c>
      <c r="D38" s="23">
        <v>470731</v>
      </c>
      <c r="E38" s="23">
        <v>134514</v>
      </c>
      <c r="F38" s="23">
        <v>0</v>
      </c>
      <c r="G38" s="23">
        <v>0</v>
      </c>
      <c r="H38" s="23">
        <v>6858</v>
      </c>
      <c r="I38" s="23">
        <f t="shared" si="0"/>
        <v>3241768</v>
      </c>
    </row>
    <row r="39" spans="1:9" x14ac:dyDescent="0.25">
      <c r="A39" s="17">
        <v>1043</v>
      </c>
      <c r="B39" s="18" t="s">
        <v>44</v>
      </c>
      <c r="C39" s="24">
        <v>99500135</v>
      </c>
      <c r="D39" s="24">
        <v>4121094</v>
      </c>
      <c r="E39" s="24">
        <v>1519436</v>
      </c>
      <c r="F39" s="24">
        <v>1254006</v>
      </c>
      <c r="G39" s="24">
        <v>0</v>
      </c>
      <c r="H39" s="24">
        <v>88854</v>
      </c>
      <c r="I39" s="24">
        <f t="shared" si="0"/>
        <v>106483525</v>
      </c>
    </row>
    <row r="40" spans="1:9" x14ac:dyDescent="0.25">
      <c r="A40" s="17">
        <v>1044</v>
      </c>
      <c r="B40" s="18" t="s">
        <v>45</v>
      </c>
      <c r="C40" s="23">
        <v>137413</v>
      </c>
      <c r="D40" s="23">
        <v>3252</v>
      </c>
      <c r="E40" s="23">
        <v>19731</v>
      </c>
      <c r="F40" s="23">
        <v>0</v>
      </c>
      <c r="G40" s="23">
        <v>0</v>
      </c>
      <c r="H40" s="23">
        <v>133340</v>
      </c>
      <c r="I40" s="23">
        <f t="shared" si="0"/>
        <v>293736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27750325</v>
      </c>
      <c r="D42" s="23">
        <v>17443935</v>
      </c>
      <c r="E42" s="23">
        <v>1190630</v>
      </c>
      <c r="F42" s="23">
        <v>0</v>
      </c>
      <c r="G42" s="23">
        <v>0</v>
      </c>
      <c r="H42" s="23">
        <v>76637</v>
      </c>
      <c r="I42" s="23">
        <f t="shared" si="0"/>
        <v>46461527</v>
      </c>
    </row>
    <row r="43" spans="1:9" x14ac:dyDescent="0.25">
      <c r="A43" s="17">
        <v>1048</v>
      </c>
      <c r="B43" s="18" t="s">
        <v>48</v>
      </c>
      <c r="C43" s="24">
        <v>1323293</v>
      </c>
      <c r="D43" s="24">
        <v>20377</v>
      </c>
      <c r="E43" s="24">
        <v>118803</v>
      </c>
      <c r="F43" s="24">
        <v>166392</v>
      </c>
      <c r="G43" s="24">
        <v>0</v>
      </c>
      <c r="H43" s="24">
        <v>45360</v>
      </c>
      <c r="I43" s="24">
        <f t="shared" si="0"/>
        <v>1674225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504594</v>
      </c>
      <c r="D45" s="24">
        <v>0</v>
      </c>
      <c r="E45" s="24">
        <v>15705</v>
      </c>
      <c r="F45" s="24">
        <v>0</v>
      </c>
      <c r="G45" s="24">
        <v>0</v>
      </c>
      <c r="H45" s="24">
        <v>18480</v>
      </c>
      <c r="I45" s="24">
        <f t="shared" si="0"/>
        <v>538779</v>
      </c>
    </row>
    <row r="46" spans="1:9" x14ac:dyDescent="0.25">
      <c r="A46" s="17">
        <v>1054</v>
      </c>
      <c r="B46" s="18" t="s">
        <v>51</v>
      </c>
      <c r="C46" s="23">
        <v>843869</v>
      </c>
      <c r="D46" s="23">
        <v>4169</v>
      </c>
      <c r="E46" s="23">
        <v>47940</v>
      </c>
      <c r="F46" s="23">
        <v>0</v>
      </c>
      <c r="G46" s="23">
        <v>0</v>
      </c>
      <c r="H46" s="23">
        <v>14644</v>
      </c>
      <c r="I46" s="23">
        <f t="shared" si="0"/>
        <v>910622</v>
      </c>
    </row>
    <row r="47" spans="1:9" x14ac:dyDescent="0.25">
      <c r="A47" s="17">
        <v>1055</v>
      </c>
      <c r="B47" s="18" t="s">
        <v>52</v>
      </c>
      <c r="C47" s="24">
        <v>1075871</v>
      </c>
      <c r="D47" s="24">
        <v>15036</v>
      </c>
      <c r="E47" s="24">
        <v>43041</v>
      </c>
      <c r="F47" s="24">
        <v>0</v>
      </c>
      <c r="G47" s="24">
        <v>0</v>
      </c>
      <c r="H47" s="24">
        <v>54720</v>
      </c>
      <c r="I47" s="24">
        <f t="shared" si="0"/>
        <v>1188668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54</v>
      </c>
      <c r="C49" s="24">
        <v>494</v>
      </c>
      <c r="D49" s="24">
        <v>0</v>
      </c>
      <c r="E49" s="24">
        <v>742</v>
      </c>
      <c r="F49" s="24">
        <v>0</v>
      </c>
      <c r="G49" s="24">
        <v>0</v>
      </c>
      <c r="H49" s="24">
        <v>3120</v>
      </c>
      <c r="I49" s="24">
        <f t="shared" si="0"/>
        <v>4356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1882808</v>
      </c>
      <c r="D51" s="24">
        <v>47188</v>
      </c>
      <c r="E51" s="24">
        <v>70276</v>
      </c>
      <c r="F51" s="24">
        <v>44856</v>
      </c>
      <c r="G51" s="24">
        <v>0</v>
      </c>
      <c r="H51" s="24">
        <v>51120</v>
      </c>
      <c r="I51" s="24">
        <f t="shared" si="0"/>
        <v>2096248</v>
      </c>
    </row>
    <row r="52" spans="1:9" x14ac:dyDescent="0.25">
      <c r="A52" s="17">
        <v>1066</v>
      </c>
      <c r="B52" s="18" t="s">
        <v>57</v>
      </c>
      <c r="C52" s="23">
        <v>25239187</v>
      </c>
      <c r="D52" s="23">
        <v>6690420</v>
      </c>
      <c r="E52" s="23">
        <v>951366</v>
      </c>
      <c r="F52" s="23">
        <v>0</v>
      </c>
      <c r="G52" s="23">
        <v>0</v>
      </c>
      <c r="H52" s="23">
        <v>62204</v>
      </c>
      <c r="I52" s="23">
        <f t="shared" si="0"/>
        <v>32943177</v>
      </c>
    </row>
    <row r="53" spans="1:9" x14ac:dyDescent="0.25">
      <c r="A53" s="17">
        <v>1067</v>
      </c>
      <c r="B53" s="18" t="s">
        <v>58</v>
      </c>
      <c r="C53" s="24">
        <v>13257</v>
      </c>
      <c r="D53" s="24">
        <v>0</v>
      </c>
      <c r="E53" s="24">
        <v>0</v>
      </c>
      <c r="F53" s="24">
        <v>0</v>
      </c>
      <c r="G53" s="24">
        <v>0</v>
      </c>
      <c r="H53" s="24">
        <v>17060</v>
      </c>
      <c r="I53" s="24">
        <f t="shared" si="0"/>
        <v>30317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555302242</v>
      </c>
      <c r="D57" s="16">
        <f t="shared" si="1"/>
        <v>89335283</v>
      </c>
      <c r="E57" s="16">
        <f t="shared" si="1"/>
        <v>20269150</v>
      </c>
      <c r="F57" s="16">
        <f t="shared" si="1"/>
        <v>3648474</v>
      </c>
      <c r="G57" s="16">
        <f t="shared" si="1"/>
        <v>0</v>
      </c>
      <c r="H57" s="16">
        <f t="shared" si="1"/>
        <v>5344055</v>
      </c>
      <c r="I57" s="16">
        <f t="shared" si="1"/>
        <v>673899204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38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5" width="17.5703125" style="12" bestFit="1" customWidth="1"/>
    <col min="6" max="6" width="17.85546875" style="12" bestFit="1" customWidth="1"/>
    <col min="7" max="7" width="12.5703125" style="12" bestFit="1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89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5738</v>
      </c>
      <c r="D11" s="24">
        <v>0</v>
      </c>
      <c r="E11" s="24">
        <v>6566</v>
      </c>
      <c r="F11" s="24">
        <v>0</v>
      </c>
      <c r="G11" s="24">
        <v>0</v>
      </c>
      <c r="H11" s="24">
        <v>403740</v>
      </c>
      <c r="I11" s="24">
        <f t="shared" si="0"/>
        <v>416044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1092</v>
      </c>
      <c r="F12" s="23">
        <v>0</v>
      </c>
      <c r="G12" s="23">
        <v>0</v>
      </c>
      <c r="H12" s="23">
        <v>0</v>
      </c>
      <c r="I12" s="23">
        <f t="shared" si="0"/>
        <v>1092</v>
      </c>
    </row>
    <row r="13" spans="1:9" x14ac:dyDescent="0.25">
      <c r="A13" s="17">
        <v>1010</v>
      </c>
      <c r="B13" s="18" t="s">
        <v>18</v>
      </c>
      <c r="C13" s="24">
        <v>38</v>
      </c>
      <c r="D13" s="24">
        <v>0</v>
      </c>
      <c r="E13" s="24">
        <v>1513</v>
      </c>
      <c r="F13" s="24">
        <v>0</v>
      </c>
      <c r="G13" s="24">
        <v>0</v>
      </c>
      <c r="H13" s="24">
        <v>240</v>
      </c>
      <c r="I13" s="24">
        <f t="shared" si="0"/>
        <v>1791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20</v>
      </c>
      <c r="C15" s="24">
        <v>190</v>
      </c>
      <c r="D15" s="24">
        <v>0</v>
      </c>
      <c r="E15" s="24">
        <v>758</v>
      </c>
      <c r="F15" s="24">
        <v>0</v>
      </c>
      <c r="G15" s="24">
        <v>0</v>
      </c>
      <c r="H15" s="24">
        <v>1200</v>
      </c>
      <c r="I15" s="24">
        <f t="shared" si="0"/>
        <v>2148</v>
      </c>
    </row>
    <row r="16" spans="1:9" x14ac:dyDescent="0.25">
      <c r="A16" s="17">
        <v>1013</v>
      </c>
      <c r="B16" s="18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494</v>
      </c>
      <c r="D18" s="23">
        <v>0</v>
      </c>
      <c r="E18" s="23">
        <v>21924</v>
      </c>
      <c r="F18" s="23">
        <v>0</v>
      </c>
      <c r="G18" s="23">
        <v>0</v>
      </c>
      <c r="H18" s="23">
        <v>3120</v>
      </c>
      <c r="I18" s="23">
        <f t="shared" si="0"/>
        <v>25538</v>
      </c>
    </row>
    <row r="19" spans="1:9" x14ac:dyDescent="0.25">
      <c r="A19" s="17">
        <v>1017</v>
      </c>
      <c r="B19" s="18" t="s">
        <v>24</v>
      </c>
      <c r="C19" s="24">
        <v>22210468</v>
      </c>
      <c r="D19" s="24">
        <v>0</v>
      </c>
      <c r="E19" s="24">
        <v>1190522</v>
      </c>
      <c r="F19" s="24">
        <v>0</v>
      </c>
      <c r="G19" s="24">
        <v>0</v>
      </c>
      <c r="H19" s="24">
        <v>30480</v>
      </c>
      <c r="I19" s="24">
        <f t="shared" si="0"/>
        <v>23431470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26</v>
      </c>
      <c r="C21" s="24">
        <v>38</v>
      </c>
      <c r="D21" s="24">
        <v>0</v>
      </c>
      <c r="E21" s="24">
        <v>0</v>
      </c>
      <c r="F21" s="24">
        <v>0</v>
      </c>
      <c r="G21" s="24">
        <v>0</v>
      </c>
      <c r="H21" s="24">
        <v>240</v>
      </c>
      <c r="I21" s="24">
        <f t="shared" si="0"/>
        <v>278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3800</v>
      </c>
      <c r="D24" s="23">
        <v>26598</v>
      </c>
      <c r="E24" s="23">
        <v>1120</v>
      </c>
      <c r="F24" s="23">
        <v>0</v>
      </c>
      <c r="G24" s="23">
        <v>0</v>
      </c>
      <c r="H24" s="23">
        <v>254000</v>
      </c>
      <c r="I24" s="23">
        <f t="shared" si="0"/>
        <v>285518</v>
      </c>
    </row>
    <row r="25" spans="1:9" x14ac:dyDescent="0.25">
      <c r="A25" s="17">
        <v>1024</v>
      </c>
      <c r="B25" s="18" t="s">
        <v>30</v>
      </c>
      <c r="C25" s="24">
        <v>3763781</v>
      </c>
      <c r="D25" s="24">
        <v>5419</v>
      </c>
      <c r="E25" s="24">
        <v>56023</v>
      </c>
      <c r="F25" s="24">
        <v>0</v>
      </c>
      <c r="G25" s="24">
        <v>0</v>
      </c>
      <c r="H25" s="24">
        <v>106092</v>
      </c>
      <c r="I25" s="24">
        <f t="shared" si="0"/>
        <v>3931315</v>
      </c>
    </row>
    <row r="26" spans="1:9" x14ac:dyDescent="0.25">
      <c r="A26" s="17">
        <v>1025</v>
      </c>
      <c r="B26" s="18" t="s">
        <v>31</v>
      </c>
      <c r="C26" s="23">
        <v>266</v>
      </c>
      <c r="D26" s="23">
        <v>0</v>
      </c>
      <c r="E26" s="23">
        <v>2513</v>
      </c>
      <c r="F26" s="23">
        <v>0</v>
      </c>
      <c r="G26" s="23">
        <v>0</v>
      </c>
      <c r="H26" s="23">
        <v>1680</v>
      </c>
      <c r="I26" s="23">
        <f t="shared" si="0"/>
        <v>4459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38</v>
      </c>
      <c r="D28" s="23">
        <v>0</v>
      </c>
      <c r="E28" s="23">
        <v>0</v>
      </c>
      <c r="F28" s="23">
        <v>0</v>
      </c>
      <c r="G28" s="23">
        <v>0</v>
      </c>
      <c r="H28" s="23">
        <v>240</v>
      </c>
      <c r="I28" s="23">
        <f t="shared" si="0"/>
        <v>278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35</v>
      </c>
      <c r="C30" s="23">
        <v>70531</v>
      </c>
      <c r="D30" s="23">
        <v>0</v>
      </c>
      <c r="E30" s="23">
        <v>1122</v>
      </c>
      <c r="F30" s="23">
        <v>0</v>
      </c>
      <c r="G30" s="23">
        <v>0</v>
      </c>
      <c r="H30" s="23">
        <v>16800</v>
      </c>
      <c r="I30" s="23">
        <f t="shared" si="0"/>
        <v>88453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570</v>
      </c>
      <c r="D32" s="23">
        <v>0</v>
      </c>
      <c r="E32" s="23">
        <v>0</v>
      </c>
      <c r="F32" s="23">
        <v>0</v>
      </c>
      <c r="G32" s="23">
        <v>0</v>
      </c>
      <c r="H32" s="23">
        <v>41100</v>
      </c>
      <c r="I32" s="23">
        <f t="shared" si="0"/>
        <v>41670</v>
      </c>
    </row>
    <row r="33" spans="1:9" x14ac:dyDescent="0.25">
      <c r="A33" s="17">
        <v>1034</v>
      </c>
      <c r="B33" s="18" t="s">
        <v>38</v>
      </c>
      <c r="C33" s="24">
        <v>1824</v>
      </c>
      <c r="D33" s="24">
        <v>0</v>
      </c>
      <c r="E33" s="24">
        <v>0</v>
      </c>
      <c r="F33" s="24">
        <v>0</v>
      </c>
      <c r="G33" s="24">
        <v>0</v>
      </c>
      <c r="H33" s="24">
        <v>131520</v>
      </c>
      <c r="I33" s="24">
        <f t="shared" si="0"/>
        <v>133344</v>
      </c>
    </row>
    <row r="34" spans="1:9" x14ac:dyDescent="0.25">
      <c r="A34" s="17">
        <v>1037</v>
      </c>
      <c r="B34" s="18" t="s">
        <v>39</v>
      </c>
      <c r="C34" s="23">
        <v>266</v>
      </c>
      <c r="D34" s="23">
        <v>0</v>
      </c>
      <c r="E34" s="23">
        <v>3408</v>
      </c>
      <c r="F34" s="23">
        <v>0</v>
      </c>
      <c r="G34" s="23">
        <v>0</v>
      </c>
      <c r="H34" s="23">
        <v>1680</v>
      </c>
      <c r="I34" s="23">
        <f t="shared" si="0"/>
        <v>5354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41</v>
      </c>
      <c r="C36" s="23">
        <v>190</v>
      </c>
      <c r="D36" s="23">
        <v>0</v>
      </c>
      <c r="E36" s="23">
        <v>0</v>
      </c>
      <c r="F36" s="23">
        <v>0</v>
      </c>
      <c r="G36" s="23">
        <v>0</v>
      </c>
      <c r="H36" s="23">
        <v>1200</v>
      </c>
      <c r="I36" s="23">
        <f t="shared" si="0"/>
        <v>1390</v>
      </c>
    </row>
    <row r="37" spans="1:9" x14ac:dyDescent="0.25">
      <c r="A37" s="17">
        <v>1040</v>
      </c>
      <c r="B37" s="18" t="s">
        <v>42</v>
      </c>
      <c r="C37" s="24">
        <v>13316</v>
      </c>
      <c r="D37" s="24">
        <v>12495</v>
      </c>
      <c r="E37" s="24">
        <v>2956</v>
      </c>
      <c r="F37" s="24">
        <v>0</v>
      </c>
      <c r="G37" s="24">
        <v>0</v>
      </c>
      <c r="H37" s="24">
        <v>473340</v>
      </c>
      <c r="I37" s="24">
        <f t="shared" si="0"/>
        <v>502107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44</v>
      </c>
      <c r="C39" s="24">
        <v>114</v>
      </c>
      <c r="D39" s="24">
        <v>0</v>
      </c>
      <c r="E39" s="24">
        <v>379</v>
      </c>
      <c r="F39" s="24">
        <v>0</v>
      </c>
      <c r="G39" s="24">
        <v>0</v>
      </c>
      <c r="H39" s="24">
        <v>720</v>
      </c>
      <c r="I39" s="24">
        <f t="shared" si="0"/>
        <v>1213</v>
      </c>
    </row>
    <row r="40" spans="1:9" x14ac:dyDescent="0.25">
      <c r="A40" s="17">
        <v>1044</v>
      </c>
      <c r="B40" s="18" t="s">
        <v>45</v>
      </c>
      <c r="C40" s="23">
        <v>3382</v>
      </c>
      <c r="D40" s="23">
        <v>0</v>
      </c>
      <c r="E40" s="23">
        <v>0</v>
      </c>
      <c r="F40" s="23">
        <v>0</v>
      </c>
      <c r="G40" s="23">
        <v>0</v>
      </c>
      <c r="H40" s="23">
        <v>266360</v>
      </c>
      <c r="I40" s="23">
        <f t="shared" si="0"/>
        <v>269742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8209324</v>
      </c>
      <c r="D42" s="23">
        <v>7105517</v>
      </c>
      <c r="E42" s="23">
        <v>298936</v>
      </c>
      <c r="F42" s="23">
        <v>0</v>
      </c>
      <c r="G42" s="23">
        <v>0</v>
      </c>
      <c r="H42" s="23">
        <v>33360</v>
      </c>
      <c r="I42" s="23">
        <f t="shared" si="0"/>
        <v>15647137</v>
      </c>
    </row>
    <row r="43" spans="1:9" x14ac:dyDescent="0.25">
      <c r="A43" s="17">
        <v>1048</v>
      </c>
      <c r="B43" s="18" t="s">
        <v>48</v>
      </c>
      <c r="C43" s="24">
        <v>456</v>
      </c>
      <c r="D43" s="24">
        <v>0</v>
      </c>
      <c r="E43" s="24">
        <v>6748</v>
      </c>
      <c r="F43" s="24">
        <v>0</v>
      </c>
      <c r="G43" s="24">
        <v>0</v>
      </c>
      <c r="H43" s="24">
        <v>2880</v>
      </c>
      <c r="I43" s="24">
        <f t="shared" si="0"/>
        <v>10084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51</v>
      </c>
      <c r="C46" s="23">
        <v>0</v>
      </c>
      <c r="D46" s="23">
        <v>0</v>
      </c>
      <c r="E46" s="23">
        <v>4732</v>
      </c>
      <c r="F46" s="23">
        <v>0</v>
      </c>
      <c r="G46" s="23">
        <v>0</v>
      </c>
      <c r="H46" s="23">
        <v>0</v>
      </c>
      <c r="I46" s="23">
        <f t="shared" si="0"/>
        <v>4732</v>
      </c>
    </row>
    <row r="47" spans="1:9" x14ac:dyDescent="0.25">
      <c r="A47" s="17">
        <v>1055</v>
      </c>
      <c r="B47" s="18" t="s">
        <v>52</v>
      </c>
      <c r="C47" s="24">
        <v>76</v>
      </c>
      <c r="D47" s="24">
        <v>0</v>
      </c>
      <c r="E47" s="24">
        <v>0</v>
      </c>
      <c r="F47" s="24">
        <v>0</v>
      </c>
      <c r="G47" s="24">
        <v>0</v>
      </c>
      <c r="H47" s="24">
        <v>480</v>
      </c>
      <c r="I47" s="24">
        <f t="shared" si="0"/>
        <v>556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251</v>
      </c>
      <c r="I48" s="23">
        <f t="shared" si="0"/>
        <v>251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1064</v>
      </c>
      <c r="D51" s="24">
        <v>0</v>
      </c>
      <c r="E51" s="24">
        <v>1499</v>
      </c>
      <c r="F51" s="24">
        <v>0</v>
      </c>
      <c r="G51" s="24">
        <v>0</v>
      </c>
      <c r="H51" s="24">
        <v>8424</v>
      </c>
      <c r="I51" s="24">
        <f t="shared" si="0"/>
        <v>10987</v>
      </c>
    </row>
    <row r="52" spans="1:9" x14ac:dyDescent="0.25">
      <c r="A52" s="17">
        <v>1066</v>
      </c>
      <c r="B52" s="18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58</v>
      </c>
      <c r="C53" s="24">
        <v>456</v>
      </c>
      <c r="D53" s="24">
        <v>0</v>
      </c>
      <c r="E53" s="24">
        <v>0</v>
      </c>
      <c r="F53" s="24">
        <v>0</v>
      </c>
      <c r="G53" s="24">
        <v>0</v>
      </c>
      <c r="H53" s="24">
        <v>2880</v>
      </c>
      <c r="I53" s="24">
        <f t="shared" si="0"/>
        <v>3336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34286420</v>
      </c>
      <c r="D57" s="16">
        <f t="shared" si="1"/>
        <v>7150029</v>
      </c>
      <c r="E57" s="16">
        <f t="shared" si="1"/>
        <v>1601811</v>
      </c>
      <c r="F57" s="16">
        <f t="shared" si="1"/>
        <v>0</v>
      </c>
      <c r="G57" s="16">
        <f t="shared" si="1"/>
        <v>0</v>
      </c>
      <c r="H57" s="16">
        <f t="shared" si="1"/>
        <v>1782027</v>
      </c>
      <c r="I57" s="16">
        <f t="shared" si="1"/>
        <v>44820287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4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753</v>
      </c>
      <c r="I7" s="22">
        <f>SUM(C7:H7)</f>
        <v>753</v>
      </c>
    </row>
    <row r="8" spans="1:9" x14ac:dyDescent="0.25">
      <c r="A8" s="17">
        <v>1002</v>
      </c>
      <c r="B8" s="18" t="s">
        <v>13</v>
      </c>
      <c r="C8" s="23">
        <v>29670359</v>
      </c>
      <c r="D8" s="23">
        <v>94994</v>
      </c>
      <c r="E8" s="23">
        <v>23306</v>
      </c>
      <c r="F8" s="23">
        <v>0</v>
      </c>
      <c r="G8" s="23">
        <v>0</v>
      </c>
      <c r="H8" s="23">
        <v>17520</v>
      </c>
      <c r="I8" s="23">
        <f t="shared" ref="I8:I56" si="0">SUM(C8:H8)</f>
        <v>29806179</v>
      </c>
    </row>
    <row r="9" spans="1:9" x14ac:dyDescent="0.25">
      <c r="A9" s="17">
        <v>1005</v>
      </c>
      <c r="B9" s="18" t="s">
        <v>14</v>
      </c>
      <c r="C9" s="24">
        <v>14072</v>
      </c>
      <c r="D9" s="24">
        <v>0</v>
      </c>
      <c r="E9" s="24">
        <v>22932</v>
      </c>
      <c r="F9" s="24">
        <v>0</v>
      </c>
      <c r="G9" s="24">
        <v>0</v>
      </c>
      <c r="H9" s="24">
        <v>11040</v>
      </c>
      <c r="I9" s="24">
        <f t="shared" si="0"/>
        <v>48044</v>
      </c>
    </row>
    <row r="10" spans="1:9" x14ac:dyDescent="0.25">
      <c r="A10" s="17">
        <v>1006</v>
      </c>
      <c r="B10" s="18" t="s">
        <v>15</v>
      </c>
      <c r="C10" s="23">
        <v>54625</v>
      </c>
      <c r="D10" s="23">
        <v>31451</v>
      </c>
      <c r="E10" s="23">
        <v>3072</v>
      </c>
      <c r="F10" s="23">
        <v>0</v>
      </c>
      <c r="G10" s="23">
        <v>0</v>
      </c>
      <c r="H10" s="23">
        <v>480</v>
      </c>
      <c r="I10" s="23">
        <f t="shared" si="0"/>
        <v>89628</v>
      </c>
    </row>
    <row r="11" spans="1:9" x14ac:dyDescent="0.25">
      <c r="A11" s="17">
        <v>1007</v>
      </c>
      <c r="B11" s="18" t="s">
        <v>16</v>
      </c>
      <c r="C11" s="24">
        <v>282499762</v>
      </c>
      <c r="D11" s="24">
        <v>2064141</v>
      </c>
      <c r="E11" s="24">
        <v>2360300</v>
      </c>
      <c r="F11" s="24">
        <v>1286404</v>
      </c>
      <c r="G11" s="24">
        <v>0</v>
      </c>
      <c r="H11" s="24">
        <v>794977</v>
      </c>
      <c r="I11" s="24">
        <f t="shared" si="0"/>
        <v>289005584</v>
      </c>
    </row>
    <row r="12" spans="1:9" x14ac:dyDescent="0.25">
      <c r="A12" s="17">
        <v>1008</v>
      </c>
      <c r="B12" s="18" t="s">
        <v>17</v>
      </c>
      <c r="C12" s="23">
        <v>3299724</v>
      </c>
      <c r="D12" s="23">
        <v>0</v>
      </c>
      <c r="E12" s="23">
        <v>1893</v>
      </c>
      <c r="F12" s="23">
        <v>0</v>
      </c>
      <c r="G12" s="23">
        <v>0</v>
      </c>
      <c r="H12" s="23">
        <v>5040</v>
      </c>
      <c r="I12" s="23">
        <f t="shared" si="0"/>
        <v>3306657</v>
      </c>
    </row>
    <row r="13" spans="1:9" x14ac:dyDescent="0.25">
      <c r="A13" s="17">
        <v>1010</v>
      </c>
      <c r="B13" s="18" t="s">
        <v>18</v>
      </c>
      <c r="C13" s="24">
        <v>6418485</v>
      </c>
      <c r="D13" s="24">
        <v>334913</v>
      </c>
      <c r="E13" s="24">
        <v>763853</v>
      </c>
      <c r="F13" s="24">
        <v>76868</v>
      </c>
      <c r="G13" s="24">
        <v>0</v>
      </c>
      <c r="H13" s="24">
        <v>27436</v>
      </c>
      <c r="I13" s="24">
        <f t="shared" si="0"/>
        <v>7621555</v>
      </c>
    </row>
    <row r="14" spans="1:9" x14ac:dyDescent="0.25">
      <c r="A14" s="17">
        <v>1011</v>
      </c>
      <c r="B14" s="18" t="s">
        <v>19</v>
      </c>
      <c r="C14" s="23">
        <v>23055573</v>
      </c>
      <c r="D14" s="23">
        <v>14035526</v>
      </c>
      <c r="E14" s="23">
        <v>1201094</v>
      </c>
      <c r="F14" s="23">
        <v>0</v>
      </c>
      <c r="G14" s="23">
        <v>0</v>
      </c>
      <c r="H14" s="23">
        <v>82485</v>
      </c>
      <c r="I14" s="23">
        <f t="shared" si="0"/>
        <v>38374678</v>
      </c>
    </row>
    <row r="15" spans="1:9" x14ac:dyDescent="0.25">
      <c r="A15" s="17">
        <v>1012</v>
      </c>
      <c r="B15" s="18" t="s">
        <v>20</v>
      </c>
      <c r="C15" s="24">
        <v>1722500</v>
      </c>
      <c r="D15" s="24">
        <v>15876</v>
      </c>
      <c r="E15" s="24">
        <v>85565</v>
      </c>
      <c r="F15" s="24">
        <v>0</v>
      </c>
      <c r="G15" s="24">
        <v>0</v>
      </c>
      <c r="H15" s="24">
        <v>19382</v>
      </c>
      <c r="I15" s="24">
        <f t="shared" si="0"/>
        <v>1843323</v>
      </c>
    </row>
    <row r="16" spans="1:9" x14ac:dyDescent="0.25">
      <c r="A16" s="17">
        <v>1013</v>
      </c>
      <c r="B16" s="18" t="s">
        <v>21</v>
      </c>
      <c r="C16" s="23">
        <v>296552776</v>
      </c>
      <c r="D16" s="23">
        <v>92725104</v>
      </c>
      <c r="E16" s="23">
        <v>13482444</v>
      </c>
      <c r="F16" s="23">
        <v>0</v>
      </c>
      <c r="G16" s="23">
        <v>0</v>
      </c>
      <c r="H16" s="23">
        <v>360681</v>
      </c>
      <c r="I16" s="23">
        <f t="shared" si="0"/>
        <v>403121005</v>
      </c>
    </row>
    <row r="17" spans="1:9" x14ac:dyDescent="0.25">
      <c r="A17" s="17">
        <v>1014</v>
      </c>
      <c r="B17" s="18" t="s">
        <v>22</v>
      </c>
      <c r="C17" s="24">
        <v>76</v>
      </c>
      <c r="D17" s="24">
        <v>0</v>
      </c>
      <c r="E17" s="24">
        <v>359</v>
      </c>
      <c r="F17" s="24">
        <v>0</v>
      </c>
      <c r="G17" s="24">
        <v>0</v>
      </c>
      <c r="H17" s="24">
        <v>5110</v>
      </c>
      <c r="I17" s="24">
        <f t="shared" si="0"/>
        <v>5545</v>
      </c>
    </row>
    <row r="18" spans="1:9" x14ac:dyDescent="0.25">
      <c r="A18" s="17">
        <v>1016</v>
      </c>
      <c r="B18" s="18" t="s">
        <v>23</v>
      </c>
      <c r="C18" s="23">
        <v>586037257</v>
      </c>
      <c r="D18" s="23">
        <v>114859668</v>
      </c>
      <c r="E18" s="23">
        <v>27965118</v>
      </c>
      <c r="F18" s="23">
        <v>17908238</v>
      </c>
      <c r="G18" s="23">
        <v>0</v>
      </c>
      <c r="H18" s="23">
        <v>1538605</v>
      </c>
      <c r="I18" s="23">
        <f t="shared" si="0"/>
        <v>748308886</v>
      </c>
    </row>
    <row r="19" spans="1:9" x14ac:dyDescent="0.25">
      <c r="A19" s="17">
        <v>1017</v>
      </c>
      <c r="B19" s="18" t="s">
        <v>24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f t="shared" si="0"/>
        <v>0</v>
      </c>
    </row>
    <row r="20" spans="1:9" x14ac:dyDescent="0.25">
      <c r="A20" s="17">
        <v>1018</v>
      </c>
      <c r="B20" s="18" t="s">
        <v>25</v>
      </c>
      <c r="C20" s="23">
        <v>1248356</v>
      </c>
      <c r="D20" s="23">
        <v>423317</v>
      </c>
      <c r="E20" s="23">
        <v>63708</v>
      </c>
      <c r="F20" s="23">
        <v>0</v>
      </c>
      <c r="G20" s="23">
        <v>0</v>
      </c>
      <c r="H20" s="23">
        <v>3360</v>
      </c>
      <c r="I20" s="23">
        <f t="shared" si="0"/>
        <v>1738741</v>
      </c>
    </row>
    <row r="21" spans="1:9" x14ac:dyDescent="0.25">
      <c r="A21" s="17">
        <v>1019</v>
      </c>
      <c r="B21" s="18" t="s">
        <v>26</v>
      </c>
      <c r="C21" s="24">
        <v>75732948</v>
      </c>
      <c r="D21" s="24">
        <v>904184</v>
      </c>
      <c r="E21" s="24">
        <v>518068</v>
      </c>
      <c r="F21" s="24">
        <v>307978</v>
      </c>
      <c r="G21" s="24">
        <v>0</v>
      </c>
      <c r="H21" s="24">
        <v>416205</v>
      </c>
      <c r="I21" s="24">
        <f t="shared" si="0"/>
        <v>77879383</v>
      </c>
    </row>
    <row r="22" spans="1:9" x14ac:dyDescent="0.25">
      <c r="A22" s="17">
        <v>1020</v>
      </c>
      <c r="B22" s="18" t="s">
        <v>27</v>
      </c>
      <c r="C22" s="23">
        <v>37034726</v>
      </c>
      <c r="D22" s="23">
        <v>19880256</v>
      </c>
      <c r="E22" s="23">
        <v>1176474</v>
      </c>
      <c r="F22" s="23">
        <v>18609478</v>
      </c>
      <c r="G22" s="23">
        <v>0</v>
      </c>
      <c r="H22" s="23">
        <v>120322</v>
      </c>
      <c r="I22" s="23">
        <f t="shared" si="0"/>
        <v>76821256</v>
      </c>
    </row>
    <row r="23" spans="1:9" x14ac:dyDescent="0.25">
      <c r="A23" s="17">
        <v>1022</v>
      </c>
      <c r="B23" s="18" t="s">
        <v>28</v>
      </c>
      <c r="C23" s="24">
        <v>3777417</v>
      </c>
      <c r="D23" s="24">
        <v>43738</v>
      </c>
      <c r="E23" s="24">
        <v>3894</v>
      </c>
      <c r="F23" s="24">
        <v>0</v>
      </c>
      <c r="G23" s="24">
        <v>0</v>
      </c>
      <c r="H23" s="24">
        <v>960</v>
      </c>
      <c r="I23" s="24">
        <f t="shared" si="0"/>
        <v>3826009</v>
      </c>
    </row>
    <row r="24" spans="1:9" x14ac:dyDescent="0.25">
      <c r="A24" s="17">
        <v>1023</v>
      </c>
      <c r="B24" s="18" t="s">
        <v>29</v>
      </c>
      <c r="C24" s="23">
        <v>18260528</v>
      </c>
      <c r="D24" s="23">
        <v>1056642</v>
      </c>
      <c r="E24" s="23">
        <v>724447</v>
      </c>
      <c r="F24" s="23">
        <v>88183</v>
      </c>
      <c r="G24" s="23">
        <v>0</v>
      </c>
      <c r="H24" s="23">
        <v>301571</v>
      </c>
      <c r="I24" s="23">
        <f t="shared" si="0"/>
        <v>20431371</v>
      </c>
    </row>
    <row r="25" spans="1:9" x14ac:dyDescent="0.25">
      <c r="A25" s="17">
        <v>1024</v>
      </c>
      <c r="B25" s="18" t="s">
        <v>30</v>
      </c>
      <c r="C25" s="24">
        <v>460571591</v>
      </c>
      <c r="D25" s="24">
        <v>23621824</v>
      </c>
      <c r="E25" s="24">
        <v>7915735</v>
      </c>
      <c r="F25" s="24">
        <v>11724892</v>
      </c>
      <c r="G25" s="24">
        <v>0</v>
      </c>
      <c r="H25" s="24">
        <v>2739544</v>
      </c>
      <c r="I25" s="24">
        <f t="shared" si="0"/>
        <v>506573586</v>
      </c>
    </row>
    <row r="26" spans="1:9" x14ac:dyDescent="0.25">
      <c r="A26" s="17">
        <v>1025</v>
      </c>
      <c r="B26" s="18" t="s">
        <v>31</v>
      </c>
      <c r="C26" s="23">
        <v>243669434</v>
      </c>
      <c r="D26" s="23">
        <v>99426</v>
      </c>
      <c r="E26" s="23">
        <v>22496</v>
      </c>
      <c r="F26" s="23">
        <v>0</v>
      </c>
      <c r="G26" s="23">
        <v>0</v>
      </c>
      <c r="H26" s="23">
        <v>40765</v>
      </c>
      <c r="I26" s="23">
        <f t="shared" si="0"/>
        <v>243832121</v>
      </c>
    </row>
    <row r="27" spans="1:9" x14ac:dyDescent="0.25">
      <c r="A27" s="17">
        <v>1026</v>
      </c>
      <c r="B27" s="18" t="s">
        <v>32</v>
      </c>
      <c r="C27" s="24">
        <v>138761</v>
      </c>
      <c r="D27" s="24">
        <v>4243</v>
      </c>
      <c r="E27" s="24">
        <v>3278</v>
      </c>
      <c r="F27" s="24">
        <v>0</v>
      </c>
      <c r="G27" s="24">
        <v>0</v>
      </c>
      <c r="H27" s="24">
        <v>13804</v>
      </c>
      <c r="I27" s="24">
        <f t="shared" si="0"/>
        <v>160086</v>
      </c>
    </row>
    <row r="28" spans="1:9" x14ac:dyDescent="0.25">
      <c r="A28" s="17">
        <v>1027</v>
      </c>
      <c r="B28" s="18" t="s">
        <v>33</v>
      </c>
      <c r="C28" s="23">
        <v>35072562</v>
      </c>
      <c r="D28" s="23">
        <v>1564255</v>
      </c>
      <c r="E28" s="23">
        <v>355628</v>
      </c>
      <c r="F28" s="23">
        <v>751490</v>
      </c>
      <c r="G28" s="23">
        <v>0</v>
      </c>
      <c r="H28" s="23">
        <v>223084</v>
      </c>
      <c r="I28" s="23">
        <f t="shared" si="0"/>
        <v>37967019</v>
      </c>
    </row>
    <row r="29" spans="1:9" x14ac:dyDescent="0.25">
      <c r="A29" s="17">
        <v>1028</v>
      </c>
      <c r="B29" s="18" t="s">
        <v>34</v>
      </c>
      <c r="C29" s="24">
        <v>6867051</v>
      </c>
      <c r="D29" s="24">
        <v>642097</v>
      </c>
      <c r="E29" s="24">
        <v>236920</v>
      </c>
      <c r="F29" s="24">
        <v>2278508</v>
      </c>
      <c r="G29" s="24">
        <v>0</v>
      </c>
      <c r="H29" s="24">
        <v>44630</v>
      </c>
      <c r="I29" s="24">
        <f t="shared" si="0"/>
        <v>10069206</v>
      </c>
    </row>
    <row r="30" spans="1:9" x14ac:dyDescent="0.25">
      <c r="A30" s="17">
        <v>1030</v>
      </c>
      <c r="B30" s="18" t="s">
        <v>35</v>
      </c>
      <c r="C30" s="23">
        <v>48103002</v>
      </c>
      <c r="D30" s="23">
        <v>1665184</v>
      </c>
      <c r="E30" s="23">
        <v>868637</v>
      </c>
      <c r="F30" s="23">
        <v>685627</v>
      </c>
      <c r="G30" s="23">
        <v>0</v>
      </c>
      <c r="H30" s="23">
        <v>496931</v>
      </c>
      <c r="I30" s="23">
        <f t="shared" si="0"/>
        <v>51819381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1087506</v>
      </c>
      <c r="D32" s="23">
        <v>31230</v>
      </c>
      <c r="E32" s="23">
        <v>28373</v>
      </c>
      <c r="F32" s="23">
        <v>0</v>
      </c>
      <c r="G32" s="23">
        <v>0</v>
      </c>
      <c r="H32" s="23">
        <v>43380</v>
      </c>
      <c r="I32" s="23">
        <f t="shared" si="0"/>
        <v>1190489</v>
      </c>
    </row>
    <row r="33" spans="1:9" x14ac:dyDescent="0.25">
      <c r="A33" s="17">
        <v>1034</v>
      </c>
      <c r="B33" s="18" t="s">
        <v>38</v>
      </c>
      <c r="C33" s="24">
        <v>1958396</v>
      </c>
      <c r="D33" s="24">
        <v>8130</v>
      </c>
      <c r="E33" s="24">
        <v>22482</v>
      </c>
      <c r="F33" s="24">
        <v>0</v>
      </c>
      <c r="G33" s="24">
        <v>0</v>
      </c>
      <c r="H33" s="24">
        <v>27235</v>
      </c>
      <c r="I33" s="24">
        <f t="shared" si="0"/>
        <v>2016243</v>
      </c>
    </row>
    <row r="34" spans="1:9" x14ac:dyDescent="0.25">
      <c r="A34" s="17">
        <v>1037</v>
      </c>
      <c r="B34" s="18" t="s">
        <v>39</v>
      </c>
      <c r="C34" s="23">
        <v>6945348</v>
      </c>
      <c r="D34" s="23">
        <v>241588</v>
      </c>
      <c r="E34" s="23">
        <v>112827</v>
      </c>
      <c r="F34" s="23">
        <v>234520</v>
      </c>
      <c r="G34" s="23">
        <v>0</v>
      </c>
      <c r="H34" s="23">
        <v>118925</v>
      </c>
      <c r="I34" s="23">
        <f t="shared" si="0"/>
        <v>7653208</v>
      </c>
    </row>
    <row r="35" spans="1:9" x14ac:dyDescent="0.25">
      <c r="A35" s="17">
        <v>1038</v>
      </c>
      <c r="B35" s="18" t="s">
        <v>40</v>
      </c>
      <c r="C35" s="24">
        <v>3449953</v>
      </c>
      <c r="D35" s="24">
        <v>0</v>
      </c>
      <c r="E35" s="24">
        <v>140686</v>
      </c>
      <c r="F35" s="24">
        <v>0</v>
      </c>
      <c r="G35" s="24">
        <v>0</v>
      </c>
      <c r="H35" s="24">
        <v>2400</v>
      </c>
      <c r="I35" s="24">
        <f t="shared" si="0"/>
        <v>3593039</v>
      </c>
    </row>
    <row r="36" spans="1:9" x14ac:dyDescent="0.25">
      <c r="A36" s="17">
        <v>1039</v>
      </c>
      <c r="B36" s="18" t="s">
        <v>41</v>
      </c>
      <c r="C36" s="23">
        <v>1888931</v>
      </c>
      <c r="D36" s="23">
        <v>46772</v>
      </c>
      <c r="E36" s="23">
        <v>20002</v>
      </c>
      <c r="F36" s="23">
        <v>0</v>
      </c>
      <c r="G36" s="23">
        <v>0</v>
      </c>
      <c r="H36" s="23">
        <v>33180</v>
      </c>
      <c r="I36" s="23">
        <f t="shared" si="0"/>
        <v>1988885</v>
      </c>
    </row>
    <row r="37" spans="1:9" x14ac:dyDescent="0.25">
      <c r="A37" s="17">
        <v>1040</v>
      </c>
      <c r="B37" s="18" t="s">
        <v>42</v>
      </c>
      <c r="C37" s="24">
        <v>52990682</v>
      </c>
      <c r="D37" s="24">
        <v>2971978</v>
      </c>
      <c r="E37" s="24">
        <v>1749302</v>
      </c>
      <c r="F37" s="24">
        <v>414198</v>
      </c>
      <c r="G37" s="24">
        <v>0</v>
      </c>
      <c r="H37" s="24">
        <v>668659</v>
      </c>
      <c r="I37" s="24">
        <f t="shared" si="0"/>
        <v>58794819</v>
      </c>
    </row>
    <row r="38" spans="1:9" x14ac:dyDescent="0.25">
      <c r="A38" s="17">
        <v>1042</v>
      </c>
      <c r="B38" s="18" t="s">
        <v>43</v>
      </c>
      <c r="C38" s="23">
        <v>31422730</v>
      </c>
      <c r="D38" s="23">
        <v>1561041</v>
      </c>
      <c r="E38" s="23">
        <v>1293579</v>
      </c>
      <c r="F38" s="23">
        <v>1592163</v>
      </c>
      <c r="G38" s="23">
        <v>0</v>
      </c>
      <c r="H38" s="23">
        <v>174624</v>
      </c>
      <c r="I38" s="23">
        <f t="shared" si="0"/>
        <v>36044137</v>
      </c>
    </row>
    <row r="39" spans="1:9" x14ac:dyDescent="0.25">
      <c r="A39" s="17">
        <v>1043</v>
      </c>
      <c r="B39" s="18" t="s">
        <v>44</v>
      </c>
      <c r="C39" s="24">
        <v>362898929</v>
      </c>
      <c r="D39" s="24">
        <v>33530276</v>
      </c>
      <c r="E39" s="24">
        <v>10345024</v>
      </c>
      <c r="F39" s="24">
        <v>19696842</v>
      </c>
      <c r="G39" s="24">
        <v>0</v>
      </c>
      <c r="H39" s="24">
        <v>5894573</v>
      </c>
      <c r="I39" s="24">
        <f t="shared" si="0"/>
        <v>432365644</v>
      </c>
    </row>
    <row r="40" spans="1:9" x14ac:dyDescent="0.25">
      <c r="A40" s="17">
        <v>1044</v>
      </c>
      <c r="B40" s="18" t="s">
        <v>45</v>
      </c>
      <c r="C40" s="23">
        <v>2127313</v>
      </c>
      <c r="D40" s="23">
        <v>63643</v>
      </c>
      <c r="E40" s="23">
        <v>73853</v>
      </c>
      <c r="F40" s="23">
        <v>0</v>
      </c>
      <c r="G40" s="23">
        <v>0</v>
      </c>
      <c r="H40" s="23">
        <v>39031</v>
      </c>
      <c r="I40" s="23">
        <f t="shared" si="0"/>
        <v>2303840</v>
      </c>
    </row>
    <row r="41" spans="1:9" x14ac:dyDescent="0.25">
      <c r="A41" s="17">
        <v>1046</v>
      </c>
      <c r="B41" s="18" t="s">
        <v>46</v>
      </c>
      <c r="C41" s="24">
        <v>2351324</v>
      </c>
      <c r="D41" s="24">
        <v>0</v>
      </c>
      <c r="E41" s="24">
        <v>124750</v>
      </c>
      <c r="F41" s="24">
        <v>0</v>
      </c>
      <c r="G41" s="24">
        <v>0</v>
      </c>
      <c r="H41" s="24">
        <v>2880</v>
      </c>
      <c r="I41" s="24">
        <f t="shared" si="0"/>
        <v>2478954</v>
      </c>
    </row>
    <row r="42" spans="1:9" x14ac:dyDescent="0.25">
      <c r="A42" s="17">
        <v>1047</v>
      </c>
      <c r="B42" s="18" t="s">
        <v>47</v>
      </c>
      <c r="C42" s="23">
        <v>175885772</v>
      </c>
      <c r="D42" s="23">
        <v>22375422</v>
      </c>
      <c r="E42" s="23">
        <v>8726144</v>
      </c>
      <c r="F42" s="23">
        <v>1677</v>
      </c>
      <c r="G42" s="23">
        <v>0</v>
      </c>
      <c r="H42" s="23">
        <v>1255267</v>
      </c>
      <c r="I42" s="23">
        <f t="shared" si="0"/>
        <v>208244282</v>
      </c>
    </row>
    <row r="43" spans="1:9" x14ac:dyDescent="0.25">
      <c r="A43" s="17">
        <v>1048</v>
      </c>
      <c r="B43" s="18" t="s">
        <v>48</v>
      </c>
      <c r="C43" s="24">
        <v>97462912</v>
      </c>
      <c r="D43" s="24">
        <v>3838097</v>
      </c>
      <c r="E43" s="24">
        <v>2313920</v>
      </c>
      <c r="F43" s="24">
        <v>703694</v>
      </c>
      <c r="G43" s="24">
        <v>0</v>
      </c>
      <c r="H43" s="24">
        <v>516923</v>
      </c>
      <c r="I43" s="24">
        <f t="shared" si="0"/>
        <v>104835546</v>
      </c>
    </row>
    <row r="44" spans="1:9" x14ac:dyDescent="0.25">
      <c r="A44" s="17">
        <v>1050</v>
      </c>
      <c r="B44" s="18" t="s">
        <v>49</v>
      </c>
      <c r="C44" s="23">
        <v>2758</v>
      </c>
      <c r="D44" s="23">
        <v>0</v>
      </c>
      <c r="E44" s="23">
        <v>0</v>
      </c>
      <c r="F44" s="23">
        <v>0</v>
      </c>
      <c r="G44" s="23">
        <v>0</v>
      </c>
      <c r="H44" s="23">
        <v>2730</v>
      </c>
      <c r="I44" s="23">
        <f t="shared" si="0"/>
        <v>5488</v>
      </c>
    </row>
    <row r="45" spans="1:9" x14ac:dyDescent="0.25">
      <c r="A45" s="17">
        <v>1052</v>
      </c>
      <c r="B45" s="18" t="s">
        <v>50</v>
      </c>
      <c r="C45" s="24">
        <v>68341226</v>
      </c>
      <c r="D45" s="24">
        <v>2289210</v>
      </c>
      <c r="E45" s="24">
        <v>3098920</v>
      </c>
      <c r="F45" s="24">
        <v>1030291</v>
      </c>
      <c r="G45" s="24">
        <v>0</v>
      </c>
      <c r="H45" s="24">
        <v>351134</v>
      </c>
      <c r="I45" s="24">
        <f t="shared" si="0"/>
        <v>75110781</v>
      </c>
    </row>
    <row r="46" spans="1:9" x14ac:dyDescent="0.25">
      <c r="A46" s="17">
        <v>1054</v>
      </c>
      <c r="B46" s="18" t="s">
        <v>51</v>
      </c>
      <c r="C46" s="23">
        <v>28136885</v>
      </c>
      <c r="D46" s="23">
        <v>2276331</v>
      </c>
      <c r="E46" s="23">
        <v>1190691</v>
      </c>
      <c r="F46" s="23">
        <v>97418</v>
      </c>
      <c r="G46" s="23">
        <v>0</v>
      </c>
      <c r="H46" s="23">
        <v>530193</v>
      </c>
      <c r="I46" s="23">
        <f t="shared" si="0"/>
        <v>32231518</v>
      </c>
    </row>
    <row r="47" spans="1:9" x14ac:dyDescent="0.25">
      <c r="A47" s="17">
        <v>1055</v>
      </c>
      <c r="B47" s="18" t="s">
        <v>52</v>
      </c>
      <c r="C47" s="24">
        <v>16873291</v>
      </c>
      <c r="D47" s="24">
        <v>455667</v>
      </c>
      <c r="E47" s="24">
        <v>772622</v>
      </c>
      <c r="F47" s="24">
        <v>7</v>
      </c>
      <c r="G47" s="24">
        <v>0</v>
      </c>
      <c r="H47" s="24">
        <v>188046</v>
      </c>
      <c r="I47" s="24">
        <f t="shared" si="0"/>
        <v>18289633</v>
      </c>
    </row>
    <row r="48" spans="1:9" x14ac:dyDescent="0.25">
      <c r="A48" s="17">
        <v>1057</v>
      </c>
      <c r="B48" s="18" t="s">
        <v>53</v>
      </c>
      <c r="C48" s="23">
        <v>1001945</v>
      </c>
      <c r="D48" s="23">
        <v>150703</v>
      </c>
      <c r="E48" s="23">
        <v>65451</v>
      </c>
      <c r="F48" s="23">
        <v>0</v>
      </c>
      <c r="G48" s="23">
        <v>0</v>
      </c>
      <c r="H48" s="23">
        <v>39690</v>
      </c>
      <c r="I48" s="23">
        <f t="shared" si="0"/>
        <v>1257789</v>
      </c>
    </row>
    <row r="49" spans="1:9" x14ac:dyDescent="0.25">
      <c r="A49" s="17">
        <v>1058</v>
      </c>
      <c r="B49" s="18" t="s">
        <v>54</v>
      </c>
      <c r="C49" s="24">
        <v>8994206</v>
      </c>
      <c r="D49" s="24">
        <v>1440521</v>
      </c>
      <c r="E49" s="24">
        <v>318258</v>
      </c>
      <c r="F49" s="24">
        <v>7786</v>
      </c>
      <c r="G49" s="24">
        <v>0</v>
      </c>
      <c r="H49" s="24">
        <v>95064</v>
      </c>
      <c r="I49" s="24">
        <f t="shared" si="0"/>
        <v>10855835</v>
      </c>
    </row>
    <row r="50" spans="1:9" x14ac:dyDescent="0.25">
      <c r="A50" s="17">
        <v>1062</v>
      </c>
      <c r="B50" s="18" t="s">
        <v>55</v>
      </c>
      <c r="C50" s="23">
        <v>76730718</v>
      </c>
      <c r="D50" s="23">
        <v>778606</v>
      </c>
      <c r="E50" s="23">
        <v>2600891</v>
      </c>
      <c r="F50" s="23">
        <v>846154</v>
      </c>
      <c r="G50" s="23">
        <v>0</v>
      </c>
      <c r="H50" s="23">
        <v>4016717</v>
      </c>
      <c r="I50" s="23">
        <f t="shared" si="0"/>
        <v>84973086</v>
      </c>
    </row>
    <row r="51" spans="1:9" x14ac:dyDescent="0.25">
      <c r="A51" s="17">
        <v>1065</v>
      </c>
      <c r="B51" s="18" t="s">
        <v>56</v>
      </c>
      <c r="C51" s="24">
        <v>270311544</v>
      </c>
      <c r="D51" s="24">
        <v>4425818</v>
      </c>
      <c r="E51" s="24">
        <v>1969867</v>
      </c>
      <c r="F51" s="24">
        <v>209886</v>
      </c>
      <c r="G51" s="24">
        <v>0</v>
      </c>
      <c r="H51" s="24">
        <v>474991</v>
      </c>
      <c r="I51" s="24">
        <f t="shared" si="0"/>
        <v>277392106</v>
      </c>
    </row>
    <row r="52" spans="1:9" x14ac:dyDescent="0.25">
      <c r="A52" s="17">
        <v>1066</v>
      </c>
      <c r="B52" s="18" t="s">
        <v>57</v>
      </c>
      <c r="C52" s="23">
        <v>320245560</v>
      </c>
      <c r="D52" s="23">
        <v>12026196</v>
      </c>
      <c r="E52" s="23">
        <v>9945128</v>
      </c>
      <c r="F52" s="23">
        <v>1061956</v>
      </c>
      <c r="G52" s="23">
        <v>0</v>
      </c>
      <c r="H52" s="23">
        <v>203025</v>
      </c>
      <c r="I52" s="23">
        <f t="shared" si="0"/>
        <v>343481865</v>
      </c>
    </row>
    <row r="53" spans="1:9" x14ac:dyDescent="0.25">
      <c r="A53" s="17">
        <v>1067</v>
      </c>
      <c r="B53" s="18" t="s">
        <v>58</v>
      </c>
      <c r="C53" s="24">
        <v>303915708</v>
      </c>
      <c r="D53" s="24">
        <v>7156</v>
      </c>
      <c r="E53" s="24">
        <v>1330</v>
      </c>
      <c r="F53" s="24">
        <v>0</v>
      </c>
      <c r="G53" s="24">
        <v>0</v>
      </c>
      <c r="H53" s="24">
        <v>18929</v>
      </c>
      <c r="I53" s="24">
        <f t="shared" si="0"/>
        <v>303943123</v>
      </c>
    </row>
    <row r="54" spans="1:9" x14ac:dyDescent="0.25">
      <c r="A54" s="17">
        <v>1068</v>
      </c>
      <c r="B54" s="18" t="s">
        <v>59</v>
      </c>
      <c r="C54" s="23">
        <v>95624170</v>
      </c>
      <c r="D54" s="23">
        <v>0</v>
      </c>
      <c r="E54" s="23">
        <v>4743624</v>
      </c>
      <c r="F54" s="23">
        <v>0</v>
      </c>
      <c r="G54" s="23">
        <v>0</v>
      </c>
      <c r="H54" s="23">
        <v>8792</v>
      </c>
      <c r="I54" s="23">
        <f t="shared" si="0"/>
        <v>100376586</v>
      </c>
    </row>
    <row r="55" spans="1:9" x14ac:dyDescent="0.25">
      <c r="A55" s="17">
        <v>1069</v>
      </c>
      <c r="B55" s="18" t="s">
        <v>60</v>
      </c>
      <c r="C55" s="24">
        <v>3701267</v>
      </c>
      <c r="D55" s="24">
        <v>197463</v>
      </c>
      <c r="E55" s="24">
        <v>136252</v>
      </c>
      <c r="F55" s="24">
        <v>0</v>
      </c>
      <c r="G55" s="24">
        <v>0</v>
      </c>
      <c r="H55" s="24">
        <v>29413</v>
      </c>
      <c r="I55" s="24">
        <f t="shared" si="0"/>
        <v>4064395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4094150659</v>
      </c>
      <c r="D57" s="16">
        <f t="shared" si="1"/>
        <v>362782687</v>
      </c>
      <c r="E57" s="16">
        <f t="shared" si="1"/>
        <v>107593197</v>
      </c>
      <c r="F57" s="16">
        <f t="shared" si="1"/>
        <v>79614258</v>
      </c>
      <c r="G57" s="16">
        <f t="shared" si="1"/>
        <v>0</v>
      </c>
      <c r="H57" s="16">
        <f t="shared" si="1"/>
        <v>22000486</v>
      </c>
      <c r="I57" s="16">
        <f t="shared" si="1"/>
        <v>4666141287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61"/>
  <sheetViews>
    <sheetView tabSelected="1" topLeftCell="B29" workbookViewId="0">
      <selection activeCell="K30" sqref="K3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4.140625" style="12" bestFit="1" customWidth="1"/>
    <col min="4" max="4" width="22.85546875" style="12" bestFit="1" customWidth="1"/>
    <col min="5" max="6" width="20.140625" style="12" bestFit="1" customWidth="1"/>
    <col min="7" max="7" width="15" style="12" bestFit="1" customWidth="1"/>
    <col min="8" max="8" width="18.85546875" style="12" bestFit="1" customWidth="1"/>
    <col min="9" max="9" width="22.5703125" style="12" customWidth="1"/>
    <col min="10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32" t="s">
        <v>91</v>
      </c>
      <c r="B4" s="32"/>
      <c r="C4" s="32"/>
      <c r="D4" s="32"/>
      <c r="E4" s="32"/>
      <c r="F4" s="32"/>
      <c r="G4" s="32"/>
      <c r="H4" s="32"/>
      <c r="I4" s="3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7">
        <v>1001</v>
      </c>
      <c r="B7" s="18" t="s">
        <v>12</v>
      </c>
      <c r="C7" s="22">
        <f>'01'!C7+'02'!C7+'03'!C7+'04'!C7+'05'!C7+'06'!C7+'07'!C7+'08'!C7+'09'!C7+'10'!C7+'11'!C7+'12'!C7+'13'!C7+'14'!C7+'15'!C7+'16'!C7+'17'!C7+'18'!C7+'19'!C7+'20'!C7+'21'!C7+'22'!C7+'23'!C7+'24'!C7+'25'!C7+'26'!C7+'27'!C7+'28'!C7</f>
        <v>0</v>
      </c>
      <c r="D7" s="22">
        <f>'01'!D7+'02'!D7+'03'!D7+'04'!D7+'05'!D7+'06'!D7+'07'!D7+'08'!D7+'09'!D7+'10'!D7+'11'!D7+'12'!D7+'13'!D7+'14'!D7+'15'!D7+'16'!D7+'17'!D7+'18'!D7+'19'!D7+'20'!D7+'21'!D7+'22'!D7+'23'!D7+'24'!D7+'25'!D7+'26'!D7+'27'!D7+'28'!D7</f>
        <v>0</v>
      </c>
      <c r="E7" s="22">
        <f>'01'!E7+'02'!E7+'03'!E7+'04'!E7+'05'!E7+'06'!E7+'07'!E7+'08'!E7+'09'!E7+'10'!E7+'11'!E7+'12'!E7+'13'!E7+'14'!E7+'15'!E7+'16'!E7+'17'!E7+'18'!E7+'19'!E7+'20'!E7+'21'!E7+'22'!E7+'23'!E7+'24'!E7+'25'!E7+'26'!E7+'27'!E7+'28'!E7</f>
        <v>0</v>
      </c>
      <c r="F7" s="22">
        <f>'01'!F7+'02'!F7+'03'!F7+'04'!F7+'05'!F7+'06'!F7+'07'!F7+'08'!F7+'09'!F7+'10'!F7+'11'!F7+'12'!F7+'13'!F7+'14'!F7+'15'!F7+'16'!F7+'17'!F7+'18'!F7+'19'!F7+'20'!F7+'21'!F7+'22'!F7+'23'!F7+'24'!F7+'25'!F7+'26'!F7+'27'!F7+'28'!F7</f>
        <v>0</v>
      </c>
      <c r="G7" s="22">
        <f>'01'!G7+'02'!G7+'03'!G7+'04'!G7+'05'!G7+'06'!G7+'07'!G7+'08'!G7+'09'!G7+'10'!G7+'11'!G7+'12'!G7+'13'!G7+'14'!G7+'15'!G7+'16'!G7+'17'!G7+'18'!G7+'19'!G7+'20'!G7+'21'!G7+'22'!G7+'23'!G7+'24'!G7+'25'!G7+'26'!G7+'27'!G7+'28'!G7</f>
        <v>0</v>
      </c>
      <c r="H7" s="22">
        <f>'01'!H7+'02'!H7+'03'!H7+'04'!H7+'05'!H7+'06'!H7+'07'!H7+'08'!H7+'09'!H7+'10'!H7+'11'!H7+'12'!H7+'13'!H7+'14'!H7+'15'!H7+'16'!H7+'17'!H7+'18'!H7+'19'!H7+'20'!H7+'21'!H7+'22'!H7+'23'!H7+'24'!H7+'25'!H7+'26'!H7+'27'!H7+'28'!H7</f>
        <v>2009</v>
      </c>
      <c r="I7" s="22">
        <f>SUM(C7:H7)</f>
        <v>2009</v>
      </c>
      <c r="L7" s="31"/>
      <c r="P7" s="31"/>
    </row>
    <row r="8" spans="1:16" x14ac:dyDescent="0.25">
      <c r="A8" s="17">
        <v>1002</v>
      </c>
      <c r="B8" s="18" t="s">
        <v>13</v>
      </c>
      <c r="C8" s="23">
        <f>'01'!C8+'02'!C8+'03'!C8+'04'!C8+'05'!C8+'06'!C8+'07'!C8+'08'!C8+'09'!C8+'10'!C8+'11'!C8+'12'!C8+'13'!C8+'14'!C8+'15'!C8+'16'!C8+'17'!C8+'18'!C8+'19'!C8+'20'!C8+'21'!C8+'22'!C8+'23'!C8+'24'!C8+'25'!C8+'26'!C8+'27'!C8+'28'!C8</f>
        <v>146482952</v>
      </c>
      <c r="D8" s="23">
        <f>'01'!D8+'02'!D8+'03'!D8+'04'!D8+'05'!D8+'06'!D8+'07'!D8+'08'!D8+'09'!D8+'10'!D8+'11'!D8+'12'!D8+'13'!D8+'14'!D8+'15'!D8+'16'!D8+'17'!D8+'18'!D8+'19'!D8+'20'!D8+'21'!D8+'22'!D8+'23'!D8+'24'!D8+'25'!D8+'26'!D8+'27'!D8+'28'!D8</f>
        <v>1063330</v>
      </c>
      <c r="E8" s="23">
        <f>'01'!E8+'02'!E8+'03'!E8+'04'!E8+'05'!E8+'06'!E8+'07'!E8+'08'!E8+'09'!E8+'10'!E8+'11'!E8+'12'!E8+'13'!E8+'14'!E8+'15'!E8+'16'!E8+'17'!E8+'18'!E8+'19'!E8+'20'!E8+'21'!E8+'22'!E8+'23'!E8+'24'!E8+'25'!E8+'26'!E8+'27'!E8+'28'!E8</f>
        <v>817664</v>
      </c>
      <c r="F8" s="23">
        <f>'01'!F8+'02'!F8+'03'!F8+'04'!F8+'05'!F8+'06'!F8+'07'!F8+'08'!F8+'09'!F8+'10'!F8+'11'!F8+'12'!F8+'13'!F8+'14'!F8+'15'!F8+'16'!F8+'17'!F8+'18'!F8+'19'!F8+'20'!F8+'21'!F8+'22'!F8+'23'!F8+'24'!F8+'25'!F8+'26'!F8+'27'!F8+'28'!F8</f>
        <v>794</v>
      </c>
      <c r="G8" s="23">
        <f>'01'!G8+'02'!G8+'03'!G8+'04'!G8+'05'!G8+'06'!G8+'07'!G8+'08'!G8+'09'!G8+'10'!G8+'11'!G8+'12'!G8+'13'!G8+'14'!G8+'15'!G8+'16'!G8+'17'!G8+'18'!G8+'19'!G8+'20'!G8+'21'!G8+'22'!G8+'23'!G8+'24'!G8+'25'!G8+'26'!G8+'27'!G8+'28'!G8</f>
        <v>0</v>
      </c>
      <c r="H8" s="23">
        <f>'01'!H8+'02'!H8+'03'!H8+'04'!H8+'05'!H8+'06'!H8+'07'!H8+'08'!H8+'09'!H8+'10'!H8+'11'!H8+'12'!H8+'13'!H8+'14'!H8+'15'!H8+'16'!H8+'17'!H8+'18'!H8+'19'!H8+'20'!H8+'21'!H8+'22'!H8+'23'!H8+'24'!H8+'25'!H8+'26'!H8+'27'!H8+'28'!H8</f>
        <v>1440861</v>
      </c>
      <c r="I8" s="23">
        <f t="shared" ref="I8:I56" si="0">SUM(C8:H8)</f>
        <v>149805601</v>
      </c>
      <c r="L8" s="31"/>
      <c r="P8" s="31"/>
    </row>
    <row r="9" spans="1:16" x14ac:dyDescent="0.25">
      <c r="A9" s="17">
        <v>1005</v>
      </c>
      <c r="B9" s="18" t="s">
        <v>14</v>
      </c>
      <c r="C9" s="24">
        <f>'01'!C9+'02'!C9+'03'!C9+'04'!C9+'05'!C9+'06'!C9+'07'!C9+'08'!C9+'09'!C9+'10'!C9+'11'!C9+'12'!C9+'13'!C9+'14'!C9+'15'!C9+'16'!C9+'17'!C9+'18'!C9+'19'!C9+'20'!C9+'21'!C9+'22'!C9+'23'!C9+'24'!C9+'25'!C9+'26'!C9+'27'!C9+'28'!C9</f>
        <v>489896</v>
      </c>
      <c r="D9" s="24">
        <f>'01'!D9+'02'!D9+'03'!D9+'04'!D9+'05'!D9+'06'!D9+'07'!D9+'08'!D9+'09'!D9+'10'!D9+'11'!D9+'12'!D9+'13'!D9+'14'!D9+'15'!D9+'16'!D9+'17'!D9+'18'!D9+'19'!D9+'20'!D9+'21'!D9+'22'!D9+'23'!D9+'24'!D9+'25'!D9+'26'!D9+'27'!D9+'28'!D9</f>
        <v>1150331</v>
      </c>
      <c r="E9" s="24">
        <f>'01'!E9+'02'!E9+'03'!E9+'04'!E9+'05'!E9+'06'!E9+'07'!E9+'08'!E9+'09'!E9+'10'!E9+'11'!E9+'12'!E9+'13'!E9+'14'!E9+'15'!E9+'16'!E9+'17'!E9+'18'!E9+'19'!E9+'20'!E9+'21'!E9+'22'!E9+'23'!E9+'24'!E9+'25'!E9+'26'!E9+'27'!E9+'28'!E9</f>
        <v>447420</v>
      </c>
      <c r="F9" s="24">
        <f>'01'!F9+'02'!F9+'03'!F9+'04'!F9+'05'!F9+'06'!F9+'07'!F9+'08'!F9+'09'!F9+'10'!F9+'11'!F9+'12'!F9+'13'!F9+'14'!F9+'15'!F9+'16'!F9+'17'!F9+'18'!F9+'19'!F9+'20'!F9+'21'!F9+'22'!F9+'23'!F9+'24'!F9+'25'!F9+'26'!F9+'27'!F9+'28'!F9</f>
        <v>0</v>
      </c>
      <c r="G9" s="24">
        <f>'01'!G9+'02'!G9+'03'!G9+'04'!G9+'05'!G9+'06'!G9+'07'!G9+'08'!G9+'09'!G9+'10'!G9+'11'!G9+'12'!G9+'13'!G9+'14'!G9+'15'!G9+'16'!G9+'17'!G9+'18'!G9+'19'!G9+'20'!G9+'21'!G9+'22'!G9+'23'!G9+'24'!G9+'25'!G9+'26'!G9+'27'!G9+'28'!G9</f>
        <v>0</v>
      </c>
      <c r="H9" s="24">
        <f>'01'!H9+'02'!H9+'03'!H9+'04'!H9+'05'!H9+'06'!H9+'07'!H9+'08'!H9+'09'!H9+'10'!H9+'11'!H9+'12'!H9+'13'!H9+'14'!H9+'15'!H9+'16'!H9+'17'!H9+'18'!H9+'19'!H9+'20'!H9+'21'!H9+'22'!H9+'23'!H9+'24'!H9+'25'!H9+'26'!H9+'27'!H9+'28'!H9</f>
        <v>269012</v>
      </c>
      <c r="I9" s="24">
        <f t="shared" si="0"/>
        <v>2356659</v>
      </c>
      <c r="L9" s="31"/>
      <c r="P9" s="31"/>
    </row>
    <row r="10" spans="1:16" x14ac:dyDescent="0.25">
      <c r="A10" s="17">
        <v>1006</v>
      </c>
      <c r="B10" s="18" t="s">
        <v>15</v>
      </c>
      <c r="C10" s="23">
        <f>'01'!C10+'02'!C10+'03'!C10+'04'!C10+'05'!C10+'06'!C10+'07'!C10+'08'!C10+'09'!C10+'10'!C10+'11'!C10+'12'!C10+'13'!C10+'14'!C10+'15'!C10+'16'!C10+'17'!C10+'18'!C10+'19'!C10+'20'!C10+'21'!C10+'22'!C10+'23'!C10+'24'!C10+'25'!C10+'26'!C10+'27'!C10+'28'!C10</f>
        <v>271043</v>
      </c>
      <c r="D10" s="23">
        <f>'01'!D10+'02'!D10+'03'!D10+'04'!D10+'05'!D10+'06'!D10+'07'!D10+'08'!D10+'09'!D10+'10'!D10+'11'!D10+'12'!D10+'13'!D10+'14'!D10+'15'!D10+'16'!D10+'17'!D10+'18'!D10+'19'!D10+'20'!D10+'21'!D10+'22'!D10+'23'!D10+'24'!D10+'25'!D10+'26'!D10+'27'!D10+'28'!D10</f>
        <v>171197</v>
      </c>
      <c r="E10" s="23">
        <f>'01'!E10+'02'!E10+'03'!E10+'04'!E10+'05'!E10+'06'!E10+'07'!E10+'08'!E10+'09'!E10+'10'!E10+'11'!E10+'12'!E10+'13'!E10+'14'!E10+'15'!E10+'16'!E10+'17'!E10+'18'!E10+'19'!E10+'20'!E10+'21'!E10+'22'!E10+'23'!E10+'24'!E10+'25'!E10+'26'!E10+'27'!E10+'28'!E10</f>
        <v>32412</v>
      </c>
      <c r="F10" s="23">
        <f>'01'!F10+'02'!F10+'03'!F10+'04'!F10+'05'!F10+'06'!F10+'07'!F10+'08'!F10+'09'!F10+'10'!F10+'11'!F10+'12'!F10+'13'!F10+'14'!F10+'15'!F10+'16'!F10+'17'!F10+'18'!F10+'19'!F10+'20'!F10+'21'!F10+'22'!F10+'23'!F10+'24'!F10+'25'!F10+'26'!F10+'27'!F10+'28'!F10</f>
        <v>0</v>
      </c>
      <c r="G10" s="23">
        <f>'01'!G10+'02'!G10+'03'!G10+'04'!G10+'05'!G10+'06'!G10+'07'!G10+'08'!G10+'09'!G10+'10'!G10+'11'!G10+'12'!G10+'13'!G10+'14'!G10+'15'!G10+'16'!G10+'17'!G10+'18'!G10+'19'!G10+'20'!G10+'21'!G10+'22'!G10+'23'!G10+'24'!G10+'25'!G10+'26'!G10+'27'!G10+'28'!G10</f>
        <v>0</v>
      </c>
      <c r="H10" s="23">
        <f>'01'!H10+'02'!H10+'03'!H10+'04'!H10+'05'!H10+'06'!H10+'07'!H10+'08'!H10+'09'!H10+'10'!H10+'11'!H10+'12'!H10+'13'!H10+'14'!H10+'15'!H10+'16'!H10+'17'!H10+'18'!H10+'19'!H10+'20'!H10+'21'!H10+'22'!H10+'23'!H10+'24'!H10+'25'!H10+'26'!H10+'27'!H10+'28'!H10</f>
        <v>25026</v>
      </c>
      <c r="I10" s="23">
        <f t="shared" si="0"/>
        <v>499678</v>
      </c>
      <c r="L10" s="31"/>
      <c r="P10" s="31"/>
    </row>
    <row r="11" spans="1:16" x14ac:dyDescent="0.25">
      <c r="A11" s="17">
        <v>1007</v>
      </c>
      <c r="B11" s="18" t="s">
        <v>16</v>
      </c>
      <c r="C11" s="24">
        <f>'01'!C11+'02'!C11+'03'!C11+'04'!C11+'05'!C11+'06'!C11+'07'!C11+'08'!C11+'09'!C11+'10'!C11+'11'!C11+'12'!C11+'13'!C11+'14'!C11+'15'!C11+'16'!C11+'17'!C11+'18'!C11+'19'!C11+'20'!C11+'21'!C11+'22'!C11+'23'!C11+'24'!C11+'25'!C11+'26'!C11+'27'!C11+'28'!C11</f>
        <v>2049966183</v>
      </c>
      <c r="D11" s="24">
        <f>'01'!D11+'02'!D11+'03'!D11+'04'!D11+'05'!D11+'06'!D11+'07'!D11+'08'!D11+'09'!D11+'10'!D11+'11'!D11+'12'!D11+'13'!D11+'14'!D11+'15'!D11+'16'!D11+'17'!D11+'18'!D11+'19'!D11+'20'!D11+'21'!D11+'22'!D11+'23'!D11+'24'!D11+'25'!D11+'26'!D11+'27'!D11+'28'!D11</f>
        <v>87247292</v>
      </c>
      <c r="E11" s="24">
        <f>'01'!E11+'02'!E11+'03'!E11+'04'!E11+'05'!E11+'06'!E11+'07'!E11+'08'!E11+'09'!E11+'10'!E11+'11'!E11+'12'!E11+'13'!E11+'14'!E11+'15'!E11+'16'!E11+'17'!E11+'18'!E11+'19'!E11+'20'!E11+'21'!E11+'22'!E11+'23'!E11+'24'!E11+'25'!E11+'26'!E11+'27'!E11+'28'!E11</f>
        <v>53962186</v>
      </c>
      <c r="F11" s="24">
        <f>'01'!F11+'02'!F11+'03'!F11+'04'!F11+'05'!F11+'06'!F11+'07'!F11+'08'!F11+'09'!F11+'10'!F11+'11'!F11+'12'!F11+'13'!F11+'14'!F11+'15'!F11+'16'!F11+'17'!F11+'18'!F11+'19'!F11+'20'!F11+'21'!F11+'22'!F11+'23'!F11+'24'!F11+'25'!F11+'26'!F11+'27'!F11+'28'!F11</f>
        <v>192594989</v>
      </c>
      <c r="G11" s="24">
        <f>'01'!G11+'02'!G11+'03'!G11+'04'!G11+'05'!G11+'06'!G11+'07'!G11+'08'!G11+'09'!G11+'10'!G11+'11'!G11+'12'!G11+'13'!G11+'14'!G11+'15'!G11+'16'!G11+'17'!G11+'18'!G11+'19'!G11+'20'!G11+'21'!G11+'22'!G11+'23'!G11+'24'!G11+'25'!G11+'26'!G11+'27'!G11+'28'!G11</f>
        <v>0</v>
      </c>
      <c r="H11" s="24">
        <f>'01'!H11+'02'!H11+'03'!H11+'04'!H11+'05'!H11+'06'!H11+'07'!H11+'08'!H11+'09'!H11+'10'!H11+'11'!H11+'12'!H11+'13'!H11+'14'!H11+'15'!H11+'16'!H11+'17'!H11+'18'!H11+'19'!H11+'20'!H11+'21'!H11+'22'!H11+'23'!H11+'24'!H11+'25'!H11+'26'!H11+'27'!H11+'28'!H11</f>
        <v>39727165</v>
      </c>
      <c r="I11" s="24">
        <f t="shared" si="0"/>
        <v>2423497815</v>
      </c>
      <c r="L11" s="31"/>
      <c r="P11" s="31"/>
    </row>
    <row r="12" spans="1:16" x14ac:dyDescent="0.25">
      <c r="A12" s="17">
        <v>1008</v>
      </c>
      <c r="B12" s="18" t="s">
        <v>17</v>
      </c>
      <c r="C12" s="23">
        <f>'01'!C12+'02'!C12+'03'!C12+'04'!C12+'05'!C12+'06'!C12+'07'!C12+'08'!C12+'09'!C12+'10'!C12+'11'!C12+'12'!C12+'13'!C12+'14'!C12+'15'!C12+'16'!C12+'17'!C12+'18'!C12+'19'!C12+'20'!C12+'21'!C12+'22'!C12+'23'!C12+'24'!C12+'25'!C12+'26'!C12+'27'!C12+'28'!C12</f>
        <v>1186692291</v>
      </c>
      <c r="D12" s="23">
        <f>'01'!D12+'02'!D12+'03'!D12+'04'!D12+'05'!D12+'06'!D12+'07'!D12+'08'!D12+'09'!D12+'10'!D12+'11'!D12+'12'!D12+'13'!D12+'14'!D12+'15'!D12+'16'!D12+'17'!D12+'18'!D12+'19'!D12+'20'!D12+'21'!D12+'22'!D12+'23'!D12+'24'!D12+'25'!D12+'26'!D12+'27'!D12+'28'!D12</f>
        <v>0</v>
      </c>
      <c r="E12" s="23">
        <f>'01'!E12+'02'!E12+'03'!E12+'04'!E12+'05'!E12+'06'!E12+'07'!E12+'08'!E12+'09'!E12+'10'!E12+'11'!E12+'12'!E12+'13'!E12+'14'!E12+'15'!E12+'16'!E12+'17'!E12+'18'!E12+'19'!E12+'20'!E12+'21'!E12+'22'!E12+'23'!E12+'24'!E12+'25'!E12+'26'!E12+'27'!E12+'28'!E12</f>
        <v>6315098</v>
      </c>
      <c r="F12" s="23">
        <f>'01'!F12+'02'!F12+'03'!F12+'04'!F12+'05'!F12+'06'!F12+'07'!F12+'08'!F12+'09'!F12+'10'!F12+'11'!F12+'12'!F12+'13'!F12+'14'!F12+'15'!F12+'16'!F12+'17'!F12+'18'!F12+'19'!F12+'20'!F12+'21'!F12+'22'!F12+'23'!F12+'24'!F12+'25'!F12+'26'!F12+'27'!F12+'28'!F12</f>
        <v>198626175</v>
      </c>
      <c r="G12" s="23">
        <f>'01'!G12+'02'!G12+'03'!G12+'04'!G12+'05'!G12+'06'!G12+'07'!G12+'08'!G12+'09'!G12+'10'!G12+'11'!G12+'12'!G12+'13'!G12+'14'!G12+'15'!G12+'16'!G12+'17'!G12+'18'!G12+'19'!G12+'20'!G12+'21'!G12+'22'!G12+'23'!G12+'24'!G12+'25'!G12+'26'!G12+'27'!G12+'28'!G12</f>
        <v>0</v>
      </c>
      <c r="H12" s="23">
        <f>'01'!H12+'02'!H12+'03'!H12+'04'!H12+'05'!H12+'06'!H12+'07'!H12+'08'!H12+'09'!H12+'10'!H12+'11'!H12+'12'!H12+'13'!H12+'14'!H12+'15'!H12+'16'!H12+'17'!H12+'18'!H12+'19'!H12+'20'!H12+'21'!H12+'22'!H12+'23'!H12+'24'!H12+'25'!H12+'26'!H12+'27'!H12+'28'!H12</f>
        <v>186876</v>
      </c>
      <c r="I12" s="23">
        <f t="shared" si="0"/>
        <v>1391820440</v>
      </c>
      <c r="L12" s="31"/>
      <c r="P12" s="31"/>
    </row>
    <row r="13" spans="1:16" x14ac:dyDescent="0.25">
      <c r="A13" s="17">
        <v>1010</v>
      </c>
      <c r="B13" s="18" t="s">
        <v>18</v>
      </c>
      <c r="C13" s="24">
        <f>'01'!C13+'02'!C13+'03'!C13+'04'!C13+'05'!C13+'06'!C13+'07'!C13+'08'!C13+'09'!C13+'10'!C13+'11'!C13+'12'!C13+'13'!C13+'14'!C13+'15'!C13+'16'!C13+'17'!C13+'18'!C13+'19'!C13+'20'!C13+'21'!C13+'22'!C13+'23'!C13+'24'!C13+'25'!C13+'26'!C13+'27'!C13+'28'!C13</f>
        <v>98617296</v>
      </c>
      <c r="D13" s="24">
        <f>'01'!D13+'02'!D13+'03'!D13+'04'!D13+'05'!D13+'06'!D13+'07'!D13+'08'!D13+'09'!D13+'10'!D13+'11'!D13+'12'!D13+'13'!D13+'14'!D13+'15'!D13+'16'!D13+'17'!D13+'18'!D13+'19'!D13+'20'!D13+'21'!D13+'22'!D13+'23'!D13+'24'!D13+'25'!D13+'26'!D13+'27'!D13+'28'!D13</f>
        <v>10679849</v>
      </c>
      <c r="E13" s="24">
        <f>'01'!E13+'02'!E13+'03'!E13+'04'!E13+'05'!E13+'06'!E13+'07'!E13+'08'!E13+'09'!E13+'10'!E13+'11'!E13+'12'!E13+'13'!E13+'14'!E13+'15'!E13+'16'!E13+'17'!E13+'18'!E13+'19'!E13+'20'!E13+'21'!E13+'22'!E13+'23'!E13+'24'!E13+'25'!E13+'26'!E13+'27'!E13+'28'!E13</f>
        <v>12580822</v>
      </c>
      <c r="F13" s="24">
        <f>'01'!F13+'02'!F13+'03'!F13+'04'!F13+'05'!F13+'06'!F13+'07'!F13+'08'!F13+'09'!F13+'10'!F13+'11'!F13+'12'!F13+'13'!F13+'14'!F13+'15'!F13+'16'!F13+'17'!F13+'18'!F13+'19'!F13+'20'!F13+'21'!F13+'22'!F13+'23'!F13+'24'!F13+'25'!F13+'26'!F13+'27'!F13+'28'!F13</f>
        <v>5174279</v>
      </c>
      <c r="G13" s="24">
        <f>'01'!G13+'02'!G13+'03'!G13+'04'!G13+'05'!G13+'06'!G13+'07'!G13+'08'!G13+'09'!G13+'10'!G13+'11'!G13+'12'!G13+'13'!G13+'14'!G13+'15'!G13+'16'!G13+'17'!G13+'18'!G13+'19'!G13+'20'!G13+'21'!G13+'22'!G13+'23'!G13+'24'!G13+'25'!G13+'26'!G13+'27'!G13+'28'!G13</f>
        <v>0</v>
      </c>
      <c r="H13" s="24">
        <f>'01'!H13+'02'!H13+'03'!H13+'04'!H13+'05'!H13+'06'!H13+'07'!H13+'08'!H13+'09'!H13+'10'!H13+'11'!H13+'12'!H13+'13'!H13+'14'!H13+'15'!H13+'16'!H13+'17'!H13+'18'!H13+'19'!H13+'20'!H13+'21'!H13+'22'!H13+'23'!H13+'24'!H13+'25'!H13+'26'!H13+'27'!H13+'28'!H13</f>
        <v>770936</v>
      </c>
      <c r="I13" s="24">
        <f t="shared" si="0"/>
        <v>127823182</v>
      </c>
      <c r="L13" s="31"/>
      <c r="P13" s="31"/>
    </row>
    <row r="14" spans="1:16" x14ac:dyDescent="0.25">
      <c r="A14" s="17">
        <v>1011</v>
      </c>
      <c r="B14" s="18" t="s">
        <v>19</v>
      </c>
      <c r="C14" s="23">
        <f>'01'!C14+'02'!C14+'03'!C14+'04'!C14+'05'!C14+'06'!C14+'07'!C14+'08'!C14+'09'!C14+'10'!C14+'11'!C14+'12'!C14+'13'!C14+'14'!C14+'15'!C14+'16'!C14+'17'!C14+'18'!C14+'19'!C14+'20'!C14+'21'!C14+'22'!C14+'23'!C14+'24'!C14+'25'!C14+'26'!C14+'27'!C14+'28'!C14</f>
        <v>1034020349</v>
      </c>
      <c r="D14" s="23">
        <f>'01'!D14+'02'!D14+'03'!D14+'04'!D14+'05'!D14+'06'!D14+'07'!D14+'08'!D14+'09'!D14+'10'!D14+'11'!D14+'12'!D14+'13'!D14+'14'!D14+'15'!D14+'16'!D14+'17'!D14+'18'!D14+'19'!D14+'20'!D14+'21'!D14+'22'!D14+'23'!D14+'24'!D14+'25'!D14+'26'!D14+'27'!D14+'28'!D14</f>
        <v>107916646</v>
      </c>
      <c r="E14" s="23">
        <f>'01'!E14+'02'!E14+'03'!E14+'04'!E14+'05'!E14+'06'!E14+'07'!E14+'08'!E14+'09'!E14+'10'!E14+'11'!E14+'12'!E14+'13'!E14+'14'!E14+'15'!E14+'16'!E14+'17'!E14+'18'!E14+'19'!E14+'20'!E14+'21'!E14+'22'!E14+'23'!E14+'24'!E14+'25'!E14+'26'!E14+'27'!E14+'28'!E14</f>
        <v>32749527</v>
      </c>
      <c r="F14" s="23">
        <f>'01'!F14+'02'!F14+'03'!F14+'04'!F14+'05'!F14+'06'!F14+'07'!F14+'08'!F14+'09'!F14+'10'!F14+'11'!F14+'12'!F14+'13'!F14+'14'!F14+'15'!F14+'16'!F14+'17'!F14+'18'!F14+'19'!F14+'20'!F14+'21'!F14+'22'!F14+'23'!F14+'24'!F14+'25'!F14+'26'!F14+'27'!F14+'28'!F14</f>
        <v>149317483</v>
      </c>
      <c r="G14" s="23">
        <f>'01'!G14+'02'!G14+'03'!G14+'04'!G14+'05'!G14+'06'!G14+'07'!G14+'08'!G14+'09'!G14+'10'!G14+'11'!G14+'12'!G14+'13'!G14+'14'!G14+'15'!G14+'16'!G14+'17'!G14+'18'!G14+'19'!G14+'20'!G14+'21'!G14+'22'!G14+'23'!G14+'24'!G14+'25'!G14+'26'!G14+'27'!G14+'28'!G14</f>
        <v>0</v>
      </c>
      <c r="H14" s="23">
        <f>'01'!H14+'02'!H14+'03'!H14+'04'!H14+'05'!H14+'06'!H14+'07'!H14+'08'!H14+'09'!H14+'10'!H14+'11'!H14+'12'!H14+'13'!H14+'14'!H14+'15'!H14+'16'!H14+'17'!H14+'18'!H14+'19'!H14+'20'!H14+'21'!H14+'22'!H14+'23'!H14+'24'!H14+'25'!H14+'26'!H14+'27'!H14+'28'!H14</f>
        <v>1524267</v>
      </c>
      <c r="I14" s="23">
        <f t="shared" si="0"/>
        <v>1325528272</v>
      </c>
      <c r="L14" s="31"/>
      <c r="P14" s="31"/>
    </row>
    <row r="15" spans="1:16" x14ac:dyDescent="0.25">
      <c r="A15" s="17">
        <v>1012</v>
      </c>
      <c r="B15" s="18" t="s">
        <v>20</v>
      </c>
      <c r="C15" s="24">
        <f>'01'!C15+'02'!C15+'03'!C15+'04'!C15+'05'!C15+'06'!C15+'07'!C15+'08'!C15+'09'!C15+'10'!C15+'11'!C15+'12'!C15+'13'!C15+'14'!C15+'15'!C15+'16'!C15+'17'!C15+'18'!C15+'19'!C15+'20'!C15+'21'!C15+'22'!C15+'23'!C15+'24'!C15+'25'!C15+'26'!C15+'27'!C15+'28'!C15</f>
        <v>222523470</v>
      </c>
      <c r="D15" s="24">
        <f>'01'!D15+'02'!D15+'03'!D15+'04'!D15+'05'!D15+'06'!D15+'07'!D15+'08'!D15+'09'!D15+'10'!D15+'11'!D15+'12'!D15+'13'!D15+'14'!D15+'15'!D15+'16'!D15+'17'!D15+'18'!D15+'19'!D15+'20'!D15+'21'!D15+'22'!D15+'23'!D15+'24'!D15+'25'!D15+'26'!D15+'27'!D15+'28'!D15</f>
        <v>1185431</v>
      </c>
      <c r="E15" s="24">
        <f>'01'!E15+'02'!E15+'03'!E15+'04'!E15+'05'!E15+'06'!E15+'07'!E15+'08'!E15+'09'!E15+'10'!E15+'11'!E15+'12'!E15+'13'!E15+'14'!E15+'15'!E15+'16'!E15+'17'!E15+'18'!E15+'19'!E15+'20'!E15+'21'!E15+'22'!E15+'23'!E15+'24'!E15+'25'!E15+'26'!E15+'27'!E15+'28'!E15</f>
        <v>6557823</v>
      </c>
      <c r="F15" s="24">
        <f>'01'!F15+'02'!F15+'03'!F15+'04'!F15+'05'!F15+'06'!F15+'07'!F15+'08'!F15+'09'!F15+'10'!F15+'11'!F15+'12'!F15+'13'!F15+'14'!F15+'15'!F15+'16'!F15+'17'!F15+'18'!F15+'19'!F15+'20'!F15+'21'!F15+'22'!F15+'23'!F15+'24'!F15+'25'!F15+'26'!F15+'27'!F15+'28'!F15</f>
        <v>57460558</v>
      </c>
      <c r="G15" s="24">
        <f>'01'!G15+'02'!G15+'03'!G15+'04'!G15+'05'!G15+'06'!G15+'07'!G15+'08'!G15+'09'!G15+'10'!G15+'11'!G15+'12'!G15+'13'!G15+'14'!G15+'15'!G15+'16'!G15+'17'!G15+'18'!G15+'19'!G15+'20'!G15+'21'!G15+'22'!G15+'23'!G15+'24'!G15+'25'!G15+'26'!G15+'27'!G15+'28'!G15</f>
        <v>0</v>
      </c>
      <c r="H15" s="24">
        <f>'01'!H15+'02'!H15+'03'!H15+'04'!H15+'05'!H15+'06'!H15+'07'!H15+'08'!H15+'09'!H15+'10'!H15+'11'!H15+'12'!H15+'13'!H15+'14'!H15+'15'!H15+'16'!H15+'17'!H15+'18'!H15+'19'!H15+'20'!H15+'21'!H15+'22'!H15+'23'!H15+'24'!H15+'25'!H15+'26'!H15+'27'!H15+'28'!H15</f>
        <v>501935</v>
      </c>
      <c r="I15" s="24">
        <f t="shared" si="0"/>
        <v>288229217</v>
      </c>
      <c r="L15" s="31"/>
      <c r="P15" s="31"/>
    </row>
    <row r="16" spans="1:16" x14ac:dyDescent="0.25">
      <c r="A16" s="17">
        <v>1013</v>
      </c>
      <c r="B16" s="18" t="s">
        <v>21</v>
      </c>
      <c r="C16" s="23">
        <f>'01'!C16+'02'!C16+'03'!C16+'04'!C16+'05'!C16+'06'!C16+'07'!C16+'08'!C16+'09'!C16+'10'!C16+'11'!C16+'12'!C16+'13'!C16+'14'!C16+'15'!C16+'16'!C16+'17'!C16+'18'!C16+'19'!C16+'20'!C16+'21'!C16+'22'!C16+'23'!C16+'24'!C16+'25'!C16+'26'!C16+'27'!C16+'28'!C16</f>
        <v>4245762294</v>
      </c>
      <c r="D16" s="23">
        <f>'01'!D16+'02'!D16+'03'!D16+'04'!D16+'05'!D16+'06'!D16+'07'!D16+'08'!D16+'09'!D16+'10'!D16+'11'!D16+'12'!D16+'13'!D16+'14'!D16+'15'!D16+'16'!D16+'17'!D16+'18'!D16+'19'!D16+'20'!D16+'21'!D16+'22'!D16+'23'!D16+'24'!D16+'25'!D16+'26'!D16+'27'!D16+'28'!D16</f>
        <v>1631485944</v>
      </c>
      <c r="E16" s="23">
        <f>'01'!E16+'02'!E16+'03'!E16+'04'!E16+'05'!E16+'06'!E16+'07'!E16+'08'!E16+'09'!E16+'10'!E16+'11'!E16+'12'!E16+'13'!E16+'14'!E16+'15'!E16+'16'!E16+'17'!E16+'18'!E16+'19'!E16+'20'!E16+'21'!E16+'22'!E16+'23'!E16+'24'!E16+'25'!E16+'26'!E16+'27'!E16+'28'!E16</f>
        <v>168333656</v>
      </c>
      <c r="F16" s="23">
        <f>'01'!F16+'02'!F16+'03'!F16+'04'!F16+'05'!F16+'06'!F16+'07'!F16+'08'!F16+'09'!F16+'10'!F16+'11'!F16+'12'!F16+'13'!F16+'14'!F16+'15'!F16+'16'!F16+'17'!F16+'18'!F16+'19'!F16+'20'!F16+'21'!F16+'22'!F16+'23'!F16+'24'!F16+'25'!F16+'26'!F16+'27'!F16+'28'!F16</f>
        <v>42592966</v>
      </c>
      <c r="G16" s="23">
        <f>'01'!G16+'02'!G16+'03'!G16+'04'!G16+'05'!G16+'06'!G16+'07'!G16+'08'!G16+'09'!G16+'10'!G16+'11'!G16+'12'!G16+'13'!G16+'14'!G16+'15'!G16+'16'!G16+'17'!G16+'18'!G16+'19'!G16+'20'!G16+'21'!G16+'22'!G16+'23'!G16+'24'!G16+'25'!G16+'26'!G16+'27'!G16+'28'!G16</f>
        <v>5433</v>
      </c>
      <c r="H16" s="23">
        <f>'01'!H16+'02'!H16+'03'!H16+'04'!H16+'05'!H16+'06'!H16+'07'!H16+'08'!H16+'09'!H16+'10'!H16+'11'!H16+'12'!H16+'13'!H16+'14'!H16+'15'!H16+'16'!H16+'17'!H16+'18'!H16+'19'!H16+'20'!H16+'21'!H16+'22'!H16+'23'!H16+'24'!H16+'25'!H16+'26'!H16+'27'!H16+'28'!H16</f>
        <v>11934545</v>
      </c>
      <c r="I16" s="23">
        <f t="shared" si="0"/>
        <v>6100114838</v>
      </c>
      <c r="L16" s="31"/>
      <c r="P16" s="31"/>
    </row>
    <row r="17" spans="1:16" x14ac:dyDescent="0.25">
      <c r="A17" s="17">
        <v>1014</v>
      </c>
      <c r="B17" s="18" t="s">
        <v>22</v>
      </c>
      <c r="C17" s="24">
        <f>'01'!C17+'02'!C17+'03'!C17+'04'!C17+'05'!C17+'06'!C17+'07'!C17+'08'!C17+'09'!C17+'10'!C17+'11'!C17+'12'!C17+'13'!C17+'14'!C17+'15'!C17+'16'!C17+'17'!C17+'18'!C17+'19'!C17+'20'!C17+'21'!C17+'22'!C17+'23'!C17+'24'!C17+'25'!C17+'26'!C17+'27'!C17+'28'!C17</f>
        <v>134383168</v>
      </c>
      <c r="D17" s="24">
        <f>'01'!D17+'02'!D17+'03'!D17+'04'!D17+'05'!D17+'06'!D17+'07'!D17+'08'!D17+'09'!D17+'10'!D17+'11'!D17+'12'!D17+'13'!D17+'14'!D17+'15'!D17+'16'!D17+'17'!D17+'18'!D17+'19'!D17+'20'!D17+'21'!D17+'22'!D17+'23'!D17+'24'!D17+'25'!D17+'26'!D17+'27'!D17+'28'!D17</f>
        <v>53139</v>
      </c>
      <c r="E17" s="24">
        <f>'01'!E17+'02'!E17+'03'!E17+'04'!E17+'05'!E17+'06'!E17+'07'!E17+'08'!E17+'09'!E17+'10'!E17+'11'!E17+'12'!E17+'13'!E17+'14'!E17+'15'!E17+'16'!E17+'17'!E17+'18'!E17+'19'!E17+'20'!E17+'21'!E17+'22'!E17+'23'!E17+'24'!E17+'25'!E17+'26'!E17+'27'!E17+'28'!E17</f>
        <v>1917903</v>
      </c>
      <c r="F17" s="24">
        <f>'01'!F17+'02'!F17+'03'!F17+'04'!F17+'05'!F17+'06'!F17+'07'!F17+'08'!F17+'09'!F17+'10'!F17+'11'!F17+'12'!F17+'13'!F17+'14'!F17+'15'!F17+'16'!F17+'17'!F17+'18'!F17+'19'!F17+'20'!F17+'21'!F17+'22'!F17+'23'!F17+'24'!F17+'25'!F17+'26'!F17+'27'!F17+'28'!F17</f>
        <v>38680836</v>
      </c>
      <c r="G17" s="24">
        <f>'01'!G17+'02'!G17+'03'!G17+'04'!G17+'05'!G17+'06'!G17+'07'!G17+'08'!G17+'09'!G17+'10'!G17+'11'!G17+'12'!G17+'13'!G17+'14'!G17+'15'!G17+'16'!G17+'17'!G17+'18'!G17+'19'!G17+'20'!G17+'21'!G17+'22'!G17+'23'!G17+'24'!G17+'25'!G17+'26'!G17+'27'!G17+'28'!G17</f>
        <v>0</v>
      </c>
      <c r="H17" s="24">
        <f>'01'!H17+'02'!H17+'03'!H17+'04'!H17+'05'!H17+'06'!H17+'07'!H17+'08'!H17+'09'!H17+'10'!H17+'11'!H17+'12'!H17+'13'!H17+'14'!H17+'15'!H17+'16'!H17+'17'!H17+'18'!H17+'19'!H17+'20'!H17+'21'!H17+'22'!H17+'23'!H17+'24'!H17+'25'!H17+'26'!H17+'27'!H17+'28'!H17</f>
        <v>235864</v>
      </c>
      <c r="I17" s="24">
        <f t="shared" si="0"/>
        <v>175270910</v>
      </c>
      <c r="L17" s="31"/>
      <c r="P17" s="31"/>
    </row>
    <row r="18" spans="1:16" x14ac:dyDescent="0.25">
      <c r="A18" s="17">
        <v>1016</v>
      </c>
      <c r="B18" s="18" t="s">
        <v>23</v>
      </c>
      <c r="C18" s="23">
        <f>'01'!C18+'02'!C18+'03'!C18+'04'!C18+'05'!C18+'06'!C18+'07'!C18+'08'!C18+'09'!C18+'10'!C18+'11'!C18+'12'!C18+'13'!C18+'14'!C18+'15'!C18+'16'!C18+'17'!C18+'18'!C18+'19'!C18+'20'!C18+'21'!C18+'22'!C18+'23'!C18+'24'!C18+'25'!C18+'26'!C18+'27'!C18+'28'!C18</f>
        <v>9832958104</v>
      </c>
      <c r="D18" s="23">
        <f>'01'!D18+'02'!D18+'03'!D18+'04'!D18+'05'!D18+'06'!D18+'07'!D18+'08'!D18+'09'!D18+'10'!D18+'11'!D18+'12'!D18+'13'!D18+'14'!D18+'15'!D18+'16'!D18+'17'!D18+'18'!D18+'19'!D18+'20'!D18+'21'!D18+'22'!D18+'23'!D18+'24'!D18+'25'!D18+'26'!D18+'27'!D18+'28'!D18</f>
        <v>2143857311</v>
      </c>
      <c r="E18" s="23">
        <f>'01'!E18+'02'!E18+'03'!E18+'04'!E18+'05'!E18+'06'!E18+'07'!E18+'08'!E18+'09'!E18+'10'!E18+'11'!E18+'12'!E18+'13'!E18+'14'!E18+'15'!E18+'16'!E18+'17'!E18+'18'!E18+'19'!E18+'20'!E18+'21'!E18+'22'!E18+'23'!E18+'24'!E18+'25'!E18+'26'!E18+'27'!E18+'28'!E18</f>
        <v>457763767</v>
      </c>
      <c r="F18" s="23">
        <f>'01'!F18+'02'!F18+'03'!F18+'04'!F18+'05'!F18+'06'!F18+'07'!F18+'08'!F18+'09'!F18+'10'!F18+'11'!F18+'12'!F18+'13'!F18+'14'!F18+'15'!F18+'16'!F18+'17'!F18+'18'!F18+'19'!F18+'20'!F18+'21'!F18+'22'!F18+'23'!F18+'24'!F18+'25'!F18+'26'!F18+'27'!F18+'28'!F18</f>
        <v>191370421</v>
      </c>
      <c r="G18" s="23">
        <f>'01'!G18+'02'!G18+'03'!G18+'04'!G18+'05'!G18+'06'!G18+'07'!G18+'08'!G18+'09'!G18+'10'!G18+'11'!G18+'12'!G18+'13'!G18+'14'!G18+'15'!G18+'16'!G18+'17'!G18+'18'!G18+'19'!G18+'20'!G18+'21'!G18+'22'!G18+'23'!G18+'24'!G18+'25'!G18+'26'!G18+'27'!G18+'28'!G18</f>
        <v>0</v>
      </c>
      <c r="H18" s="23">
        <f>'01'!H18+'02'!H18+'03'!H18+'04'!H18+'05'!H18+'06'!H18+'07'!H18+'08'!H18+'09'!H18+'10'!H18+'11'!H18+'12'!H18+'13'!H18+'14'!H18+'15'!H18+'16'!H18+'17'!H18+'18'!H18+'19'!H18+'20'!H18+'21'!H18+'22'!H18+'23'!H18+'24'!H18+'25'!H18+'26'!H18+'27'!H18+'28'!H18</f>
        <v>63051028</v>
      </c>
      <c r="I18" s="23">
        <f t="shared" si="0"/>
        <v>12689000631</v>
      </c>
      <c r="L18" s="31"/>
      <c r="P18" s="31"/>
    </row>
    <row r="19" spans="1:16" x14ac:dyDescent="0.25">
      <c r="A19" s="17">
        <v>1017</v>
      </c>
      <c r="B19" s="18" t="s">
        <v>24</v>
      </c>
      <c r="C19" s="24">
        <f>'01'!C19+'02'!C19+'03'!C19+'04'!C19+'05'!C19+'06'!C19+'07'!C19+'08'!C19+'09'!C19+'10'!C19+'11'!C19+'12'!C19+'13'!C19+'14'!C19+'15'!C19+'16'!C19+'17'!C19+'18'!C19+'19'!C19+'20'!C19+'21'!C19+'22'!C19+'23'!C19+'24'!C19+'25'!C19+'26'!C19+'27'!C19+'28'!C19</f>
        <v>1134304163</v>
      </c>
      <c r="D19" s="24">
        <f>'01'!D19+'02'!D19+'03'!D19+'04'!D19+'05'!D19+'06'!D19+'07'!D19+'08'!D19+'09'!D19+'10'!D19+'11'!D19+'12'!D19+'13'!D19+'14'!D19+'15'!D19+'16'!D19+'17'!D19+'18'!D19+'19'!D19+'20'!D19+'21'!D19+'22'!D19+'23'!D19+'24'!D19+'25'!D19+'26'!D19+'27'!D19+'28'!D19</f>
        <v>30293384</v>
      </c>
      <c r="E19" s="24">
        <f>'01'!E19+'02'!E19+'03'!E19+'04'!E19+'05'!E19+'06'!E19+'07'!E19+'08'!E19+'09'!E19+'10'!E19+'11'!E19+'12'!E19+'13'!E19+'14'!E19+'15'!E19+'16'!E19+'17'!E19+'18'!E19+'19'!E19+'20'!E19+'21'!E19+'22'!E19+'23'!E19+'24'!E19+'25'!E19+'26'!E19+'27'!E19+'28'!E19</f>
        <v>31170038</v>
      </c>
      <c r="F19" s="24">
        <f>'01'!F19+'02'!F19+'03'!F19+'04'!F19+'05'!F19+'06'!F19+'07'!F19+'08'!F19+'09'!F19+'10'!F19+'11'!F19+'12'!F19+'13'!F19+'14'!F19+'15'!F19+'16'!F19+'17'!F19+'18'!F19+'19'!F19+'20'!F19+'21'!F19+'22'!F19+'23'!F19+'24'!F19+'25'!F19+'26'!F19+'27'!F19+'28'!F19</f>
        <v>19308811</v>
      </c>
      <c r="G19" s="24">
        <f>'01'!G19+'02'!G19+'03'!G19+'04'!G19+'05'!G19+'06'!G19+'07'!G19+'08'!G19+'09'!G19+'10'!G19+'11'!G19+'12'!G19+'13'!G19+'14'!G19+'15'!G19+'16'!G19+'17'!G19+'18'!G19+'19'!G19+'20'!G19+'21'!G19+'22'!G19+'23'!G19+'24'!G19+'25'!G19+'26'!G19+'27'!G19+'28'!G19</f>
        <v>0</v>
      </c>
      <c r="H19" s="24">
        <f>'01'!H19+'02'!H19+'03'!H19+'04'!H19+'05'!H19+'06'!H19+'07'!H19+'08'!H19+'09'!H19+'10'!H19+'11'!H19+'12'!H19+'13'!H19+'14'!H19+'15'!H19+'16'!H19+'17'!H19+'18'!H19+'19'!H19+'20'!H19+'21'!H19+'22'!H19+'23'!H19+'24'!H19+'25'!H19+'26'!H19+'27'!H19+'28'!H19</f>
        <v>11798812</v>
      </c>
      <c r="I19" s="24">
        <f t="shared" si="0"/>
        <v>1226875208</v>
      </c>
      <c r="L19" s="31"/>
      <c r="P19" s="31"/>
    </row>
    <row r="20" spans="1:16" x14ac:dyDescent="0.25">
      <c r="A20" s="17">
        <v>1018</v>
      </c>
      <c r="B20" s="18" t="s">
        <v>25</v>
      </c>
      <c r="C20" s="23">
        <f>'01'!C20+'02'!C20+'03'!C20+'04'!C20+'05'!C20+'06'!C20+'07'!C20+'08'!C20+'09'!C20+'10'!C20+'11'!C20+'12'!C20+'13'!C20+'14'!C20+'15'!C20+'16'!C20+'17'!C20+'18'!C20+'19'!C20+'20'!C20+'21'!C20+'22'!C20+'23'!C20+'24'!C20+'25'!C20+'26'!C20+'27'!C20+'28'!C20</f>
        <v>419712860</v>
      </c>
      <c r="D20" s="23">
        <f>'01'!D20+'02'!D20+'03'!D20+'04'!D20+'05'!D20+'06'!D20+'07'!D20+'08'!D20+'09'!D20+'10'!D20+'11'!D20+'12'!D20+'13'!D20+'14'!D20+'15'!D20+'16'!D20+'17'!D20+'18'!D20+'19'!D20+'20'!D20+'21'!D20+'22'!D20+'23'!D20+'24'!D20+'25'!D20+'26'!D20+'27'!D20+'28'!D20</f>
        <v>19806063</v>
      </c>
      <c r="E20" s="23">
        <f>'01'!E20+'02'!E20+'03'!E20+'04'!E20+'05'!E20+'06'!E20+'07'!E20+'08'!E20+'09'!E20+'10'!E20+'11'!E20+'12'!E20+'13'!E20+'14'!E20+'15'!E20+'16'!E20+'17'!E20+'18'!E20+'19'!E20+'20'!E20+'21'!E20+'22'!E20+'23'!E20+'24'!E20+'25'!E20+'26'!E20+'27'!E20+'28'!E20</f>
        <v>14315058</v>
      </c>
      <c r="F20" s="23">
        <f>'01'!F20+'02'!F20+'03'!F20+'04'!F20+'05'!F20+'06'!F20+'07'!F20+'08'!F20+'09'!F20+'10'!F20+'11'!F20+'12'!F20+'13'!F20+'14'!F20+'15'!F20+'16'!F20+'17'!F20+'18'!F20+'19'!F20+'20'!F20+'21'!F20+'22'!F20+'23'!F20+'24'!F20+'25'!F20+'26'!F20+'27'!F20+'28'!F20</f>
        <v>56455849</v>
      </c>
      <c r="G20" s="23">
        <f>'01'!G20+'02'!G20+'03'!G20+'04'!G20+'05'!G20+'06'!G20+'07'!G20+'08'!G20+'09'!G20+'10'!G20+'11'!G20+'12'!G20+'13'!G20+'14'!G20+'15'!G20+'16'!G20+'17'!G20+'18'!G20+'19'!G20+'20'!G20+'21'!G20+'22'!G20+'23'!G20+'24'!G20+'25'!G20+'26'!G20+'27'!G20+'28'!G20</f>
        <v>0</v>
      </c>
      <c r="H20" s="23">
        <f>'01'!H20+'02'!H20+'03'!H20+'04'!H20+'05'!H20+'06'!H20+'07'!H20+'08'!H20+'09'!H20+'10'!H20+'11'!H20+'12'!H20+'13'!H20+'14'!H20+'15'!H20+'16'!H20+'17'!H20+'18'!H20+'19'!H20+'20'!H20+'21'!H20+'22'!H20+'23'!H20+'24'!H20+'25'!H20+'26'!H20+'27'!H20+'28'!H20</f>
        <v>154009</v>
      </c>
      <c r="I20" s="23">
        <f t="shared" si="0"/>
        <v>510443839</v>
      </c>
      <c r="L20" s="31"/>
      <c r="P20" s="31"/>
    </row>
    <row r="21" spans="1:16" x14ac:dyDescent="0.25">
      <c r="A21" s="17">
        <v>1019</v>
      </c>
      <c r="B21" s="18" t="s">
        <v>26</v>
      </c>
      <c r="C21" s="24">
        <f>'01'!C21+'02'!C21+'03'!C21+'04'!C21+'05'!C21+'06'!C21+'07'!C21+'08'!C21+'09'!C21+'10'!C21+'11'!C21+'12'!C21+'13'!C21+'14'!C21+'15'!C21+'16'!C21+'17'!C21+'18'!C21+'19'!C21+'20'!C21+'21'!C21+'22'!C21+'23'!C21+'24'!C21+'25'!C21+'26'!C21+'27'!C21+'28'!C21</f>
        <v>982995816</v>
      </c>
      <c r="D21" s="24">
        <f>'01'!D21+'02'!D21+'03'!D21+'04'!D21+'05'!D21+'06'!D21+'07'!D21+'08'!D21+'09'!D21+'10'!D21+'11'!D21+'12'!D21+'13'!D21+'14'!D21+'15'!D21+'16'!D21+'17'!D21+'18'!D21+'19'!D21+'20'!D21+'21'!D21+'22'!D21+'23'!D21+'24'!D21+'25'!D21+'26'!D21+'27'!D21+'28'!D21</f>
        <v>37825740</v>
      </c>
      <c r="E21" s="24">
        <f>'01'!E21+'02'!E21+'03'!E21+'04'!E21+'05'!E21+'06'!E21+'07'!E21+'08'!E21+'09'!E21+'10'!E21+'11'!E21+'12'!E21+'13'!E21+'14'!E21+'15'!E21+'16'!E21+'17'!E21+'18'!E21+'19'!E21+'20'!E21+'21'!E21+'22'!E21+'23'!E21+'24'!E21+'25'!E21+'26'!E21+'27'!E21+'28'!E21</f>
        <v>18768042</v>
      </c>
      <c r="F21" s="24">
        <f>'01'!F21+'02'!F21+'03'!F21+'04'!F21+'05'!F21+'06'!F21+'07'!F21+'08'!F21+'09'!F21+'10'!F21+'11'!F21+'12'!F21+'13'!F21+'14'!F21+'15'!F21+'16'!F21+'17'!F21+'18'!F21+'19'!F21+'20'!F21+'21'!F21+'22'!F21+'23'!F21+'24'!F21+'25'!F21+'26'!F21+'27'!F21+'28'!F21</f>
        <v>20801059</v>
      </c>
      <c r="G21" s="24">
        <f>'01'!G21+'02'!G21+'03'!G21+'04'!G21+'05'!G21+'06'!G21+'07'!G21+'08'!G21+'09'!G21+'10'!G21+'11'!G21+'12'!G21+'13'!G21+'14'!G21+'15'!G21+'16'!G21+'17'!G21+'18'!G21+'19'!G21+'20'!G21+'21'!G21+'22'!G21+'23'!G21+'24'!G21+'25'!G21+'26'!G21+'27'!G21+'28'!G21</f>
        <v>0</v>
      </c>
      <c r="H21" s="24">
        <f>'01'!H21+'02'!H21+'03'!H21+'04'!H21+'05'!H21+'06'!H21+'07'!H21+'08'!H21+'09'!H21+'10'!H21+'11'!H21+'12'!H21+'13'!H21+'14'!H21+'15'!H21+'16'!H21+'17'!H21+'18'!H21+'19'!H21+'20'!H21+'21'!H21+'22'!H21+'23'!H21+'24'!H21+'25'!H21+'26'!H21+'27'!H21+'28'!H21</f>
        <v>5660140</v>
      </c>
      <c r="I21" s="24">
        <f t="shared" si="0"/>
        <v>1066050797</v>
      </c>
      <c r="L21" s="31"/>
      <c r="P21" s="31"/>
    </row>
    <row r="22" spans="1:16" x14ac:dyDescent="0.25">
      <c r="A22" s="17">
        <v>1020</v>
      </c>
      <c r="B22" s="18" t="s">
        <v>27</v>
      </c>
      <c r="C22" s="23">
        <f>'01'!C22+'02'!C22+'03'!C22+'04'!C22+'05'!C22+'06'!C22+'07'!C22+'08'!C22+'09'!C22+'10'!C22+'11'!C22+'12'!C22+'13'!C22+'14'!C22+'15'!C22+'16'!C22+'17'!C22+'18'!C22+'19'!C22+'20'!C22+'21'!C22+'22'!C22+'23'!C22+'24'!C22+'25'!C22+'26'!C22+'27'!C22+'28'!C22</f>
        <v>533678431</v>
      </c>
      <c r="D22" s="23">
        <f>'01'!D22+'02'!D22+'03'!D22+'04'!D22+'05'!D22+'06'!D22+'07'!D22+'08'!D22+'09'!D22+'10'!D22+'11'!D22+'12'!D22+'13'!D22+'14'!D22+'15'!D22+'16'!D22+'17'!D22+'18'!D22+'19'!D22+'20'!D22+'21'!D22+'22'!D22+'23'!D22+'24'!D22+'25'!D22+'26'!D22+'27'!D22+'28'!D22</f>
        <v>196303431</v>
      </c>
      <c r="E22" s="23">
        <f>'01'!E22+'02'!E22+'03'!E22+'04'!E22+'05'!E22+'06'!E22+'07'!E22+'08'!E22+'09'!E22+'10'!E22+'11'!E22+'12'!E22+'13'!E22+'14'!E22+'15'!E22+'16'!E22+'17'!E22+'18'!E22+'19'!E22+'20'!E22+'21'!E22+'22'!E22+'23'!E22+'24'!E22+'25'!E22+'26'!E22+'27'!E22+'28'!E22</f>
        <v>19279952</v>
      </c>
      <c r="F22" s="23">
        <f>'01'!F22+'02'!F22+'03'!F22+'04'!F22+'05'!F22+'06'!F22+'07'!F22+'08'!F22+'09'!F22+'10'!F22+'11'!F22+'12'!F22+'13'!F22+'14'!F22+'15'!F22+'16'!F22+'17'!F22+'18'!F22+'19'!F22+'20'!F22+'21'!F22+'22'!F22+'23'!F22+'24'!F22+'25'!F22+'26'!F22+'27'!F22+'28'!F22</f>
        <v>221598162</v>
      </c>
      <c r="G22" s="23">
        <f>'01'!G22+'02'!G22+'03'!G22+'04'!G22+'05'!G22+'06'!G22+'07'!G22+'08'!G22+'09'!G22+'10'!G22+'11'!G22+'12'!G22+'13'!G22+'14'!G22+'15'!G22+'16'!G22+'17'!G22+'18'!G22+'19'!G22+'20'!G22+'21'!G22+'22'!G22+'23'!G22+'24'!G22+'25'!G22+'26'!G22+'27'!G22+'28'!G22</f>
        <v>0</v>
      </c>
      <c r="H22" s="23">
        <f>'01'!H22+'02'!H22+'03'!H22+'04'!H22+'05'!H22+'06'!H22+'07'!H22+'08'!H22+'09'!H22+'10'!H22+'11'!H22+'12'!H22+'13'!H22+'14'!H22+'15'!H22+'16'!H22+'17'!H22+'18'!H22+'19'!H22+'20'!H22+'21'!H22+'22'!H22+'23'!H22+'24'!H22+'25'!H22+'26'!H22+'27'!H22+'28'!H22</f>
        <v>2871860</v>
      </c>
      <c r="I22" s="23">
        <f t="shared" si="0"/>
        <v>973731836</v>
      </c>
      <c r="L22" s="31"/>
      <c r="P22" s="31"/>
    </row>
    <row r="23" spans="1:16" x14ac:dyDescent="0.25">
      <c r="A23" s="17">
        <v>1022</v>
      </c>
      <c r="B23" s="18" t="s">
        <v>28</v>
      </c>
      <c r="C23" s="24">
        <f>'01'!C23+'02'!C23+'03'!C23+'04'!C23+'05'!C23+'06'!C23+'07'!C23+'08'!C23+'09'!C23+'10'!C23+'11'!C23+'12'!C23+'13'!C23+'14'!C23+'15'!C23+'16'!C23+'17'!C23+'18'!C23+'19'!C23+'20'!C23+'21'!C23+'22'!C23+'23'!C23+'24'!C23+'25'!C23+'26'!C23+'27'!C23+'28'!C23</f>
        <v>32310677</v>
      </c>
      <c r="D23" s="24">
        <f>'01'!D23+'02'!D23+'03'!D23+'04'!D23+'05'!D23+'06'!D23+'07'!D23+'08'!D23+'09'!D23+'10'!D23+'11'!D23+'12'!D23+'13'!D23+'14'!D23+'15'!D23+'16'!D23+'17'!D23+'18'!D23+'19'!D23+'20'!D23+'21'!D23+'22'!D23+'23'!D23+'24'!D23+'25'!D23+'26'!D23+'27'!D23+'28'!D23</f>
        <v>391854</v>
      </c>
      <c r="E23" s="24">
        <f>'01'!E23+'02'!E23+'03'!E23+'04'!E23+'05'!E23+'06'!E23+'07'!E23+'08'!E23+'09'!E23+'10'!E23+'11'!E23+'12'!E23+'13'!E23+'14'!E23+'15'!E23+'16'!E23+'17'!E23+'18'!E23+'19'!E23+'20'!E23+'21'!E23+'22'!E23+'23'!E23+'24'!E23+'25'!E23+'26'!E23+'27'!E23+'28'!E23</f>
        <v>265043</v>
      </c>
      <c r="F23" s="24">
        <f>'01'!F23+'02'!F23+'03'!F23+'04'!F23+'05'!F23+'06'!F23+'07'!F23+'08'!F23+'09'!F23+'10'!F23+'11'!F23+'12'!F23+'13'!F23+'14'!F23+'15'!F23+'16'!F23+'17'!F23+'18'!F23+'19'!F23+'20'!F23+'21'!F23+'22'!F23+'23'!F23+'24'!F23+'25'!F23+'26'!F23+'27'!F23+'28'!F23</f>
        <v>0</v>
      </c>
      <c r="G23" s="24">
        <f>'01'!G23+'02'!G23+'03'!G23+'04'!G23+'05'!G23+'06'!G23+'07'!G23+'08'!G23+'09'!G23+'10'!G23+'11'!G23+'12'!G23+'13'!G23+'14'!G23+'15'!G23+'16'!G23+'17'!G23+'18'!G23+'19'!G23+'20'!G23+'21'!G23+'22'!G23+'23'!G23+'24'!G23+'25'!G23+'26'!G23+'27'!G23+'28'!G23</f>
        <v>0</v>
      </c>
      <c r="H23" s="24">
        <f>'01'!H23+'02'!H23+'03'!H23+'04'!H23+'05'!H23+'06'!H23+'07'!H23+'08'!H23+'09'!H23+'10'!H23+'11'!H23+'12'!H23+'13'!H23+'14'!H23+'15'!H23+'16'!H23+'17'!H23+'18'!H23+'19'!H23+'20'!H23+'21'!H23+'22'!H23+'23'!H23+'24'!H23+'25'!H23+'26'!H23+'27'!H23+'28'!H23</f>
        <v>43680</v>
      </c>
      <c r="I23" s="24">
        <f t="shared" si="0"/>
        <v>33011254</v>
      </c>
      <c r="L23" s="31"/>
      <c r="P23" s="31"/>
    </row>
    <row r="24" spans="1:16" x14ac:dyDescent="0.25">
      <c r="A24" s="17">
        <v>1023</v>
      </c>
      <c r="B24" s="18" t="s">
        <v>29</v>
      </c>
      <c r="C24" s="23">
        <f>'01'!C24+'02'!C24+'03'!C24+'04'!C24+'05'!C24+'06'!C24+'07'!C24+'08'!C24+'09'!C24+'10'!C24+'11'!C24+'12'!C24+'13'!C24+'14'!C24+'15'!C24+'16'!C24+'17'!C24+'18'!C24+'19'!C24+'20'!C24+'21'!C24+'22'!C24+'23'!C24+'24'!C24+'25'!C24+'26'!C24+'27'!C24+'28'!C24</f>
        <v>467971731</v>
      </c>
      <c r="D24" s="23">
        <f>'01'!D24+'02'!D24+'03'!D24+'04'!D24+'05'!D24+'06'!D24+'07'!D24+'08'!D24+'09'!D24+'10'!D24+'11'!D24+'12'!D24+'13'!D24+'14'!D24+'15'!D24+'16'!D24+'17'!D24+'18'!D24+'19'!D24+'20'!D24+'21'!D24+'22'!D24+'23'!D24+'24'!D24+'25'!D24+'26'!D24+'27'!D24+'28'!D24</f>
        <v>36515941</v>
      </c>
      <c r="E24" s="23">
        <f>'01'!E24+'02'!E24+'03'!E24+'04'!E24+'05'!E24+'06'!E24+'07'!E24+'08'!E24+'09'!E24+'10'!E24+'11'!E24+'12'!E24+'13'!E24+'14'!E24+'15'!E24+'16'!E24+'17'!E24+'18'!E24+'19'!E24+'20'!E24+'21'!E24+'22'!E24+'23'!E24+'24'!E24+'25'!E24+'26'!E24+'27'!E24+'28'!E24</f>
        <v>15317721</v>
      </c>
      <c r="F24" s="23">
        <f>'01'!F24+'02'!F24+'03'!F24+'04'!F24+'05'!F24+'06'!F24+'07'!F24+'08'!F24+'09'!F24+'10'!F24+'11'!F24+'12'!F24+'13'!F24+'14'!F24+'15'!F24+'16'!F24+'17'!F24+'18'!F24+'19'!F24+'20'!F24+'21'!F24+'22'!F24+'23'!F24+'24'!F24+'25'!F24+'26'!F24+'27'!F24+'28'!F24</f>
        <v>5057106</v>
      </c>
      <c r="G24" s="23">
        <f>'01'!G24+'02'!G24+'03'!G24+'04'!G24+'05'!G24+'06'!G24+'07'!G24+'08'!G24+'09'!G24+'10'!G24+'11'!G24+'12'!G24+'13'!G24+'14'!G24+'15'!G24+'16'!G24+'17'!G24+'18'!G24+'19'!G24+'20'!G24+'21'!G24+'22'!G24+'23'!G24+'24'!G24+'25'!G24+'26'!G24+'27'!G24+'28'!G24</f>
        <v>0</v>
      </c>
      <c r="H24" s="23">
        <f>'01'!H24+'02'!H24+'03'!H24+'04'!H24+'05'!H24+'06'!H24+'07'!H24+'08'!H24+'09'!H24+'10'!H24+'11'!H24+'12'!H24+'13'!H24+'14'!H24+'15'!H24+'16'!H24+'17'!H24+'18'!H24+'19'!H24+'20'!H24+'21'!H24+'22'!H24+'23'!H24+'24'!H24+'25'!H24+'26'!H24+'27'!H24+'28'!H24</f>
        <v>15799434</v>
      </c>
      <c r="I24" s="23">
        <f t="shared" si="0"/>
        <v>540661933</v>
      </c>
      <c r="L24" s="31"/>
      <c r="P24" s="31"/>
    </row>
    <row r="25" spans="1:16" x14ac:dyDescent="0.25">
      <c r="A25" s="17">
        <v>1024</v>
      </c>
      <c r="B25" s="18" t="s">
        <v>30</v>
      </c>
      <c r="C25" s="24">
        <f>'01'!C25+'02'!C25+'03'!C25+'04'!C25+'05'!C25+'06'!C25+'07'!C25+'08'!C25+'09'!C25+'10'!C25+'11'!C25+'12'!C25+'13'!C25+'14'!C25+'15'!C25+'16'!C25+'17'!C25+'18'!C25+'19'!C25+'20'!C25+'21'!C25+'22'!C25+'23'!C25+'24'!C25+'25'!C25+'26'!C25+'27'!C25+'28'!C25</f>
        <v>11102467102</v>
      </c>
      <c r="D25" s="24">
        <f>'01'!D25+'02'!D25+'03'!D25+'04'!D25+'05'!D25+'06'!D25+'07'!D25+'08'!D25+'09'!D25+'10'!D25+'11'!D25+'12'!D25+'13'!D25+'14'!D25+'15'!D25+'16'!D25+'17'!D25+'18'!D25+'19'!D25+'20'!D25+'21'!D25+'22'!D25+'23'!D25+'24'!D25+'25'!D25+'26'!D25+'27'!D25+'28'!D25</f>
        <v>613623435</v>
      </c>
      <c r="E25" s="24">
        <f>'01'!E25+'02'!E25+'03'!E25+'04'!E25+'05'!E25+'06'!E25+'07'!E25+'08'!E25+'09'!E25+'10'!E25+'11'!E25+'12'!E25+'13'!E25+'14'!E25+'15'!E25+'16'!E25+'17'!E25+'18'!E25+'19'!E25+'20'!E25+'21'!E25+'22'!E25+'23'!E25+'24'!E25+'25'!E25+'26'!E25+'27'!E25+'28'!E25</f>
        <v>214736730</v>
      </c>
      <c r="F25" s="24">
        <f>'01'!F25+'02'!F25+'03'!F25+'04'!F25+'05'!F25+'06'!F25+'07'!F25+'08'!F25+'09'!F25+'10'!F25+'11'!F25+'12'!F25+'13'!F25+'14'!F25+'15'!F25+'16'!F25+'17'!F25+'18'!F25+'19'!F25+'20'!F25+'21'!F25+'22'!F25+'23'!F25+'24'!F25+'25'!F25+'26'!F25+'27'!F25+'28'!F25</f>
        <v>366871790</v>
      </c>
      <c r="G25" s="24">
        <f>'01'!G25+'02'!G25+'03'!G25+'04'!G25+'05'!G25+'06'!G25+'07'!G25+'08'!G25+'09'!G25+'10'!G25+'11'!G25+'12'!G25+'13'!G25+'14'!G25+'15'!G25+'16'!G25+'17'!G25+'18'!G25+'19'!G25+'20'!G25+'21'!G25+'22'!G25+'23'!G25+'24'!G25+'25'!G25+'26'!G25+'27'!G25+'28'!G25</f>
        <v>124550</v>
      </c>
      <c r="H25" s="24">
        <f>'01'!H25+'02'!H25+'03'!H25+'04'!H25+'05'!H25+'06'!H25+'07'!H25+'08'!H25+'09'!H25+'10'!H25+'11'!H25+'12'!H25+'13'!H25+'14'!H25+'15'!H25+'16'!H25+'17'!H25+'18'!H25+'19'!H25+'20'!H25+'21'!H25+'22'!H25+'23'!H25+'24'!H25+'25'!H25+'26'!H25+'27'!H25+'28'!H25</f>
        <v>60981721</v>
      </c>
      <c r="I25" s="24">
        <f t="shared" si="0"/>
        <v>12358805328</v>
      </c>
      <c r="L25" s="31"/>
      <c r="P25" s="31"/>
    </row>
    <row r="26" spans="1:16" x14ac:dyDescent="0.25">
      <c r="A26" s="17">
        <v>1025</v>
      </c>
      <c r="B26" s="18" t="s">
        <v>31</v>
      </c>
      <c r="C26" s="23">
        <f>'01'!C26+'02'!C26+'03'!C26+'04'!C26+'05'!C26+'06'!C26+'07'!C26+'08'!C26+'09'!C26+'10'!C26+'11'!C26+'12'!C26+'13'!C26+'14'!C26+'15'!C26+'16'!C26+'17'!C26+'18'!C26+'19'!C26+'20'!C26+'21'!C26+'22'!C26+'23'!C26+'24'!C26+'25'!C26+'26'!C26+'27'!C26+'28'!C26</f>
        <v>267819654</v>
      </c>
      <c r="D26" s="23">
        <f>'01'!D26+'02'!D26+'03'!D26+'04'!D26+'05'!D26+'06'!D26+'07'!D26+'08'!D26+'09'!D26+'10'!D26+'11'!D26+'12'!D26+'13'!D26+'14'!D26+'15'!D26+'16'!D26+'17'!D26+'18'!D26+'19'!D26+'20'!D26+'21'!D26+'22'!D26+'23'!D26+'24'!D26+'25'!D26+'26'!D26+'27'!D26+'28'!D26</f>
        <v>564215</v>
      </c>
      <c r="E26" s="23">
        <f>'01'!E26+'02'!E26+'03'!E26+'04'!E26+'05'!E26+'06'!E26+'07'!E26+'08'!E26+'09'!E26+'10'!E26+'11'!E26+'12'!E26+'13'!E26+'14'!E26+'15'!E26+'16'!E26+'17'!E26+'18'!E26+'19'!E26+'20'!E26+'21'!E26+'22'!E26+'23'!E26+'24'!E26+'25'!E26+'26'!E26+'27'!E26+'28'!E26</f>
        <v>284560</v>
      </c>
      <c r="F26" s="23">
        <f>'01'!F26+'02'!F26+'03'!F26+'04'!F26+'05'!F26+'06'!F26+'07'!F26+'08'!F26+'09'!F26+'10'!F26+'11'!F26+'12'!F26+'13'!F26+'14'!F26+'15'!F26+'16'!F26+'17'!F26+'18'!F26+'19'!F26+'20'!F26+'21'!F26+'22'!F26+'23'!F26+'24'!F26+'25'!F26+'26'!F26+'27'!F26+'28'!F26</f>
        <v>0</v>
      </c>
      <c r="G26" s="23">
        <f>'01'!G26+'02'!G26+'03'!G26+'04'!G26+'05'!G26+'06'!G26+'07'!G26+'08'!G26+'09'!G26+'10'!G26+'11'!G26+'12'!G26+'13'!G26+'14'!G26+'15'!G26+'16'!G26+'17'!G26+'18'!G26+'19'!G26+'20'!G26+'21'!G26+'22'!G26+'23'!G26+'24'!G26+'25'!G26+'26'!G26+'27'!G26+'28'!G26</f>
        <v>0</v>
      </c>
      <c r="H26" s="23">
        <f>'01'!H26+'02'!H26+'03'!H26+'04'!H26+'05'!H26+'06'!H26+'07'!H26+'08'!H26+'09'!H26+'10'!H26+'11'!H26+'12'!H26+'13'!H26+'14'!H26+'15'!H26+'16'!H26+'17'!H26+'18'!H26+'19'!H26+'20'!H26+'21'!H26+'22'!H26+'23'!H26+'24'!H26+'25'!H26+'26'!H26+'27'!H26+'28'!H26</f>
        <v>930326</v>
      </c>
      <c r="I26" s="23">
        <f t="shared" si="0"/>
        <v>269598755</v>
      </c>
      <c r="L26" s="31"/>
      <c r="P26" s="31"/>
    </row>
    <row r="27" spans="1:16" x14ac:dyDescent="0.25">
      <c r="A27" s="17">
        <v>1026</v>
      </c>
      <c r="B27" s="18" t="s">
        <v>32</v>
      </c>
      <c r="C27" s="24">
        <f>'01'!C27+'02'!C27+'03'!C27+'04'!C27+'05'!C27+'06'!C27+'07'!C27+'08'!C27+'09'!C27+'10'!C27+'11'!C27+'12'!C27+'13'!C27+'14'!C27+'15'!C27+'16'!C27+'17'!C27+'18'!C27+'19'!C27+'20'!C27+'21'!C27+'22'!C27+'23'!C27+'24'!C27+'25'!C27+'26'!C27+'27'!C27+'28'!C27</f>
        <v>3556082</v>
      </c>
      <c r="D27" s="24">
        <f>'01'!D27+'02'!D27+'03'!D27+'04'!D27+'05'!D27+'06'!D27+'07'!D27+'08'!D27+'09'!D27+'10'!D27+'11'!D27+'12'!D27+'13'!D27+'14'!D27+'15'!D27+'16'!D27+'17'!D27+'18'!D27+'19'!D27+'20'!D27+'21'!D27+'22'!D27+'23'!D27+'24'!D27+'25'!D27+'26'!D27+'27'!D27+'28'!D27</f>
        <v>90611</v>
      </c>
      <c r="E27" s="24">
        <f>'01'!E27+'02'!E27+'03'!E27+'04'!E27+'05'!E27+'06'!E27+'07'!E27+'08'!E27+'09'!E27+'10'!E27+'11'!E27+'12'!E27+'13'!E27+'14'!E27+'15'!E27+'16'!E27+'17'!E27+'18'!E27+'19'!E27+'20'!E27+'21'!E27+'22'!E27+'23'!E27+'24'!E27+'25'!E27+'26'!E27+'27'!E27+'28'!E27</f>
        <v>42846</v>
      </c>
      <c r="F27" s="24">
        <f>'01'!F27+'02'!F27+'03'!F27+'04'!F27+'05'!F27+'06'!F27+'07'!F27+'08'!F27+'09'!F27+'10'!F27+'11'!F27+'12'!F27+'13'!F27+'14'!F27+'15'!F27+'16'!F27+'17'!F27+'18'!F27+'19'!F27+'20'!F27+'21'!F27+'22'!F27+'23'!F27+'24'!F27+'25'!F27+'26'!F27+'27'!F27+'28'!F27</f>
        <v>0</v>
      </c>
      <c r="G27" s="24">
        <f>'01'!G27+'02'!G27+'03'!G27+'04'!G27+'05'!G27+'06'!G27+'07'!G27+'08'!G27+'09'!G27+'10'!G27+'11'!G27+'12'!G27+'13'!G27+'14'!G27+'15'!G27+'16'!G27+'17'!G27+'18'!G27+'19'!G27+'20'!G27+'21'!G27+'22'!G27+'23'!G27+'24'!G27+'25'!G27+'26'!G27+'27'!G27+'28'!G27</f>
        <v>0</v>
      </c>
      <c r="H27" s="24">
        <f>'01'!H27+'02'!H27+'03'!H27+'04'!H27+'05'!H27+'06'!H27+'07'!H27+'08'!H27+'09'!H27+'10'!H27+'11'!H27+'12'!H27+'13'!H27+'14'!H27+'15'!H27+'16'!H27+'17'!H27+'18'!H27+'19'!H27+'20'!H27+'21'!H27+'22'!H27+'23'!H27+'24'!H27+'25'!H27+'26'!H27+'27'!H27+'28'!H27</f>
        <v>366803</v>
      </c>
      <c r="I27" s="24">
        <f t="shared" si="0"/>
        <v>4056342</v>
      </c>
      <c r="L27" s="31"/>
      <c r="P27" s="31"/>
    </row>
    <row r="28" spans="1:16" x14ac:dyDescent="0.25">
      <c r="A28" s="17">
        <v>1027</v>
      </c>
      <c r="B28" s="18" t="s">
        <v>33</v>
      </c>
      <c r="C28" s="23">
        <f>'01'!C28+'02'!C28+'03'!C28+'04'!C28+'05'!C28+'06'!C28+'07'!C28+'08'!C28+'09'!C28+'10'!C28+'11'!C28+'12'!C28+'13'!C28+'14'!C28+'15'!C28+'16'!C28+'17'!C28+'18'!C28+'19'!C28+'20'!C28+'21'!C28+'22'!C28+'23'!C28+'24'!C28+'25'!C28+'26'!C28+'27'!C28+'28'!C28</f>
        <v>1095694135</v>
      </c>
      <c r="D28" s="23">
        <f>'01'!D28+'02'!D28+'03'!D28+'04'!D28+'05'!D28+'06'!D28+'07'!D28+'08'!D28+'09'!D28+'10'!D28+'11'!D28+'12'!D28+'13'!D28+'14'!D28+'15'!D28+'16'!D28+'17'!D28+'18'!D28+'19'!D28+'20'!D28+'21'!D28+'22'!D28+'23'!D28+'24'!D28+'25'!D28+'26'!D28+'27'!D28+'28'!D28</f>
        <v>14818058</v>
      </c>
      <c r="E28" s="23">
        <f>'01'!E28+'02'!E28+'03'!E28+'04'!E28+'05'!E28+'06'!E28+'07'!E28+'08'!E28+'09'!E28+'10'!E28+'11'!E28+'12'!E28+'13'!E28+'14'!E28+'15'!E28+'16'!E28+'17'!E28+'18'!E28+'19'!E28+'20'!E28+'21'!E28+'22'!E28+'23'!E28+'24'!E28+'25'!E28+'26'!E28+'27'!E28+'28'!E28</f>
        <v>8523317</v>
      </c>
      <c r="F28" s="23">
        <f>'01'!F28+'02'!F28+'03'!F28+'04'!F28+'05'!F28+'06'!F28+'07'!F28+'08'!F28+'09'!F28+'10'!F28+'11'!F28+'12'!F28+'13'!F28+'14'!F28+'15'!F28+'16'!F28+'17'!F28+'18'!F28+'19'!F28+'20'!F28+'21'!F28+'22'!F28+'23'!F28+'24'!F28+'25'!F28+'26'!F28+'27'!F28+'28'!F28</f>
        <v>38782405</v>
      </c>
      <c r="G28" s="23">
        <f>'01'!G28+'02'!G28+'03'!G28+'04'!G28+'05'!G28+'06'!G28+'07'!G28+'08'!G28+'09'!G28+'10'!G28+'11'!G28+'12'!G28+'13'!G28+'14'!G28+'15'!G28+'16'!G28+'17'!G28+'18'!G28+'19'!G28+'20'!G28+'21'!G28+'22'!G28+'23'!G28+'24'!G28+'25'!G28+'26'!G28+'27'!G28+'28'!G28</f>
        <v>0</v>
      </c>
      <c r="H28" s="23">
        <f>'01'!H28+'02'!H28+'03'!H28+'04'!H28+'05'!H28+'06'!H28+'07'!H28+'08'!H28+'09'!H28+'10'!H28+'11'!H28+'12'!H28+'13'!H28+'14'!H28+'15'!H28+'16'!H28+'17'!H28+'18'!H28+'19'!H28+'20'!H28+'21'!H28+'22'!H28+'23'!H28+'24'!H28+'25'!H28+'26'!H28+'27'!H28+'28'!H28</f>
        <v>16012925</v>
      </c>
      <c r="I28" s="23">
        <f t="shared" si="0"/>
        <v>1173830840</v>
      </c>
      <c r="L28" s="31"/>
      <c r="P28" s="31"/>
    </row>
    <row r="29" spans="1:16" x14ac:dyDescent="0.25">
      <c r="A29" s="17">
        <v>1028</v>
      </c>
      <c r="B29" s="18" t="s">
        <v>34</v>
      </c>
      <c r="C29" s="24">
        <f>'01'!C29+'02'!C29+'03'!C29+'04'!C29+'05'!C29+'06'!C29+'07'!C29+'08'!C29+'09'!C29+'10'!C29+'11'!C29+'12'!C29+'13'!C29+'14'!C29+'15'!C29+'16'!C29+'17'!C29+'18'!C29+'19'!C29+'20'!C29+'21'!C29+'22'!C29+'23'!C29+'24'!C29+'25'!C29+'26'!C29+'27'!C29+'28'!C29</f>
        <v>456839637</v>
      </c>
      <c r="D29" s="24">
        <f>'01'!D29+'02'!D29+'03'!D29+'04'!D29+'05'!D29+'06'!D29+'07'!D29+'08'!D29+'09'!D29+'10'!D29+'11'!D29+'12'!D29+'13'!D29+'14'!D29+'15'!D29+'16'!D29+'17'!D29+'18'!D29+'19'!D29+'20'!D29+'21'!D29+'22'!D29+'23'!D29+'24'!D29+'25'!D29+'26'!D29+'27'!D29+'28'!D29</f>
        <v>17756463</v>
      </c>
      <c r="E29" s="24">
        <f>'01'!E29+'02'!E29+'03'!E29+'04'!E29+'05'!E29+'06'!E29+'07'!E29+'08'!E29+'09'!E29+'10'!E29+'11'!E29+'12'!E29+'13'!E29+'14'!E29+'15'!E29+'16'!E29+'17'!E29+'18'!E29+'19'!E29+'20'!E29+'21'!E29+'22'!E29+'23'!E29+'24'!E29+'25'!E29+'26'!E29+'27'!E29+'28'!E29</f>
        <v>13668170</v>
      </c>
      <c r="F29" s="24">
        <f>'01'!F29+'02'!F29+'03'!F29+'04'!F29+'05'!F29+'06'!F29+'07'!F29+'08'!F29+'09'!F29+'10'!F29+'11'!F29+'12'!F29+'13'!F29+'14'!F29+'15'!F29+'16'!F29+'17'!F29+'18'!F29+'19'!F29+'20'!F29+'21'!F29+'22'!F29+'23'!F29+'24'!F29+'25'!F29+'26'!F29+'27'!F29+'28'!F29</f>
        <v>55280574</v>
      </c>
      <c r="G29" s="24">
        <f>'01'!G29+'02'!G29+'03'!G29+'04'!G29+'05'!G29+'06'!G29+'07'!G29+'08'!G29+'09'!G29+'10'!G29+'11'!G29+'12'!G29+'13'!G29+'14'!G29+'15'!G29+'16'!G29+'17'!G29+'18'!G29+'19'!G29+'20'!G29+'21'!G29+'22'!G29+'23'!G29+'24'!G29+'25'!G29+'26'!G29+'27'!G29+'28'!G29</f>
        <v>0</v>
      </c>
      <c r="H29" s="24">
        <f>'01'!H29+'02'!H29+'03'!H29+'04'!H29+'05'!H29+'06'!H29+'07'!H29+'08'!H29+'09'!H29+'10'!H29+'11'!H29+'12'!H29+'13'!H29+'14'!H29+'15'!H29+'16'!H29+'17'!H29+'18'!H29+'19'!H29+'20'!H29+'21'!H29+'22'!H29+'23'!H29+'24'!H29+'25'!H29+'26'!H29+'27'!H29+'28'!H29</f>
        <v>1271741</v>
      </c>
      <c r="I29" s="24">
        <f t="shared" si="0"/>
        <v>544816585</v>
      </c>
      <c r="L29" s="31"/>
      <c r="P29" s="31"/>
    </row>
    <row r="30" spans="1:16" x14ac:dyDescent="0.25">
      <c r="A30" s="17">
        <v>1030</v>
      </c>
      <c r="B30" s="18" t="s">
        <v>35</v>
      </c>
      <c r="C30" s="23">
        <f>'01'!C30+'02'!C30+'03'!C30+'04'!C30+'05'!C30+'06'!C30+'07'!C30+'08'!C30+'09'!C30+'10'!C30+'11'!C30+'12'!C30+'13'!C30+'14'!C30+'15'!C30+'16'!C30+'17'!C30+'18'!C30+'19'!C30+'20'!C30+'21'!C30+'22'!C30+'23'!C30+'24'!C30+'25'!C30+'26'!C30+'27'!C30+'28'!C30</f>
        <v>1619513566</v>
      </c>
      <c r="D30" s="23">
        <f>'01'!D30+'02'!D30+'03'!D30+'04'!D30+'05'!D30+'06'!D30+'07'!D30+'08'!D30+'09'!D30+'10'!D30+'11'!D30+'12'!D30+'13'!D30+'14'!D30+'15'!D30+'16'!D30+'17'!D30+'18'!D30+'19'!D30+'20'!D30+'21'!D30+'22'!D30+'23'!D30+'24'!D30+'25'!D30+'26'!D30+'27'!D30+'28'!D30</f>
        <v>43789440</v>
      </c>
      <c r="E30" s="23">
        <f>'01'!E30+'02'!E30+'03'!E30+'04'!E30+'05'!E30+'06'!E30+'07'!E30+'08'!E30+'09'!E30+'10'!E30+'11'!E30+'12'!E30+'13'!E30+'14'!E30+'15'!E30+'16'!E30+'17'!E30+'18'!E30+'19'!E30+'20'!E30+'21'!E30+'22'!E30+'23'!E30+'24'!E30+'25'!E30+'26'!E30+'27'!E30+'28'!E30</f>
        <v>37160673</v>
      </c>
      <c r="F30" s="23">
        <f>'01'!F30+'02'!F30+'03'!F30+'04'!F30+'05'!F30+'06'!F30+'07'!F30+'08'!F30+'09'!F30+'10'!F30+'11'!F30+'12'!F30+'13'!F30+'14'!F30+'15'!F30+'16'!F30+'17'!F30+'18'!F30+'19'!F30+'20'!F30+'21'!F30+'22'!F30+'23'!F30+'24'!F30+'25'!F30+'26'!F30+'27'!F30+'28'!F30</f>
        <v>128826836</v>
      </c>
      <c r="G30" s="23">
        <f>'01'!G30+'02'!G30+'03'!G30+'04'!G30+'05'!G30+'06'!G30+'07'!G30+'08'!G30+'09'!G30+'10'!G30+'11'!G30+'12'!G30+'13'!G30+'14'!G30+'15'!G30+'16'!G30+'17'!G30+'18'!G30+'19'!G30+'20'!G30+'21'!G30+'22'!G30+'23'!G30+'24'!G30+'25'!G30+'26'!G30+'27'!G30+'28'!G30</f>
        <v>0</v>
      </c>
      <c r="H30" s="23">
        <f>'01'!H30+'02'!H30+'03'!H30+'04'!H30+'05'!H30+'06'!H30+'07'!H30+'08'!H30+'09'!H30+'10'!H30+'11'!H30+'12'!H30+'13'!H30+'14'!H30+'15'!H30+'16'!H30+'17'!H30+'18'!H30+'19'!H30+'20'!H30+'21'!H30+'22'!H30+'23'!H30+'24'!H30+'25'!H30+'26'!H30+'27'!H30+'28'!H30</f>
        <v>13982912</v>
      </c>
      <c r="I30" s="23">
        <f t="shared" si="0"/>
        <v>1843273427</v>
      </c>
      <c r="L30" s="31"/>
      <c r="P30" s="31"/>
    </row>
    <row r="31" spans="1:16" x14ac:dyDescent="0.25">
      <c r="A31" s="17">
        <v>1031</v>
      </c>
      <c r="B31" s="18" t="s">
        <v>36</v>
      </c>
      <c r="C31" s="24">
        <f>'01'!C31+'02'!C31+'03'!C31+'04'!C31+'05'!C31+'06'!C31+'07'!C31+'08'!C31+'09'!C31+'10'!C31+'11'!C31+'12'!C31+'13'!C31+'14'!C31+'15'!C31+'16'!C31+'17'!C31+'18'!C31+'19'!C31+'20'!C31+'21'!C31+'22'!C31+'23'!C31+'24'!C31+'25'!C31+'26'!C31+'27'!C31+'28'!C31</f>
        <v>3912</v>
      </c>
      <c r="D31" s="24">
        <f>'01'!D31+'02'!D31+'03'!D31+'04'!D31+'05'!D31+'06'!D31+'07'!D31+'08'!D31+'09'!D31+'10'!D31+'11'!D31+'12'!D31+'13'!D31+'14'!D31+'15'!D31+'16'!D31+'17'!D31+'18'!D31+'19'!D31+'20'!D31+'21'!D31+'22'!D31+'23'!D31+'24'!D31+'25'!D31+'26'!D31+'27'!D31+'28'!D31</f>
        <v>2892</v>
      </c>
      <c r="E31" s="24">
        <f>'01'!E31+'02'!E31+'03'!E31+'04'!E31+'05'!E31+'06'!E31+'07'!E31+'08'!E31+'09'!E31+'10'!E31+'11'!E31+'12'!E31+'13'!E31+'14'!E31+'15'!E31+'16'!E31+'17'!E31+'18'!E31+'19'!E31+'20'!E31+'21'!E31+'22'!E31+'23'!E31+'24'!E31+'25'!E31+'26'!E31+'27'!E31+'28'!E31</f>
        <v>378</v>
      </c>
      <c r="F31" s="24">
        <f>'01'!F31+'02'!F31+'03'!F31+'04'!F31+'05'!F31+'06'!F31+'07'!F31+'08'!F31+'09'!F31+'10'!F31+'11'!F31+'12'!F31+'13'!F31+'14'!F31+'15'!F31+'16'!F31+'17'!F31+'18'!F31+'19'!F31+'20'!F31+'21'!F31+'22'!F31+'23'!F31+'24'!F31+'25'!F31+'26'!F31+'27'!F31+'28'!F31</f>
        <v>0</v>
      </c>
      <c r="G31" s="24">
        <f>'01'!G31+'02'!G31+'03'!G31+'04'!G31+'05'!G31+'06'!G31+'07'!G31+'08'!G31+'09'!G31+'10'!G31+'11'!G31+'12'!G31+'13'!G31+'14'!G31+'15'!G31+'16'!G31+'17'!G31+'18'!G31+'19'!G31+'20'!G31+'21'!G31+'22'!G31+'23'!G31+'24'!G31+'25'!G31+'26'!G31+'27'!G31+'28'!G31</f>
        <v>0</v>
      </c>
      <c r="H31" s="24">
        <f>'01'!H31+'02'!H31+'03'!H31+'04'!H31+'05'!H31+'06'!H31+'07'!H31+'08'!H31+'09'!H31+'10'!H31+'11'!H31+'12'!H31+'13'!H31+'14'!H31+'15'!H31+'16'!H31+'17'!H31+'18'!H31+'19'!H31+'20'!H31+'21'!H31+'22'!H31+'23'!H31+'24'!H31+'25'!H31+'26'!H31+'27'!H31+'28'!H31</f>
        <v>1920</v>
      </c>
      <c r="I31" s="24">
        <f t="shared" si="0"/>
        <v>9102</v>
      </c>
      <c r="L31" s="31"/>
      <c r="P31" s="31"/>
    </row>
    <row r="32" spans="1:16" x14ac:dyDescent="0.25">
      <c r="A32" s="17">
        <v>1033</v>
      </c>
      <c r="B32" s="18" t="s">
        <v>37</v>
      </c>
      <c r="C32" s="23">
        <f>'01'!C32+'02'!C32+'03'!C32+'04'!C32+'05'!C32+'06'!C32+'07'!C32+'08'!C32+'09'!C32+'10'!C32+'11'!C32+'12'!C32+'13'!C32+'14'!C32+'15'!C32+'16'!C32+'17'!C32+'18'!C32+'19'!C32+'20'!C32+'21'!C32+'22'!C32+'23'!C32+'24'!C32+'25'!C32+'26'!C32+'27'!C32+'28'!C32</f>
        <v>18987171</v>
      </c>
      <c r="D32" s="23">
        <f>'01'!D32+'02'!D32+'03'!D32+'04'!D32+'05'!D32+'06'!D32+'07'!D32+'08'!D32+'09'!D32+'10'!D32+'11'!D32+'12'!D32+'13'!D32+'14'!D32+'15'!D32+'16'!D32+'17'!D32+'18'!D32+'19'!D32+'20'!D32+'21'!D32+'22'!D32+'23'!D32+'24'!D32+'25'!D32+'26'!D32+'27'!D32+'28'!D32</f>
        <v>1617346</v>
      </c>
      <c r="E32" s="23">
        <f>'01'!E32+'02'!E32+'03'!E32+'04'!E32+'05'!E32+'06'!E32+'07'!E32+'08'!E32+'09'!E32+'10'!E32+'11'!E32+'12'!E32+'13'!E32+'14'!E32+'15'!E32+'16'!E32+'17'!E32+'18'!E32+'19'!E32+'20'!E32+'21'!E32+'22'!E32+'23'!E32+'24'!E32+'25'!E32+'26'!E32+'27'!E32+'28'!E32</f>
        <v>834961</v>
      </c>
      <c r="F32" s="23">
        <f>'01'!F32+'02'!F32+'03'!F32+'04'!F32+'05'!F32+'06'!F32+'07'!F32+'08'!F32+'09'!F32+'10'!F32+'11'!F32+'12'!F32+'13'!F32+'14'!F32+'15'!F32+'16'!F32+'17'!F32+'18'!F32+'19'!F32+'20'!F32+'21'!F32+'22'!F32+'23'!F32+'24'!F32+'25'!F32+'26'!F32+'27'!F32+'28'!F32</f>
        <v>212731</v>
      </c>
      <c r="G32" s="23">
        <f>'01'!G32+'02'!G32+'03'!G32+'04'!G32+'05'!G32+'06'!G32+'07'!G32+'08'!G32+'09'!G32+'10'!G32+'11'!G32+'12'!G32+'13'!G32+'14'!G32+'15'!G32+'16'!G32+'17'!G32+'18'!G32+'19'!G32+'20'!G32+'21'!G32+'22'!G32+'23'!G32+'24'!G32+'25'!G32+'26'!G32+'27'!G32+'28'!G32</f>
        <v>0</v>
      </c>
      <c r="H32" s="23">
        <f>'01'!H32+'02'!H32+'03'!H32+'04'!H32+'05'!H32+'06'!H32+'07'!H32+'08'!H32+'09'!H32+'10'!H32+'11'!H32+'12'!H32+'13'!H32+'14'!H32+'15'!H32+'16'!H32+'17'!H32+'18'!H32+'19'!H32+'20'!H32+'21'!H32+'22'!H32+'23'!H32+'24'!H32+'25'!H32+'26'!H32+'27'!H32+'28'!H32</f>
        <v>4767049</v>
      </c>
      <c r="I32" s="23">
        <f t="shared" si="0"/>
        <v>26419258</v>
      </c>
      <c r="L32" s="31"/>
      <c r="P32" s="31"/>
    </row>
    <row r="33" spans="1:16" x14ac:dyDescent="0.25">
      <c r="A33" s="17">
        <v>1034</v>
      </c>
      <c r="B33" s="18" t="s">
        <v>38</v>
      </c>
      <c r="C33" s="24">
        <f>'01'!C33+'02'!C33+'03'!C33+'04'!C33+'05'!C33+'06'!C33+'07'!C33+'08'!C33+'09'!C33+'10'!C33+'11'!C33+'12'!C33+'13'!C33+'14'!C33+'15'!C33+'16'!C33+'17'!C33+'18'!C33+'19'!C33+'20'!C33+'21'!C33+'22'!C33+'23'!C33+'24'!C33+'25'!C33+'26'!C33+'27'!C33+'28'!C33</f>
        <v>140334755</v>
      </c>
      <c r="D33" s="24">
        <f>'01'!D33+'02'!D33+'03'!D33+'04'!D33+'05'!D33+'06'!D33+'07'!D33+'08'!D33+'09'!D33+'10'!D33+'11'!D33+'12'!D33+'13'!D33+'14'!D33+'15'!D33+'16'!D33+'17'!D33+'18'!D33+'19'!D33+'20'!D33+'21'!D33+'22'!D33+'23'!D33+'24'!D33+'25'!D33+'26'!D33+'27'!D33+'28'!D33</f>
        <v>456798</v>
      </c>
      <c r="E33" s="24">
        <f>'01'!E33+'02'!E33+'03'!E33+'04'!E33+'05'!E33+'06'!E33+'07'!E33+'08'!E33+'09'!E33+'10'!E33+'11'!E33+'12'!E33+'13'!E33+'14'!E33+'15'!E33+'16'!E33+'17'!E33+'18'!E33+'19'!E33+'20'!E33+'21'!E33+'22'!E33+'23'!E33+'24'!E33+'25'!E33+'26'!E33+'27'!E33+'28'!E33</f>
        <v>290044</v>
      </c>
      <c r="F33" s="24">
        <f>'01'!F33+'02'!F33+'03'!F33+'04'!F33+'05'!F33+'06'!F33+'07'!F33+'08'!F33+'09'!F33+'10'!F33+'11'!F33+'12'!F33+'13'!F33+'14'!F33+'15'!F33+'16'!F33+'17'!F33+'18'!F33+'19'!F33+'20'!F33+'21'!F33+'22'!F33+'23'!F33+'24'!F33+'25'!F33+'26'!F33+'27'!F33+'28'!F33</f>
        <v>0</v>
      </c>
      <c r="G33" s="24">
        <f>'01'!G33+'02'!G33+'03'!G33+'04'!G33+'05'!G33+'06'!G33+'07'!G33+'08'!G33+'09'!G33+'10'!G33+'11'!G33+'12'!G33+'13'!G33+'14'!G33+'15'!G33+'16'!G33+'17'!G33+'18'!G33+'19'!G33+'20'!G33+'21'!G33+'22'!G33+'23'!G33+'24'!G33+'25'!G33+'26'!G33+'27'!G33+'28'!G33</f>
        <v>0</v>
      </c>
      <c r="H33" s="24">
        <f>'01'!H33+'02'!H33+'03'!H33+'04'!H33+'05'!H33+'06'!H33+'07'!H33+'08'!H33+'09'!H33+'10'!H33+'11'!H33+'12'!H33+'13'!H33+'14'!H33+'15'!H33+'16'!H33+'17'!H33+'18'!H33+'19'!H33+'20'!H33+'21'!H33+'22'!H33+'23'!H33+'24'!H33+'25'!H33+'26'!H33+'27'!H33+'28'!H33</f>
        <v>3491417</v>
      </c>
      <c r="I33" s="24">
        <f t="shared" si="0"/>
        <v>144573014</v>
      </c>
      <c r="L33" s="31"/>
      <c r="P33" s="31"/>
    </row>
    <row r="34" spans="1:16" x14ac:dyDescent="0.25">
      <c r="A34" s="17">
        <v>1037</v>
      </c>
      <c r="B34" s="18" t="s">
        <v>39</v>
      </c>
      <c r="C34" s="23">
        <f>'01'!C34+'02'!C34+'03'!C34+'04'!C34+'05'!C34+'06'!C34+'07'!C34+'08'!C34+'09'!C34+'10'!C34+'11'!C34+'12'!C34+'13'!C34+'14'!C34+'15'!C34+'16'!C34+'17'!C34+'18'!C34+'19'!C34+'20'!C34+'21'!C34+'22'!C34+'23'!C34+'24'!C34+'25'!C34+'26'!C34+'27'!C34+'28'!C34</f>
        <v>146508618</v>
      </c>
      <c r="D34" s="23">
        <f>'01'!D34+'02'!D34+'03'!D34+'04'!D34+'05'!D34+'06'!D34+'07'!D34+'08'!D34+'09'!D34+'10'!D34+'11'!D34+'12'!D34+'13'!D34+'14'!D34+'15'!D34+'16'!D34+'17'!D34+'18'!D34+'19'!D34+'20'!D34+'21'!D34+'22'!D34+'23'!D34+'24'!D34+'25'!D34+'26'!D34+'27'!D34+'28'!D34</f>
        <v>4698175</v>
      </c>
      <c r="E34" s="23">
        <f>'01'!E34+'02'!E34+'03'!E34+'04'!E34+'05'!E34+'06'!E34+'07'!E34+'08'!E34+'09'!E34+'10'!E34+'11'!E34+'12'!E34+'13'!E34+'14'!E34+'15'!E34+'16'!E34+'17'!E34+'18'!E34+'19'!E34+'20'!E34+'21'!E34+'22'!E34+'23'!E34+'24'!E34+'25'!E34+'26'!E34+'27'!E34+'28'!E34</f>
        <v>3598501</v>
      </c>
      <c r="F34" s="23">
        <f>'01'!F34+'02'!F34+'03'!F34+'04'!F34+'05'!F34+'06'!F34+'07'!F34+'08'!F34+'09'!F34+'10'!F34+'11'!F34+'12'!F34+'13'!F34+'14'!F34+'15'!F34+'16'!F34+'17'!F34+'18'!F34+'19'!F34+'20'!F34+'21'!F34+'22'!F34+'23'!F34+'24'!F34+'25'!F34+'26'!F34+'27'!F34+'28'!F34</f>
        <v>5495607</v>
      </c>
      <c r="G34" s="23">
        <f>'01'!G34+'02'!G34+'03'!G34+'04'!G34+'05'!G34+'06'!G34+'07'!G34+'08'!G34+'09'!G34+'10'!G34+'11'!G34+'12'!G34+'13'!G34+'14'!G34+'15'!G34+'16'!G34+'17'!G34+'18'!G34+'19'!G34+'20'!G34+'21'!G34+'22'!G34+'23'!G34+'24'!G34+'25'!G34+'26'!G34+'27'!G34+'28'!G34</f>
        <v>0</v>
      </c>
      <c r="H34" s="23">
        <f>'01'!H34+'02'!H34+'03'!H34+'04'!H34+'05'!H34+'06'!H34+'07'!H34+'08'!H34+'09'!H34+'10'!H34+'11'!H34+'12'!H34+'13'!H34+'14'!H34+'15'!H34+'16'!H34+'17'!H34+'18'!H34+'19'!H34+'20'!H34+'21'!H34+'22'!H34+'23'!H34+'24'!H34+'25'!H34+'26'!H34+'27'!H34+'28'!H34</f>
        <v>4006446</v>
      </c>
      <c r="I34" s="23">
        <f t="shared" si="0"/>
        <v>164307347</v>
      </c>
      <c r="L34" s="31"/>
      <c r="P34" s="31"/>
    </row>
    <row r="35" spans="1:16" x14ac:dyDescent="0.25">
      <c r="A35" s="17">
        <v>1038</v>
      </c>
      <c r="B35" s="18" t="s">
        <v>40</v>
      </c>
      <c r="C35" s="24">
        <f>'01'!C35+'02'!C35+'03'!C35+'04'!C35+'05'!C35+'06'!C35+'07'!C35+'08'!C35+'09'!C35+'10'!C35+'11'!C35+'12'!C35+'13'!C35+'14'!C35+'15'!C35+'16'!C35+'17'!C35+'18'!C35+'19'!C35+'20'!C35+'21'!C35+'22'!C35+'23'!C35+'24'!C35+'25'!C35+'26'!C35+'27'!C35+'28'!C35</f>
        <v>364862100</v>
      </c>
      <c r="D35" s="24">
        <f>'01'!D35+'02'!D35+'03'!D35+'04'!D35+'05'!D35+'06'!D35+'07'!D35+'08'!D35+'09'!D35+'10'!D35+'11'!D35+'12'!D35+'13'!D35+'14'!D35+'15'!D35+'16'!D35+'17'!D35+'18'!D35+'19'!D35+'20'!D35+'21'!D35+'22'!D35+'23'!D35+'24'!D35+'25'!D35+'26'!D35+'27'!D35+'28'!D35</f>
        <v>3920996</v>
      </c>
      <c r="E35" s="24">
        <f>'01'!E35+'02'!E35+'03'!E35+'04'!E35+'05'!E35+'06'!E35+'07'!E35+'08'!E35+'09'!E35+'10'!E35+'11'!E35+'12'!E35+'13'!E35+'14'!E35+'15'!E35+'16'!E35+'17'!E35+'18'!E35+'19'!E35+'20'!E35+'21'!E35+'22'!E35+'23'!E35+'24'!E35+'25'!E35+'26'!E35+'27'!E35+'28'!E35</f>
        <v>8393038</v>
      </c>
      <c r="F35" s="24">
        <f>'01'!F35+'02'!F35+'03'!F35+'04'!F35+'05'!F35+'06'!F35+'07'!F35+'08'!F35+'09'!F35+'10'!F35+'11'!F35+'12'!F35+'13'!F35+'14'!F35+'15'!F35+'16'!F35+'17'!F35+'18'!F35+'19'!F35+'20'!F35+'21'!F35+'22'!F35+'23'!F35+'24'!F35+'25'!F35+'26'!F35+'27'!F35+'28'!F35</f>
        <v>47673987</v>
      </c>
      <c r="G35" s="24">
        <f>'01'!G35+'02'!G35+'03'!G35+'04'!G35+'05'!G35+'06'!G35+'07'!G35+'08'!G35+'09'!G35+'10'!G35+'11'!G35+'12'!G35+'13'!G35+'14'!G35+'15'!G35+'16'!G35+'17'!G35+'18'!G35+'19'!G35+'20'!G35+'21'!G35+'22'!G35+'23'!G35+'24'!G35+'25'!G35+'26'!G35+'27'!G35+'28'!G35</f>
        <v>0</v>
      </c>
      <c r="H35" s="24">
        <f>'01'!H35+'02'!H35+'03'!H35+'04'!H35+'05'!H35+'06'!H35+'07'!H35+'08'!H35+'09'!H35+'10'!H35+'11'!H35+'12'!H35+'13'!H35+'14'!H35+'15'!H35+'16'!H35+'17'!H35+'18'!H35+'19'!H35+'20'!H35+'21'!H35+'22'!H35+'23'!H35+'24'!H35+'25'!H35+'26'!H35+'27'!H35+'28'!H35</f>
        <v>370946</v>
      </c>
      <c r="I35" s="24">
        <f t="shared" si="0"/>
        <v>425221067</v>
      </c>
      <c r="L35" s="31"/>
      <c r="P35" s="31"/>
    </row>
    <row r="36" spans="1:16" x14ac:dyDescent="0.25">
      <c r="A36" s="17">
        <v>1039</v>
      </c>
      <c r="B36" s="18" t="s">
        <v>41</v>
      </c>
      <c r="C36" s="23">
        <f>'01'!C36+'02'!C36+'03'!C36+'04'!C36+'05'!C36+'06'!C36+'07'!C36+'08'!C36+'09'!C36+'10'!C36+'11'!C36+'12'!C36+'13'!C36+'14'!C36+'15'!C36+'16'!C36+'17'!C36+'18'!C36+'19'!C36+'20'!C36+'21'!C36+'22'!C36+'23'!C36+'24'!C36+'25'!C36+'26'!C36+'27'!C36+'28'!C36</f>
        <v>35321746</v>
      </c>
      <c r="D36" s="23">
        <f>'01'!D36+'02'!D36+'03'!D36+'04'!D36+'05'!D36+'06'!D36+'07'!D36+'08'!D36+'09'!D36+'10'!D36+'11'!D36+'12'!D36+'13'!D36+'14'!D36+'15'!D36+'16'!D36+'17'!D36+'18'!D36+'19'!D36+'20'!D36+'21'!D36+'22'!D36+'23'!D36+'24'!D36+'25'!D36+'26'!D36+'27'!D36+'28'!D36</f>
        <v>989620</v>
      </c>
      <c r="E36" s="23">
        <f>'01'!E36+'02'!E36+'03'!E36+'04'!E36+'05'!E36+'06'!E36+'07'!E36+'08'!E36+'09'!E36+'10'!E36+'11'!E36+'12'!E36+'13'!E36+'14'!E36+'15'!E36+'16'!E36+'17'!E36+'18'!E36+'19'!E36+'20'!E36+'21'!E36+'22'!E36+'23'!E36+'24'!E36+'25'!E36+'26'!E36+'27'!E36+'28'!E36</f>
        <v>527207</v>
      </c>
      <c r="F36" s="23">
        <f>'01'!F36+'02'!F36+'03'!F36+'04'!F36+'05'!F36+'06'!F36+'07'!F36+'08'!F36+'09'!F36+'10'!F36+'11'!F36+'12'!F36+'13'!F36+'14'!F36+'15'!F36+'16'!F36+'17'!F36+'18'!F36+'19'!F36+'20'!F36+'21'!F36+'22'!F36+'23'!F36+'24'!F36+'25'!F36+'26'!F36+'27'!F36+'28'!F36</f>
        <v>566690</v>
      </c>
      <c r="G36" s="23">
        <f>'01'!G36+'02'!G36+'03'!G36+'04'!G36+'05'!G36+'06'!G36+'07'!G36+'08'!G36+'09'!G36+'10'!G36+'11'!G36+'12'!G36+'13'!G36+'14'!G36+'15'!G36+'16'!G36+'17'!G36+'18'!G36+'19'!G36+'20'!G36+'21'!G36+'22'!G36+'23'!G36+'24'!G36+'25'!G36+'26'!G36+'27'!G36+'28'!G36</f>
        <v>0</v>
      </c>
      <c r="H36" s="23">
        <f>'01'!H36+'02'!H36+'03'!H36+'04'!H36+'05'!H36+'06'!H36+'07'!H36+'08'!H36+'09'!H36+'10'!H36+'11'!H36+'12'!H36+'13'!H36+'14'!H36+'15'!H36+'16'!H36+'17'!H36+'18'!H36+'19'!H36+'20'!H36+'21'!H36+'22'!H36+'23'!H36+'24'!H36+'25'!H36+'26'!H36+'27'!H36+'28'!H36</f>
        <v>665360</v>
      </c>
      <c r="I36" s="23">
        <f t="shared" si="0"/>
        <v>38070623</v>
      </c>
      <c r="L36" s="31"/>
      <c r="P36" s="31"/>
    </row>
    <row r="37" spans="1:16" x14ac:dyDescent="0.25">
      <c r="A37" s="17">
        <v>1040</v>
      </c>
      <c r="B37" s="18" t="s">
        <v>42</v>
      </c>
      <c r="C37" s="24">
        <f>'01'!C37+'02'!C37+'03'!C37+'04'!C37+'05'!C37+'06'!C37+'07'!C37+'08'!C37+'09'!C37+'10'!C37+'11'!C37+'12'!C37+'13'!C37+'14'!C37+'15'!C37+'16'!C37+'17'!C37+'18'!C37+'19'!C37+'20'!C37+'21'!C37+'22'!C37+'23'!C37+'24'!C37+'25'!C37+'26'!C37+'27'!C37+'28'!C37</f>
        <v>1056588837</v>
      </c>
      <c r="D37" s="24">
        <f>'01'!D37+'02'!D37+'03'!D37+'04'!D37+'05'!D37+'06'!D37+'07'!D37+'08'!D37+'09'!D37+'10'!D37+'11'!D37+'12'!D37+'13'!D37+'14'!D37+'15'!D37+'16'!D37+'17'!D37+'18'!D37+'19'!D37+'20'!D37+'21'!D37+'22'!D37+'23'!D37+'24'!D37+'25'!D37+'26'!D37+'27'!D37+'28'!D37</f>
        <v>63601637</v>
      </c>
      <c r="E37" s="24">
        <f>'01'!E37+'02'!E37+'03'!E37+'04'!E37+'05'!E37+'06'!E37+'07'!E37+'08'!E37+'09'!E37+'10'!E37+'11'!E37+'12'!E37+'13'!E37+'14'!E37+'15'!E37+'16'!E37+'17'!E37+'18'!E37+'19'!E37+'20'!E37+'21'!E37+'22'!E37+'23'!E37+'24'!E37+'25'!E37+'26'!E37+'27'!E37+'28'!E37</f>
        <v>34910209</v>
      </c>
      <c r="F37" s="24">
        <f>'01'!F37+'02'!F37+'03'!F37+'04'!F37+'05'!F37+'06'!F37+'07'!F37+'08'!F37+'09'!F37+'10'!F37+'11'!F37+'12'!F37+'13'!F37+'14'!F37+'15'!F37+'16'!F37+'17'!F37+'18'!F37+'19'!F37+'20'!F37+'21'!F37+'22'!F37+'23'!F37+'24'!F37+'25'!F37+'26'!F37+'27'!F37+'28'!F37</f>
        <v>8713682</v>
      </c>
      <c r="G37" s="24">
        <f>'01'!G37+'02'!G37+'03'!G37+'04'!G37+'05'!G37+'06'!G37+'07'!G37+'08'!G37+'09'!G37+'10'!G37+'11'!G37+'12'!G37+'13'!G37+'14'!G37+'15'!G37+'16'!G37+'17'!G37+'18'!G37+'19'!G37+'20'!G37+'21'!G37+'22'!G37+'23'!G37+'24'!G37+'25'!G37+'26'!G37+'27'!G37+'28'!G37</f>
        <v>26481</v>
      </c>
      <c r="H37" s="24">
        <f>'01'!H37+'02'!H37+'03'!H37+'04'!H37+'05'!H37+'06'!H37+'07'!H37+'08'!H37+'09'!H37+'10'!H37+'11'!H37+'12'!H37+'13'!H37+'14'!H37+'15'!H37+'16'!H37+'17'!H37+'18'!H37+'19'!H37+'20'!H37+'21'!H37+'22'!H37+'23'!H37+'24'!H37+'25'!H37+'26'!H37+'27'!H37+'28'!H37</f>
        <v>39612036</v>
      </c>
      <c r="I37" s="24">
        <f t="shared" si="0"/>
        <v>1203452882</v>
      </c>
      <c r="L37" s="31"/>
      <c r="P37" s="31"/>
    </row>
    <row r="38" spans="1:16" x14ac:dyDescent="0.25">
      <c r="A38" s="17">
        <v>1042</v>
      </c>
      <c r="B38" s="18" t="s">
        <v>43</v>
      </c>
      <c r="C38" s="23">
        <f>'01'!C38+'02'!C38+'03'!C38+'04'!C38+'05'!C38+'06'!C38+'07'!C38+'08'!C38+'09'!C38+'10'!C38+'11'!C38+'12'!C38+'13'!C38+'14'!C38+'15'!C38+'16'!C38+'17'!C38+'18'!C38+'19'!C38+'20'!C38+'21'!C38+'22'!C38+'23'!C38+'24'!C38+'25'!C38+'26'!C38+'27'!C38+'28'!C38</f>
        <v>2007033324</v>
      </c>
      <c r="D38" s="23">
        <f>'01'!D38+'02'!D38+'03'!D38+'04'!D38+'05'!D38+'06'!D38+'07'!D38+'08'!D38+'09'!D38+'10'!D38+'11'!D38+'12'!D38+'13'!D38+'14'!D38+'15'!D38+'16'!D38+'17'!D38+'18'!D38+'19'!D38+'20'!D38+'21'!D38+'22'!D38+'23'!D38+'24'!D38+'25'!D38+'26'!D38+'27'!D38+'28'!D38</f>
        <v>3226492</v>
      </c>
      <c r="E38" s="23">
        <f>'01'!E38+'02'!E38+'03'!E38+'04'!E38+'05'!E38+'06'!E38+'07'!E38+'08'!E38+'09'!E38+'10'!E38+'11'!E38+'12'!E38+'13'!E38+'14'!E38+'15'!E38+'16'!E38+'17'!E38+'18'!E38+'19'!E38+'20'!E38+'21'!E38+'22'!E38+'23'!E38+'24'!E38+'25'!E38+'26'!E38+'27'!E38+'28'!E38</f>
        <v>50791605</v>
      </c>
      <c r="F38" s="23">
        <f>'01'!F38+'02'!F38+'03'!F38+'04'!F38+'05'!F38+'06'!F38+'07'!F38+'08'!F38+'09'!F38+'10'!F38+'11'!F38+'12'!F38+'13'!F38+'14'!F38+'15'!F38+'16'!F38+'17'!F38+'18'!F38+'19'!F38+'20'!F38+'21'!F38+'22'!F38+'23'!F38+'24'!F38+'25'!F38+'26'!F38+'27'!F38+'28'!F38</f>
        <v>548782085</v>
      </c>
      <c r="G38" s="23">
        <f>'01'!G38+'02'!G38+'03'!G38+'04'!G38+'05'!G38+'06'!G38+'07'!G38+'08'!G38+'09'!G38+'10'!G38+'11'!G38+'12'!G38+'13'!G38+'14'!G38+'15'!G38+'16'!G38+'17'!G38+'18'!G38+'19'!G38+'20'!G38+'21'!G38+'22'!G38+'23'!G38+'24'!G38+'25'!G38+'26'!G38+'27'!G38+'28'!G38</f>
        <v>0</v>
      </c>
      <c r="H38" s="23">
        <f>'01'!H38+'02'!H38+'03'!H38+'04'!H38+'05'!H38+'06'!H38+'07'!H38+'08'!H38+'09'!H38+'10'!H38+'11'!H38+'12'!H38+'13'!H38+'14'!H38+'15'!H38+'16'!H38+'17'!H38+'18'!H38+'19'!H38+'20'!H38+'21'!H38+'22'!H38+'23'!H38+'24'!H38+'25'!H38+'26'!H38+'27'!H38+'28'!H38</f>
        <v>824648</v>
      </c>
      <c r="I38" s="23">
        <f t="shared" si="0"/>
        <v>2610658154</v>
      </c>
      <c r="L38" s="31"/>
      <c r="P38" s="31"/>
    </row>
    <row r="39" spans="1:16" x14ac:dyDescent="0.25">
      <c r="A39" s="17">
        <v>1043</v>
      </c>
      <c r="B39" s="18" t="s">
        <v>44</v>
      </c>
      <c r="C39" s="24">
        <f>'01'!C39+'02'!C39+'03'!C39+'04'!C39+'05'!C39+'06'!C39+'07'!C39+'08'!C39+'09'!C39+'10'!C39+'11'!C39+'12'!C39+'13'!C39+'14'!C39+'15'!C39+'16'!C39+'17'!C39+'18'!C39+'19'!C39+'20'!C39+'21'!C39+'22'!C39+'23'!C39+'24'!C39+'25'!C39+'26'!C39+'27'!C39+'28'!C39</f>
        <v>6513587955</v>
      </c>
      <c r="D39" s="24">
        <f>'01'!D39+'02'!D39+'03'!D39+'04'!D39+'05'!D39+'06'!D39+'07'!D39+'08'!D39+'09'!D39+'10'!D39+'11'!D39+'12'!D39+'13'!D39+'14'!D39+'15'!D39+'16'!D39+'17'!D39+'18'!D39+'19'!D39+'20'!D39+'21'!D39+'22'!D39+'23'!D39+'24'!D39+'25'!D39+'26'!D39+'27'!D39+'28'!D39</f>
        <v>691660331</v>
      </c>
      <c r="E39" s="24">
        <f>'01'!E39+'02'!E39+'03'!E39+'04'!E39+'05'!E39+'06'!E39+'07'!E39+'08'!E39+'09'!E39+'10'!E39+'11'!E39+'12'!E39+'13'!E39+'14'!E39+'15'!E39+'16'!E39+'17'!E39+'18'!E39+'19'!E39+'20'!E39+'21'!E39+'22'!E39+'23'!E39+'24'!E39+'25'!E39+'26'!E39+'27'!E39+'28'!E39</f>
        <v>167236533</v>
      </c>
      <c r="F39" s="24">
        <f>'01'!F39+'02'!F39+'03'!F39+'04'!F39+'05'!F39+'06'!F39+'07'!F39+'08'!F39+'09'!F39+'10'!F39+'11'!F39+'12'!F39+'13'!F39+'14'!F39+'15'!F39+'16'!F39+'17'!F39+'18'!F39+'19'!F39+'20'!F39+'21'!F39+'22'!F39+'23'!F39+'24'!F39+'25'!F39+'26'!F39+'27'!F39+'28'!F39</f>
        <v>522531371</v>
      </c>
      <c r="G39" s="24">
        <f>'01'!G39+'02'!G39+'03'!G39+'04'!G39+'05'!G39+'06'!G39+'07'!G39+'08'!G39+'09'!G39+'10'!G39+'11'!G39+'12'!G39+'13'!G39+'14'!G39+'15'!G39+'16'!G39+'17'!G39+'18'!G39+'19'!G39+'20'!G39+'21'!G39+'22'!G39+'23'!G39+'24'!G39+'25'!G39+'26'!G39+'27'!G39+'28'!G39</f>
        <v>0</v>
      </c>
      <c r="H39" s="24">
        <f>'01'!H39+'02'!H39+'03'!H39+'04'!H39+'05'!H39+'06'!H39+'07'!H39+'08'!H39+'09'!H39+'10'!H39+'11'!H39+'12'!H39+'13'!H39+'14'!H39+'15'!H39+'16'!H39+'17'!H39+'18'!H39+'19'!H39+'20'!H39+'21'!H39+'22'!H39+'23'!H39+'24'!H39+'25'!H39+'26'!H39+'27'!H39+'28'!H39</f>
        <v>17304765</v>
      </c>
      <c r="I39" s="24">
        <f t="shared" si="0"/>
        <v>7912320955</v>
      </c>
      <c r="L39" s="31"/>
      <c r="P39" s="31"/>
    </row>
    <row r="40" spans="1:16" x14ac:dyDescent="0.25">
      <c r="A40" s="17">
        <v>1044</v>
      </c>
      <c r="B40" s="18" t="s">
        <v>45</v>
      </c>
      <c r="C40" s="23">
        <f>'01'!C40+'02'!C40+'03'!C40+'04'!C40+'05'!C40+'06'!C40+'07'!C40+'08'!C40+'09'!C40+'10'!C40+'11'!C40+'12'!C40+'13'!C40+'14'!C40+'15'!C40+'16'!C40+'17'!C40+'18'!C40+'19'!C40+'20'!C40+'21'!C40+'22'!C40+'23'!C40+'24'!C40+'25'!C40+'26'!C40+'27'!C40+'28'!C40</f>
        <v>83319347</v>
      </c>
      <c r="D40" s="23">
        <f>'01'!D40+'02'!D40+'03'!D40+'04'!D40+'05'!D40+'06'!D40+'07'!D40+'08'!D40+'09'!D40+'10'!D40+'11'!D40+'12'!D40+'13'!D40+'14'!D40+'15'!D40+'16'!D40+'17'!D40+'18'!D40+'19'!D40+'20'!D40+'21'!D40+'22'!D40+'23'!D40+'24'!D40+'25'!D40+'26'!D40+'27'!D40+'28'!D40</f>
        <v>5053117</v>
      </c>
      <c r="E40" s="23">
        <f>'01'!E40+'02'!E40+'03'!E40+'04'!E40+'05'!E40+'06'!E40+'07'!E40+'08'!E40+'09'!E40+'10'!E40+'11'!E40+'12'!E40+'13'!E40+'14'!E40+'15'!E40+'16'!E40+'17'!E40+'18'!E40+'19'!E40+'20'!E40+'21'!E40+'22'!E40+'23'!E40+'24'!E40+'25'!E40+'26'!E40+'27'!E40+'28'!E40</f>
        <v>2731009</v>
      </c>
      <c r="F40" s="23">
        <f>'01'!F40+'02'!F40+'03'!F40+'04'!F40+'05'!F40+'06'!F40+'07'!F40+'08'!F40+'09'!F40+'10'!F40+'11'!F40+'12'!F40+'13'!F40+'14'!F40+'15'!F40+'16'!F40+'17'!F40+'18'!F40+'19'!F40+'20'!F40+'21'!F40+'22'!F40+'23'!F40+'24'!F40+'25'!F40+'26'!F40+'27'!F40+'28'!F40</f>
        <v>60016</v>
      </c>
      <c r="G40" s="23">
        <f>'01'!G40+'02'!G40+'03'!G40+'04'!G40+'05'!G40+'06'!G40+'07'!G40+'08'!G40+'09'!G40+'10'!G40+'11'!G40+'12'!G40+'13'!G40+'14'!G40+'15'!G40+'16'!G40+'17'!G40+'18'!G40+'19'!G40+'20'!G40+'21'!G40+'22'!G40+'23'!G40+'24'!G40+'25'!G40+'26'!G40+'27'!G40+'28'!G40</f>
        <v>0</v>
      </c>
      <c r="H40" s="23">
        <f>'01'!H40+'02'!H40+'03'!H40+'04'!H40+'05'!H40+'06'!H40+'07'!H40+'08'!H40+'09'!H40+'10'!H40+'11'!H40+'12'!H40+'13'!H40+'14'!H40+'15'!H40+'16'!H40+'17'!H40+'18'!H40+'19'!H40+'20'!H40+'21'!H40+'22'!H40+'23'!H40+'24'!H40+'25'!H40+'26'!H40+'27'!H40+'28'!H40</f>
        <v>4564648</v>
      </c>
      <c r="I40" s="23">
        <f t="shared" si="0"/>
        <v>95728137</v>
      </c>
      <c r="L40" s="31"/>
      <c r="P40" s="31"/>
    </row>
    <row r="41" spans="1:16" x14ac:dyDescent="0.25">
      <c r="A41" s="17">
        <v>1046</v>
      </c>
      <c r="B41" s="18" t="s">
        <v>46</v>
      </c>
      <c r="C41" s="24">
        <f>'01'!C41+'02'!C41+'03'!C41+'04'!C41+'05'!C41+'06'!C41+'07'!C41+'08'!C41+'09'!C41+'10'!C41+'11'!C41+'12'!C41+'13'!C41+'14'!C41+'15'!C41+'16'!C41+'17'!C41+'18'!C41+'19'!C41+'20'!C41+'21'!C41+'22'!C41+'23'!C41+'24'!C41+'25'!C41+'26'!C41+'27'!C41+'28'!C41</f>
        <v>42488269</v>
      </c>
      <c r="D41" s="24">
        <f>'01'!D41+'02'!D41+'03'!D41+'04'!D41+'05'!D41+'06'!D41+'07'!D41+'08'!D41+'09'!D41+'10'!D41+'11'!D41+'12'!D41+'13'!D41+'14'!D41+'15'!D41+'16'!D41+'17'!D41+'18'!D41+'19'!D41+'20'!D41+'21'!D41+'22'!D41+'23'!D41+'24'!D41+'25'!D41+'26'!D41+'27'!D41+'28'!D41</f>
        <v>652026</v>
      </c>
      <c r="E41" s="24">
        <f>'01'!E41+'02'!E41+'03'!E41+'04'!E41+'05'!E41+'06'!E41+'07'!E41+'08'!E41+'09'!E41+'10'!E41+'11'!E41+'12'!E41+'13'!E41+'14'!E41+'15'!E41+'16'!E41+'17'!E41+'18'!E41+'19'!E41+'20'!E41+'21'!E41+'22'!E41+'23'!E41+'24'!E41+'25'!E41+'26'!E41+'27'!E41+'28'!E41</f>
        <v>1394863</v>
      </c>
      <c r="F41" s="24">
        <f>'01'!F41+'02'!F41+'03'!F41+'04'!F41+'05'!F41+'06'!F41+'07'!F41+'08'!F41+'09'!F41+'10'!F41+'11'!F41+'12'!F41+'13'!F41+'14'!F41+'15'!F41+'16'!F41+'17'!F41+'18'!F41+'19'!F41+'20'!F41+'21'!F41+'22'!F41+'23'!F41+'24'!F41+'25'!F41+'26'!F41+'27'!F41+'28'!F41</f>
        <v>0</v>
      </c>
      <c r="G41" s="24">
        <f>'01'!G41+'02'!G41+'03'!G41+'04'!G41+'05'!G41+'06'!G41+'07'!G41+'08'!G41+'09'!G41+'10'!G41+'11'!G41+'12'!G41+'13'!G41+'14'!G41+'15'!G41+'16'!G41+'17'!G41+'18'!G41+'19'!G41+'20'!G41+'21'!G41+'22'!G41+'23'!G41+'24'!G41+'25'!G41+'26'!G41+'27'!G41+'28'!G41</f>
        <v>0</v>
      </c>
      <c r="H41" s="24">
        <f>'01'!H41+'02'!H41+'03'!H41+'04'!H41+'05'!H41+'06'!H41+'07'!H41+'08'!H41+'09'!H41+'10'!H41+'11'!H41+'12'!H41+'13'!H41+'14'!H41+'15'!H41+'16'!H41+'17'!H41+'18'!H41+'19'!H41+'20'!H41+'21'!H41+'22'!H41+'23'!H41+'24'!H41+'25'!H41+'26'!H41+'27'!H41+'28'!H41</f>
        <v>370171</v>
      </c>
      <c r="I41" s="24">
        <f t="shared" si="0"/>
        <v>44905329</v>
      </c>
      <c r="L41" s="31"/>
      <c r="P41" s="31"/>
    </row>
    <row r="42" spans="1:16" x14ac:dyDescent="0.25">
      <c r="A42" s="17">
        <v>1047</v>
      </c>
      <c r="B42" s="18" t="s">
        <v>47</v>
      </c>
      <c r="C42" s="23">
        <f>'01'!C42+'02'!C42+'03'!C42+'04'!C42+'05'!C42+'06'!C42+'07'!C42+'08'!C42+'09'!C42+'10'!C42+'11'!C42+'12'!C42+'13'!C42+'14'!C42+'15'!C42+'16'!C42+'17'!C42+'18'!C42+'19'!C42+'20'!C42+'21'!C42+'22'!C42+'23'!C42+'24'!C42+'25'!C42+'26'!C42+'27'!C42+'28'!C42</f>
        <v>4326979047</v>
      </c>
      <c r="D42" s="23">
        <f>'01'!D42+'02'!D42+'03'!D42+'04'!D42+'05'!D42+'06'!D42+'07'!D42+'08'!D42+'09'!D42+'10'!D42+'11'!D42+'12'!D42+'13'!D42+'14'!D42+'15'!D42+'16'!D42+'17'!D42+'18'!D42+'19'!D42+'20'!D42+'21'!D42+'22'!D42+'23'!D42+'24'!D42+'25'!D42+'26'!D42+'27'!D42+'28'!D42</f>
        <v>690637958</v>
      </c>
      <c r="E42" s="23">
        <f>'01'!E42+'02'!E42+'03'!E42+'04'!E42+'05'!E42+'06'!E42+'07'!E42+'08'!E42+'09'!E42+'10'!E42+'11'!E42+'12'!E42+'13'!E42+'14'!E42+'15'!E42+'16'!E42+'17'!E42+'18'!E42+'19'!E42+'20'!E42+'21'!E42+'22'!E42+'23'!E42+'24'!E42+'25'!E42+'26'!E42+'27'!E42+'28'!E42</f>
        <v>202580491</v>
      </c>
      <c r="F42" s="23">
        <f>'01'!F42+'02'!F42+'03'!F42+'04'!F42+'05'!F42+'06'!F42+'07'!F42+'08'!F42+'09'!F42+'10'!F42+'11'!F42+'12'!F42+'13'!F42+'14'!F42+'15'!F42+'16'!F42+'17'!F42+'18'!F42+'19'!F42+'20'!F42+'21'!F42+'22'!F42+'23'!F42+'24'!F42+'25'!F42+'26'!F42+'27'!F42+'28'!F42</f>
        <v>5257638</v>
      </c>
      <c r="G42" s="23">
        <f>'01'!G42+'02'!G42+'03'!G42+'04'!G42+'05'!G42+'06'!G42+'07'!G42+'08'!G42+'09'!G42+'10'!G42+'11'!G42+'12'!G42+'13'!G42+'14'!G42+'15'!G42+'16'!G42+'17'!G42+'18'!G42+'19'!G42+'20'!G42+'21'!G42+'22'!G42+'23'!G42+'24'!G42+'25'!G42+'26'!G42+'27'!G42+'28'!G42</f>
        <v>251</v>
      </c>
      <c r="H42" s="23">
        <f>'01'!H42+'02'!H42+'03'!H42+'04'!H42+'05'!H42+'06'!H42+'07'!H42+'08'!H42+'09'!H42+'10'!H42+'11'!H42+'12'!H42+'13'!H42+'14'!H42+'15'!H42+'16'!H42+'17'!H42+'18'!H42+'19'!H42+'20'!H42+'21'!H42+'22'!H42+'23'!H42+'24'!H42+'25'!H42+'26'!H42+'27'!H42+'28'!H42</f>
        <v>22856119</v>
      </c>
      <c r="I42" s="23">
        <f t="shared" si="0"/>
        <v>5248311504</v>
      </c>
      <c r="L42" s="31"/>
      <c r="P42" s="31"/>
    </row>
    <row r="43" spans="1:16" x14ac:dyDescent="0.25">
      <c r="A43" s="17">
        <v>1048</v>
      </c>
      <c r="B43" s="18" t="s">
        <v>48</v>
      </c>
      <c r="C43" s="24">
        <f>'01'!C43+'02'!C43+'03'!C43+'04'!C43+'05'!C43+'06'!C43+'07'!C43+'08'!C43+'09'!C43+'10'!C43+'11'!C43+'12'!C43+'13'!C43+'14'!C43+'15'!C43+'16'!C43+'17'!C43+'18'!C43+'19'!C43+'20'!C43+'21'!C43+'22'!C43+'23'!C43+'24'!C43+'25'!C43+'26'!C43+'27'!C43+'28'!C43</f>
        <v>1058876797</v>
      </c>
      <c r="D43" s="24">
        <f>'01'!D43+'02'!D43+'03'!D43+'04'!D43+'05'!D43+'06'!D43+'07'!D43+'08'!D43+'09'!D43+'10'!D43+'11'!D43+'12'!D43+'13'!D43+'14'!D43+'15'!D43+'16'!D43+'17'!D43+'18'!D43+'19'!D43+'20'!D43+'21'!D43+'22'!D43+'23'!D43+'24'!D43+'25'!D43+'26'!D43+'27'!D43+'28'!D43</f>
        <v>73344516</v>
      </c>
      <c r="E43" s="24">
        <f>'01'!E43+'02'!E43+'03'!E43+'04'!E43+'05'!E43+'06'!E43+'07'!E43+'08'!E43+'09'!E43+'10'!E43+'11'!E43+'12'!E43+'13'!E43+'14'!E43+'15'!E43+'16'!E43+'17'!E43+'18'!E43+'19'!E43+'20'!E43+'21'!E43+'22'!E43+'23'!E43+'24'!E43+'25'!E43+'26'!E43+'27'!E43+'28'!E43</f>
        <v>49058091</v>
      </c>
      <c r="F43" s="24">
        <f>'01'!F43+'02'!F43+'03'!F43+'04'!F43+'05'!F43+'06'!F43+'07'!F43+'08'!F43+'09'!F43+'10'!F43+'11'!F43+'12'!F43+'13'!F43+'14'!F43+'15'!F43+'16'!F43+'17'!F43+'18'!F43+'19'!F43+'20'!F43+'21'!F43+'22'!F43+'23'!F43+'24'!F43+'25'!F43+'26'!F43+'27'!F43+'28'!F43</f>
        <v>17535644</v>
      </c>
      <c r="G43" s="24">
        <f>'01'!G43+'02'!G43+'03'!G43+'04'!G43+'05'!G43+'06'!G43+'07'!G43+'08'!G43+'09'!G43+'10'!G43+'11'!G43+'12'!G43+'13'!G43+'14'!G43+'15'!G43+'16'!G43+'17'!G43+'18'!G43+'19'!G43+'20'!G43+'21'!G43+'22'!G43+'23'!G43+'24'!G43+'25'!G43+'26'!G43+'27'!G43+'28'!G43</f>
        <v>0</v>
      </c>
      <c r="H43" s="24">
        <f>'01'!H43+'02'!H43+'03'!H43+'04'!H43+'05'!H43+'06'!H43+'07'!H43+'08'!H43+'09'!H43+'10'!H43+'11'!H43+'12'!H43+'13'!H43+'14'!H43+'15'!H43+'16'!H43+'17'!H43+'18'!H43+'19'!H43+'20'!H43+'21'!H43+'22'!H43+'23'!H43+'24'!H43+'25'!H43+'26'!H43+'27'!H43+'28'!H43</f>
        <v>9964911</v>
      </c>
      <c r="I43" s="24">
        <f t="shared" si="0"/>
        <v>1208779959</v>
      </c>
      <c r="L43" s="31"/>
      <c r="P43" s="31"/>
    </row>
    <row r="44" spans="1:16" x14ac:dyDescent="0.25">
      <c r="A44" s="17">
        <v>1050</v>
      </c>
      <c r="B44" s="18" t="s">
        <v>49</v>
      </c>
      <c r="C44" s="23">
        <f>'01'!C44+'02'!C44+'03'!C44+'04'!C44+'05'!C44+'06'!C44+'07'!C44+'08'!C44+'09'!C44+'10'!C44+'11'!C44+'12'!C44+'13'!C44+'14'!C44+'15'!C44+'16'!C44+'17'!C44+'18'!C44+'19'!C44+'20'!C44+'21'!C44+'22'!C44+'23'!C44+'24'!C44+'25'!C44+'26'!C44+'27'!C44+'28'!C44</f>
        <v>555744</v>
      </c>
      <c r="D44" s="23">
        <f>'01'!D44+'02'!D44+'03'!D44+'04'!D44+'05'!D44+'06'!D44+'07'!D44+'08'!D44+'09'!D44+'10'!D44+'11'!D44+'12'!D44+'13'!D44+'14'!D44+'15'!D44+'16'!D44+'17'!D44+'18'!D44+'19'!D44+'20'!D44+'21'!D44+'22'!D44+'23'!D44+'24'!D44+'25'!D44+'26'!D44+'27'!D44+'28'!D44</f>
        <v>4318</v>
      </c>
      <c r="E44" s="23">
        <f>'01'!E44+'02'!E44+'03'!E44+'04'!E44+'05'!E44+'06'!E44+'07'!E44+'08'!E44+'09'!E44+'10'!E44+'11'!E44+'12'!E44+'13'!E44+'14'!E44+'15'!E44+'16'!E44+'17'!E44+'18'!E44+'19'!E44+'20'!E44+'21'!E44+'22'!E44+'23'!E44+'24'!E44+'25'!E44+'26'!E44+'27'!E44+'28'!E44</f>
        <v>4538</v>
      </c>
      <c r="F44" s="23">
        <f>'01'!F44+'02'!F44+'03'!F44+'04'!F44+'05'!F44+'06'!F44+'07'!F44+'08'!F44+'09'!F44+'10'!F44+'11'!F44+'12'!F44+'13'!F44+'14'!F44+'15'!F44+'16'!F44+'17'!F44+'18'!F44+'19'!F44+'20'!F44+'21'!F44+'22'!F44+'23'!F44+'24'!F44+'25'!F44+'26'!F44+'27'!F44+'28'!F44</f>
        <v>0</v>
      </c>
      <c r="G44" s="23">
        <f>'01'!G44+'02'!G44+'03'!G44+'04'!G44+'05'!G44+'06'!G44+'07'!G44+'08'!G44+'09'!G44+'10'!G44+'11'!G44+'12'!G44+'13'!G44+'14'!G44+'15'!G44+'16'!G44+'17'!G44+'18'!G44+'19'!G44+'20'!G44+'21'!G44+'22'!G44+'23'!G44+'24'!G44+'25'!G44+'26'!G44+'27'!G44+'28'!G44</f>
        <v>0</v>
      </c>
      <c r="H44" s="23">
        <f>'01'!H44+'02'!H44+'03'!H44+'04'!H44+'05'!H44+'06'!H44+'07'!H44+'08'!H44+'09'!H44+'10'!H44+'11'!H44+'12'!H44+'13'!H44+'14'!H44+'15'!H44+'16'!H44+'17'!H44+'18'!H44+'19'!H44+'20'!H44+'21'!H44+'22'!H44+'23'!H44+'24'!H44+'25'!H44+'26'!H44+'27'!H44+'28'!H44</f>
        <v>126727</v>
      </c>
      <c r="I44" s="23">
        <f t="shared" si="0"/>
        <v>691327</v>
      </c>
      <c r="L44" s="31"/>
      <c r="P44" s="31"/>
    </row>
    <row r="45" spans="1:16" x14ac:dyDescent="0.25">
      <c r="A45" s="17">
        <v>1052</v>
      </c>
      <c r="B45" s="18" t="s">
        <v>50</v>
      </c>
      <c r="C45" s="24">
        <f>'01'!C45+'02'!C45+'03'!C45+'04'!C45+'05'!C45+'06'!C45+'07'!C45+'08'!C45+'09'!C45+'10'!C45+'11'!C45+'12'!C45+'13'!C45+'14'!C45+'15'!C45+'16'!C45+'17'!C45+'18'!C45+'19'!C45+'20'!C45+'21'!C45+'22'!C45+'23'!C45+'24'!C45+'25'!C45+'26'!C45+'27'!C45+'28'!C45</f>
        <v>532327634</v>
      </c>
      <c r="D45" s="24">
        <f>'01'!D45+'02'!D45+'03'!D45+'04'!D45+'05'!D45+'06'!D45+'07'!D45+'08'!D45+'09'!D45+'10'!D45+'11'!D45+'12'!D45+'13'!D45+'14'!D45+'15'!D45+'16'!D45+'17'!D45+'18'!D45+'19'!D45+'20'!D45+'21'!D45+'22'!D45+'23'!D45+'24'!D45+'25'!D45+'26'!D45+'27'!D45+'28'!D45</f>
        <v>49453312</v>
      </c>
      <c r="E45" s="24">
        <f>'01'!E45+'02'!E45+'03'!E45+'04'!E45+'05'!E45+'06'!E45+'07'!E45+'08'!E45+'09'!E45+'10'!E45+'11'!E45+'12'!E45+'13'!E45+'14'!E45+'15'!E45+'16'!E45+'17'!E45+'18'!E45+'19'!E45+'20'!E45+'21'!E45+'22'!E45+'23'!E45+'24'!E45+'25'!E45+'26'!E45+'27'!E45+'28'!E45</f>
        <v>19753517</v>
      </c>
      <c r="F45" s="24">
        <f>'01'!F45+'02'!F45+'03'!F45+'04'!F45+'05'!F45+'06'!F45+'07'!F45+'08'!F45+'09'!F45+'10'!F45+'11'!F45+'12'!F45+'13'!F45+'14'!F45+'15'!F45+'16'!F45+'17'!F45+'18'!F45+'19'!F45+'20'!F45+'21'!F45+'22'!F45+'23'!F45+'24'!F45+'25'!F45+'26'!F45+'27'!F45+'28'!F45</f>
        <v>25119271</v>
      </c>
      <c r="G45" s="24">
        <f>'01'!G45+'02'!G45+'03'!G45+'04'!G45+'05'!G45+'06'!G45+'07'!G45+'08'!G45+'09'!G45+'10'!G45+'11'!G45+'12'!G45+'13'!G45+'14'!G45+'15'!G45+'16'!G45+'17'!G45+'18'!G45+'19'!G45+'20'!G45+'21'!G45+'22'!G45+'23'!G45+'24'!G45+'25'!G45+'26'!G45+'27'!G45+'28'!G45</f>
        <v>0</v>
      </c>
      <c r="H45" s="24">
        <f>'01'!H45+'02'!H45+'03'!H45+'04'!H45+'05'!H45+'06'!H45+'07'!H45+'08'!H45+'09'!H45+'10'!H45+'11'!H45+'12'!H45+'13'!H45+'14'!H45+'15'!H45+'16'!H45+'17'!H45+'18'!H45+'19'!H45+'20'!H45+'21'!H45+'22'!H45+'23'!H45+'24'!H45+'25'!H45+'26'!H45+'27'!H45+'28'!H45</f>
        <v>6190325</v>
      </c>
      <c r="I45" s="24">
        <f t="shared" si="0"/>
        <v>632844059</v>
      </c>
      <c r="L45" s="31"/>
      <c r="P45" s="31"/>
    </row>
    <row r="46" spans="1:16" x14ac:dyDescent="0.25">
      <c r="A46" s="17">
        <v>1054</v>
      </c>
      <c r="B46" s="18" t="s">
        <v>51</v>
      </c>
      <c r="C46" s="23">
        <f>'01'!C46+'02'!C46+'03'!C46+'04'!C46+'05'!C46+'06'!C46+'07'!C46+'08'!C46+'09'!C46+'10'!C46+'11'!C46+'12'!C46+'13'!C46+'14'!C46+'15'!C46+'16'!C46+'17'!C46+'18'!C46+'19'!C46+'20'!C46+'21'!C46+'22'!C46+'23'!C46+'24'!C46+'25'!C46+'26'!C46+'27'!C46+'28'!C46</f>
        <v>768776616</v>
      </c>
      <c r="D46" s="23">
        <f>'01'!D46+'02'!D46+'03'!D46+'04'!D46+'05'!D46+'06'!D46+'07'!D46+'08'!D46+'09'!D46+'10'!D46+'11'!D46+'12'!D46+'13'!D46+'14'!D46+'15'!D46+'16'!D46+'17'!D46+'18'!D46+'19'!D46+'20'!D46+'21'!D46+'22'!D46+'23'!D46+'24'!D46+'25'!D46+'26'!D46+'27'!D46+'28'!D46</f>
        <v>33348610</v>
      </c>
      <c r="E46" s="23">
        <f>'01'!E46+'02'!E46+'03'!E46+'04'!E46+'05'!E46+'06'!E46+'07'!E46+'08'!E46+'09'!E46+'10'!E46+'11'!E46+'12'!E46+'13'!E46+'14'!E46+'15'!E46+'16'!E46+'17'!E46+'18'!E46+'19'!E46+'20'!E46+'21'!E46+'22'!E46+'23'!E46+'24'!E46+'25'!E46+'26'!E46+'27'!E46+'28'!E46</f>
        <v>24870258</v>
      </c>
      <c r="F46" s="23">
        <f>'01'!F46+'02'!F46+'03'!F46+'04'!F46+'05'!F46+'06'!F46+'07'!F46+'08'!F46+'09'!F46+'10'!F46+'11'!F46+'12'!F46+'13'!F46+'14'!F46+'15'!F46+'16'!F46+'17'!F46+'18'!F46+'19'!F46+'20'!F46+'21'!F46+'22'!F46+'23'!F46+'24'!F46+'25'!F46+'26'!F46+'27'!F46+'28'!F46</f>
        <v>18872183</v>
      </c>
      <c r="G46" s="23">
        <f>'01'!G46+'02'!G46+'03'!G46+'04'!G46+'05'!G46+'06'!G46+'07'!G46+'08'!G46+'09'!G46+'10'!G46+'11'!G46+'12'!G46+'13'!G46+'14'!G46+'15'!G46+'16'!G46+'17'!G46+'18'!G46+'19'!G46+'20'!G46+'21'!G46+'22'!G46+'23'!G46+'24'!G46+'25'!G46+'26'!G46+'27'!G46+'28'!G46</f>
        <v>0</v>
      </c>
      <c r="H46" s="23">
        <f>'01'!H46+'02'!H46+'03'!H46+'04'!H46+'05'!H46+'06'!H46+'07'!H46+'08'!H46+'09'!H46+'10'!H46+'11'!H46+'12'!H46+'13'!H46+'14'!H46+'15'!H46+'16'!H46+'17'!H46+'18'!H46+'19'!H46+'20'!H46+'21'!H46+'22'!H46+'23'!H46+'24'!H46+'25'!H46+'26'!H46+'27'!H46+'28'!H46</f>
        <v>13342192</v>
      </c>
      <c r="I46" s="23">
        <f t="shared" si="0"/>
        <v>859209859</v>
      </c>
      <c r="L46" s="31"/>
      <c r="P46" s="31"/>
    </row>
    <row r="47" spans="1:16" x14ac:dyDescent="0.25">
      <c r="A47" s="17">
        <v>1055</v>
      </c>
      <c r="B47" s="18" t="s">
        <v>52</v>
      </c>
      <c r="C47" s="24">
        <f>'01'!C47+'02'!C47+'03'!C47+'04'!C47+'05'!C47+'06'!C47+'07'!C47+'08'!C47+'09'!C47+'10'!C47+'11'!C47+'12'!C47+'13'!C47+'14'!C47+'15'!C47+'16'!C47+'17'!C47+'18'!C47+'19'!C47+'20'!C47+'21'!C47+'22'!C47+'23'!C47+'24'!C47+'25'!C47+'26'!C47+'27'!C47+'28'!C47</f>
        <v>1343682554</v>
      </c>
      <c r="D47" s="24">
        <f>'01'!D47+'02'!D47+'03'!D47+'04'!D47+'05'!D47+'06'!D47+'07'!D47+'08'!D47+'09'!D47+'10'!D47+'11'!D47+'12'!D47+'13'!D47+'14'!D47+'15'!D47+'16'!D47+'17'!D47+'18'!D47+'19'!D47+'20'!D47+'21'!D47+'22'!D47+'23'!D47+'24'!D47+'25'!D47+'26'!D47+'27'!D47+'28'!D47</f>
        <v>29439513</v>
      </c>
      <c r="E47" s="24">
        <f>'01'!E47+'02'!E47+'03'!E47+'04'!E47+'05'!E47+'06'!E47+'07'!E47+'08'!E47+'09'!E47+'10'!E47+'11'!E47+'12'!E47+'13'!E47+'14'!E47+'15'!E47+'16'!E47+'17'!E47+'18'!E47+'19'!E47+'20'!E47+'21'!E47+'22'!E47+'23'!E47+'24'!E47+'25'!E47+'26'!E47+'27'!E47+'28'!E47</f>
        <v>37758178</v>
      </c>
      <c r="F47" s="24">
        <f>'01'!F47+'02'!F47+'03'!F47+'04'!F47+'05'!F47+'06'!F47+'07'!F47+'08'!F47+'09'!F47+'10'!F47+'11'!F47+'12'!F47+'13'!F47+'14'!F47+'15'!F47+'16'!F47+'17'!F47+'18'!F47+'19'!F47+'20'!F47+'21'!F47+'22'!F47+'23'!F47+'24'!F47+'25'!F47+'26'!F47+'27'!F47+'28'!F47</f>
        <v>5056387</v>
      </c>
      <c r="G47" s="24">
        <f>'01'!G47+'02'!G47+'03'!G47+'04'!G47+'05'!G47+'06'!G47+'07'!G47+'08'!G47+'09'!G47+'10'!G47+'11'!G47+'12'!G47+'13'!G47+'14'!G47+'15'!G47+'16'!G47+'17'!G47+'18'!G47+'19'!G47+'20'!G47+'21'!G47+'22'!G47+'23'!G47+'24'!G47+'25'!G47+'26'!G47+'27'!G47+'28'!G47</f>
        <v>0</v>
      </c>
      <c r="H47" s="24">
        <f>'01'!H47+'02'!H47+'03'!H47+'04'!H47+'05'!H47+'06'!H47+'07'!H47+'08'!H47+'09'!H47+'10'!H47+'11'!H47+'12'!H47+'13'!H47+'14'!H47+'15'!H47+'16'!H47+'17'!H47+'18'!H47+'19'!H47+'20'!H47+'21'!H47+'22'!H47+'23'!H47+'24'!H47+'25'!H47+'26'!H47+'27'!H47+'28'!H47</f>
        <v>4565094</v>
      </c>
      <c r="I47" s="24">
        <f t="shared" si="0"/>
        <v>1420501726</v>
      </c>
      <c r="L47" s="31"/>
      <c r="P47" s="31"/>
    </row>
    <row r="48" spans="1:16" x14ac:dyDescent="0.25">
      <c r="A48" s="17">
        <v>1057</v>
      </c>
      <c r="B48" s="18" t="s">
        <v>53</v>
      </c>
      <c r="C48" s="23">
        <f>'01'!C48+'02'!C48+'03'!C48+'04'!C48+'05'!C48+'06'!C48+'07'!C48+'08'!C48+'09'!C48+'10'!C48+'11'!C48+'12'!C48+'13'!C48+'14'!C48+'15'!C48+'16'!C48+'17'!C48+'18'!C48+'19'!C48+'20'!C48+'21'!C48+'22'!C48+'23'!C48+'24'!C48+'25'!C48+'26'!C48+'27'!C48+'28'!C48</f>
        <v>64047752</v>
      </c>
      <c r="D48" s="23">
        <f>'01'!D48+'02'!D48+'03'!D48+'04'!D48+'05'!D48+'06'!D48+'07'!D48+'08'!D48+'09'!D48+'10'!D48+'11'!D48+'12'!D48+'13'!D48+'14'!D48+'15'!D48+'16'!D48+'17'!D48+'18'!D48+'19'!D48+'20'!D48+'21'!D48+'22'!D48+'23'!D48+'24'!D48+'25'!D48+'26'!D48+'27'!D48+'28'!D48</f>
        <v>2327209</v>
      </c>
      <c r="E48" s="23">
        <f>'01'!E48+'02'!E48+'03'!E48+'04'!E48+'05'!E48+'06'!E48+'07'!E48+'08'!E48+'09'!E48+'10'!E48+'11'!E48+'12'!E48+'13'!E48+'14'!E48+'15'!E48+'16'!E48+'17'!E48+'18'!E48+'19'!E48+'20'!E48+'21'!E48+'22'!E48+'23'!E48+'24'!E48+'25'!E48+'26'!E48+'27'!E48+'28'!E48</f>
        <v>1218602</v>
      </c>
      <c r="F48" s="23">
        <f>'01'!F48+'02'!F48+'03'!F48+'04'!F48+'05'!F48+'06'!F48+'07'!F48+'08'!F48+'09'!F48+'10'!F48+'11'!F48+'12'!F48+'13'!F48+'14'!F48+'15'!F48+'16'!F48+'17'!F48+'18'!F48+'19'!F48+'20'!F48+'21'!F48+'22'!F48+'23'!F48+'24'!F48+'25'!F48+'26'!F48+'27'!F48+'28'!F48</f>
        <v>0</v>
      </c>
      <c r="G48" s="23">
        <f>'01'!G48+'02'!G48+'03'!G48+'04'!G48+'05'!G48+'06'!G48+'07'!G48+'08'!G48+'09'!G48+'10'!G48+'11'!G48+'12'!G48+'13'!G48+'14'!G48+'15'!G48+'16'!G48+'17'!G48+'18'!G48+'19'!G48+'20'!G48+'21'!G48+'22'!G48+'23'!G48+'24'!G48+'25'!G48+'26'!G48+'27'!G48+'28'!G48</f>
        <v>0</v>
      </c>
      <c r="H48" s="23">
        <f>'01'!H48+'02'!H48+'03'!H48+'04'!H48+'05'!H48+'06'!H48+'07'!H48+'08'!H48+'09'!H48+'10'!H48+'11'!H48+'12'!H48+'13'!H48+'14'!H48+'15'!H48+'16'!H48+'17'!H48+'18'!H48+'19'!H48+'20'!H48+'21'!H48+'22'!H48+'23'!H48+'24'!H48+'25'!H48+'26'!H48+'27'!H48+'28'!H48</f>
        <v>676486</v>
      </c>
      <c r="I48" s="23">
        <f t="shared" si="0"/>
        <v>68270049</v>
      </c>
      <c r="L48" s="31"/>
      <c r="P48" s="31"/>
    </row>
    <row r="49" spans="1:16" x14ac:dyDescent="0.25">
      <c r="A49" s="17">
        <v>1058</v>
      </c>
      <c r="B49" s="18" t="s">
        <v>54</v>
      </c>
      <c r="C49" s="24">
        <f>'01'!C49+'02'!C49+'03'!C49+'04'!C49+'05'!C49+'06'!C49+'07'!C49+'08'!C49+'09'!C49+'10'!C49+'11'!C49+'12'!C49+'13'!C49+'14'!C49+'15'!C49+'16'!C49+'17'!C49+'18'!C49+'19'!C49+'20'!C49+'21'!C49+'22'!C49+'23'!C49+'24'!C49+'25'!C49+'26'!C49+'27'!C49+'28'!C49</f>
        <v>383145502</v>
      </c>
      <c r="D49" s="24">
        <f>'01'!D49+'02'!D49+'03'!D49+'04'!D49+'05'!D49+'06'!D49+'07'!D49+'08'!D49+'09'!D49+'10'!D49+'11'!D49+'12'!D49+'13'!D49+'14'!D49+'15'!D49+'16'!D49+'17'!D49+'18'!D49+'19'!D49+'20'!D49+'21'!D49+'22'!D49+'23'!D49+'24'!D49+'25'!D49+'26'!D49+'27'!D49+'28'!D49</f>
        <v>20012027</v>
      </c>
      <c r="E49" s="24">
        <f>'01'!E49+'02'!E49+'03'!E49+'04'!E49+'05'!E49+'06'!E49+'07'!E49+'08'!E49+'09'!E49+'10'!E49+'11'!E49+'12'!E49+'13'!E49+'14'!E49+'15'!E49+'16'!E49+'17'!E49+'18'!E49+'19'!E49+'20'!E49+'21'!E49+'22'!E49+'23'!E49+'24'!E49+'25'!E49+'26'!E49+'27'!E49+'28'!E49</f>
        <v>13534871</v>
      </c>
      <c r="F49" s="24">
        <f>'01'!F49+'02'!F49+'03'!F49+'04'!F49+'05'!F49+'06'!F49+'07'!F49+'08'!F49+'09'!F49+'10'!F49+'11'!F49+'12'!F49+'13'!F49+'14'!F49+'15'!F49+'16'!F49+'17'!F49+'18'!F49+'19'!F49+'20'!F49+'21'!F49+'22'!F49+'23'!F49+'24'!F49+'25'!F49+'26'!F49+'27'!F49+'28'!F49</f>
        <v>876997</v>
      </c>
      <c r="G49" s="24">
        <f>'01'!G49+'02'!G49+'03'!G49+'04'!G49+'05'!G49+'06'!G49+'07'!G49+'08'!G49+'09'!G49+'10'!G49+'11'!G49+'12'!G49+'13'!G49+'14'!G49+'15'!G49+'16'!G49+'17'!G49+'18'!G49+'19'!G49+'20'!G49+'21'!G49+'22'!G49+'23'!G49+'24'!G49+'25'!G49+'26'!G49+'27'!G49+'28'!G49</f>
        <v>0</v>
      </c>
      <c r="H49" s="24">
        <f>'01'!H49+'02'!H49+'03'!H49+'04'!H49+'05'!H49+'06'!H49+'07'!H49+'08'!H49+'09'!H49+'10'!H49+'11'!H49+'12'!H49+'13'!H49+'14'!H49+'15'!H49+'16'!H49+'17'!H49+'18'!H49+'19'!H49+'20'!H49+'21'!H49+'22'!H49+'23'!H49+'24'!H49+'25'!H49+'26'!H49+'27'!H49+'28'!H49</f>
        <v>1770631</v>
      </c>
      <c r="I49" s="24">
        <f t="shared" si="0"/>
        <v>419340028</v>
      </c>
      <c r="L49" s="31"/>
      <c r="P49" s="31"/>
    </row>
    <row r="50" spans="1:16" x14ac:dyDescent="0.25">
      <c r="A50" s="17">
        <v>1062</v>
      </c>
      <c r="B50" s="18" t="s">
        <v>55</v>
      </c>
      <c r="C50" s="23">
        <f>'01'!C50+'02'!C50+'03'!C50+'04'!C50+'05'!C50+'06'!C50+'07'!C50+'08'!C50+'09'!C50+'10'!C50+'11'!C50+'12'!C50+'13'!C50+'14'!C50+'15'!C50+'16'!C50+'17'!C50+'18'!C50+'19'!C50+'20'!C50+'21'!C50+'22'!C50+'23'!C50+'24'!C50+'25'!C50+'26'!C50+'27'!C50+'28'!C50</f>
        <v>1325239504</v>
      </c>
      <c r="D50" s="23">
        <f>'01'!D50+'02'!D50+'03'!D50+'04'!D50+'05'!D50+'06'!D50+'07'!D50+'08'!D50+'09'!D50+'10'!D50+'11'!D50+'12'!D50+'13'!D50+'14'!D50+'15'!D50+'16'!D50+'17'!D50+'18'!D50+'19'!D50+'20'!D50+'21'!D50+'22'!D50+'23'!D50+'24'!D50+'25'!D50+'26'!D50+'27'!D50+'28'!D50</f>
        <v>19382617</v>
      </c>
      <c r="E50" s="23">
        <f>'01'!E50+'02'!E50+'03'!E50+'04'!E50+'05'!E50+'06'!E50+'07'!E50+'08'!E50+'09'!E50+'10'!E50+'11'!E50+'12'!E50+'13'!E50+'14'!E50+'15'!E50+'16'!E50+'17'!E50+'18'!E50+'19'!E50+'20'!E50+'21'!E50+'22'!E50+'23'!E50+'24'!E50+'25'!E50+'26'!E50+'27'!E50+'28'!E50</f>
        <v>38776375</v>
      </c>
      <c r="F50" s="23">
        <f>'01'!F50+'02'!F50+'03'!F50+'04'!F50+'05'!F50+'06'!F50+'07'!F50+'08'!F50+'09'!F50+'10'!F50+'11'!F50+'12'!F50+'13'!F50+'14'!F50+'15'!F50+'16'!F50+'17'!F50+'18'!F50+'19'!F50+'20'!F50+'21'!F50+'22'!F50+'23'!F50+'24'!F50+'25'!F50+'26'!F50+'27'!F50+'28'!F50</f>
        <v>1857635</v>
      </c>
      <c r="G50" s="23">
        <f>'01'!G50+'02'!G50+'03'!G50+'04'!G50+'05'!G50+'06'!G50+'07'!G50+'08'!G50+'09'!G50+'10'!G50+'11'!G50+'12'!G50+'13'!G50+'14'!G50+'15'!G50+'16'!G50+'17'!G50+'18'!G50+'19'!G50+'20'!G50+'21'!G50+'22'!G50+'23'!G50+'24'!G50+'25'!G50+'26'!G50+'27'!G50+'28'!G50</f>
        <v>0</v>
      </c>
      <c r="H50" s="23">
        <f>'01'!H50+'02'!H50+'03'!H50+'04'!H50+'05'!H50+'06'!H50+'07'!H50+'08'!H50+'09'!H50+'10'!H50+'11'!H50+'12'!H50+'13'!H50+'14'!H50+'15'!H50+'16'!H50+'17'!H50+'18'!H50+'19'!H50+'20'!H50+'21'!H50+'22'!H50+'23'!H50+'24'!H50+'25'!H50+'26'!H50+'27'!H50+'28'!H50</f>
        <v>10571900</v>
      </c>
      <c r="I50" s="23">
        <f t="shared" si="0"/>
        <v>1395828031</v>
      </c>
      <c r="L50" s="31"/>
      <c r="P50" s="31"/>
    </row>
    <row r="51" spans="1:16" x14ac:dyDescent="0.25">
      <c r="A51" s="17">
        <v>1065</v>
      </c>
      <c r="B51" s="18" t="s">
        <v>56</v>
      </c>
      <c r="C51" s="24">
        <f>'01'!C51+'02'!C51+'03'!C51+'04'!C51+'05'!C51+'06'!C51+'07'!C51+'08'!C51+'09'!C51+'10'!C51+'11'!C51+'12'!C51+'13'!C51+'14'!C51+'15'!C51+'16'!C51+'17'!C51+'18'!C51+'19'!C51+'20'!C51+'21'!C51+'22'!C51+'23'!C51+'24'!C51+'25'!C51+'26'!C51+'27'!C51+'28'!C51</f>
        <v>2287686827</v>
      </c>
      <c r="D51" s="24">
        <f>'01'!D51+'02'!D51+'03'!D51+'04'!D51+'05'!D51+'06'!D51+'07'!D51+'08'!D51+'09'!D51+'10'!D51+'11'!D51+'12'!D51+'13'!D51+'14'!D51+'15'!D51+'16'!D51+'17'!D51+'18'!D51+'19'!D51+'20'!D51+'21'!D51+'22'!D51+'23'!D51+'24'!D51+'25'!D51+'26'!D51+'27'!D51+'28'!D51</f>
        <v>105068502</v>
      </c>
      <c r="E51" s="24">
        <f>'01'!E51+'02'!E51+'03'!E51+'04'!E51+'05'!E51+'06'!E51+'07'!E51+'08'!E51+'09'!E51+'10'!E51+'11'!E51+'12'!E51+'13'!E51+'14'!E51+'15'!E51+'16'!E51+'17'!E51+'18'!E51+'19'!E51+'20'!E51+'21'!E51+'22'!E51+'23'!E51+'24'!E51+'25'!E51+'26'!E51+'27'!E51+'28'!E51</f>
        <v>42345694</v>
      </c>
      <c r="F51" s="24">
        <f>'01'!F51+'02'!F51+'03'!F51+'04'!F51+'05'!F51+'06'!F51+'07'!F51+'08'!F51+'09'!F51+'10'!F51+'11'!F51+'12'!F51+'13'!F51+'14'!F51+'15'!F51+'16'!F51+'17'!F51+'18'!F51+'19'!F51+'20'!F51+'21'!F51+'22'!F51+'23'!F51+'24'!F51+'25'!F51+'26'!F51+'27'!F51+'28'!F51</f>
        <v>13228277</v>
      </c>
      <c r="G51" s="24">
        <f>'01'!G51+'02'!G51+'03'!G51+'04'!G51+'05'!G51+'06'!G51+'07'!G51+'08'!G51+'09'!G51+'10'!G51+'11'!G51+'12'!G51+'13'!G51+'14'!G51+'15'!G51+'16'!G51+'17'!G51+'18'!G51+'19'!G51+'20'!G51+'21'!G51+'22'!G51+'23'!G51+'24'!G51+'25'!G51+'26'!G51+'27'!G51+'28'!G51</f>
        <v>155195</v>
      </c>
      <c r="H51" s="24">
        <f>'01'!H51+'02'!H51+'03'!H51+'04'!H51+'05'!H51+'06'!H51+'07'!H51+'08'!H51+'09'!H51+'10'!H51+'11'!H51+'12'!H51+'13'!H51+'14'!H51+'15'!H51+'16'!H51+'17'!H51+'18'!H51+'19'!H51+'20'!H51+'21'!H51+'22'!H51+'23'!H51+'24'!H51+'25'!H51+'26'!H51+'27'!H51+'28'!H51</f>
        <v>10615858</v>
      </c>
      <c r="I51" s="24">
        <f t="shared" si="0"/>
        <v>2459100353</v>
      </c>
      <c r="L51" s="31"/>
      <c r="P51" s="31"/>
    </row>
    <row r="52" spans="1:16" x14ac:dyDescent="0.25">
      <c r="A52" s="17">
        <v>1066</v>
      </c>
      <c r="B52" s="18" t="s">
        <v>57</v>
      </c>
      <c r="C52" s="23">
        <f>'01'!C52+'02'!C52+'03'!C52+'04'!C52+'05'!C52+'06'!C52+'07'!C52+'08'!C52+'09'!C52+'10'!C52+'11'!C52+'12'!C52+'13'!C52+'14'!C52+'15'!C52+'16'!C52+'17'!C52+'18'!C52+'19'!C52+'20'!C52+'21'!C52+'22'!C52+'23'!C52+'24'!C52+'25'!C52+'26'!C52+'27'!C52+'28'!C52</f>
        <v>3411451059</v>
      </c>
      <c r="D52" s="23">
        <f>'01'!D52+'02'!D52+'03'!D52+'04'!D52+'05'!D52+'06'!D52+'07'!D52+'08'!D52+'09'!D52+'10'!D52+'11'!D52+'12'!D52+'13'!D52+'14'!D52+'15'!D52+'16'!D52+'17'!D52+'18'!D52+'19'!D52+'20'!D52+'21'!D52+'22'!D52+'23'!D52+'24'!D52+'25'!D52+'26'!D52+'27'!D52+'28'!D52</f>
        <v>239170432</v>
      </c>
      <c r="E52" s="23">
        <f>'01'!E52+'02'!E52+'03'!E52+'04'!E52+'05'!E52+'06'!E52+'07'!E52+'08'!E52+'09'!E52+'10'!E52+'11'!E52+'12'!E52+'13'!E52+'14'!E52+'15'!E52+'16'!E52+'17'!E52+'18'!E52+'19'!E52+'20'!E52+'21'!E52+'22'!E52+'23'!E52+'24'!E52+'25'!E52+'26'!E52+'27'!E52+'28'!E52</f>
        <v>80611876</v>
      </c>
      <c r="F52" s="23">
        <f>'01'!F52+'02'!F52+'03'!F52+'04'!F52+'05'!F52+'06'!F52+'07'!F52+'08'!F52+'09'!F52+'10'!F52+'11'!F52+'12'!F52+'13'!F52+'14'!F52+'15'!F52+'16'!F52+'17'!F52+'18'!F52+'19'!F52+'20'!F52+'21'!F52+'22'!F52+'23'!F52+'24'!F52+'25'!F52+'26'!F52+'27'!F52+'28'!F52</f>
        <v>13487594</v>
      </c>
      <c r="G52" s="23">
        <f>'01'!G52+'02'!G52+'03'!G52+'04'!G52+'05'!G52+'06'!G52+'07'!G52+'08'!G52+'09'!G52+'10'!G52+'11'!G52+'12'!G52+'13'!G52+'14'!G52+'15'!G52+'16'!G52+'17'!G52+'18'!G52+'19'!G52+'20'!G52+'21'!G52+'22'!G52+'23'!G52+'24'!G52+'25'!G52+'26'!G52+'27'!G52+'28'!G52</f>
        <v>0</v>
      </c>
      <c r="H52" s="23">
        <f>'01'!H52+'02'!H52+'03'!H52+'04'!H52+'05'!H52+'06'!H52+'07'!H52+'08'!H52+'09'!H52+'10'!H52+'11'!H52+'12'!H52+'13'!H52+'14'!H52+'15'!H52+'16'!H52+'17'!H52+'18'!H52+'19'!H52+'20'!H52+'21'!H52+'22'!H52+'23'!H52+'24'!H52+'25'!H52+'26'!H52+'27'!H52+'28'!H52</f>
        <v>5839694</v>
      </c>
      <c r="I52" s="23">
        <f t="shared" si="0"/>
        <v>3750560655</v>
      </c>
      <c r="L52" s="31"/>
      <c r="P52" s="31"/>
    </row>
    <row r="53" spans="1:16" x14ac:dyDescent="0.25">
      <c r="A53" s="17">
        <v>1067</v>
      </c>
      <c r="B53" s="18" t="s">
        <v>58</v>
      </c>
      <c r="C53" s="24">
        <f>'01'!C53+'02'!C53+'03'!C53+'04'!C53+'05'!C53+'06'!C53+'07'!C53+'08'!C53+'09'!C53+'10'!C53+'11'!C53+'12'!C53+'13'!C53+'14'!C53+'15'!C53+'16'!C53+'17'!C53+'18'!C53+'19'!C53+'20'!C53+'21'!C53+'22'!C53+'23'!C53+'24'!C53+'25'!C53+'26'!C53+'27'!C53+'28'!C53</f>
        <v>842963714</v>
      </c>
      <c r="D53" s="24">
        <f>'01'!D53+'02'!D53+'03'!D53+'04'!D53+'05'!D53+'06'!D53+'07'!D53+'08'!D53+'09'!D53+'10'!D53+'11'!D53+'12'!D53+'13'!D53+'14'!D53+'15'!D53+'16'!D53+'17'!D53+'18'!D53+'19'!D53+'20'!D53+'21'!D53+'22'!D53+'23'!D53+'24'!D53+'25'!D53+'26'!D53+'27'!D53+'28'!D53</f>
        <v>12557</v>
      </c>
      <c r="E53" s="24">
        <f>'01'!E53+'02'!E53+'03'!E53+'04'!E53+'05'!E53+'06'!E53+'07'!E53+'08'!E53+'09'!E53+'10'!E53+'11'!E53+'12'!E53+'13'!E53+'14'!E53+'15'!E53+'16'!E53+'17'!E53+'18'!E53+'19'!E53+'20'!E53+'21'!E53+'22'!E53+'23'!E53+'24'!E53+'25'!E53+'26'!E53+'27'!E53+'28'!E53</f>
        <v>21644</v>
      </c>
      <c r="F53" s="24">
        <f>'01'!F53+'02'!F53+'03'!F53+'04'!F53+'05'!F53+'06'!F53+'07'!F53+'08'!F53+'09'!F53+'10'!F53+'11'!F53+'12'!F53+'13'!F53+'14'!F53+'15'!F53+'16'!F53+'17'!F53+'18'!F53+'19'!F53+'20'!F53+'21'!F53+'22'!F53+'23'!F53+'24'!F53+'25'!F53+'26'!F53+'27'!F53+'28'!F53</f>
        <v>0</v>
      </c>
      <c r="G53" s="24">
        <f>'01'!G53+'02'!G53+'03'!G53+'04'!G53+'05'!G53+'06'!G53+'07'!G53+'08'!G53+'09'!G53+'10'!G53+'11'!G53+'12'!G53+'13'!G53+'14'!G53+'15'!G53+'16'!G53+'17'!G53+'18'!G53+'19'!G53+'20'!G53+'21'!G53+'22'!G53+'23'!G53+'24'!G53+'25'!G53+'26'!G53+'27'!G53+'28'!G53</f>
        <v>0</v>
      </c>
      <c r="H53" s="24">
        <f>'01'!H53+'02'!H53+'03'!H53+'04'!H53+'05'!H53+'06'!H53+'07'!H53+'08'!H53+'09'!H53+'10'!H53+'11'!H53+'12'!H53+'13'!H53+'14'!H53+'15'!H53+'16'!H53+'17'!H53+'18'!H53+'19'!H53+'20'!H53+'21'!H53+'22'!H53+'23'!H53+'24'!H53+'25'!H53+'26'!H53+'27'!H53+'28'!H53</f>
        <v>1064241</v>
      </c>
      <c r="I53" s="24">
        <f t="shared" si="0"/>
        <v>844062156</v>
      </c>
      <c r="L53" s="31"/>
      <c r="P53" s="31"/>
    </row>
    <row r="54" spans="1:16" x14ac:dyDescent="0.25">
      <c r="A54" s="17">
        <v>1068</v>
      </c>
      <c r="B54" s="18" t="s">
        <v>59</v>
      </c>
      <c r="C54" s="23">
        <f>'01'!C54+'02'!C54+'03'!C54+'04'!C54+'05'!C54+'06'!C54+'07'!C54+'08'!C54+'09'!C54+'10'!C54+'11'!C54+'12'!C54+'13'!C54+'14'!C54+'15'!C54+'16'!C54+'17'!C54+'18'!C54+'19'!C54+'20'!C54+'21'!C54+'22'!C54+'23'!C54+'24'!C54+'25'!C54+'26'!C54+'27'!C54+'28'!C54</f>
        <v>514264729</v>
      </c>
      <c r="D54" s="23">
        <f>'01'!D54+'02'!D54+'03'!D54+'04'!D54+'05'!D54+'06'!D54+'07'!D54+'08'!D54+'09'!D54+'10'!D54+'11'!D54+'12'!D54+'13'!D54+'14'!D54+'15'!D54+'16'!D54+'17'!D54+'18'!D54+'19'!D54+'20'!D54+'21'!D54+'22'!D54+'23'!D54+'24'!D54+'25'!D54+'26'!D54+'27'!D54+'28'!D54</f>
        <v>71138626</v>
      </c>
      <c r="E54" s="23">
        <f>'01'!E54+'02'!E54+'03'!E54+'04'!E54+'05'!E54+'06'!E54+'07'!E54+'08'!E54+'09'!E54+'10'!E54+'11'!E54+'12'!E54+'13'!E54+'14'!E54+'15'!E54+'16'!E54+'17'!E54+'18'!E54+'19'!E54+'20'!E54+'21'!E54+'22'!E54+'23'!E54+'24'!E54+'25'!E54+'26'!E54+'27'!E54+'28'!E54</f>
        <v>24964091</v>
      </c>
      <c r="F54" s="23">
        <f>'01'!F54+'02'!F54+'03'!F54+'04'!F54+'05'!F54+'06'!F54+'07'!F54+'08'!F54+'09'!F54+'10'!F54+'11'!F54+'12'!F54+'13'!F54+'14'!F54+'15'!F54+'16'!F54+'17'!F54+'18'!F54+'19'!F54+'20'!F54+'21'!F54+'22'!F54+'23'!F54+'24'!F54+'25'!F54+'26'!F54+'27'!F54+'28'!F54</f>
        <v>0</v>
      </c>
      <c r="G54" s="23">
        <f>'01'!G54+'02'!G54+'03'!G54+'04'!G54+'05'!G54+'06'!G54+'07'!G54+'08'!G54+'09'!G54+'10'!G54+'11'!G54+'12'!G54+'13'!G54+'14'!G54+'15'!G54+'16'!G54+'17'!G54+'18'!G54+'19'!G54+'20'!G54+'21'!G54+'22'!G54+'23'!G54+'24'!G54+'25'!G54+'26'!G54+'27'!G54+'28'!G54</f>
        <v>0</v>
      </c>
      <c r="H54" s="23">
        <f>'01'!H54+'02'!H54+'03'!H54+'04'!H54+'05'!H54+'06'!H54+'07'!H54+'08'!H54+'09'!H54+'10'!H54+'11'!H54+'12'!H54+'13'!H54+'14'!H54+'15'!H54+'16'!H54+'17'!H54+'18'!H54+'19'!H54+'20'!H54+'21'!H54+'22'!H54+'23'!H54+'24'!H54+'25'!H54+'26'!H54+'27'!H54+'28'!H54</f>
        <v>42213</v>
      </c>
      <c r="I54" s="23">
        <f t="shared" si="0"/>
        <v>610409659</v>
      </c>
      <c r="L54" s="31"/>
      <c r="P54" s="31"/>
    </row>
    <row r="55" spans="1:16" x14ac:dyDescent="0.25">
      <c r="A55" s="17">
        <v>1069</v>
      </c>
      <c r="B55" s="18" t="s">
        <v>60</v>
      </c>
      <c r="C55" s="24">
        <f>'01'!C55+'02'!C55+'03'!C55+'04'!C55+'05'!C55+'06'!C55+'07'!C55+'08'!C55+'09'!C55+'10'!C55+'11'!C55+'12'!C55+'13'!C55+'14'!C55+'15'!C55+'16'!C55+'17'!C55+'18'!C55+'19'!C55+'20'!C55+'21'!C55+'22'!C55+'23'!C55+'24'!C55+'25'!C55+'26'!C55+'27'!C55+'28'!C55</f>
        <v>33732387</v>
      </c>
      <c r="D55" s="24">
        <f>'01'!D55+'02'!D55+'03'!D55+'04'!D55+'05'!D55+'06'!D55+'07'!D55+'08'!D55+'09'!D55+'10'!D55+'11'!D55+'12'!D55+'13'!D55+'14'!D55+'15'!D55+'16'!D55+'17'!D55+'18'!D55+'19'!D55+'20'!D55+'21'!D55+'22'!D55+'23'!D55+'24'!D55+'25'!D55+'26'!D55+'27'!D55+'28'!D55</f>
        <v>1361426</v>
      </c>
      <c r="E55" s="24">
        <f>'01'!E55+'02'!E55+'03'!E55+'04'!E55+'05'!E55+'06'!E55+'07'!E55+'08'!E55+'09'!E55+'10'!E55+'11'!E55+'12'!E55+'13'!E55+'14'!E55+'15'!E55+'16'!E55+'17'!E55+'18'!E55+'19'!E55+'20'!E55+'21'!E55+'22'!E55+'23'!E55+'24'!E55+'25'!E55+'26'!E55+'27'!E55+'28'!E55</f>
        <v>1643848</v>
      </c>
      <c r="F55" s="24">
        <f>'01'!F55+'02'!F55+'03'!F55+'04'!F55+'05'!F55+'06'!F55+'07'!F55+'08'!F55+'09'!F55+'10'!F55+'11'!F55+'12'!F55+'13'!F55+'14'!F55+'15'!F55+'16'!F55+'17'!F55+'18'!F55+'19'!F55+'20'!F55+'21'!F55+'22'!F55+'23'!F55+'24'!F55+'25'!F55+'26'!F55+'27'!F55+'28'!F55</f>
        <v>115645</v>
      </c>
      <c r="G55" s="24">
        <f>'01'!G55+'02'!G55+'03'!G55+'04'!G55+'05'!G55+'06'!G55+'07'!G55+'08'!G55+'09'!G55+'10'!G55+'11'!G55+'12'!G55+'13'!G55+'14'!G55+'15'!G55+'16'!G55+'17'!G55+'18'!G55+'19'!G55+'20'!G55+'21'!G55+'22'!G55+'23'!G55+'24'!G55+'25'!G55+'26'!G55+'27'!G55+'28'!G55</f>
        <v>0</v>
      </c>
      <c r="H55" s="24">
        <f>'01'!H55+'02'!H55+'03'!H55+'04'!H55+'05'!H55+'06'!H55+'07'!H55+'08'!H55+'09'!H55+'10'!H55+'11'!H55+'12'!H55+'13'!H55+'14'!H55+'15'!H55+'16'!H55+'17'!H55+'18'!H55+'19'!H55+'20'!H55+'21'!H55+'22'!H55+'23'!H55+'24'!H55+'25'!H55+'26'!H55+'27'!H55+'28'!H55</f>
        <v>322474</v>
      </c>
      <c r="I55" s="24">
        <f t="shared" si="0"/>
        <v>37175780</v>
      </c>
      <c r="L55" s="31"/>
      <c r="P55" s="31"/>
    </row>
    <row r="56" spans="1:16" ht="15" customHeight="1" x14ac:dyDescent="0.25">
      <c r="A56" s="17">
        <v>1070</v>
      </c>
      <c r="B56" s="18" t="s">
        <v>61</v>
      </c>
      <c r="C56" s="23">
        <f>'01'!C56+'02'!C56+'03'!C56+'04'!C56+'05'!C56+'06'!C56+'07'!C56+'08'!C56+'09'!C56+'10'!C56+'11'!C56+'12'!C56+'13'!C56+'14'!C56+'15'!C56+'16'!C56+'17'!C56+'18'!C56+'19'!C56+'20'!C56+'21'!C56+'22'!C56+'23'!C56+'24'!C56+'25'!C56+'26'!C56+'27'!C56+'28'!C56</f>
        <v>0</v>
      </c>
      <c r="D56" s="23">
        <f>'01'!D56+'02'!D56+'03'!D56+'04'!D56+'05'!D56+'06'!D56+'07'!D56+'08'!D56+'09'!D56+'10'!D56+'11'!D56+'12'!D56+'13'!D56+'14'!D56+'15'!D56+'16'!D56+'17'!D56+'18'!D56+'19'!D56+'20'!D56+'21'!D56+'22'!D56+'23'!D56+'24'!D56+'25'!D56+'26'!D56+'27'!D56+'28'!D56</f>
        <v>0</v>
      </c>
      <c r="E56" s="23">
        <f>'01'!E56+'02'!E56+'03'!E56+'04'!E56+'05'!E56+'06'!E56+'07'!E56+'08'!E56+'09'!E56+'10'!E56+'11'!E56+'12'!E56+'13'!E56+'14'!E56+'15'!E56+'16'!E56+'17'!E56+'18'!E56+'19'!E56+'20'!E56+'21'!E56+'22'!E56+'23'!E56+'24'!E56+'25'!E56+'26'!E56+'27'!E56+'28'!E56</f>
        <v>0</v>
      </c>
      <c r="F56" s="23">
        <f>'01'!F56+'02'!F56+'03'!F56+'04'!F56+'05'!F56+'06'!F56+'07'!F56+'08'!F56+'09'!F56+'10'!F56+'11'!F56+'12'!F56+'13'!F56+'14'!F56+'15'!F56+'16'!F56+'17'!F56+'18'!F56+'19'!F56+'20'!F56+'21'!F56+'22'!F56+'23'!F56+'24'!F56+'25'!F56+'26'!F56+'27'!F56+'28'!F56</f>
        <v>0</v>
      </c>
      <c r="G56" s="23">
        <f>'01'!G56+'02'!G56+'03'!G56+'04'!G56+'05'!G56+'06'!G56+'07'!G56+'08'!G56+'09'!G56+'10'!G56+'11'!G56+'12'!G56+'13'!G56+'14'!G56+'15'!G56+'16'!G56+'17'!G56+'18'!G56+'19'!G56+'20'!G56+'21'!G56+'22'!G56+'23'!G56+'24'!G56+'25'!G56+'26'!G56+'27'!G56+'28'!G56</f>
        <v>0</v>
      </c>
      <c r="H56" s="23">
        <f>'01'!H56+'02'!H56+'03'!H56+'04'!H56+'05'!H56+'06'!H56+'07'!H56+'08'!H56+'09'!H56+'10'!H56+'11'!H56+'12'!H56+'13'!H56+'14'!H56+'15'!H56+'16'!H56+'17'!H56+'18'!H56+'19'!H56+'20'!H56+'21'!H56+'22'!H56+'23'!H56+'24'!H56+'25'!H56+'26'!H56+'27'!H56+'28'!H56</f>
        <v>0</v>
      </c>
      <c r="I56" s="23">
        <f t="shared" si="0"/>
        <v>0</v>
      </c>
      <c r="L56" s="31"/>
    </row>
    <row r="57" spans="1:16" x14ac:dyDescent="0.25">
      <c r="A57" s="13"/>
      <c r="B57" s="20" t="s">
        <v>62</v>
      </c>
      <c r="C57" s="15">
        <f t="shared" ref="C57:I57" si="1">SUM(C7:C56)</f>
        <v>64371796800</v>
      </c>
      <c r="D57" s="15">
        <f t="shared" si="1"/>
        <v>7107170158</v>
      </c>
      <c r="E57" s="15">
        <f t="shared" si="1"/>
        <v>1922860850</v>
      </c>
      <c r="F57" s="15">
        <f t="shared" si="1"/>
        <v>3024244533</v>
      </c>
      <c r="G57" s="15">
        <f t="shared" si="1"/>
        <v>311910</v>
      </c>
      <c r="H57" s="15">
        <f t="shared" si="1"/>
        <v>413472158</v>
      </c>
      <c r="I57" s="15">
        <f t="shared" si="1"/>
        <v>76839856409</v>
      </c>
    </row>
    <row r="59" spans="1:16" x14ac:dyDescent="0.25">
      <c r="C59" s="14"/>
      <c r="D59" s="4"/>
      <c r="E59" s="4"/>
      <c r="F59" s="4"/>
      <c r="G59" s="4"/>
      <c r="H59" s="4"/>
      <c r="I59" s="4"/>
    </row>
    <row r="60" spans="1:16" x14ac:dyDescent="0.25">
      <c r="D60" s="4"/>
      <c r="E60" s="4"/>
      <c r="F60" s="4"/>
      <c r="G60" s="4"/>
      <c r="H60" s="4"/>
      <c r="I60" s="4"/>
    </row>
    <row r="61" spans="1:16" x14ac:dyDescent="0.25">
      <c r="I61" s="4"/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C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64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7">
        <v>1002</v>
      </c>
      <c r="B8" s="18" t="s">
        <v>13</v>
      </c>
      <c r="C8" s="27">
        <v>1785465</v>
      </c>
      <c r="D8" s="27">
        <v>15511</v>
      </c>
      <c r="E8" s="27">
        <v>11958</v>
      </c>
      <c r="F8" s="27">
        <v>0</v>
      </c>
      <c r="G8" s="27">
        <v>0</v>
      </c>
      <c r="H8" s="27">
        <v>27615</v>
      </c>
      <c r="I8" s="27">
        <f t="shared" ref="I8:I56" si="0">SUM(C8:H8)</f>
        <v>1840549</v>
      </c>
    </row>
    <row r="9" spans="1:9" x14ac:dyDescent="0.25">
      <c r="A9" s="17">
        <v>1005</v>
      </c>
      <c r="B9" s="18" t="s">
        <v>14</v>
      </c>
      <c r="C9" s="29">
        <v>125189</v>
      </c>
      <c r="D9" s="29">
        <v>36719</v>
      </c>
      <c r="E9" s="29">
        <v>14933</v>
      </c>
      <c r="F9" s="29">
        <v>0</v>
      </c>
      <c r="G9" s="29">
        <v>0</v>
      </c>
      <c r="H9" s="29">
        <v>5520</v>
      </c>
      <c r="I9" s="29">
        <f t="shared" si="0"/>
        <v>182361</v>
      </c>
    </row>
    <row r="10" spans="1:9" x14ac:dyDescent="0.25">
      <c r="A10" s="17">
        <v>1006</v>
      </c>
      <c r="B10" s="18" t="s">
        <v>15</v>
      </c>
      <c r="C10" s="27">
        <v>38</v>
      </c>
      <c r="D10" s="27">
        <v>0</v>
      </c>
      <c r="E10" s="27">
        <v>379</v>
      </c>
      <c r="F10" s="27">
        <v>0</v>
      </c>
      <c r="G10" s="27">
        <v>0</v>
      </c>
      <c r="H10" s="27">
        <v>240</v>
      </c>
      <c r="I10" s="27">
        <f t="shared" si="0"/>
        <v>657</v>
      </c>
    </row>
    <row r="11" spans="1:9" x14ac:dyDescent="0.25">
      <c r="A11" s="17">
        <v>1007</v>
      </c>
      <c r="B11" s="18" t="s">
        <v>16</v>
      </c>
      <c r="C11" s="29">
        <v>424367478</v>
      </c>
      <c r="D11" s="29">
        <v>4466834</v>
      </c>
      <c r="E11" s="29">
        <v>9016173</v>
      </c>
      <c r="F11" s="29">
        <v>173480650</v>
      </c>
      <c r="G11" s="29">
        <v>0</v>
      </c>
      <c r="H11" s="29">
        <v>2461829</v>
      </c>
      <c r="I11" s="29">
        <f t="shared" si="0"/>
        <v>613792964</v>
      </c>
    </row>
    <row r="12" spans="1:9" x14ac:dyDescent="0.25">
      <c r="A12" s="17">
        <v>1008</v>
      </c>
      <c r="B12" s="18" t="s">
        <v>17</v>
      </c>
      <c r="C12" s="27">
        <v>16567400</v>
      </c>
      <c r="D12" s="27">
        <v>0</v>
      </c>
      <c r="E12" s="27">
        <v>3000</v>
      </c>
      <c r="F12" s="27">
        <v>0</v>
      </c>
      <c r="G12" s="27">
        <v>0</v>
      </c>
      <c r="H12" s="27">
        <v>11325</v>
      </c>
      <c r="I12" s="27">
        <f t="shared" si="0"/>
        <v>16581725</v>
      </c>
    </row>
    <row r="13" spans="1:9" x14ac:dyDescent="0.25">
      <c r="A13" s="17">
        <v>1010</v>
      </c>
      <c r="B13" s="18" t="s">
        <v>18</v>
      </c>
      <c r="C13" s="29">
        <v>3370607</v>
      </c>
      <c r="D13" s="29">
        <v>835885</v>
      </c>
      <c r="E13" s="29">
        <v>790195</v>
      </c>
      <c r="F13" s="29">
        <v>214945</v>
      </c>
      <c r="G13" s="29">
        <v>0</v>
      </c>
      <c r="H13" s="29">
        <v>22841</v>
      </c>
      <c r="I13" s="29">
        <f t="shared" si="0"/>
        <v>5234473</v>
      </c>
    </row>
    <row r="14" spans="1:9" x14ac:dyDescent="0.25">
      <c r="A14" s="17">
        <v>1011</v>
      </c>
      <c r="B14" s="18" t="s">
        <v>19</v>
      </c>
      <c r="C14" s="27">
        <v>26950472</v>
      </c>
      <c r="D14" s="27">
        <v>1926105</v>
      </c>
      <c r="E14" s="27">
        <v>1417545</v>
      </c>
      <c r="F14" s="27">
        <v>0</v>
      </c>
      <c r="G14" s="27">
        <v>0</v>
      </c>
      <c r="H14" s="27">
        <v>34560</v>
      </c>
      <c r="I14" s="27">
        <f t="shared" si="0"/>
        <v>30328682</v>
      </c>
    </row>
    <row r="15" spans="1:9" x14ac:dyDescent="0.25">
      <c r="A15" s="17">
        <v>1012</v>
      </c>
      <c r="B15" s="18" t="s">
        <v>20</v>
      </c>
      <c r="C15" s="29">
        <v>558989</v>
      </c>
      <c r="D15" s="29">
        <v>124750</v>
      </c>
      <c r="E15" s="29">
        <v>33540</v>
      </c>
      <c r="F15" s="29">
        <v>0</v>
      </c>
      <c r="G15" s="29">
        <v>0</v>
      </c>
      <c r="H15" s="29">
        <v>26501</v>
      </c>
      <c r="I15" s="29">
        <f t="shared" si="0"/>
        <v>743780</v>
      </c>
    </row>
    <row r="16" spans="1:9" x14ac:dyDescent="0.25">
      <c r="A16" s="17">
        <v>1013</v>
      </c>
      <c r="B16" s="18" t="s">
        <v>21</v>
      </c>
      <c r="C16" s="27">
        <v>214292448</v>
      </c>
      <c r="D16" s="27">
        <v>122436612</v>
      </c>
      <c r="E16" s="27">
        <v>9323489</v>
      </c>
      <c r="F16" s="27">
        <v>217682</v>
      </c>
      <c r="G16" s="27">
        <v>0</v>
      </c>
      <c r="H16" s="27">
        <v>307806</v>
      </c>
      <c r="I16" s="27">
        <f t="shared" si="0"/>
        <v>346578037</v>
      </c>
    </row>
    <row r="17" spans="1:9" x14ac:dyDescent="0.25">
      <c r="A17" s="17">
        <v>1014</v>
      </c>
      <c r="B17" s="18" t="s">
        <v>22</v>
      </c>
      <c r="C17" s="29">
        <v>114</v>
      </c>
      <c r="D17" s="29">
        <v>0</v>
      </c>
      <c r="E17" s="29">
        <v>1137</v>
      </c>
      <c r="F17" s="29">
        <v>0</v>
      </c>
      <c r="G17" s="29">
        <v>0</v>
      </c>
      <c r="H17" s="29">
        <v>11355</v>
      </c>
      <c r="I17" s="29">
        <f t="shared" si="0"/>
        <v>12606</v>
      </c>
    </row>
    <row r="18" spans="1:9" x14ac:dyDescent="0.25">
      <c r="A18" s="17">
        <v>1016</v>
      </c>
      <c r="B18" s="18" t="s">
        <v>23</v>
      </c>
      <c r="C18" s="27">
        <v>536484376</v>
      </c>
      <c r="D18" s="27">
        <v>113129858</v>
      </c>
      <c r="E18" s="27">
        <v>23420762</v>
      </c>
      <c r="F18" s="27">
        <v>63845150</v>
      </c>
      <c r="G18" s="27">
        <v>0</v>
      </c>
      <c r="H18" s="27">
        <v>1515778</v>
      </c>
      <c r="I18" s="27">
        <f t="shared" si="0"/>
        <v>738395924</v>
      </c>
    </row>
    <row r="19" spans="1:9" x14ac:dyDescent="0.25">
      <c r="A19" s="17">
        <v>1017</v>
      </c>
      <c r="B19" s="18" t="s">
        <v>24</v>
      </c>
      <c r="C19" s="29">
        <v>59134460</v>
      </c>
      <c r="D19" s="29">
        <v>1708350</v>
      </c>
      <c r="E19" s="29">
        <v>1522880</v>
      </c>
      <c r="F19" s="29">
        <v>1328795</v>
      </c>
      <c r="G19" s="29">
        <v>0</v>
      </c>
      <c r="H19" s="29">
        <v>329561</v>
      </c>
      <c r="I19" s="29">
        <f t="shared" si="0"/>
        <v>64024046</v>
      </c>
    </row>
    <row r="20" spans="1:9" x14ac:dyDescent="0.25">
      <c r="A20" s="17">
        <v>1018</v>
      </c>
      <c r="B20" s="18" t="s">
        <v>25</v>
      </c>
      <c r="C20" s="27">
        <v>15059637</v>
      </c>
      <c r="D20" s="27">
        <v>318913</v>
      </c>
      <c r="E20" s="27">
        <v>123650</v>
      </c>
      <c r="F20" s="27">
        <v>8295590</v>
      </c>
      <c r="G20" s="27">
        <v>0</v>
      </c>
      <c r="H20" s="27">
        <v>6720</v>
      </c>
      <c r="I20" s="27">
        <f t="shared" si="0"/>
        <v>23804510</v>
      </c>
    </row>
    <row r="21" spans="1:9" x14ac:dyDescent="0.25">
      <c r="A21" s="17">
        <v>1019</v>
      </c>
      <c r="B21" s="18" t="s">
        <v>26</v>
      </c>
      <c r="C21" s="29">
        <v>63844618</v>
      </c>
      <c r="D21" s="29">
        <v>1667277</v>
      </c>
      <c r="E21" s="29">
        <v>655797</v>
      </c>
      <c r="F21" s="29">
        <v>4775571</v>
      </c>
      <c r="G21" s="29">
        <v>0</v>
      </c>
      <c r="H21" s="29">
        <v>297259</v>
      </c>
      <c r="I21" s="29">
        <f t="shared" si="0"/>
        <v>71240522</v>
      </c>
    </row>
    <row r="22" spans="1:9" x14ac:dyDescent="0.25">
      <c r="A22" s="17">
        <v>1020</v>
      </c>
      <c r="B22" s="18" t="s">
        <v>27</v>
      </c>
      <c r="C22" s="27">
        <v>26974958</v>
      </c>
      <c r="D22" s="27">
        <v>11178047</v>
      </c>
      <c r="E22" s="27">
        <v>1036891</v>
      </c>
      <c r="F22" s="27">
        <v>10252388</v>
      </c>
      <c r="G22" s="27">
        <v>0</v>
      </c>
      <c r="H22" s="27">
        <v>108309</v>
      </c>
      <c r="I22" s="27">
        <f t="shared" si="0"/>
        <v>49550593</v>
      </c>
    </row>
    <row r="23" spans="1:9" x14ac:dyDescent="0.25">
      <c r="A23" s="17">
        <v>1022</v>
      </c>
      <c r="B23" s="18" t="s">
        <v>28</v>
      </c>
      <c r="C23" s="29">
        <v>1791582</v>
      </c>
      <c r="D23" s="29">
        <v>62834</v>
      </c>
      <c r="E23" s="29">
        <v>19601</v>
      </c>
      <c r="F23" s="29">
        <v>0</v>
      </c>
      <c r="G23" s="29">
        <v>0</v>
      </c>
      <c r="H23" s="29">
        <v>2400</v>
      </c>
      <c r="I23" s="29">
        <f t="shared" si="0"/>
        <v>1876417</v>
      </c>
    </row>
    <row r="24" spans="1:9" x14ac:dyDescent="0.25">
      <c r="A24" s="17">
        <v>1023</v>
      </c>
      <c r="B24" s="18" t="s">
        <v>29</v>
      </c>
      <c r="C24" s="27">
        <v>17985209</v>
      </c>
      <c r="D24" s="27">
        <v>1900152</v>
      </c>
      <c r="E24" s="27">
        <v>778255</v>
      </c>
      <c r="F24" s="27">
        <v>68211</v>
      </c>
      <c r="G24" s="27">
        <v>0</v>
      </c>
      <c r="H24" s="27">
        <v>311881</v>
      </c>
      <c r="I24" s="27">
        <f t="shared" si="0"/>
        <v>21043708</v>
      </c>
    </row>
    <row r="25" spans="1:9" x14ac:dyDescent="0.25">
      <c r="A25" s="17">
        <v>1024</v>
      </c>
      <c r="B25" s="18" t="s">
        <v>30</v>
      </c>
      <c r="C25" s="29">
        <v>496890941</v>
      </c>
      <c r="D25" s="29">
        <v>29472118</v>
      </c>
      <c r="E25" s="29">
        <v>10359055</v>
      </c>
      <c r="F25" s="29">
        <v>3858066</v>
      </c>
      <c r="G25" s="29">
        <v>0</v>
      </c>
      <c r="H25" s="29">
        <v>2620734</v>
      </c>
      <c r="I25" s="29">
        <f t="shared" si="0"/>
        <v>543200914</v>
      </c>
    </row>
    <row r="26" spans="1:9" x14ac:dyDescent="0.25">
      <c r="A26" s="17">
        <v>1025</v>
      </c>
      <c r="B26" s="18" t="s">
        <v>31</v>
      </c>
      <c r="C26" s="27">
        <v>383391</v>
      </c>
      <c r="D26" s="27">
        <v>13779</v>
      </c>
      <c r="E26" s="27">
        <v>8912</v>
      </c>
      <c r="F26" s="27">
        <v>0</v>
      </c>
      <c r="G26" s="27">
        <v>0</v>
      </c>
      <c r="H26" s="27">
        <v>72865</v>
      </c>
      <c r="I26" s="27">
        <f t="shared" si="0"/>
        <v>478947</v>
      </c>
    </row>
    <row r="27" spans="1:9" x14ac:dyDescent="0.25">
      <c r="A27" s="17">
        <v>1026</v>
      </c>
      <c r="B27" s="18" t="s">
        <v>32</v>
      </c>
      <c r="C27" s="29">
        <v>293480</v>
      </c>
      <c r="D27" s="29">
        <v>0</v>
      </c>
      <c r="E27" s="29">
        <v>379</v>
      </c>
      <c r="F27" s="29">
        <v>0</v>
      </c>
      <c r="G27" s="29">
        <v>0</v>
      </c>
      <c r="H27" s="29">
        <v>12756</v>
      </c>
      <c r="I27" s="29">
        <f t="shared" si="0"/>
        <v>306615</v>
      </c>
    </row>
    <row r="28" spans="1:9" x14ac:dyDescent="0.25">
      <c r="A28" s="17">
        <v>1027</v>
      </c>
      <c r="B28" s="18" t="s">
        <v>33</v>
      </c>
      <c r="C28" s="27">
        <v>41473493</v>
      </c>
      <c r="D28" s="27">
        <v>827929</v>
      </c>
      <c r="E28" s="27">
        <v>242711</v>
      </c>
      <c r="F28" s="27">
        <v>628363</v>
      </c>
      <c r="G28" s="27">
        <v>0</v>
      </c>
      <c r="H28" s="27">
        <v>5826296</v>
      </c>
      <c r="I28" s="27">
        <f t="shared" si="0"/>
        <v>48998792</v>
      </c>
    </row>
    <row r="29" spans="1:9" x14ac:dyDescent="0.25">
      <c r="A29" s="17">
        <v>1028</v>
      </c>
      <c r="B29" s="18" t="s">
        <v>34</v>
      </c>
      <c r="C29" s="29">
        <v>12480798</v>
      </c>
      <c r="D29" s="29">
        <v>1794874</v>
      </c>
      <c r="E29" s="29">
        <v>628855</v>
      </c>
      <c r="F29" s="29">
        <v>43886</v>
      </c>
      <c r="G29" s="29">
        <v>0</v>
      </c>
      <c r="H29" s="29">
        <v>275468</v>
      </c>
      <c r="I29" s="29">
        <f t="shared" si="0"/>
        <v>15223881</v>
      </c>
    </row>
    <row r="30" spans="1:9" x14ac:dyDescent="0.25">
      <c r="A30" s="17">
        <v>1030</v>
      </c>
      <c r="B30" s="18" t="s">
        <v>35</v>
      </c>
      <c r="C30" s="27">
        <v>145632270</v>
      </c>
      <c r="D30" s="27">
        <v>2273375</v>
      </c>
      <c r="E30" s="27">
        <v>4449617</v>
      </c>
      <c r="F30" s="27">
        <v>49799789</v>
      </c>
      <c r="G30" s="27">
        <v>0</v>
      </c>
      <c r="H30" s="27">
        <v>572701</v>
      </c>
      <c r="I30" s="27">
        <f t="shared" si="0"/>
        <v>202727752</v>
      </c>
    </row>
    <row r="31" spans="1:9" x14ac:dyDescent="0.25">
      <c r="A31" s="17">
        <v>1031</v>
      </c>
      <c r="B31" s="18" t="s">
        <v>36</v>
      </c>
      <c r="C31" s="29">
        <v>38</v>
      </c>
      <c r="D31" s="29">
        <v>0</v>
      </c>
      <c r="E31" s="29">
        <v>0</v>
      </c>
      <c r="F31" s="29">
        <v>0</v>
      </c>
      <c r="G31" s="29">
        <v>0</v>
      </c>
      <c r="H31" s="29">
        <v>240</v>
      </c>
      <c r="I31" s="29">
        <f t="shared" si="0"/>
        <v>278</v>
      </c>
    </row>
    <row r="32" spans="1:9" x14ac:dyDescent="0.25">
      <c r="A32" s="17">
        <v>1033</v>
      </c>
      <c r="B32" s="18" t="s">
        <v>37</v>
      </c>
      <c r="C32" s="27">
        <v>771233</v>
      </c>
      <c r="D32" s="27">
        <v>190719</v>
      </c>
      <c r="E32" s="27">
        <v>33545</v>
      </c>
      <c r="F32" s="27">
        <v>0</v>
      </c>
      <c r="G32" s="27">
        <v>0</v>
      </c>
      <c r="H32" s="27">
        <v>35134</v>
      </c>
      <c r="I32" s="27">
        <f t="shared" si="0"/>
        <v>1030631</v>
      </c>
    </row>
    <row r="33" spans="1:9" x14ac:dyDescent="0.25">
      <c r="A33" s="17">
        <v>1034</v>
      </c>
      <c r="B33" s="18" t="s">
        <v>38</v>
      </c>
      <c r="C33" s="29">
        <v>502104</v>
      </c>
      <c r="D33" s="29">
        <v>9436</v>
      </c>
      <c r="E33" s="29">
        <v>20017</v>
      </c>
      <c r="F33" s="29">
        <v>0</v>
      </c>
      <c r="G33" s="29">
        <v>0</v>
      </c>
      <c r="H33" s="29">
        <v>26161</v>
      </c>
      <c r="I33" s="29">
        <f t="shared" si="0"/>
        <v>557718</v>
      </c>
    </row>
    <row r="34" spans="1:9" x14ac:dyDescent="0.25">
      <c r="A34" s="17">
        <v>1037</v>
      </c>
      <c r="B34" s="18" t="s">
        <v>39</v>
      </c>
      <c r="C34" s="27">
        <v>5066785</v>
      </c>
      <c r="D34" s="27">
        <v>39092</v>
      </c>
      <c r="E34" s="27">
        <v>177415</v>
      </c>
      <c r="F34" s="27">
        <v>1750011</v>
      </c>
      <c r="G34" s="27">
        <v>0</v>
      </c>
      <c r="H34" s="27">
        <v>162690</v>
      </c>
      <c r="I34" s="27">
        <f t="shared" si="0"/>
        <v>7195993</v>
      </c>
    </row>
    <row r="35" spans="1:9" x14ac:dyDescent="0.25">
      <c r="A35" s="17">
        <v>1038</v>
      </c>
      <c r="B35" s="18" t="s">
        <v>40</v>
      </c>
      <c r="C35" s="29">
        <v>2116847</v>
      </c>
      <c r="D35" s="29">
        <v>1712738</v>
      </c>
      <c r="E35" s="29">
        <v>919061</v>
      </c>
      <c r="F35" s="29">
        <v>0</v>
      </c>
      <c r="G35" s="29">
        <v>0</v>
      </c>
      <c r="H35" s="29">
        <v>4342</v>
      </c>
      <c r="I35" s="29">
        <f t="shared" si="0"/>
        <v>4752988</v>
      </c>
    </row>
    <row r="36" spans="1:9" x14ac:dyDescent="0.25">
      <c r="A36" s="17">
        <v>1039</v>
      </c>
      <c r="B36" s="18" t="s">
        <v>41</v>
      </c>
      <c r="C36" s="27">
        <v>1652749</v>
      </c>
      <c r="D36" s="27">
        <v>44935</v>
      </c>
      <c r="E36" s="27">
        <v>39330</v>
      </c>
      <c r="F36" s="27">
        <v>39322</v>
      </c>
      <c r="G36" s="27">
        <v>0</v>
      </c>
      <c r="H36" s="27">
        <v>38070</v>
      </c>
      <c r="I36" s="27">
        <f t="shared" si="0"/>
        <v>1814406</v>
      </c>
    </row>
    <row r="37" spans="1:9" x14ac:dyDescent="0.25">
      <c r="A37" s="17">
        <v>1040</v>
      </c>
      <c r="B37" s="18" t="s">
        <v>42</v>
      </c>
      <c r="C37" s="29">
        <v>70870113</v>
      </c>
      <c r="D37" s="29">
        <v>3905506</v>
      </c>
      <c r="E37" s="29">
        <v>2315759</v>
      </c>
      <c r="F37" s="29">
        <v>432008</v>
      </c>
      <c r="G37" s="29">
        <v>0</v>
      </c>
      <c r="H37" s="29">
        <v>806280</v>
      </c>
      <c r="I37" s="29">
        <f t="shared" si="0"/>
        <v>78329666</v>
      </c>
    </row>
    <row r="38" spans="1:9" x14ac:dyDescent="0.25">
      <c r="A38" s="17">
        <v>1042</v>
      </c>
      <c r="B38" s="18" t="s">
        <v>43</v>
      </c>
      <c r="C38" s="27">
        <v>325782524</v>
      </c>
      <c r="D38" s="27">
        <v>0</v>
      </c>
      <c r="E38" s="27">
        <v>7488806</v>
      </c>
      <c r="F38" s="27">
        <v>178589777</v>
      </c>
      <c r="G38" s="27">
        <v>0</v>
      </c>
      <c r="H38" s="27">
        <v>7200</v>
      </c>
      <c r="I38" s="27">
        <f t="shared" si="0"/>
        <v>511868307</v>
      </c>
    </row>
    <row r="39" spans="1:9" x14ac:dyDescent="0.25">
      <c r="A39" s="17">
        <v>1043</v>
      </c>
      <c r="B39" s="18" t="s">
        <v>44</v>
      </c>
      <c r="C39" s="29">
        <v>229456220</v>
      </c>
      <c r="D39" s="29">
        <v>20508619</v>
      </c>
      <c r="E39" s="29">
        <v>6095263</v>
      </c>
      <c r="F39" s="29">
        <v>13637766</v>
      </c>
      <c r="G39" s="29">
        <v>0</v>
      </c>
      <c r="H39" s="29">
        <v>622781</v>
      </c>
      <c r="I39" s="29">
        <f t="shared" si="0"/>
        <v>270320649</v>
      </c>
    </row>
    <row r="40" spans="1:9" x14ac:dyDescent="0.25">
      <c r="A40" s="17">
        <v>1044</v>
      </c>
      <c r="B40" s="18" t="s">
        <v>45</v>
      </c>
      <c r="C40" s="27">
        <v>2555730</v>
      </c>
      <c r="D40" s="27">
        <v>407036</v>
      </c>
      <c r="E40" s="27">
        <v>113218</v>
      </c>
      <c r="F40" s="27">
        <v>20868</v>
      </c>
      <c r="G40" s="27">
        <v>0</v>
      </c>
      <c r="H40" s="27">
        <v>51761</v>
      </c>
      <c r="I40" s="27">
        <f t="shared" si="0"/>
        <v>3148613</v>
      </c>
    </row>
    <row r="41" spans="1:9" x14ac:dyDescent="0.25">
      <c r="A41" s="17">
        <v>1046</v>
      </c>
      <c r="B41" s="18" t="s">
        <v>46</v>
      </c>
      <c r="C41" s="29">
        <v>1049152</v>
      </c>
      <c r="D41" s="29">
        <v>2661</v>
      </c>
      <c r="E41" s="29">
        <v>39705</v>
      </c>
      <c r="F41" s="29">
        <v>0</v>
      </c>
      <c r="G41" s="29">
        <v>0</v>
      </c>
      <c r="H41" s="29">
        <v>6240</v>
      </c>
      <c r="I41" s="29">
        <f t="shared" si="0"/>
        <v>1097758</v>
      </c>
    </row>
    <row r="42" spans="1:9" x14ac:dyDescent="0.25">
      <c r="A42" s="17">
        <v>1047</v>
      </c>
      <c r="B42" s="18" t="s">
        <v>47</v>
      </c>
      <c r="C42" s="27">
        <v>201533931</v>
      </c>
      <c r="D42" s="27">
        <v>21274858</v>
      </c>
      <c r="E42" s="27">
        <v>8738023</v>
      </c>
      <c r="F42" s="27">
        <v>140447</v>
      </c>
      <c r="G42" s="27">
        <v>0</v>
      </c>
      <c r="H42" s="27">
        <v>1279955</v>
      </c>
      <c r="I42" s="27">
        <f t="shared" si="0"/>
        <v>232967214</v>
      </c>
    </row>
    <row r="43" spans="1:9" x14ac:dyDescent="0.25">
      <c r="A43" s="17">
        <v>1048</v>
      </c>
      <c r="B43" s="18" t="s">
        <v>48</v>
      </c>
      <c r="C43" s="29">
        <v>45978138</v>
      </c>
      <c r="D43" s="29">
        <v>2568306</v>
      </c>
      <c r="E43" s="29">
        <v>2329610</v>
      </c>
      <c r="F43" s="29">
        <v>82822</v>
      </c>
      <c r="G43" s="29">
        <v>0</v>
      </c>
      <c r="H43" s="29">
        <v>445813</v>
      </c>
      <c r="I43" s="29">
        <f t="shared" si="0"/>
        <v>51404689</v>
      </c>
    </row>
    <row r="44" spans="1:9" x14ac:dyDescent="0.25">
      <c r="A44" s="17">
        <v>1050</v>
      </c>
      <c r="B44" s="18" t="s">
        <v>49</v>
      </c>
      <c r="C44" s="27">
        <v>6507</v>
      </c>
      <c r="D44" s="27">
        <v>0</v>
      </c>
      <c r="E44" s="27">
        <v>0</v>
      </c>
      <c r="F44" s="27">
        <v>0</v>
      </c>
      <c r="G44" s="27">
        <v>0</v>
      </c>
      <c r="H44" s="27">
        <v>5087</v>
      </c>
      <c r="I44" s="27">
        <f t="shared" si="0"/>
        <v>11594</v>
      </c>
    </row>
    <row r="45" spans="1:9" x14ac:dyDescent="0.25">
      <c r="A45" s="17">
        <v>1052</v>
      </c>
      <c r="B45" s="18" t="s">
        <v>50</v>
      </c>
      <c r="C45" s="29">
        <v>15095530</v>
      </c>
      <c r="D45" s="29">
        <v>298685</v>
      </c>
      <c r="E45" s="29">
        <v>904027</v>
      </c>
      <c r="F45" s="29">
        <v>1071291</v>
      </c>
      <c r="G45" s="29">
        <v>0</v>
      </c>
      <c r="H45" s="29">
        <v>254498</v>
      </c>
      <c r="I45" s="29">
        <f t="shared" si="0"/>
        <v>17624031</v>
      </c>
    </row>
    <row r="46" spans="1:9" x14ac:dyDescent="0.25">
      <c r="A46" s="17">
        <v>1054</v>
      </c>
      <c r="B46" s="18" t="s">
        <v>51</v>
      </c>
      <c r="C46" s="27">
        <v>24054748</v>
      </c>
      <c r="D46" s="27">
        <v>1569450</v>
      </c>
      <c r="E46" s="27">
        <v>1092066</v>
      </c>
      <c r="F46" s="27">
        <v>278321</v>
      </c>
      <c r="G46" s="27">
        <v>0</v>
      </c>
      <c r="H46" s="27">
        <v>397014</v>
      </c>
      <c r="I46" s="27">
        <f t="shared" si="0"/>
        <v>27391599</v>
      </c>
    </row>
    <row r="47" spans="1:9" x14ac:dyDescent="0.25">
      <c r="A47" s="17">
        <v>1055</v>
      </c>
      <c r="B47" s="18" t="s">
        <v>52</v>
      </c>
      <c r="C47" s="29">
        <v>10170647</v>
      </c>
      <c r="D47" s="29">
        <v>500035</v>
      </c>
      <c r="E47" s="29">
        <v>413993</v>
      </c>
      <c r="F47" s="29">
        <v>507</v>
      </c>
      <c r="G47" s="29">
        <v>0</v>
      </c>
      <c r="H47" s="29">
        <v>156037</v>
      </c>
      <c r="I47" s="29">
        <f t="shared" si="0"/>
        <v>11241219</v>
      </c>
    </row>
    <row r="48" spans="1:9" x14ac:dyDescent="0.25">
      <c r="A48" s="17">
        <v>1057</v>
      </c>
      <c r="B48" s="18" t="s">
        <v>53</v>
      </c>
      <c r="C48" s="27">
        <v>2081781</v>
      </c>
      <c r="D48" s="27">
        <v>73654</v>
      </c>
      <c r="E48" s="27">
        <v>26879</v>
      </c>
      <c r="F48" s="27">
        <v>0</v>
      </c>
      <c r="G48" s="27">
        <v>0</v>
      </c>
      <c r="H48" s="27">
        <v>20831</v>
      </c>
      <c r="I48" s="27">
        <f t="shared" si="0"/>
        <v>2203145</v>
      </c>
    </row>
    <row r="49" spans="1:9" x14ac:dyDescent="0.25">
      <c r="A49" s="17">
        <v>1058</v>
      </c>
      <c r="B49" s="18" t="s">
        <v>54</v>
      </c>
      <c r="C49" s="29">
        <v>21580935</v>
      </c>
      <c r="D49" s="29">
        <v>1027433</v>
      </c>
      <c r="E49" s="29">
        <v>440954</v>
      </c>
      <c r="F49" s="29">
        <v>0</v>
      </c>
      <c r="G49" s="29">
        <v>0</v>
      </c>
      <c r="H49" s="29">
        <v>48221</v>
      </c>
      <c r="I49" s="29">
        <f t="shared" si="0"/>
        <v>23097543</v>
      </c>
    </row>
    <row r="50" spans="1:9" x14ac:dyDescent="0.25">
      <c r="A50" s="17">
        <v>1062</v>
      </c>
      <c r="B50" s="18" t="s">
        <v>55</v>
      </c>
      <c r="C50" s="27">
        <v>15855717</v>
      </c>
      <c r="D50" s="27">
        <v>333218</v>
      </c>
      <c r="E50" s="27">
        <v>433819</v>
      </c>
      <c r="F50" s="27">
        <v>213223</v>
      </c>
      <c r="G50" s="27">
        <v>0</v>
      </c>
      <c r="H50" s="27">
        <v>160518</v>
      </c>
      <c r="I50" s="27">
        <f t="shared" si="0"/>
        <v>16996495</v>
      </c>
    </row>
    <row r="51" spans="1:9" x14ac:dyDescent="0.25">
      <c r="A51" s="17">
        <v>1065</v>
      </c>
      <c r="B51" s="18" t="s">
        <v>56</v>
      </c>
      <c r="C51" s="29">
        <v>69308470</v>
      </c>
      <c r="D51" s="29">
        <v>3419646</v>
      </c>
      <c r="E51" s="29">
        <v>1657237</v>
      </c>
      <c r="F51" s="29">
        <v>962312</v>
      </c>
      <c r="G51" s="29">
        <v>19861</v>
      </c>
      <c r="H51" s="29">
        <v>822699</v>
      </c>
      <c r="I51" s="29">
        <f t="shared" si="0"/>
        <v>76190225</v>
      </c>
    </row>
    <row r="52" spans="1:9" x14ac:dyDescent="0.25">
      <c r="A52" s="17">
        <v>1066</v>
      </c>
      <c r="B52" s="18" t="s">
        <v>57</v>
      </c>
      <c r="C52" s="27">
        <v>93732296</v>
      </c>
      <c r="D52" s="27">
        <v>3657383</v>
      </c>
      <c r="E52" s="27">
        <v>2117729</v>
      </c>
      <c r="F52" s="27">
        <v>342933</v>
      </c>
      <c r="G52" s="27">
        <v>0</v>
      </c>
      <c r="H52" s="27">
        <v>924520</v>
      </c>
      <c r="I52" s="27">
        <f t="shared" si="0"/>
        <v>100774861</v>
      </c>
    </row>
    <row r="53" spans="1:9" x14ac:dyDescent="0.25">
      <c r="A53" s="17">
        <v>1067</v>
      </c>
      <c r="B53" s="18" t="s">
        <v>58</v>
      </c>
      <c r="C53" s="29">
        <v>40933241</v>
      </c>
      <c r="D53" s="29">
        <v>0</v>
      </c>
      <c r="E53" s="29">
        <v>0</v>
      </c>
      <c r="F53" s="29">
        <v>0</v>
      </c>
      <c r="G53" s="29">
        <v>0</v>
      </c>
      <c r="H53" s="29">
        <v>29304</v>
      </c>
      <c r="I53" s="29">
        <f t="shared" si="0"/>
        <v>40962545</v>
      </c>
    </row>
    <row r="54" spans="1:9" x14ac:dyDescent="0.25">
      <c r="A54" s="17">
        <v>1068</v>
      </c>
      <c r="B54" s="18" t="s">
        <v>59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f t="shared" si="0"/>
        <v>0</v>
      </c>
    </row>
    <row r="55" spans="1:9" x14ac:dyDescent="0.25">
      <c r="A55" s="17">
        <v>1069</v>
      </c>
      <c r="B55" s="18" t="s">
        <v>60</v>
      </c>
      <c r="C55" s="29">
        <v>1188369</v>
      </c>
      <c r="D55" s="29">
        <v>113219</v>
      </c>
      <c r="E55" s="29">
        <v>150324</v>
      </c>
      <c r="F55" s="29">
        <v>0</v>
      </c>
      <c r="G55" s="29">
        <v>0</v>
      </c>
      <c r="H55" s="29">
        <v>17831</v>
      </c>
      <c r="I55" s="29">
        <f t="shared" si="0"/>
        <v>1469743</v>
      </c>
    </row>
    <row r="56" spans="1:9" ht="15" customHeight="1" x14ac:dyDescent="0.25">
      <c r="A56" s="17">
        <v>1070</v>
      </c>
      <c r="B56" s="18" t="s">
        <v>61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f t="shared" si="0"/>
        <v>0</v>
      </c>
    </row>
    <row r="57" spans="1:9" x14ac:dyDescent="0.25">
      <c r="A57" s="13"/>
      <c r="B57" s="20" t="s">
        <v>62</v>
      </c>
      <c r="C57" s="16">
        <f t="shared" ref="C57:I57" si="1">SUM(C7:C56)</f>
        <v>3287791218</v>
      </c>
      <c r="D57" s="16">
        <f t="shared" si="1"/>
        <v>355846551</v>
      </c>
      <c r="E57" s="16">
        <f t="shared" si="1"/>
        <v>99406494</v>
      </c>
      <c r="F57" s="16">
        <f t="shared" si="1"/>
        <v>514370694</v>
      </c>
      <c r="G57" s="16">
        <f t="shared" si="1"/>
        <v>19861</v>
      </c>
      <c r="H57" s="16">
        <f t="shared" si="1"/>
        <v>21185547</v>
      </c>
      <c r="I57" s="16">
        <f t="shared" si="1"/>
        <v>4278620365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38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42578125" style="12" customWidth="1"/>
    <col min="7" max="7" width="11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7">
        <v>1002</v>
      </c>
      <c r="B8" s="18" t="s">
        <v>13</v>
      </c>
      <c r="C8" s="23">
        <v>7562461</v>
      </c>
      <c r="D8" s="23">
        <v>70162</v>
      </c>
      <c r="E8" s="23">
        <v>31056</v>
      </c>
      <c r="F8" s="23">
        <v>0</v>
      </c>
      <c r="G8" s="23">
        <v>0</v>
      </c>
      <c r="H8" s="23">
        <v>50318</v>
      </c>
      <c r="I8" s="23">
        <f t="shared" ref="I8:I56" si="0">SUM(C8:H8)</f>
        <v>7713997</v>
      </c>
    </row>
    <row r="9" spans="1:9" x14ac:dyDescent="0.25">
      <c r="A9" s="17">
        <v>1005</v>
      </c>
      <c r="B9" s="18" t="s">
        <v>14</v>
      </c>
      <c r="C9" s="24">
        <v>69915</v>
      </c>
      <c r="D9" s="24">
        <v>46812</v>
      </c>
      <c r="E9" s="24">
        <v>54823</v>
      </c>
      <c r="F9" s="24">
        <v>0</v>
      </c>
      <c r="G9" s="24">
        <v>0</v>
      </c>
      <c r="H9" s="24">
        <v>9884</v>
      </c>
      <c r="I9" s="24">
        <f t="shared" si="0"/>
        <v>181434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130013557</v>
      </c>
      <c r="D11" s="24">
        <v>5303741</v>
      </c>
      <c r="E11" s="24">
        <v>2203117</v>
      </c>
      <c r="F11" s="24">
        <v>82389</v>
      </c>
      <c r="G11" s="24">
        <v>0</v>
      </c>
      <c r="H11" s="24">
        <v>1167217</v>
      </c>
      <c r="I11" s="24">
        <f t="shared" si="0"/>
        <v>138770021</v>
      </c>
    </row>
    <row r="12" spans="1:9" x14ac:dyDescent="0.25">
      <c r="A12" s="17">
        <v>1008</v>
      </c>
      <c r="B12" s="18" t="s">
        <v>17</v>
      </c>
      <c r="C12" s="23">
        <v>48507750</v>
      </c>
      <c r="D12" s="23">
        <v>0</v>
      </c>
      <c r="E12" s="23">
        <v>1039882</v>
      </c>
      <c r="F12" s="23">
        <v>0</v>
      </c>
      <c r="G12" s="23">
        <v>0</v>
      </c>
      <c r="H12" s="23">
        <v>31759</v>
      </c>
      <c r="I12" s="23">
        <f t="shared" si="0"/>
        <v>49579391</v>
      </c>
    </row>
    <row r="13" spans="1:9" x14ac:dyDescent="0.25">
      <c r="A13" s="17">
        <v>1010</v>
      </c>
      <c r="B13" s="18" t="s">
        <v>18</v>
      </c>
      <c r="C13" s="24">
        <v>4572156</v>
      </c>
      <c r="D13" s="24">
        <v>799803</v>
      </c>
      <c r="E13" s="24">
        <v>545404</v>
      </c>
      <c r="F13" s="24">
        <v>158197</v>
      </c>
      <c r="G13" s="24">
        <v>0</v>
      </c>
      <c r="H13" s="24">
        <v>25105</v>
      </c>
      <c r="I13" s="24">
        <f t="shared" si="0"/>
        <v>6100665</v>
      </c>
    </row>
    <row r="14" spans="1:9" x14ac:dyDescent="0.25">
      <c r="A14" s="17">
        <v>1011</v>
      </c>
      <c r="B14" s="18" t="s">
        <v>19</v>
      </c>
      <c r="C14" s="23">
        <v>23976062</v>
      </c>
      <c r="D14" s="23">
        <v>6574000</v>
      </c>
      <c r="E14" s="23">
        <v>765205</v>
      </c>
      <c r="F14" s="23">
        <v>0</v>
      </c>
      <c r="G14" s="23">
        <v>0</v>
      </c>
      <c r="H14" s="23">
        <v>43545</v>
      </c>
      <c r="I14" s="23">
        <f t="shared" si="0"/>
        <v>31358812</v>
      </c>
    </row>
    <row r="15" spans="1:9" x14ac:dyDescent="0.25">
      <c r="A15" s="17">
        <v>1012</v>
      </c>
      <c r="B15" s="18" t="s">
        <v>20</v>
      </c>
      <c r="C15" s="24">
        <v>12485928</v>
      </c>
      <c r="D15" s="24">
        <v>0</v>
      </c>
      <c r="E15" s="24">
        <v>42357</v>
      </c>
      <c r="F15" s="24">
        <v>0</v>
      </c>
      <c r="G15" s="24">
        <v>0</v>
      </c>
      <c r="H15" s="24">
        <v>26954</v>
      </c>
      <c r="I15" s="24">
        <f t="shared" si="0"/>
        <v>12555239</v>
      </c>
    </row>
    <row r="16" spans="1:9" x14ac:dyDescent="0.25">
      <c r="A16" s="17">
        <v>1013</v>
      </c>
      <c r="B16" s="18" t="s">
        <v>21</v>
      </c>
      <c r="C16" s="23">
        <v>172181829</v>
      </c>
      <c r="D16" s="23">
        <v>90022488</v>
      </c>
      <c r="E16" s="23">
        <v>7565249</v>
      </c>
      <c r="F16" s="23">
        <v>49100</v>
      </c>
      <c r="G16" s="23">
        <v>0</v>
      </c>
      <c r="H16" s="23">
        <v>632329</v>
      </c>
      <c r="I16" s="23">
        <f t="shared" si="0"/>
        <v>270450995</v>
      </c>
    </row>
    <row r="17" spans="1:9" x14ac:dyDescent="0.25">
      <c r="A17" s="17">
        <v>1014</v>
      </c>
      <c r="B17" s="18" t="s">
        <v>22</v>
      </c>
      <c r="C17" s="24">
        <v>190</v>
      </c>
      <c r="D17" s="24">
        <v>0</v>
      </c>
      <c r="E17" s="24">
        <v>1515</v>
      </c>
      <c r="F17" s="24">
        <v>0</v>
      </c>
      <c r="G17" s="24">
        <v>0</v>
      </c>
      <c r="H17" s="24">
        <v>4202</v>
      </c>
      <c r="I17" s="24">
        <f t="shared" si="0"/>
        <v>5907</v>
      </c>
    </row>
    <row r="18" spans="1:9" x14ac:dyDescent="0.25">
      <c r="A18" s="17">
        <v>1016</v>
      </c>
      <c r="B18" s="18" t="s">
        <v>23</v>
      </c>
      <c r="C18" s="23">
        <v>596225040</v>
      </c>
      <c r="D18" s="23">
        <v>125705954</v>
      </c>
      <c r="E18" s="23">
        <v>25158695</v>
      </c>
      <c r="F18" s="23">
        <v>2085507</v>
      </c>
      <c r="G18" s="23">
        <v>0</v>
      </c>
      <c r="H18" s="23">
        <v>1480972</v>
      </c>
      <c r="I18" s="23">
        <f t="shared" si="0"/>
        <v>750656168</v>
      </c>
    </row>
    <row r="19" spans="1:9" x14ac:dyDescent="0.25">
      <c r="A19" s="17">
        <v>1017</v>
      </c>
      <c r="B19" s="18" t="s">
        <v>24</v>
      </c>
      <c r="C19" s="24">
        <v>59471664</v>
      </c>
      <c r="D19" s="24">
        <v>1614464</v>
      </c>
      <c r="E19" s="24">
        <v>1695164</v>
      </c>
      <c r="F19" s="24">
        <v>1482973</v>
      </c>
      <c r="G19" s="24">
        <v>0</v>
      </c>
      <c r="H19" s="24">
        <v>478022</v>
      </c>
      <c r="I19" s="24">
        <f t="shared" si="0"/>
        <v>64742287</v>
      </c>
    </row>
    <row r="20" spans="1:9" x14ac:dyDescent="0.25">
      <c r="A20" s="17">
        <v>1018</v>
      </c>
      <c r="B20" s="18" t="s">
        <v>25</v>
      </c>
      <c r="C20" s="23">
        <v>14695233</v>
      </c>
      <c r="D20" s="23">
        <v>276853</v>
      </c>
      <c r="E20" s="23">
        <v>623466</v>
      </c>
      <c r="F20" s="23">
        <v>11061080</v>
      </c>
      <c r="G20" s="23">
        <v>0</v>
      </c>
      <c r="H20" s="23">
        <v>4080</v>
      </c>
      <c r="I20" s="23">
        <f t="shared" si="0"/>
        <v>26660712</v>
      </c>
    </row>
    <row r="21" spans="1:9" x14ac:dyDescent="0.25">
      <c r="A21" s="17">
        <v>1019</v>
      </c>
      <c r="B21" s="18" t="s">
        <v>26</v>
      </c>
      <c r="C21" s="24">
        <v>175290131</v>
      </c>
      <c r="D21" s="24">
        <v>1742038</v>
      </c>
      <c r="E21" s="24">
        <v>789750</v>
      </c>
      <c r="F21" s="24">
        <v>1286303</v>
      </c>
      <c r="G21" s="24">
        <v>0</v>
      </c>
      <c r="H21" s="24">
        <v>304643</v>
      </c>
      <c r="I21" s="24">
        <f t="shared" si="0"/>
        <v>179412865</v>
      </c>
    </row>
    <row r="22" spans="1:9" x14ac:dyDescent="0.25">
      <c r="A22" s="17">
        <v>1020</v>
      </c>
      <c r="B22" s="18" t="s">
        <v>27</v>
      </c>
      <c r="C22" s="23">
        <v>28980802</v>
      </c>
      <c r="D22" s="23">
        <v>7358232</v>
      </c>
      <c r="E22" s="23">
        <v>925176</v>
      </c>
      <c r="F22" s="23">
        <v>13683162</v>
      </c>
      <c r="G22" s="23">
        <v>0</v>
      </c>
      <c r="H22" s="23">
        <v>59617</v>
      </c>
      <c r="I22" s="23">
        <f t="shared" si="0"/>
        <v>51006989</v>
      </c>
    </row>
    <row r="23" spans="1:9" x14ac:dyDescent="0.25">
      <c r="A23" s="17">
        <v>1022</v>
      </c>
      <c r="B23" s="18" t="s">
        <v>28</v>
      </c>
      <c r="C23" s="24">
        <v>17635593</v>
      </c>
      <c r="D23" s="24">
        <v>10867</v>
      </c>
      <c r="E23" s="24">
        <v>22236</v>
      </c>
      <c r="F23" s="24">
        <v>0</v>
      </c>
      <c r="G23" s="24">
        <v>0</v>
      </c>
      <c r="H23" s="24">
        <v>3360</v>
      </c>
      <c r="I23" s="24">
        <f t="shared" si="0"/>
        <v>17672056</v>
      </c>
    </row>
    <row r="24" spans="1:9" x14ac:dyDescent="0.25">
      <c r="A24" s="17">
        <v>1023</v>
      </c>
      <c r="B24" s="18" t="s">
        <v>29</v>
      </c>
      <c r="C24" s="23">
        <v>25508439</v>
      </c>
      <c r="D24" s="23">
        <v>1053685</v>
      </c>
      <c r="E24" s="23">
        <v>819576</v>
      </c>
      <c r="F24" s="23">
        <v>201675</v>
      </c>
      <c r="G24" s="23">
        <v>0</v>
      </c>
      <c r="H24" s="23">
        <v>349248</v>
      </c>
      <c r="I24" s="23">
        <f t="shared" si="0"/>
        <v>27932623</v>
      </c>
    </row>
    <row r="25" spans="1:9" x14ac:dyDescent="0.25">
      <c r="A25" s="17">
        <v>1024</v>
      </c>
      <c r="B25" s="18" t="s">
        <v>30</v>
      </c>
      <c r="C25" s="24">
        <v>600923166</v>
      </c>
      <c r="D25" s="24">
        <v>33510079</v>
      </c>
      <c r="E25" s="24">
        <v>11287911</v>
      </c>
      <c r="F25" s="24">
        <v>44232675</v>
      </c>
      <c r="G25" s="24">
        <v>63183</v>
      </c>
      <c r="H25" s="24">
        <v>2870216</v>
      </c>
      <c r="I25" s="24">
        <f t="shared" si="0"/>
        <v>692887230</v>
      </c>
    </row>
    <row r="26" spans="1:9" x14ac:dyDescent="0.25">
      <c r="A26" s="17">
        <v>1025</v>
      </c>
      <c r="B26" s="18" t="s">
        <v>31</v>
      </c>
      <c r="C26" s="23">
        <v>6547392</v>
      </c>
      <c r="D26" s="23">
        <v>14564</v>
      </c>
      <c r="E26" s="23">
        <v>6034</v>
      </c>
      <c r="F26" s="23">
        <v>0</v>
      </c>
      <c r="G26" s="23">
        <v>0</v>
      </c>
      <c r="H26" s="23">
        <v>27948</v>
      </c>
      <c r="I26" s="23">
        <f t="shared" si="0"/>
        <v>6595938</v>
      </c>
    </row>
    <row r="27" spans="1:9" x14ac:dyDescent="0.25">
      <c r="A27" s="17">
        <v>1026</v>
      </c>
      <c r="B27" s="18" t="s">
        <v>32</v>
      </c>
      <c r="C27" s="24">
        <v>73543</v>
      </c>
      <c r="D27" s="24">
        <v>0</v>
      </c>
      <c r="E27" s="24">
        <v>659</v>
      </c>
      <c r="F27" s="24">
        <v>0</v>
      </c>
      <c r="G27" s="24">
        <v>0</v>
      </c>
      <c r="H27" s="24">
        <v>22228</v>
      </c>
      <c r="I27" s="24">
        <f t="shared" si="0"/>
        <v>96430</v>
      </c>
    </row>
    <row r="28" spans="1:9" x14ac:dyDescent="0.25">
      <c r="A28" s="17">
        <v>1027</v>
      </c>
      <c r="B28" s="18" t="s">
        <v>33</v>
      </c>
      <c r="C28" s="23">
        <v>51949978</v>
      </c>
      <c r="D28" s="23">
        <v>546709</v>
      </c>
      <c r="E28" s="23">
        <v>408260</v>
      </c>
      <c r="F28" s="23">
        <v>893972</v>
      </c>
      <c r="G28" s="23">
        <v>0</v>
      </c>
      <c r="H28" s="23">
        <v>298680</v>
      </c>
      <c r="I28" s="23">
        <f t="shared" si="0"/>
        <v>54097599</v>
      </c>
    </row>
    <row r="29" spans="1:9" x14ac:dyDescent="0.25">
      <c r="A29" s="17">
        <v>1028</v>
      </c>
      <c r="B29" s="18" t="s">
        <v>34</v>
      </c>
      <c r="C29" s="24">
        <v>41187505</v>
      </c>
      <c r="D29" s="24">
        <v>515048</v>
      </c>
      <c r="E29" s="24">
        <v>1018233</v>
      </c>
      <c r="F29" s="24">
        <v>20822477</v>
      </c>
      <c r="G29" s="24">
        <v>0</v>
      </c>
      <c r="H29" s="24">
        <v>43859</v>
      </c>
      <c r="I29" s="24">
        <f t="shared" si="0"/>
        <v>63587122</v>
      </c>
    </row>
    <row r="30" spans="1:9" x14ac:dyDescent="0.25">
      <c r="A30" s="17">
        <v>1030</v>
      </c>
      <c r="B30" s="18" t="s">
        <v>35</v>
      </c>
      <c r="C30" s="23">
        <v>334976985</v>
      </c>
      <c r="D30" s="23">
        <v>3167490</v>
      </c>
      <c r="E30" s="23">
        <v>1443968</v>
      </c>
      <c r="F30" s="23">
        <v>1991109</v>
      </c>
      <c r="G30" s="23">
        <v>0</v>
      </c>
      <c r="H30" s="23">
        <v>598326</v>
      </c>
      <c r="I30" s="23">
        <f t="shared" si="0"/>
        <v>342177878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894690</v>
      </c>
      <c r="D32" s="23">
        <v>73782</v>
      </c>
      <c r="E32" s="23">
        <v>43046</v>
      </c>
      <c r="F32" s="23">
        <v>0</v>
      </c>
      <c r="G32" s="23">
        <v>0</v>
      </c>
      <c r="H32" s="23">
        <v>95669</v>
      </c>
      <c r="I32" s="23">
        <f t="shared" si="0"/>
        <v>1107187</v>
      </c>
    </row>
    <row r="33" spans="1:9" x14ac:dyDescent="0.25">
      <c r="A33" s="17">
        <v>1034</v>
      </c>
      <c r="B33" s="18" t="s">
        <v>38</v>
      </c>
      <c r="C33" s="24">
        <v>119258955</v>
      </c>
      <c r="D33" s="24">
        <v>8420</v>
      </c>
      <c r="E33" s="24">
        <v>11274</v>
      </c>
      <c r="F33" s="24">
        <v>0</v>
      </c>
      <c r="G33" s="24">
        <v>0</v>
      </c>
      <c r="H33" s="24">
        <v>43614</v>
      </c>
      <c r="I33" s="24">
        <f t="shared" si="0"/>
        <v>119322263</v>
      </c>
    </row>
    <row r="34" spans="1:9" x14ac:dyDescent="0.25">
      <c r="A34" s="17">
        <v>1037</v>
      </c>
      <c r="B34" s="18" t="s">
        <v>39</v>
      </c>
      <c r="C34" s="23">
        <v>10873148</v>
      </c>
      <c r="D34" s="23">
        <v>46983</v>
      </c>
      <c r="E34" s="23">
        <v>211238</v>
      </c>
      <c r="F34" s="23">
        <v>226606</v>
      </c>
      <c r="G34" s="23">
        <v>0</v>
      </c>
      <c r="H34" s="23">
        <v>198261</v>
      </c>
      <c r="I34" s="23">
        <f t="shared" si="0"/>
        <v>11556236</v>
      </c>
    </row>
    <row r="35" spans="1:9" x14ac:dyDescent="0.25">
      <c r="A35" s="17">
        <v>1038</v>
      </c>
      <c r="B35" s="18" t="s">
        <v>40</v>
      </c>
      <c r="C35" s="24">
        <v>16727139</v>
      </c>
      <c r="D35" s="24">
        <v>0</v>
      </c>
      <c r="E35" s="24">
        <v>1470</v>
      </c>
      <c r="F35" s="24">
        <v>0</v>
      </c>
      <c r="G35" s="24">
        <v>0</v>
      </c>
      <c r="H35" s="24">
        <v>3175</v>
      </c>
      <c r="I35" s="24">
        <f t="shared" si="0"/>
        <v>16731784</v>
      </c>
    </row>
    <row r="36" spans="1:9" x14ac:dyDescent="0.25">
      <c r="A36" s="17">
        <v>1039</v>
      </c>
      <c r="B36" s="18" t="s">
        <v>41</v>
      </c>
      <c r="C36" s="23">
        <v>2104355</v>
      </c>
      <c r="D36" s="23">
        <v>35967</v>
      </c>
      <c r="E36" s="23">
        <v>27706</v>
      </c>
      <c r="F36" s="23">
        <v>0</v>
      </c>
      <c r="G36" s="23">
        <v>0</v>
      </c>
      <c r="H36" s="23">
        <v>26175</v>
      </c>
      <c r="I36" s="23">
        <f t="shared" si="0"/>
        <v>2194203</v>
      </c>
    </row>
    <row r="37" spans="1:9" x14ac:dyDescent="0.25">
      <c r="A37" s="17">
        <v>1040</v>
      </c>
      <c r="B37" s="18" t="s">
        <v>42</v>
      </c>
      <c r="C37" s="24">
        <v>60057133</v>
      </c>
      <c r="D37" s="24">
        <v>3627360</v>
      </c>
      <c r="E37" s="24">
        <v>2240229</v>
      </c>
      <c r="F37" s="24">
        <v>586764</v>
      </c>
      <c r="G37" s="24">
        <v>0</v>
      </c>
      <c r="H37" s="24">
        <v>1800768</v>
      </c>
      <c r="I37" s="24">
        <f t="shared" si="0"/>
        <v>68312254</v>
      </c>
    </row>
    <row r="38" spans="1:9" x14ac:dyDescent="0.25">
      <c r="A38" s="17">
        <v>1042</v>
      </c>
      <c r="B38" s="18" t="s">
        <v>43</v>
      </c>
      <c r="C38" s="23">
        <v>162349608</v>
      </c>
      <c r="D38" s="23">
        <v>0</v>
      </c>
      <c r="E38" s="23">
        <v>2840329</v>
      </c>
      <c r="F38" s="23">
        <v>7310209</v>
      </c>
      <c r="G38" s="23">
        <v>0</v>
      </c>
      <c r="H38" s="23">
        <v>12011</v>
      </c>
      <c r="I38" s="23">
        <f t="shared" si="0"/>
        <v>172512157</v>
      </c>
    </row>
    <row r="39" spans="1:9" x14ac:dyDescent="0.25">
      <c r="A39" s="17">
        <v>1043</v>
      </c>
      <c r="B39" s="18" t="s">
        <v>44</v>
      </c>
      <c r="C39" s="24">
        <v>226351500</v>
      </c>
      <c r="D39" s="24">
        <v>16313669</v>
      </c>
      <c r="E39" s="24">
        <v>9152313</v>
      </c>
      <c r="F39" s="24">
        <v>21093244</v>
      </c>
      <c r="G39" s="24">
        <v>0</v>
      </c>
      <c r="H39" s="24">
        <v>424074</v>
      </c>
      <c r="I39" s="24">
        <f t="shared" si="0"/>
        <v>273334800</v>
      </c>
    </row>
    <row r="40" spans="1:9" x14ac:dyDescent="0.25">
      <c r="A40" s="17">
        <v>1044</v>
      </c>
      <c r="B40" s="18" t="s">
        <v>45</v>
      </c>
      <c r="C40" s="23">
        <v>6321205</v>
      </c>
      <c r="D40" s="23">
        <v>99581</v>
      </c>
      <c r="E40" s="23">
        <v>95704</v>
      </c>
      <c r="F40" s="23">
        <v>3170</v>
      </c>
      <c r="G40" s="23">
        <v>0</v>
      </c>
      <c r="H40" s="23">
        <v>42529</v>
      </c>
      <c r="I40" s="23">
        <f t="shared" si="0"/>
        <v>6562189</v>
      </c>
    </row>
    <row r="41" spans="1:9" x14ac:dyDescent="0.25">
      <c r="A41" s="17">
        <v>1046</v>
      </c>
      <c r="B41" s="18" t="s">
        <v>46</v>
      </c>
      <c r="C41" s="24">
        <v>180450</v>
      </c>
      <c r="D41" s="24">
        <v>310</v>
      </c>
      <c r="E41" s="24">
        <v>8963</v>
      </c>
      <c r="F41" s="24">
        <v>0</v>
      </c>
      <c r="G41" s="24">
        <v>0</v>
      </c>
      <c r="H41" s="24">
        <v>6492</v>
      </c>
      <c r="I41" s="24">
        <f t="shared" si="0"/>
        <v>196215</v>
      </c>
    </row>
    <row r="42" spans="1:9" x14ac:dyDescent="0.25">
      <c r="A42" s="17">
        <v>1047</v>
      </c>
      <c r="B42" s="18" t="s">
        <v>47</v>
      </c>
      <c r="C42" s="23">
        <v>221017048</v>
      </c>
      <c r="D42" s="23">
        <v>27895345</v>
      </c>
      <c r="E42" s="23">
        <v>10140127</v>
      </c>
      <c r="F42" s="23">
        <v>47145</v>
      </c>
      <c r="G42" s="23">
        <v>0</v>
      </c>
      <c r="H42" s="23">
        <v>953391</v>
      </c>
      <c r="I42" s="23">
        <f t="shared" si="0"/>
        <v>260053056</v>
      </c>
    </row>
    <row r="43" spans="1:9" x14ac:dyDescent="0.25">
      <c r="A43" s="17">
        <v>1048</v>
      </c>
      <c r="B43" s="18" t="s">
        <v>48</v>
      </c>
      <c r="C43" s="24">
        <v>143272337</v>
      </c>
      <c r="D43" s="24">
        <v>3515871</v>
      </c>
      <c r="E43" s="24">
        <v>4096389</v>
      </c>
      <c r="F43" s="24">
        <v>835017</v>
      </c>
      <c r="G43" s="24">
        <v>0</v>
      </c>
      <c r="H43" s="24">
        <v>421499</v>
      </c>
      <c r="I43" s="24">
        <f t="shared" si="0"/>
        <v>152141113</v>
      </c>
    </row>
    <row r="44" spans="1:9" x14ac:dyDescent="0.25">
      <c r="A44" s="17">
        <v>1050</v>
      </c>
      <c r="B44" s="18" t="s">
        <v>49</v>
      </c>
      <c r="C44" s="23">
        <v>76</v>
      </c>
      <c r="D44" s="23">
        <v>0</v>
      </c>
      <c r="E44" s="23">
        <v>0</v>
      </c>
      <c r="F44" s="23">
        <v>0</v>
      </c>
      <c r="G44" s="23">
        <v>0</v>
      </c>
      <c r="H44" s="23">
        <v>480</v>
      </c>
      <c r="I44" s="23">
        <f t="shared" si="0"/>
        <v>556</v>
      </c>
    </row>
    <row r="45" spans="1:9" x14ac:dyDescent="0.25">
      <c r="A45" s="17">
        <v>1052</v>
      </c>
      <c r="B45" s="18" t="s">
        <v>50</v>
      </c>
      <c r="C45" s="24">
        <v>8439868</v>
      </c>
      <c r="D45" s="24">
        <v>403931</v>
      </c>
      <c r="E45" s="24">
        <v>501657</v>
      </c>
      <c r="F45" s="24">
        <v>1222095</v>
      </c>
      <c r="G45" s="24">
        <v>0</v>
      </c>
      <c r="H45" s="24">
        <v>241497</v>
      </c>
      <c r="I45" s="24">
        <f t="shared" si="0"/>
        <v>10809048</v>
      </c>
    </row>
    <row r="46" spans="1:9" x14ac:dyDescent="0.25">
      <c r="A46" s="17">
        <v>1054</v>
      </c>
      <c r="B46" s="18" t="s">
        <v>51</v>
      </c>
      <c r="C46" s="23">
        <v>16210984</v>
      </c>
      <c r="D46" s="23">
        <v>1657769</v>
      </c>
      <c r="E46" s="23">
        <v>734151</v>
      </c>
      <c r="F46" s="23">
        <v>1560</v>
      </c>
      <c r="G46" s="23">
        <v>0</v>
      </c>
      <c r="H46" s="23">
        <v>296965</v>
      </c>
      <c r="I46" s="23">
        <f t="shared" si="0"/>
        <v>18901429</v>
      </c>
    </row>
    <row r="47" spans="1:9" x14ac:dyDescent="0.25">
      <c r="A47" s="17">
        <v>1055</v>
      </c>
      <c r="B47" s="18" t="s">
        <v>52</v>
      </c>
      <c r="C47" s="24">
        <v>96006134</v>
      </c>
      <c r="D47" s="24">
        <v>301959</v>
      </c>
      <c r="E47" s="24">
        <v>3809006</v>
      </c>
      <c r="F47" s="24">
        <v>0</v>
      </c>
      <c r="G47" s="24">
        <v>0</v>
      </c>
      <c r="H47" s="24">
        <v>158573</v>
      </c>
      <c r="I47" s="24">
        <f t="shared" si="0"/>
        <v>100275672</v>
      </c>
    </row>
    <row r="48" spans="1:9" x14ac:dyDescent="0.25">
      <c r="A48" s="17">
        <v>1057</v>
      </c>
      <c r="B48" s="18" t="s">
        <v>53</v>
      </c>
      <c r="C48" s="23">
        <v>4384561</v>
      </c>
      <c r="D48" s="23">
        <v>102324</v>
      </c>
      <c r="E48" s="23">
        <v>130679</v>
      </c>
      <c r="F48" s="23">
        <v>0</v>
      </c>
      <c r="G48" s="23">
        <v>0</v>
      </c>
      <c r="H48" s="23">
        <v>26881</v>
      </c>
      <c r="I48" s="23">
        <f t="shared" si="0"/>
        <v>4644445</v>
      </c>
    </row>
    <row r="49" spans="1:9" x14ac:dyDescent="0.25">
      <c r="A49" s="17">
        <v>1058</v>
      </c>
      <c r="B49" s="18" t="s">
        <v>54</v>
      </c>
      <c r="C49" s="24">
        <v>9234459</v>
      </c>
      <c r="D49" s="24">
        <v>1046711</v>
      </c>
      <c r="E49" s="24">
        <v>289332</v>
      </c>
      <c r="F49" s="24">
        <v>0</v>
      </c>
      <c r="G49" s="24">
        <v>0</v>
      </c>
      <c r="H49" s="24">
        <v>211713</v>
      </c>
      <c r="I49" s="24">
        <f t="shared" si="0"/>
        <v>10782215</v>
      </c>
    </row>
    <row r="50" spans="1:9" x14ac:dyDescent="0.25">
      <c r="A50" s="17">
        <v>1062</v>
      </c>
      <c r="B50" s="18" t="s">
        <v>55</v>
      </c>
      <c r="C50" s="23">
        <v>26434405</v>
      </c>
      <c r="D50" s="23">
        <v>1175205</v>
      </c>
      <c r="E50" s="23">
        <v>892426</v>
      </c>
      <c r="F50" s="23">
        <v>12532</v>
      </c>
      <c r="G50" s="23">
        <v>0</v>
      </c>
      <c r="H50" s="23">
        <v>295180</v>
      </c>
      <c r="I50" s="23">
        <f t="shared" si="0"/>
        <v>28809748</v>
      </c>
    </row>
    <row r="51" spans="1:9" x14ac:dyDescent="0.25">
      <c r="A51" s="17">
        <v>1065</v>
      </c>
      <c r="B51" s="18" t="s">
        <v>56</v>
      </c>
      <c r="C51" s="24">
        <v>90156398</v>
      </c>
      <c r="D51" s="24">
        <v>4971708</v>
      </c>
      <c r="E51" s="24">
        <v>2416886</v>
      </c>
      <c r="F51" s="24">
        <v>1249946</v>
      </c>
      <c r="G51" s="24">
        <v>0</v>
      </c>
      <c r="H51" s="24">
        <v>544214</v>
      </c>
      <c r="I51" s="24">
        <f t="shared" si="0"/>
        <v>99339152</v>
      </c>
    </row>
    <row r="52" spans="1:9" x14ac:dyDescent="0.25">
      <c r="A52" s="17">
        <v>1066</v>
      </c>
      <c r="B52" s="18" t="s">
        <v>57</v>
      </c>
      <c r="C52" s="23">
        <v>150028032</v>
      </c>
      <c r="D52" s="23">
        <v>26389949</v>
      </c>
      <c r="E52" s="23">
        <v>3476168</v>
      </c>
      <c r="F52" s="23">
        <v>539151</v>
      </c>
      <c r="G52" s="23">
        <v>0</v>
      </c>
      <c r="H52" s="23">
        <v>329136</v>
      </c>
      <c r="I52" s="23">
        <f t="shared" si="0"/>
        <v>180762436</v>
      </c>
    </row>
    <row r="53" spans="1:9" x14ac:dyDescent="0.25">
      <c r="A53" s="17">
        <v>1067</v>
      </c>
      <c r="B53" s="18" t="s">
        <v>58</v>
      </c>
      <c r="C53" s="24">
        <v>365517168</v>
      </c>
      <c r="D53" s="24">
        <v>0</v>
      </c>
      <c r="E53" s="24">
        <v>1620</v>
      </c>
      <c r="F53" s="24">
        <v>0</v>
      </c>
      <c r="G53" s="24">
        <v>0</v>
      </c>
      <c r="H53" s="24">
        <v>27800</v>
      </c>
      <c r="I53" s="24">
        <f t="shared" si="0"/>
        <v>365546588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618730</v>
      </c>
      <c r="D55" s="24">
        <v>79350</v>
      </c>
      <c r="E55" s="24">
        <v>171070</v>
      </c>
      <c r="F55" s="24">
        <v>0</v>
      </c>
      <c r="G55" s="24">
        <v>0</v>
      </c>
      <c r="H55" s="24">
        <v>14728</v>
      </c>
      <c r="I55" s="24">
        <f t="shared" si="0"/>
        <v>883878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20" t="s">
        <v>62</v>
      </c>
      <c r="C57" s="16">
        <f t="shared" ref="C57:I57" si="1">SUM(C7:C56)</f>
        <v>4089273702</v>
      </c>
      <c r="D57" s="16">
        <f t="shared" si="1"/>
        <v>366079183</v>
      </c>
      <c r="E57" s="16">
        <f t="shared" si="1"/>
        <v>97739519</v>
      </c>
      <c r="F57" s="16">
        <f t="shared" si="1"/>
        <v>131158058</v>
      </c>
      <c r="G57" s="16">
        <f t="shared" si="1"/>
        <v>63183</v>
      </c>
      <c r="H57" s="16">
        <f t="shared" si="1"/>
        <v>14707588</v>
      </c>
      <c r="I57" s="16">
        <f t="shared" si="1"/>
        <v>4699021233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35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141480</v>
      </c>
      <c r="D8" s="23">
        <v>18894</v>
      </c>
      <c r="E8" s="23">
        <v>3886</v>
      </c>
      <c r="F8" s="23">
        <v>0</v>
      </c>
      <c r="G8" s="23">
        <v>0</v>
      </c>
      <c r="H8" s="23">
        <v>480</v>
      </c>
      <c r="I8" s="23">
        <f t="shared" ref="I8:I56" si="0">SUM(C8:H8)</f>
        <v>164740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14987143</v>
      </c>
      <c r="D11" s="24">
        <v>34208</v>
      </c>
      <c r="E11" s="24">
        <v>125378</v>
      </c>
      <c r="F11" s="24">
        <v>665693</v>
      </c>
      <c r="G11" s="24">
        <v>0</v>
      </c>
      <c r="H11" s="24">
        <v>131870</v>
      </c>
      <c r="I11" s="24">
        <f t="shared" si="0"/>
        <v>15944292</v>
      </c>
    </row>
    <row r="12" spans="1:9" x14ac:dyDescent="0.25">
      <c r="A12" s="17">
        <v>1008</v>
      </c>
      <c r="B12" s="18" t="s">
        <v>17</v>
      </c>
      <c r="C12" s="23">
        <v>152</v>
      </c>
      <c r="D12" s="23">
        <v>0</v>
      </c>
      <c r="E12" s="23">
        <v>1137</v>
      </c>
      <c r="F12" s="23">
        <v>0</v>
      </c>
      <c r="G12" s="23">
        <v>0</v>
      </c>
      <c r="H12" s="23">
        <v>2717</v>
      </c>
      <c r="I12" s="23">
        <f t="shared" si="0"/>
        <v>4006</v>
      </c>
    </row>
    <row r="13" spans="1:9" x14ac:dyDescent="0.25">
      <c r="A13" s="17">
        <v>1010</v>
      </c>
      <c r="B13" s="18" t="s">
        <v>18</v>
      </c>
      <c r="C13" s="24">
        <v>2952</v>
      </c>
      <c r="D13" s="24">
        <v>3586</v>
      </c>
      <c r="E13" s="24">
        <v>27800</v>
      </c>
      <c r="F13" s="24">
        <v>4626</v>
      </c>
      <c r="G13" s="24">
        <v>0</v>
      </c>
      <c r="H13" s="24">
        <v>960</v>
      </c>
      <c r="I13" s="24">
        <f t="shared" si="0"/>
        <v>39924</v>
      </c>
    </row>
    <row r="14" spans="1:9" x14ac:dyDescent="0.25">
      <c r="A14" s="17">
        <v>1011</v>
      </c>
      <c r="B14" s="18" t="s">
        <v>19</v>
      </c>
      <c r="C14" s="23">
        <v>5098253</v>
      </c>
      <c r="D14" s="23">
        <v>1934341</v>
      </c>
      <c r="E14" s="23">
        <v>274164</v>
      </c>
      <c r="F14" s="23">
        <v>0</v>
      </c>
      <c r="G14" s="23">
        <v>0</v>
      </c>
      <c r="H14" s="23">
        <v>11040</v>
      </c>
      <c r="I14" s="23">
        <f t="shared" si="0"/>
        <v>7317798</v>
      </c>
    </row>
    <row r="15" spans="1:9" x14ac:dyDescent="0.25">
      <c r="A15" s="17">
        <v>1012</v>
      </c>
      <c r="B15" s="18" t="s">
        <v>20</v>
      </c>
      <c r="C15" s="24">
        <v>168211</v>
      </c>
      <c r="D15" s="24">
        <v>136057</v>
      </c>
      <c r="E15" s="24">
        <v>11793</v>
      </c>
      <c r="F15" s="24">
        <v>0</v>
      </c>
      <c r="G15" s="24">
        <v>0</v>
      </c>
      <c r="H15" s="24">
        <v>960</v>
      </c>
      <c r="I15" s="24">
        <f t="shared" si="0"/>
        <v>317021</v>
      </c>
    </row>
    <row r="16" spans="1:9" x14ac:dyDescent="0.25">
      <c r="A16" s="17">
        <v>1013</v>
      </c>
      <c r="B16" s="18" t="s">
        <v>21</v>
      </c>
      <c r="C16" s="23">
        <v>68937629</v>
      </c>
      <c r="D16" s="23">
        <v>19844978</v>
      </c>
      <c r="E16" s="23">
        <v>3388618</v>
      </c>
      <c r="F16" s="23">
        <v>0</v>
      </c>
      <c r="G16" s="23">
        <v>0</v>
      </c>
      <c r="H16" s="23">
        <v>144784</v>
      </c>
      <c r="I16" s="23">
        <f t="shared" si="0"/>
        <v>92316009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238373550</v>
      </c>
      <c r="D18" s="23">
        <v>51875229</v>
      </c>
      <c r="E18" s="23">
        <v>11704506</v>
      </c>
      <c r="F18" s="23">
        <v>980480</v>
      </c>
      <c r="G18" s="23">
        <v>0</v>
      </c>
      <c r="H18" s="23">
        <v>1004460</v>
      </c>
      <c r="I18" s="23">
        <f t="shared" si="0"/>
        <v>303938225</v>
      </c>
    </row>
    <row r="19" spans="1:9" x14ac:dyDescent="0.25">
      <c r="A19" s="17">
        <v>1017</v>
      </c>
      <c r="B19" s="18" t="s">
        <v>24</v>
      </c>
      <c r="C19" s="24">
        <v>6324022</v>
      </c>
      <c r="D19" s="24">
        <v>195997</v>
      </c>
      <c r="E19" s="24">
        <v>302596</v>
      </c>
      <c r="F19" s="24">
        <v>235638</v>
      </c>
      <c r="G19" s="24">
        <v>0</v>
      </c>
      <c r="H19" s="24">
        <v>19200</v>
      </c>
      <c r="I19" s="24">
        <f t="shared" si="0"/>
        <v>7077453</v>
      </c>
    </row>
    <row r="20" spans="1:9" x14ac:dyDescent="0.25">
      <c r="A20" s="17">
        <v>1018</v>
      </c>
      <c r="B20" s="18" t="s">
        <v>25</v>
      </c>
      <c r="C20" s="23">
        <v>627559</v>
      </c>
      <c r="D20" s="23">
        <v>0</v>
      </c>
      <c r="E20" s="23">
        <v>540</v>
      </c>
      <c r="F20" s="23">
        <v>0</v>
      </c>
      <c r="G20" s="23">
        <v>0</v>
      </c>
      <c r="H20" s="23">
        <v>3840</v>
      </c>
      <c r="I20" s="23">
        <f t="shared" si="0"/>
        <v>631939</v>
      </c>
    </row>
    <row r="21" spans="1:9" x14ac:dyDescent="0.25">
      <c r="A21" s="17">
        <v>1019</v>
      </c>
      <c r="B21" s="18" t="s">
        <v>26</v>
      </c>
      <c r="C21" s="24">
        <v>3393700</v>
      </c>
      <c r="D21" s="24">
        <v>25455</v>
      </c>
      <c r="E21" s="24">
        <v>55222</v>
      </c>
      <c r="F21" s="24">
        <v>0</v>
      </c>
      <c r="G21" s="24">
        <v>0</v>
      </c>
      <c r="H21" s="24">
        <v>32880</v>
      </c>
      <c r="I21" s="24">
        <f t="shared" si="0"/>
        <v>3507257</v>
      </c>
    </row>
    <row r="22" spans="1:9" x14ac:dyDescent="0.25">
      <c r="A22" s="17">
        <v>1020</v>
      </c>
      <c r="B22" s="18" t="s">
        <v>27</v>
      </c>
      <c r="C22" s="23">
        <v>139094</v>
      </c>
      <c r="D22" s="23">
        <v>100299</v>
      </c>
      <c r="E22" s="23">
        <v>6042</v>
      </c>
      <c r="F22" s="23">
        <v>0</v>
      </c>
      <c r="G22" s="23">
        <v>0</v>
      </c>
      <c r="H22" s="23">
        <v>0</v>
      </c>
      <c r="I22" s="23">
        <f t="shared" si="0"/>
        <v>245435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4935519</v>
      </c>
      <c r="D24" s="23">
        <v>653866</v>
      </c>
      <c r="E24" s="23">
        <v>151879</v>
      </c>
      <c r="F24" s="23">
        <v>21607</v>
      </c>
      <c r="G24" s="23">
        <v>0</v>
      </c>
      <c r="H24" s="23">
        <v>86480</v>
      </c>
      <c r="I24" s="23">
        <f t="shared" si="0"/>
        <v>5849351</v>
      </c>
    </row>
    <row r="25" spans="1:9" x14ac:dyDescent="0.25">
      <c r="A25" s="17">
        <v>1024</v>
      </c>
      <c r="B25" s="18" t="s">
        <v>30</v>
      </c>
      <c r="C25" s="24">
        <v>223781031</v>
      </c>
      <c r="D25" s="24">
        <v>1576458</v>
      </c>
      <c r="E25" s="24">
        <v>668011</v>
      </c>
      <c r="F25" s="24">
        <v>82765684</v>
      </c>
      <c r="G25" s="24">
        <v>0</v>
      </c>
      <c r="H25" s="24">
        <v>300618</v>
      </c>
      <c r="I25" s="24">
        <f t="shared" si="0"/>
        <v>309091802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6130510</v>
      </c>
      <c r="D28" s="23">
        <v>164778</v>
      </c>
      <c r="E28" s="23">
        <v>31428</v>
      </c>
      <c r="F28" s="23">
        <v>1297772</v>
      </c>
      <c r="G28" s="23">
        <v>0</v>
      </c>
      <c r="H28" s="23">
        <v>34342</v>
      </c>
      <c r="I28" s="23">
        <f t="shared" si="0"/>
        <v>7658830</v>
      </c>
    </row>
    <row r="29" spans="1:9" x14ac:dyDescent="0.25">
      <c r="A29" s="17">
        <v>1028</v>
      </c>
      <c r="B29" s="18" t="s">
        <v>34</v>
      </c>
      <c r="C29" s="24">
        <v>1672831</v>
      </c>
      <c r="D29" s="24">
        <v>341767</v>
      </c>
      <c r="E29" s="24">
        <v>1331730</v>
      </c>
      <c r="F29" s="24">
        <v>275147</v>
      </c>
      <c r="G29" s="24">
        <v>0</v>
      </c>
      <c r="H29" s="24">
        <v>13440</v>
      </c>
      <c r="I29" s="24">
        <f t="shared" si="0"/>
        <v>3634915</v>
      </c>
    </row>
    <row r="30" spans="1:9" x14ac:dyDescent="0.25">
      <c r="A30" s="17">
        <v>1030</v>
      </c>
      <c r="B30" s="18" t="s">
        <v>35</v>
      </c>
      <c r="C30" s="23">
        <v>28350430</v>
      </c>
      <c r="D30" s="23">
        <v>71325</v>
      </c>
      <c r="E30" s="23">
        <v>112982</v>
      </c>
      <c r="F30" s="23">
        <v>76030</v>
      </c>
      <c r="G30" s="23">
        <v>0</v>
      </c>
      <c r="H30" s="23">
        <v>52546</v>
      </c>
      <c r="I30" s="23">
        <f t="shared" si="0"/>
        <v>28663313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62177</v>
      </c>
      <c r="D32" s="23">
        <v>5808</v>
      </c>
      <c r="E32" s="23">
        <v>19298</v>
      </c>
      <c r="F32" s="23">
        <v>0</v>
      </c>
      <c r="G32" s="23">
        <v>0</v>
      </c>
      <c r="H32" s="23">
        <v>6480</v>
      </c>
      <c r="I32" s="23">
        <f t="shared" si="0"/>
        <v>93763</v>
      </c>
    </row>
    <row r="33" spans="1:9" x14ac:dyDescent="0.25">
      <c r="A33" s="17">
        <v>1034</v>
      </c>
      <c r="B33" s="18" t="s">
        <v>38</v>
      </c>
      <c r="C33" s="24">
        <v>60418</v>
      </c>
      <c r="D33" s="24">
        <v>4625</v>
      </c>
      <c r="E33" s="24">
        <v>1120</v>
      </c>
      <c r="F33" s="24">
        <v>0</v>
      </c>
      <c r="G33" s="24">
        <v>0</v>
      </c>
      <c r="H33" s="24">
        <v>39560</v>
      </c>
      <c r="I33" s="24">
        <f t="shared" si="0"/>
        <v>105723</v>
      </c>
    </row>
    <row r="34" spans="1:9" x14ac:dyDescent="0.25">
      <c r="A34" s="17">
        <v>1037</v>
      </c>
      <c r="B34" s="18" t="s">
        <v>39</v>
      </c>
      <c r="C34" s="23">
        <v>4727848</v>
      </c>
      <c r="D34" s="23">
        <v>70862</v>
      </c>
      <c r="E34" s="23">
        <v>80588</v>
      </c>
      <c r="F34" s="23">
        <v>75729</v>
      </c>
      <c r="G34" s="23">
        <v>0</v>
      </c>
      <c r="H34" s="23">
        <v>90690</v>
      </c>
      <c r="I34" s="23">
        <f t="shared" si="0"/>
        <v>5045717</v>
      </c>
    </row>
    <row r="35" spans="1:9" x14ac:dyDescent="0.25">
      <c r="A35" s="17">
        <v>1038</v>
      </c>
      <c r="B35" s="18" t="s">
        <v>40</v>
      </c>
      <c r="C35" s="24">
        <v>152</v>
      </c>
      <c r="D35" s="24">
        <v>0</v>
      </c>
      <c r="E35" s="24">
        <v>0</v>
      </c>
      <c r="F35" s="24">
        <v>0</v>
      </c>
      <c r="G35" s="24">
        <v>0</v>
      </c>
      <c r="H35" s="24">
        <v>960</v>
      </c>
      <c r="I35" s="24">
        <f t="shared" si="0"/>
        <v>1112</v>
      </c>
    </row>
    <row r="36" spans="1:9" x14ac:dyDescent="0.25">
      <c r="A36" s="17">
        <v>1039</v>
      </c>
      <c r="B36" s="18" t="s">
        <v>41</v>
      </c>
      <c r="C36" s="23">
        <v>15372</v>
      </c>
      <c r="D36" s="23">
        <v>0</v>
      </c>
      <c r="E36" s="23">
        <v>757</v>
      </c>
      <c r="F36" s="23">
        <v>0</v>
      </c>
      <c r="G36" s="23">
        <v>0</v>
      </c>
      <c r="H36" s="23">
        <v>720</v>
      </c>
      <c r="I36" s="23">
        <f t="shared" si="0"/>
        <v>16849</v>
      </c>
    </row>
    <row r="37" spans="1:9" x14ac:dyDescent="0.25">
      <c r="A37" s="17">
        <v>1040</v>
      </c>
      <c r="B37" s="18" t="s">
        <v>42</v>
      </c>
      <c r="C37" s="24">
        <v>4002449</v>
      </c>
      <c r="D37" s="24">
        <v>72974</v>
      </c>
      <c r="E37" s="24">
        <v>91212</v>
      </c>
      <c r="F37" s="24">
        <v>28827</v>
      </c>
      <c r="G37" s="24">
        <v>0</v>
      </c>
      <c r="H37" s="24">
        <v>66190</v>
      </c>
      <c r="I37" s="24">
        <f t="shared" si="0"/>
        <v>4261652</v>
      </c>
    </row>
    <row r="38" spans="1:9" x14ac:dyDescent="0.25">
      <c r="A38" s="17">
        <v>1042</v>
      </c>
      <c r="B38" s="18" t="s">
        <v>43</v>
      </c>
      <c r="C38" s="23">
        <v>27692164</v>
      </c>
      <c r="D38" s="23">
        <v>0</v>
      </c>
      <c r="E38" s="23">
        <v>1514</v>
      </c>
      <c r="F38" s="23">
        <v>1927461</v>
      </c>
      <c r="G38" s="23">
        <v>0</v>
      </c>
      <c r="H38" s="23">
        <v>4425</v>
      </c>
      <c r="I38" s="23">
        <f t="shared" si="0"/>
        <v>29625564</v>
      </c>
    </row>
    <row r="39" spans="1:9" x14ac:dyDescent="0.25">
      <c r="A39" s="17">
        <v>1043</v>
      </c>
      <c r="B39" s="18" t="s">
        <v>44</v>
      </c>
      <c r="C39" s="24">
        <v>20141907</v>
      </c>
      <c r="D39" s="24">
        <v>3090668</v>
      </c>
      <c r="E39" s="24">
        <v>515326</v>
      </c>
      <c r="F39" s="24">
        <v>171261</v>
      </c>
      <c r="G39" s="24">
        <v>0</v>
      </c>
      <c r="H39" s="24">
        <v>49456</v>
      </c>
      <c r="I39" s="24">
        <f t="shared" si="0"/>
        <v>23968618</v>
      </c>
    </row>
    <row r="40" spans="1:9" x14ac:dyDescent="0.25">
      <c r="A40" s="17">
        <v>1044</v>
      </c>
      <c r="B40" s="18" t="s">
        <v>45</v>
      </c>
      <c r="C40" s="23">
        <v>34121</v>
      </c>
      <c r="D40" s="23">
        <v>881</v>
      </c>
      <c r="E40" s="23">
        <v>11720</v>
      </c>
      <c r="F40" s="23">
        <v>0</v>
      </c>
      <c r="G40" s="23">
        <v>0</v>
      </c>
      <c r="H40" s="23">
        <v>6243</v>
      </c>
      <c r="I40" s="23">
        <f t="shared" si="0"/>
        <v>52965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60515049</v>
      </c>
      <c r="D42" s="23">
        <v>22332871</v>
      </c>
      <c r="E42" s="23">
        <v>2687841</v>
      </c>
      <c r="F42" s="23">
        <v>0</v>
      </c>
      <c r="G42" s="23">
        <v>0</v>
      </c>
      <c r="H42" s="23">
        <v>78720</v>
      </c>
      <c r="I42" s="23">
        <f t="shared" si="0"/>
        <v>85614481</v>
      </c>
    </row>
    <row r="43" spans="1:9" x14ac:dyDescent="0.25">
      <c r="A43" s="17">
        <v>1048</v>
      </c>
      <c r="B43" s="18" t="s">
        <v>48</v>
      </c>
      <c r="C43" s="24">
        <v>1390278</v>
      </c>
      <c r="D43" s="24">
        <v>27258</v>
      </c>
      <c r="E43" s="24">
        <v>105333</v>
      </c>
      <c r="F43" s="24">
        <v>0</v>
      </c>
      <c r="G43" s="24">
        <v>0</v>
      </c>
      <c r="H43" s="24">
        <v>46152</v>
      </c>
      <c r="I43" s="24">
        <f t="shared" si="0"/>
        <v>1569021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13742</v>
      </c>
      <c r="D45" s="24">
        <v>12814</v>
      </c>
      <c r="E45" s="24">
        <v>11354</v>
      </c>
      <c r="F45" s="24">
        <v>0</v>
      </c>
      <c r="G45" s="24">
        <v>0</v>
      </c>
      <c r="H45" s="24">
        <v>7200</v>
      </c>
      <c r="I45" s="24">
        <f t="shared" si="0"/>
        <v>45110</v>
      </c>
    </row>
    <row r="46" spans="1:9" x14ac:dyDescent="0.25">
      <c r="A46" s="17">
        <v>1054</v>
      </c>
      <c r="B46" s="18" t="s">
        <v>51</v>
      </c>
      <c r="C46" s="23">
        <v>3027053</v>
      </c>
      <c r="D46" s="23">
        <v>1654</v>
      </c>
      <c r="E46" s="23">
        <v>52507</v>
      </c>
      <c r="F46" s="23">
        <v>0</v>
      </c>
      <c r="G46" s="23">
        <v>0</v>
      </c>
      <c r="H46" s="23">
        <v>11280</v>
      </c>
      <c r="I46" s="23">
        <f t="shared" si="0"/>
        <v>3092494</v>
      </c>
    </row>
    <row r="47" spans="1:9" x14ac:dyDescent="0.25">
      <c r="A47" s="17">
        <v>1055</v>
      </c>
      <c r="B47" s="18" t="s">
        <v>52</v>
      </c>
      <c r="C47" s="24">
        <v>4624551</v>
      </c>
      <c r="D47" s="24">
        <v>86827</v>
      </c>
      <c r="E47" s="24">
        <v>226932</v>
      </c>
      <c r="F47" s="24">
        <v>0</v>
      </c>
      <c r="G47" s="24">
        <v>0</v>
      </c>
      <c r="H47" s="24">
        <v>75120</v>
      </c>
      <c r="I47" s="24">
        <f t="shared" si="0"/>
        <v>5013430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1255</v>
      </c>
      <c r="I48" s="23">
        <f t="shared" si="0"/>
        <v>1255</v>
      </c>
    </row>
    <row r="49" spans="1:9" x14ac:dyDescent="0.25">
      <c r="A49" s="17">
        <v>1058</v>
      </c>
      <c r="B49" s="18" t="s">
        <v>54</v>
      </c>
      <c r="C49" s="24">
        <v>973742</v>
      </c>
      <c r="D49" s="24">
        <v>502451</v>
      </c>
      <c r="E49" s="24">
        <v>44290</v>
      </c>
      <c r="F49" s="24">
        <v>0</v>
      </c>
      <c r="G49" s="24">
        <v>0</v>
      </c>
      <c r="H49" s="24">
        <v>2880</v>
      </c>
      <c r="I49" s="24">
        <f t="shared" si="0"/>
        <v>1523363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4914</v>
      </c>
      <c r="F50" s="23">
        <v>0</v>
      </c>
      <c r="G50" s="23">
        <v>0</v>
      </c>
      <c r="H50" s="23">
        <v>0</v>
      </c>
      <c r="I50" s="23">
        <f t="shared" si="0"/>
        <v>4914</v>
      </c>
    </row>
    <row r="51" spans="1:9" x14ac:dyDescent="0.25">
      <c r="A51" s="17">
        <v>1065</v>
      </c>
      <c r="B51" s="18" t="s">
        <v>56</v>
      </c>
      <c r="C51" s="24">
        <v>7532116</v>
      </c>
      <c r="D51" s="24">
        <v>88939</v>
      </c>
      <c r="E51" s="24">
        <v>233549</v>
      </c>
      <c r="F51" s="24">
        <v>0</v>
      </c>
      <c r="G51" s="24">
        <v>0</v>
      </c>
      <c r="H51" s="24">
        <v>53108</v>
      </c>
      <c r="I51" s="24">
        <f t="shared" si="0"/>
        <v>7907712</v>
      </c>
    </row>
    <row r="52" spans="1:9" x14ac:dyDescent="0.25">
      <c r="A52" s="17">
        <v>1066</v>
      </c>
      <c r="B52" s="18" t="s">
        <v>57</v>
      </c>
      <c r="C52" s="23">
        <v>57241620</v>
      </c>
      <c r="D52" s="23">
        <v>1081868</v>
      </c>
      <c r="E52" s="23">
        <v>1100323</v>
      </c>
      <c r="F52" s="23">
        <v>564190</v>
      </c>
      <c r="G52" s="23">
        <v>0</v>
      </c>
      <c r="H52" s="23">
        <v>58709</v>
      </c>
      <c r="I52" s="23">
        <f t="shared" si="0"/>
        <v>60046710</v>
      </c>
    </row>
    <row r="53" spans="1:9" x14ac:dyDescent="0.25">
      <c r="A53" s="17">
        <v>1067</v>
      </c>
      <c r="B53" s="18" t="s">
        <v>58</v>
      </c>
      <c r="C53" s="24">
        <v>19603</v>
      </c>
      <c r="D53" s="24">
        <v>0</v>
      </c>
      <c r="E53" s="24">
        <v>758</v>
      </c>
      <c r="F53" s="24">
        <v>0</v>
      </c>
      <c r="G53" s="24">
        <v>0</v>
      </c>
      <c r="H53" s="24">
        <v>14700</v>
      </c>
      <c r="I53" s="24">
        <f t="shared" si="0"/>
        <v>35061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20" t="s">
        <v>62</v>
      </c>
      <c r="C57" s="16">
        <f t="shared" ref="C57:I57" si="1">SUM(C7:C56)</f>
        <v>795138428</v>
      </c>
      <c r="D57" s="16">
        <f t="shared" si="1"/>
        <v>104357738</v>
      </c>
      <c r="E57" s="16">
        <f t="shared" si="1"/>
        <v>23387048</v>
      </c>
      <c r="F57" s="16">
        <f t="shared" si="1"/>
        <v>89090145</v>
      </c>
      <c r="G57" s="16">
        <f t="shared" si="1"/>
        <v>0</v>
      </c>
      <c r="H57" s="16">
        <f t="shared" si="1"/>
        <v>2454465</v>
      </c>
      <c r="I57" s="16">
        <f t="shared" si="1"/>
        <v>1014427824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67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16</v>
      </c>
      <c r="C11" s="24">
        <v>114</v>
      </c>
      <c r="D11" s="24">
        <v>0</v>
      </c>
      <c r="E11" s="24">
        <v>0</v>
      </c>
      <c r="F11" s="24">
        <v>0</v>
      </c>
      <c r="G11" s="24">
        <v>0</v>
      </c>
      <c r="H11" s="24">
        <v>2870</v>
      </c>
      <c r="I11" s="24">
        <f t="shared" si="0"/>
        <v>2984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20</v>
      </c>
      <c r="C15" s="24">
        <v>114</v>
      </c>
      <c r="D15" s="24">
        <v>0</v>
      </c>
      <c r="E15" s="24">
        <v>379</v>
      </c>
      <c r="F15" s="24">
        <v>0</v>
      </c>
      <c r="G15" s="24">
        <v>0</v>
      </c>
      <c r="H15" s="24">
        <v>720</v>
      </c>
      <c r="I15" s="24">
        <f t="shared" si="0"/>
        <v>1213</v>
      </c>
    </row>
    <row r="16" spans="1:9" x14ac:dyDescent="0.25">
      <c r="A16" s="17">
        <v>1013</v>
      </c>
      <c r="B16" s="18" t="s">
        <v>21</v>
      </c>
      <c r="C16" s="23">
        <v>38</v>
      </c>
      <c r="D16" s="23">
        <v>0</v>
      </c>
      <c r="E16" s="23">
        <v>378</v>
      </c>
      <c r="F16" s="23">
        <v>0</v>
      </c>
      <c r="G16" s="23">
        <v>0</v>
      </c>
      <c r="H16" s="23">
        <v>240</v>
      </c>
      <c r="I16" s="23">
        <f t="shared" si="0"/>
        <v>656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23</v>
      </c>
      <c r="C18" s="23">
        <v>368582</v>
      </c>
      <c r="D18" s="23">
        <v>151006</v>
      </c>
      <c r="E18" s="23">
        <v>18199</v>
      </c>
      <c r="F18" s="23">
        <v>0</v>
      </c>
      <c r="G18" s="23">
        <v>0</v>
      </c>
      <c r="H18" s="23">
        <v>2400</v>
      </c>
      <c r="I18" s="23">
        <f t="shared" si="0"/>
        <v>540187</v>
      </c>
    </row>
    <row r="19" spans="1:9" x14ac:dyDescent="0.25">
      <c r="A19" s="17">
        <v>1017</v>
      </c>
      <c r="B19" s="18" t="s">
        <v>24</v>
      </c>
      <c r="C19" s="24">
        <v>3818404</v>
      </c>
      <c r="D19" s="24">
        <v>218</v>
      </c>
      <c r="E19" s="24">
        <v>267895</v>
      </c>
      <c r="F19" s="24">
        <v>0</v>
      </c>
      <c r="G19" s="24">
        <v>0</v>
      </c>
      <c r="H19" s="24">
        <v>29760</v>
      </c>
      <c r="I19" s="24">
        <f t="shared" si="0"/>
        <v>4116277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26</v>
      </c>
      <c r="C21" s="24">
        <v>21416</v>
      </c>
      <c r="D21" s="24">
        <v>0</v>
      </c>
      <c r="E21" s="24">
        <v>0</v>
      </c>
      <c r="F21" s="24">
        <v>0</v>
      </c>
      <c r="G21" s="24">
        <v>0</v>
      </c>
      <c r="H21" s="24">
        <v>240</v>
      </c>
      <c r="I21" s="24">
        <f t="shared" si="0"/>
        <v>21656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29</v>
      </c>
      <c r="C24" s="23">
        <v>304</v>
      </c>
      <c r="D24" s="23">
        <v>0</v>
      </c>
      <c r="E24" s="23">
        <v>0</v>
      </c>
      <c r="F24" s="23">
        <v>0</v>
      </c>
      <c r="G24" s="23">
        <v>0</v>
      </c>
      <c r="H24" s="23">
        <v>4420</v>
      </c>
      <c r="I24" s="23">
        <f t="shared" si="0"/>
        <v>4724</v>
      </c>
    </row>
    <row r="25" spans="1:9" x14ac:dyDescent="0.25">
      <c r="A25" s="17">
        <v>1024</v>
      </c>
      <c r="B25" s="18" t="s">
        <v>30</v>
      </c>
      <c r="C25" s="24">
        <v>4639585</v>
      </c>
      <c r="D25" s="24">
        <v>36349</v>
      </c>
      <c r="E25" s="24">
        <v>68219</v>
      </c>
      <c r="F25" s="24">
        <v>0</v>
      </c>
      <c r="G25" s="24">
        <v>0</v>
      </c>
      <c r="H25" s="24">
        <v>100822</v>
      </c>
      <c r="I25" s="24">
        <f t="shared" si="0"/>
        <v>4844975</v>
      </c>
    </row>
    <row r="26" spans="1:9" x14ac:dyDescent="0.25">
      <c r="A26" s="17">
        <v>1025</v>
      </c>
      <c r="B26" s="18" t="s">
        <v>31</v>
      </c>
      <c r="C26" s="23">
        <v>76</v>
      </c>
      <c r="D26" s="23">
        <v>0</v>
      </c>
      <c r="E26" s="23">
        <v>718</v>
      </c>
      <c r="F26" s="23">
        <v>0</v>
      </c>
      <c r="G26" s="23">
        <v>0</v>
      </c>
      <c r="H26" s="23">
        <v>480</v>
      </c>
      <c r="I26" s="23">
        <f t="shared" si="0"/>
        <v>1274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33</v>
      </c>
      <c r="C28" s="23">
        <v>77</v>
      </c>
      <c r="D28" s="23">
        <v>0</v>
      </c>
      <c r="E28" s="23">
        <v>364</v>
      </c>
      <c r="F28" s="23">
        <v>0</v>
      </c>
      <c r="G28" s="23">
        <v>0</v>
      </c>
      <c r="H28" s="23">
        <v>480</v>
      </c>
      <c r="I28" s="23">
        <f t="shared" si="0"/>
        <v>921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35</v>
      </c>
      <c r="C30" s="23">
        <v>120056</v>
      </c>
      <c r="D30" s="23">
        <v>0</v>
      </c>
      <c r="E30" s="23">
        <v>757</v>
      </c>
      <c r="F30" s="23">
        <v>0</v>
      </c>
      <c r="G30" s="23">
        <v>0</v>
      </c>
      <c r="H30" s="23">
        <v>12000</v>
      </c>
      <c r="I30" s="23">
        <f t="shared" si="0"/>
        <v>132813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38</v>
      </c>
      <c r="C33" s="24">
        <v>114</v>
      </c>
      <c r="D33" s="24">
        <v>0</v>
      </c>
      <c r="E33" s="24">
        <v>0</v>
      </c>
      <c r="F33" s="24">
        <v>0</v>
      </c>
      <c r="G33" s="24">
        <v>0</v>
      </c>
      <c r="H33" s="24">
        <v>720</v>
      </c>
      <c r="I33" s="24">
        <f t="shared" si="0"/>
        <v>834</v>
      </c>
    </row>
    <row r="34" spans="1:9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42</v>
      </c>
      <c r="C37" s="24">
        <v>1026</v>
      </c>
      <c r="D37" s="24">
        <v>23646</v>
      </c>
      <c r="E37" s="24">
        <v>17012</v>
      </c>
      <c r="F37" s="24">
        <v>0</v>
      </c>
      <c r="G37" s="24">
        <v>0</v>
      </c>
      <c r="H37" s="24">
        <v>26480</v>
      </c>
      <c r="I37" s="24">
        <f t="shared" si="0"/>
        <v>68164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44</v>
      </c>
      <c r="C39" s="24">
        <v>38</v>
      </c>
      <c r="D39" s="24">
        <v>0</v>
      </c>
      <c r="E39" s="24">
        <v>756</v>
      </c>
      <c r="F39" s="24">
        <v>0</v>
      </c>
      <c r="G39" s="24">
        <v>0</v>
      </c>
      <c r="H39" s="24">
        <v>240</v>
      </c>
      <c r="I39" s="24">
        <f t="shared" si="0"/>
        <v>1034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47</v>
      </c>
      <c r="C42" s="23">
        <v>114981</v>
      </c>
      <c r="D42" s="23">
        <v>43</v>
      </c>
      <c r="E42" s="23">
        <v>32409</v>
      </c>
      <c r="F42" s="23">
        <v>0</v>
      </c>
      <c r="G42" s="23">
        <v>0</v>
      </c>
      <c r="H42" s="23">
        <v>23760</v>
      </c>
      <c r="I42" s="23">
        <f t="shared" si="0"/>
        <v>171193</v>
      </c>
    </row>
    <row r="43" spans="1:9" x14ac:dyDescent="0.25">
      <c r="A43" s="17">
        <v>1048</v>
      </c>
      <c r="B43" s="18" t="s">
        <v>48</v>
      </c>
      <c r="C43" s="24">
        <v>38</v>
      </c>
      <c r="D43" s="24">
        <v>0</v>
      </c>
      <c r="E43" s="24">
        <v>0</v>
      </c>
      <c r="F43" s="24">
        <v>0</v>
      </c>
      <c r="G43" s="24">
        <v>0</v>
      </c>
      <c r="H43" s="24">
        <v>240</v>
      </c>
      <c r="I43" s="24">
        <f t="shared" si="0"/>
        <v>278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50</v>
      </c>
      <c r="C45" s="24">
        <v>13325</v>
      </c>
      <c r="D45" s="24">
        <v>4399</v>
      </c>
      <c r="E45" s="24">
        <v>1120</v>
      </c>
      <c r="F45" s="24">
        <v>0</v>
      </c>
      <c r="G45" s="24">
        <v>0</v>
      </c>
      <c r="H45" s="24">
        <v>480</v>
      </c>
      <c r="I45" s="24">
        <f t="shared" si="0"/>
        <v>19324</v>
      </c>
    </row>
    <row r="46" spans="1:9" x14ac:dyDescent="0.25">
      <c r="A46" s="17">
        <v>1054</v>
      </c>
      <c r="B46" s="18" t="s">
        <v>51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52</v>
      </c>
      <c r="C47" s="24">
        <v>346784</v>
      </c>
      <c r="D47" s="24">
        <v>0</v>
      </c>
      <c r="E47" s="24">
        <v>0</v>
      </c>
      <c r="F47" s="24">
        <v>0</v>
      </c>
      <c r="G47" s="24">
        <v>0</v>
      </c>
      <c r="H47" s="24">
        <v>480</v>
      </c>
      <c r="I47" s="24">
        <f t="shared" si="0"/>
        <v>347264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56</v>
      </c>
      <c r="C51" s="24">
        <v>1102</v>
      </c>
      <c r="D51" s="24">
        <v>0</v>
      </c>
      <c r="E51" s="24">
        <v>4547</v>
      </c>
      <c r="F51" s="24">
        <v>0</v>
      </c>
      <c r="G51" s="24">
        <v>0</v>
      </c>
      <c r="H51" s="24">
        <v>6960</v>
      </c>
      <c r="I51" s="24">
        <f t="shared" si="0"/>
        <v>12609</v>
      </c>
    </row>
    <row r="52" spans="1:9" x14ac:dyDescent="0.25">
      <c r="A52" s="17">
        <v>1066</v>
      </c>
      <c r="B52" s="18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20" t="s">
        <v>62</v>
      </c>
      <c r="C57" s="16">
        <f t="shared" ref="C57:I57" si="1">SUM(C7:C56)</f>
        <v>9446174</v>
      </c>
      <c r="D57" s="16">
        <f t="shared" si="1"/>
        <v>215661</v>
      </c>
      <c r="E57" s="16">
        <f t="shared" si="1"/>
        <v>412753</v>
      </c>
      <c r="F57" s="16">
        <f t="shared" si="1"/>
        <v>0</v>
      </c>
      <c r="G57" s="16">
        <f t="shared" si="1"/>
        <v>0</v>
      </c>
      <c r="H57" s="16">
        <f t="shared" si="1"/>
        <v>213792</v>
      </c>
      <c r="I57" s="16">
        <f t="shared" si="1"/>
        <v>10288380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35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7.5703125" style="12" bestFit="1" customWidth="1"/>
    <col min="6" max="6" width="18.8554687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2" t="s">
        <v>68</v>
      </c>
      <c r="B4" s="32"/>
      <c r="C4" s="32"/>
      <c r="D4" s="32"/>
      <c r="E4" s="32"/>
      <c r="F4" s="32"/>
      <c r="G4" s="32"/>
      <c r="H4" s="32"/>
      <c r="I4" s="32"/>
    </row>
    <row r="5" spans="1:11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  <c r="K7" s="9"/>
    </row>
    <row r="8" spans="1:11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  <c r="K8" s="9"/>
    </row>
    <row r="9" spans="1:11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4">
        <v>4706166</v>
      </c>
      <c r="D11" s="24">
        <v>913330</v>
      </c>
      <c r="E11" s="24">
        <v>400383</v>
      </c>
      <c r="F11" s="24">
        <v>0</v>
      </c>
      <c r="G11" s="24">
        <v>0</v>
      </c>
      <c r="H11" s="24">
        <v>570555</v>
      </c>
      <c r="I11" s="24">
        <f t="shared" si="0"/>
        <v>6590434</v>
      </c>
      <c r="K11" s="9"/>
    </row>
    <row r="12" spans="1:11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  <c r="K12" s="9"/>
    </row>
    <row r="13" spans="1:11" x14ac:dyDescent="0.25">
      <c r="A13" s="17">
        <v>1010</v>
      </c>
      <c r="B13" s="18" t="s">
        <v>18</v>
      </c>
      <c r="C13" s="24">
        <v>1453695</v>
      </c>
      <c r="D13" s="24">
        <v>618683</v>
      </c>
      <c r="E13" s="24">
        <v>69123</v>
      </c>
      <c r="F13" s="24">
        <v>0</v>
      </c>
      <c r="G13" s="24">
        <v>0</v>
      </c>
      <c r="H13" s="24">
        <v>11280</v>
      </c>
      <c r="I13" s="24">
        <f t="shared" si="0"/>
        <v>2152781</v>
      </c>
      <c r="K13" s="9"/>
    </row>
    <row r="14" spans="1:11" x14ac:dyDescent="0.25">
      <c r="A14" s="17">
        <v>1011</v>
      </c>
      <c r="B14" s="18" t="s">
        <v>19</v>
      </c>
      <c r="C14" s="23">
        <v>561242</v>
      </c>
      <c r="D14" s="23">
        <v>2931</v>
      </c>
      <c r="E14" s="23">
        <v>29698</v>
      </c>
      <c r="F14" s="23">
        <v>0</v>
      </c>
      <c r="G14" s="23">
        <v>0</v>
      </c>
      <c r="H14" s="23">
        <v>960</v>
      </c>
      <c r="I14" s="23">
        <f t="shared" si="0"/>
        <v>594831</v>
      </c>
      <c r="K14" s="9"/>
    </row>
    <row r="15" spans="1:11" x14ac:dyDescent="0.25">
      <c r="A15" s="17">
        <v>1012</v>
      </c>
      <c r="B15" s="18" t="s">
        <v>20</v>
      </c>
      <c r="C15" s="24">
        <v>111897</v>
      </c>
      <c r="D15" s="24">
        <v>0</v>
      </c>
      <c r="E15" s="24">
        <v>2648</v>
      </c>
      <c r="F15" s="24">
        <v>0</v>
      </c>
      <c r="G15" s="24">
        <v>0</v>
      </c>
      <c r="H15" s="24">
        <v>7376</v>
      </c>
      <c r="I15" s="24">
        <f t="shared" si="0"/>
        <v>121921</v>
      </c>
      <c r="K15" s="9"/>
    </row>
    <row r="16" spans="1:11" x14ac:dyDescent="0.25">
      <c r="A16" s="17">
        <v>1013</v>
      </c>
      <c r="B16" s="18" t="s">
        <v>21</v>
      </c>
      <c r="C16" s="23">
        <v>2596042</v>
      </c>
      <c r="D16" s="23">
        <v>1989725</v>
      </c>
      <c r="E16" s="23">
        <v>112944</v>
      </c>
      <c r="F16" s="23">
        <v>0</v>
      </c>
      <c r="G16" s="23">
        <v>0</v>
      </c>
      <c r="H16" s="23">
        <v>4800</v>
      </c>
      <c r="I16" s="23">
        <f t="shared" si="0"/>
        <v>4703511</v>
      </c>
      <c r="K16" s="9"/>
    </row>
    <row r="17" spans="1:11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  <c r="K17" s="9"/>
    </row>
    <row r="18" spans="1:11" x14ac:dyDescent="0.25">
      <c r="A18" s="17">
        <v>1016</v>
      </c>
      <c r="B18" s="18" t="s">
        <v>23</v>
      </c>
      <c r="C18" s="23">
        <v>10279286</v>
      </c>
      <c r="D18" s="23">
        <v>793098</v>
      </c>
      <c r="E18" s="23">
        <v>324005</v>
      </c>
      <c r="F18" s="23">
        <v>0</v>
      </c>
      <c r="G18" s="23">
        <v>0</v>
      </c>
      <c r="H18" s="23">
        <v>22276</v>
      </c>
      <c r="I18" s="23">
        <f t="shared" si="0"/>
        <v>11418665</v>
      </c>
      <c r="K18" s="9"/>
    </row>
    <row r="19" spans="1:11" x14ac:dyDescent="0.25">
      <c r="A19" s="17">
        <v>1017</v>
      </c>
      <c r="B19" s="18" t="s">
        <v>24</v>
      </c>
      <c r="C19" s="24">
        <v>8705067</v>
      </c>
      <c r="D19" s="24">
        <v>375022</v>
      </c>
      <c r="E19" s="24">
        <v>228938</v>
      </c>
      <c r="F19" s="24">
        <v>691436</v>
      </c>
      <c r="G19" s="24">
        <v>0</v>
      </c>
      <c r="H19" s="24">
        <v>77060</v>
      </c>
      <c r="I19" s="24">
        <f t="shared" si="0"/>
        <v>10077523</v>
      </c>
      <c r="K19" s="9"/>
    </row>
    <row r="20" spans="1:11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  <c r="K20" s="9"/>
    </row>
    <row r="21" spans="1:11" x14ac:dyDescent="0.25">
      <c r="A21" s="17">
        <v>1019</v>
      </c>
      <c r="B21" s="18" t="s">
        <v>26</v>
      </c>
      <c r="C21" s="24">
        <v>2999623</v>
      </c>
      <c r="D21" s="24">
        <v>75113</v>
      </c>
      <c r="E21" s="24">
        <v>59178</v>
      </c>
      <c r="F21" s="24">
        <v>93878</v>
      </c>
      <c r="G21" s="24">
        <v>0</v>
      </c>
      <c r="H21" s="24">
        <v>45360</v>
      </c>
      <c r="I21" s="24">
        <f t="shared" si="0"/>
        <v>3273152</v>
      </c>
      <c r="K21" s="9"/>
    </row>
    <row r="22" spans="1:11" x14ac:dyDescent="0.25">
      <c r="A22" s="17">
        <v>1020</v>
      </c>
      <c r="B22" s="18" t="s">
        <v>27</v>
      </c>
      <c r="C22" s="23">
        <v>283537</v>
      </c>
      <c r="D22" s="23">
        <v>159916</v>
      </c>
      <c r="E22" s="23">
        <v>12793</v>
      </c>
      <c r="F22" s="23">
        <v>0</v>
      </c>
      <c r="G22" s="23">
        <v>0</v>
      </c>
      <c r="H22" s="23">
        <v>240</v>
      </c>
      <c r="I22" s="23">
        <f t="shared" si="0"/>
        <v>456486</v>
      </c>
      <c r="K22" s="9"/>
    </row>
    <row r="23" spans="1:11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  <c r="K23" s="9"/>
    </row>
    <row r="24" spans="1:11" x14ac:dyDescent="0.25">
      <c r="A24" s="17">
        <v>1023</v>
      </c>
      <c r="B24" s="18" t="s">
        <v>29</v>
      </c>
      <c r="C24" s="23">
        <v>2126432</v>
      </c>
      <c r="D24" s="23">
        <v>253020</v>
      </c>
      <c r="E24" s="23">
        <v>114389</v>
      </c>
      <c r="F24" s="23">
        <v>5392</v>
      </c>
      <c r="G24" s="23">
        <v>0</v>
      </c>
      <c r="H24" s="23">
        <v>190924</v>
      </c>
      <c r="I24" s="23">
        <f t="shared" si="0"/>
        <v>2690157</v>
      </c>
      <c r="K24" s="9"/>
    </row>
    <row r="25" spans="1:11" x14ac:dyDescent="0.25">
      <c r="A25" s="17">
        <v>1024</v>
      </c>
      <c r="B25" s="18" t="s">
        <v>30</v>
      </c>
      <c r="C25" s="24">
        <v>104991782</v>
      </c>
      <c r="D25" s="24">
        <v>5073713</v>
      </c>
      <c r="E25" s="24">
        <v>1502882</v>
      </c>
      <c r="F25" s="24">
        <v>13510663</v>
      </c>
      <c r="G25" s="24">
        <v>0</v>
      </c>
      <c r="H25" s="24">
        <v>449455</v>
      </c>
      <c r="I25" s="24">
        <f t="shared" si="0"/>
        <v>125528495</v>
      </c>
      <c r="K25" s="9"/>
    </row>
    <row r="26" spans="1:11" x14ac:dyDescent="0.25">
      <c r="A26" s="17">
        <v>1025</v>
      </c>
      <c r="B26" s="18" t="s">
        <v>31</v>
      </c>
      <c r="C26" s="23">
        <v>684</v>
      </c>
      <c r="D26" s="23">
        <v>0</v>
      </c>
      <c r="E26" s="23">
        <v>5385</v>
      </c>
      <c r="F26" s="23">
        <v>0</v>
      </c>
      <c r="G26" s="23">
        <v>0</v>
      </c>
      <c r="H26" s="23">
        <v>4320</v>
      </c>
      <c r="I26" s="23">
        <f t="shared" si="0"/>
        <v>10389</v>
      </c>
      <c r="K26" s="9"/>
    </row>
    <row r="27" spans="1:11" x14ac:dyDescent="0.25">
      <c r="A27" s="17">
        <v>1026</v>
      </c>
      <c r="B27" s="18" t="s">
        <v>32</v>
      </c>
      <c r="C27" s="24">
        <v>19685</v>
      </c>
      <c r="D27" s="24">
        <v>8387</v>
      </c>
      <c r="E27" s="24">
        <v>3780</v>
      </c>
      <c r="F27" s="24">
        <v>0</v>
      </c>
      <c r="G27" s="24">
        <v>0</v>
      </c>
      <c r="H27" s="24">
        <v>3600</v>
      </c>
      <c r="I27" s="24">
        <f t="shared" si="0"/>
        <v>35452</v>
      </c>
      <c r="K27" s="9"/>
    </row>
    <row r="28" spans="1:11" x14ac:dyDescent="0.25">
      <c r="A28" s="17">
        <v>1027</v>
      </c>
      <c r="B28" s="18" t="s">
        <v>33</v>
      </c>
      <c r="C28" s="23">
        <v>30898789</v>
      </c>
      <c r="D28" s="23">
        <v>540151</v>
      </c>
      <c r="E28" s="23">
        <v>81997</v>
      </c>
      <c r="F28" s="23">
        <v>8156773</v>
      </c>
      <c r="G28" s="23">
        <v>0</v>
      </c>
      <c r="H28" s="23">
        <v>27840</v>
      </c>
      <c r="I28" s="23">
        <f t="shared" si="0"/>
        <v>39705550</v>
      </c>
      <c r="K28" s="9"/>
    </row>
    <row r="29" spans="1:11" x14ac:dyDescent="0.25">
      <c r="A29" s="17">
        <v>1028</v>
      </c>
      <c r="B29" s="18" t="s">
        <v>34</v>
      </c>
      <c r="C29" s="24">
        <v>279279</v>
      </c>
      <c r="D29" s="24">
        <v>0</v>
      </c>
      <c r="E29" s="24">
        <v>6414</v>
      </c>
      <c r="F29" s="24">
        <v>0</v>
      </c>
      <c r="G29" s="24">
        <v>0</v>
      </c>
      <c r="H29" s="24">
        <v>12480</v>
      </c>
      <c r="I29" s="24">
        <f t="shared" si="0"/>
        <v>298173</v>
      </c>
      <c r="K29" s="9"/>
    </row>
    <row r="30" spans="1:11" x14ac:dyDescent="0.25">
      <c r="A30" s="17">
        <v>1030</v>
      </c>
      <c r="B30" s="18" t="s">
        <v>35</v>
      </c>
      <c r="C30" s="23">
        <v>2861871</v>
      </c>
      <c r="D30" s="23">
        <v>796672</v>
      </c>
      <c r="E30" s="23">
        <v>68190</v>
      </c>
      <c r="F30" s="23">
        <v>577197</v>
      </c>
      <c r="G30" s="23">
        <v>0</v>
      </c>
      <c r="H30" s="23">
        <v>106758</v>
      </c>
      <c r="I30" s="23">
        <f t="shared" si="0"/>
        <v>4410688</v>
      </c>
      <c r="K30" s="9"/>
    </row>
    <row r="31" spans="1:11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  <c r="K31" s="9"/>
    </row>
    <row r="32" spans="1:11" x14ac:dyDescent="0.25">
      <c r="A32" s="17">
        <v>1033</v>
      </c>
      <c r="B32" s="18" t="s">
        <v>37</v>
      </c>
      <c r="C32" s="23">
        <v>61079</v>
      </c>
      <c r="D32" s="23">
        <v>0</v>
      </c>
      <c r="E32" s="23">
        <v>1959</v>
      </c>
      <c r="F32" s="23">
        <v>0</v>
      </c>
      <c r="G32" s="23">
        <v>0</v>
      </c>
      <c r="H32" s="23">
        <v>6960</v>
      </c>
      <c r="I32" s="23">
        <f t="shared" si="0"/>
        <v>69998</v>
      </c>
      <c r="K32" s="9"/>
    </row>
    <row r="33" spans="1:11" x14ac:dyDescent="0.25">
      <c r="A33" s="17">
        <v>1034</v>
      </c>
      <c r="B33" s="18" t="s">
        <v>38</v>
      </c>
      <c r="C33" s="24">
        <v>836</v>
      </c>
      <c r="D33" s="24">
        <v>0</v>
      </c>
      <c r="E33" s="24">
        <v>0</v>
      </c>
      <c r="F33" s="24">
        <v>0</v>
      </c>
      <c r="G33" s="24">
        <v>0</v>
      </c>
      <c r="H33" s="24">
        <v>35280</v>
      </c>
      <c r="I33" s="24">
        <f t="shared" si="0"/>
        <v>36116</v>
      </c>
      <c r="K33" s="9"/>
    </row>
    <row r="34" spans="1:11" x14ac:dyDescent="0.25">
      <c r="A34" s="17">
        <v>1037</v>
      </c>
      <c r="B34" s="18" t="s">
        <v>39</v>
      </c>
      <c r="C34" s="23">
        <v>76</v>
      </c>
      <c r="D34" s="23">
        <v>0</v>
      </c>
      <c r="E34" s="23">
        <v>758</v>
      </c>
      <c r="F34" s="23">
        <v>0</v>
      </c>
      <c r="G34" s="23">
        <v>0</v>
      </c>
      <c r="H34" s="23">
        <v>480</v>
      </c>
      <c r="I34" s="23">
        <f t="shared" si="0"/>
        <v>1314</v>
      </c>
      <c r="K34" s="9"/>
    </row>
    <row r="35" spans="1:11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  <c r="K35" s="9"/>
    </row>
    <row r="36" spans="1:11" x14ac:dyDescent="0.25">
      <c r="A36" s="17">
        <v>1039</v>
      </c>
      <c r="B36" s="18" t="s">
        <v>41</v>
      </c>
      <c r="C36" s="23">
        <v>48641</v>
      </c>
      <c r="D36" s="23">
        <v>2926</v>
      </c>
      <c r="E36" s="23">
        <v>742</v>
      </c>
      <c r="F36" s="23">
        <v>0</v>
      </c>
      <c r="G36" s="23">
        <v>0</v>
      </c>
      <c r="H36" s="23">
        <v>1440</v>
      </c>
      <c r="I36" s="23">
        <f t="shared" si="0"/>
        <v>53749</v>
      </c>
      <c r="K36" s="9"/>
    </row>
    <row r="37" spans="1:11" x14ac:dyDescent="0.25">
      <c r="A37" s="17">
        <v>1040</v>
      </c>
      <c r="B37" s="18" t="s">
        <v>42</v>
      </c>
      <c r="C37" s="24">
        <v>6719862</v>
      </c>
      <c r="D37" s="24">
        <v>372006</v>
      </c>
      <c r="E37" s="24">
        <v>364954</v>
      </c>
      <c r="F37" s="24">
        <v>84348</v>
      </c>
      <c r="G37" s="24">
        <v>0</v>
      </c>
      <c r="H37" s="24">
        <v>340165</v>
      </c>
      <c r="I37" s="24">
        <f t="shared" si="0"/>
        <v>7881335</v>
      </c>
      <c r="K37" s="9"/>
    </row>
    <row r="38" spans="1:11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  <c r="K38" s="9"/>
    </row>
    <row r="39" spans="1:11" x14ac:dyDescent="0.25">
      <c r="A39" s="17">
        <v>1043</v>
      </c>
      <c r="B39" s="18" t="s">
        <v>44</v>
      </c>
      <c r="C39" s="24">
        <v>152</v>
      </c>
      <c r="D39" s="24">
        <v>0</v>
      </c>
      <c r="E39" s="24">
        <v>9452</v>
      </c>
      <c r="F39" s="24">
        <v>0</v>
      </c>
      <c r="G39" s="24">
        <v>0</v>
      </c>
      <c r="H39" s="24">
        <v>960</v>
      </c>
      <c r="I39" s="24">
        <f t="shared" si="0"/>
        <v>10564</v>
      </c>
      <c r="K39" s="9"/>
    </row>
    <row r="40" spans="1:11" x14ac:dyDescent="0.25">
      <c r="A40" s="17">
        <v>1044</v>
      </c>
      <c r="B40" s="18" t="s">
        <v>45</v>
      </c>
      <c r="C40" s="23">
        <v>192414</v>
      </c>
      <c r="D40" s="23">
        <v>63847</v>
      </c>
      <c r="E40" s="23">
        <v>59590</v>
      </c>
      <c r="F40" s="23">
        <v>0</v>
      </c>
      <c r="G40" s="23">
        <v>0</v>
      </c>
      <c r="H40" s="23">
        <v>10530</v>
      </c>
      <c r="I40" s="23">
        <f t="shared" si="0"/>
        <v>326381</v>
      </c>
      <c r="K40" s="9"/>
    </row>
    <row r="41" spans="1:11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  <c r="K41" s="9"/>
    </row>
    <row r="42" spans="1:11" x14ac:dyDescent="0.25">
      <c r="A42" s="17">
        <v>1047</v>
      </c>
      <c r="B42" s="18" t="s">
        <v>47</v>
      </c>
      <c r="C42" s="23">
        <v>6234125</v>
      </c>
      <c r="D42" s="23">
        <v>160791</v>
      </c>
      <c r="E42" s="23">
        <v>214967</v>
      </c>
      <c r="F42" s="23">
        <v>252</v>
      </c>
      <c r="G42" s="23">
        <v>0</v>
      </c>
      <c r="H42" s="23">
        <v>279929</v>
      </c>
      <c r="I42" s="23">
        <f t="shared" si="0"/>
        <v>6890064</v>
      </c>
      <c r="K42" s="9"/>
    </row>
    <row r="43" spans="1:11" x14ac:dyDescent="0.25">
      <c r="A43" s="17">
        <v>1048</v>
      </c>
      <c r="B43" s="18" t="s">
        <v>48</v>
      </c>
      <c r="C43" s="24">
        <v>1739441</v>
      </c>
      <c r="D43" s="24">
        <v>274740</v>
      </c>
      <c r="E43" s="24">
        <v>105390</v>
      </c>
      <c r="F43" s="24">
        <v>0</v>
      </c>
      <c r="G43" s="24">
        <v>0</v>
      </c>
      <c r="H43" s="24">
        <v>60060</v>
      </c>
      <c r="I43" s="24">
        <f t="shared" si="0"/>
        <v>2179631</v>
      </c>
      <c r="K43" s="9"/>
    </row>
    <row r="44" spans="1:11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  <c r="K44" s="9"/>
    </row>
    <row r="45" spans="1:11" x14ac:dyDescent="0.25">
      <c r="A45" s="17">
        <v>1052</v>
      </c>
      <c r="B45" s="18" t="s">
        <v>50</v>
      </c>
      <c r="C45" s="24">
        <v>738483</v>
      </c>
      <c r="D45" s="24">
        <v>12474</v>
      </c>
      <c r="E45" s="24">
        <v>5986</v>
      </c>
      <c r="F45" s="24">
        <v>0</v>
      </c>
      <c r="G45" s="24">
        <v>0</v>
      </c>
      <c r="H45" s="24">
        <v>30511</v>
      </c>
      <c r="I45" s="24">
        <f t="shared" si="0"/>
        <v>787454</v>
      </c>
      <c r="K45" s="9"/>
    </row>
    <row r="46" spans="1:11" x14ac:dyDescent="0.25">
      <c r="A46" s="17">
        <v>1054</v>
      </c>
      <c r="B46" s="18" t="s">
        <v>51</v>
      </c>
      <c r="C46" s="23">
        <v>6089829</v>
      </c>
      <c r="D46" s="23">
        <v>112109</v>
      </c>
      <c r="E46" s="23">
        <v>280219</v>
      </c>
      <c r="F46" s="23">
        <v>160</v>
      </c>
      <c r="G46" s="23">
        <v>0</v>
      </c>
      <c r="H46" s="23">
        <v>60480</v>
      </c>
      <c r="I46" s="23">
        <f t="shared" si="0"/>
        <v>6542797</v>
      </c>
      <c r="K46" s="9"/>
    </row>
    <row r="47" spans="1:11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1092</v>
      </c>
      <c r="F47" s="24">
        <v>0</v>
      </c>
      <c r="G47" s="24">
        <v>0</v>
      </c>
      <c r="H47" s="24">
        <v>0</v>
      </c>
      <c r="I47" s="24">
        <f t="shared" si="0"/>
        <v>1092</v>
      </c>
      <c r="K47" s="9"/>
    </row>
    <row r="48" spans="1:11" x14ac:dyDescent="0.25">
      <c r="A48" s="17">
        <v>1057</v>
      </c>
      <c r="B48" s="18" t="s">
        <v>53</v>
      </c>
      <c r="C48" s="23">
        <v>76</v>
      </c>
      <c r="D48" s="23">
        <v>0</v>
      </c>
      <c r="E48" s="23">
        <v>0</v>
      </c>
      <c r="F48" s="23">
        <v>0</v>
      </c>
      <c r="G48" s="23">
        <v>0</v>
      </c>
      <c r="H48" s="23">
        <v>480</v>
      </c>
      <c r="I48" s="23">
        <f t="shared" si="0"/>
        <v>556</v>
      </c>
      <c r="K48" s="9"/>
    </row>
    <row r="49" spans="1:11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  <c r="K49" s="9"/>
    </row>
    <row r="50" spans="1:11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  <c r="K50" s="9"/>
    </row>
    <row r="51" spans="1:11" x14ac:dyDescent="0.25">
      <c r="A51" s="17">
        <v>1065</v>
      </c>
      <c r="B51" s="18" t="s">
        <v>56</v>
      </c>
      <c r="C51" s="24">
        <v>9704252</v>
      </c>
      <c r="D51" s="24">
        <v>380811</v>
      </c>
      <c r="E51" s="24">
        <v>251131</v>
      </c>
      <c r="F51" s="24">
        <v>0</v>
      </c>
      <c r="G51" s="24">
        <v>0</v>
      </c>
      <c r="H51" s="24">
        <v>70677</v>
      </c>
      <c r="I51" s="24">
        <f t="shared" si="0"/>
        <v>10406871</v>
      </c>
      <c r="K51" s="9"/>
    </row>
    <row r="52" spans="1:11" x14ac:dyDescent="0.25">
      <c r="A52" s="17">
        <v>1066</v>
      </c>
      <c r="B52" s="18" t="s">
        <v>57</v>
      </c>
      <c r="C52" s="23">
        <v>56083806</v>
      </c>
      <c r="D52" s="23">
        <v>2674066</v>
      </c>
      <c r="E52" s="23">
        <v>781436</v>
      </c>
      <c r="F52" s="23">
        <v>495945</v>
      </c>
      <c r="G52" s="23">
        <v>0</v>
      </c>
      <c r="H52" s="23">
        <v>480808</v>
      </c>
      <c r="I52" s="23">
        <f t="shared" si="0"/>
        <v>60516061</v>
      </c>
      <c r="K52" s="9"/>
    </row>
    <row r="53" spans="1:11" x14ac:dyDescent="0.25">
      <c r="A53" s="17">
        <v>1067</v>
      </c>
      <c r="B53" s="18" t="s">
        <v>58</v>
      </c>
      <c r="C53" s="24">
        <v>1971</v>
      </c>
      <c r="D53" s="24">
        <v>0</v>
      </c>
      <c r="E53" s="24">
        <v>0</v>
      </c>
      <c r="F53" s="24">
        <v>0</v>
      </c>
      <c r="G53" s="24">
        <v>0</v>
      </c>
      <c r="H53" s="24">
        <v>25860</v>
      </c>
      <c r="I53" s="24">
        <f t="shared" si="0"/>
        <v>27831</v>
      </c>
      <c r="K53" s="9"/>
    </row>
    <row r="54" spans="1:11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  <c r="K54" s="9"/>
    </row>
    <row r="55" spans="1:11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  <c r="K55" s="9"/>
    </row>
    <row r="56" spans="1:11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  <c r="K56" s="9"/>
    </row>
    <row r="57" spans="1:11" x14ac:dyDescent="0.25">
      <c r="A57" s="13" t="s">
        <v>69</v>
      </c>
      <c r="B57" s="19" t="s">
        <v>62</v>
      </c>
      <c r="C57" s="16">
        <f t="shared" ref="C57:I57" si="1">SUM(C7:C56)</f>
        <v>260490120</v>
      </c>
      <c r="D57" s="16">
        <f t="shared" si="1"/>
        <v>15653531</v>
      </c>
      <c r="E57" s="16">
        <f t="shared" si="1"/>
        <v>5100423</v>
      </c>
      <c r="F57" s="16">
        <f t="shared" si="1"/>
        <v>23616044</v>
      </c>
      <c r="G57" s="16">
        <f t="shared" si="1"/>
        <v>0</v>
      </c>
      <c r="H57" s="16">
        <f t="shared" si="1"/>
        <v>2939904</v>
      </c>
      <c r="I57" s="16">
        <f t="shared" si="1"/>
        <v>307800022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41" workbookViewId="0">
      <selection activeCell="E29" sqref="E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13</v>
      </c>
      <c r="C8" s="23">
        <v>35279778</v>
      </c>
      <c r="D8" s="23">
        <v>35877</v>
      </c>
      <c r="E8" s="23">
        <v>15858</v>
      </c>
      <c r="F8" s="23">
        <v>422</v>
      </c>
      <c r="G8" s="23">
        <v>0</v>
      </c>
      <c r="H8" s="23">
        <v>17730</v>
      </c>
      <c r="I8" s="23">
        <f t="shared" ref="I8:I56" si="0">SUM(C8:H8)</f>
        <v>35349665</v>
      </c>
    </row>
    <row r="9" spans="1:9" x14ac:dyDescent="0.25">
      <c r="A9" s="17">
        <v>1005</v>
      </c>
      <c r="B9" s="18" t="s">
        <v>14</v>
      </c>
      <c r="C9" s="24">
        <v>1634</v>
      </c>
      <c r="D9" s="24">
        <v>0</v>
      </c>
      <c r="E9" s="24">
        <v>19692</v>
      </c>
      <c r="F9" s="24">
        <v>0</v>
      </c>
      <c r="G9" s="24">
        <v>0</v>
      </c>
      <c r="H9" s="24">
        <v>14412</v>
      </c>
      <c r="I9" s="24">
        <f t="shared" si="0"/>
        <v>35738</v>
      </c>
    </row>
    <row r="10" spans="1:9" x14ac:dyDescent="0.25">
      <c r="A10" s="17">
        <v>1006</v>
      </c>
      <c r="B10" s="18" t="s">
        <v>15</v>
      </c>
      <c r="C10" s="23">
        <v>76</v>
      </c>
      <c r="D10" s="23">
        <v>0</v>
      </c>
      <c r="E10" s="23">
        <v>364</v>
      </c>
      <c r="F10" s="23">
        <v>0</v>
      </c>
      <c r="G10" s="23">
        <v>0</v>
      </c>
      <c r="H10" s="23">
        <v>480</v>
      </c>
      <c r="I10" s="23">
        <f t="shared" si="0"/>
        <v>920</v>
      </c>
    </row>
    <row r="11" spans="1:9" x14ac:dyDescent="0.25">
      <c r="A11" s="17">
        <v>1007</v>
      </c>
      <c r="B11" s="18" t="s">
        <v>16</v>
      </c>
      <c r="C11" s="24">
        <v>78824070</v>
      </c>
      <c r="D11" s="24">
        <v>3604556</v>
      </c>
      <c r="E11" s="24">
        <v>2289613</v>
      </c>
      <c r="F11" s="24">
        <v>2132942</v>
      </c>
      <c r="G11" s="24">
        <v>0</v>
      </c>
      <c r="H11" s="24">
        <v>1599103</v>
      </c>
      <c r="I11" s="24">
        <f t="shared" si="0"/>
        <v>88450284</v>
      </c>
    </row>
    <row r="12" spans="1:9" x14ac:dyDescent="0.25">
      <c r="A12" s="17">
        <v>1008</v>
      </c>
      <c r="B12" s="18" t="s">
        <v>17</v>
      </c>
      <c r="C12" s="23">
        <v>39958934</v>
      </c>
      <c r="D12" s="23">
        <v>0</v>
      </c>
      <c r="E12" s="23">
        <v>104786</v>
      </c>
      <c r="F12" s="23">
        <v>18982360</v>
      </c>
      <c r="G12" s="23">
        <v>0</v>
      </c>
      <c r="H12" s="23">
        <v>11379</v>
      </c>
      <c r="I12" s="23">
        <f t="shared" si="0"/>
        <v>59057459</v>
      </c>
    </row>
    <row r="13" spans="1:9" x14ac:dyDescent="0.25">
      <c r="A13" s="17">
        <v>1010</v>
      </c>
      <c r="B13" s="18" t="s">
        <v>18</v>
      </c>
      <c r="C13" s="24">
        <v>4351195</v>
      </c>
      <c r="D13" s="24">
        <v>393780</v>
      </c>
      <c r="E13" s="24">
        <v>781634</v>
      </c>
      <c r="F13" s="24">
        <v>221395</v>
      </c>
      <c r="G13" s="24">
        <v>0</v>
      </c>
      <c r="H13" s="24">
        <v>59128</v>
      </c>
      <c r="I13" s="24">
        <f t="shared" si="0"/>
        <v>5807132</v>
      </c>
    </row>
    <row r="14" spans="1:9" x14ac:dyDescent="0.25">
      <c r="A14" s="17">
        <v>1011</v>
      </c>
      <c r="B14" s="18" t="s">
        <v>19</v>
      </c>
      <c r="C14" s="23">
        <v>15210398</v>
      </c>
      <c r="D14" s="23">
        <v>6841781</v>
      </c>
      <c r="E14" s="23">
        <v>733162</v>
      </c>
      <c r="F14" s="23">
        <v>0</v>
      </c>
      <c r="G14" s="23">
        <v>0</v>
      </c>
      <c r="H14" s="23">
        <v>39120</v>
      </c>
      <c r="I14" s="23">
        <f t="shared" si="0"/>
        <v>22824461</v>
      </c>
    </row>
    <row r="15" spans="1:9" x14ac:dyDescent="0.25">
      <c r="A15" s="17">
        <v>1012</v>
      </c>
      <c r="B15" s="18" t="s">
        <v>20</v>
      </c>
      <c r="C15" s="24">
        <v>85737</v>
      </c>
      <c r="D15" s="24">
        <v>1889</v>
      </c>
      <c r="E15" s="24">
        <v>13624</v>
      </c>
      <c r="F15" s="24">
        <v>0</v>
      </c>
      <c r="G15" s="24">
        <v>0</v>
      </c>
      <c r="H15" s="24">
        <v>11280</v>
      </c>
      <c r="I15" s="24">
        <f t="shared" si="0"/>
        <v>112530</v>
      </c>
    </row>
    <row r="16" spans="1:9" x14ac:dyDescent="0.25">
      <c r="A16" s="17">
        <v>1013</v>
      </c>
      <c r="B16" s="18" t="s">
        <v>21</v>
      </c>
      <c r="C16" s="23">
        <v>371570895</v>
      </c>
      <c r="D16" s="23">
        <v>92157967</v>
      </c>
      <c r="E16" s="23">
        <v>15202134</v>
      </c>
      <c r="F16" s="23">
        <v>0</v>
      </c>
      <c r="G16" s="23">
        <v>0</v>
      </c>
      <c r="H16" s="23">
        <v>274718</v>
      </c>
      <c r="I16" s="23">
        <f t="shared" si="0"/>
        <v>479205714</v>
      </c>
    </row>
    <row r="17" spans="1:9" x14ac:dyDescent="0.25">
      <c r="A17" s="17">
        <v>1014</v>
      </c>
      <c r="B17" s="18" t="s">
        <v>22</v>
      </c>
      <c r="C17" s="24">
        <v>114</v>
      </c>
      <c r="D17" s="24">
        <v>0</v>
      </c>
      <c r="E17" s="24">
        <v>0</v>
      </c>
      <c r="F17" s="24">
        <v>0</v>
      </c>
      <c r="G17" s="24">
        <v>0</v>
      </c>
      <c r="H17" s="24">
        <v>7438</v>
      </c>
      <c r="I17" s="24">
        <f t="shared" si="0"/>
        <v>7552</v>
      </c>
    </row>
    <row r="18" spans="1:9" x14ac:dyDescent="0.25">
      <c r="A18" s="17">
        <v>1016</v>
      </c>
      <c r="B18" s="18" t="s">
        <v>23</v>
      </c>
      <c r="C18" s="23">
        <v>545576274</v>
      </c>
      <c r="D18" s="23">
        <v>137713377</v>
      </c>
      <c r="E18" s="23">
        <v>25477666</v>
      </c>
      <c r="F18" s="23">
        <v>12476446</v>
      </c>
      <c r="G18" s="23">
        <v>0</v>
      </c>
      <c r="H18" s="23">
        <v>1642985</v>
      </c>
      <c r="I18" s="23">
        <f t="shared" si="0"/>
        <v>722886748</v>
      </c>
    </row>
    <row r="19" spans="1:9" x14ac:dyDescent="0.25">
      <c r="A19" s="17">
        <v>1017</v>
      </c>
      <c r="B19" s="18" t="s">
        <v>24</v>
      </c>
      <c r="C19" s="24">
        <v>52590475</v>
      </c>
      <c r="D19" s="24">
        <v>1063599</v>
      </c>
      <c r="E19" s="24">
        <v>904242</v>
      </c>
      <c r="F19" s="24">
        <v>829379</v>
      </c>
      <c r="G19" s="24">
        <v>0</v>
      </c>
      <c r="H19" s="24">
        <v>339095</v>
      </c>
      <c r="I19" s="24">
        <f t="shared" si="0"/>
        <v>55726790</v>
      </c>
    </row>
    <row r="20" spans="1:9" x14ac:dyDescent="0.25">
      <c r="A20" s="17">
        <v>1018</v>
      </c>
      <c r="B20" s="18" t="s">
        <v>25</v>
      </c>
      <c r="C20" s="23">
        <v>17860562</v>
      </c>
      <c r="D20" s="23">
        <v>236266</v>
      </c>
      <c r="E20" s="23">
        <v>103042</v>
      </c>
      <c r="F20" s="23">
        <v>0</v>
      </c>
      <c r="G20" s="23">
        <v>0</v>
      </c>
      <c r="H20" s="23">
        <v>7526</v>
      </c>
      <c r="I20" s="23">
        <f t="shared" si="0"/>
        <v>18207396</v>
      </c>
    </row>
    <row r="21" spans="1:9" x14ac:dyDescent="0.25">
      <c r="A21" s="17">
        <v>1019</v>
      </c>
      <c r="B21" s="18" t="s">
        <v>26</v>
      </c>
      <c r="C21" s="24">
        <v>170998995</v>
      </c>
      <c r="D21" s="24">
        <v>6904961</v>
      </c>
      <c r="E21" s="24">
        <v>6054503</v>
      </c>
      <c r="F21" s="24">
        <v>108313</v>
      </c>
      <c r="G21" s="24">
        <v>0</v>
      </c>
      <c r="H21" s="24">
        <v>302815</v>
      </c>
      <c r="I21" s="24">
        <f t="shared" si="0"/>
        <v>184369587</v>
      </c>
    </row>
    <row r="22" spans="1:9" x14ac:dyDescent="0.25">
      <c r="A22" s="17">
        <v>1020</v>
      </c>
      <c r="B22" s="18" t="s">
        <v>27</v>
      </c>
      <c r="C22" s="23">
        <v>37396045</v>
      </c>
      <c r="D22" s="23">
        <v>11538364</v>
      </c>
      <c r="E22" s="23">
        <v>1316752</v>
      </c>
      <c r="F22" s="23">
        <v>11986245</v>
      </c>
      <c r="G22" s="23">
        <v>0</v>
      </c>
      <c r="H22" s="23">
        <v>67309</v>
      </c>
      <c r="I22" s="23">
        <f t="shared" si="0"/>
        <v>62304715</v>
      </c>
    </row>
    <row r="23" spans="1:9" x14ac:dyDescent="0.25">
      <c r="A23" s="17">
        <v>1022</v>
      </c>
      <c r="B23" s="18" t="s">
        <v>28</v>
      </c>
      <c r="C23" s="24">
        <v>695669</v>
      </c>
      <c r="D23" s="24">
        <v>12683</v>
      </c>
      <c r="E23" s="24">
        <v>27354</v>
      </c>
      <c r="F23" s="24">
        <v>0</v>
      </c>
      <c r="G23" s="24">
        <v>0</v>
      </c>
      <c r="H23" s="24">
        <v>3360</v>
      </c>
      <c r="I23" s="24">
        <f t="shared" si="0"/>
        <v>739066</v>
      </c>
    </row>
    <row r="24" spans="1:9" x14ac:dyDescent="0.25">
      <c r="A24" s="17">
        <v>1023</v>
      </c>
      <c r="B24" s="18" t="s">
        <v>29</v>
      </c>
      <c r="C24" s="23">
        <v>54969809</v>
      </c>
      <c r="D24" s="23">
        <v>2000616</v>
      </c>
      <c r="E24" s="23">
        <v>1391833</v>
      </c>
      <c r="F24" s="23">
        <v>471522</v>
      </c>
      <c r="G24" s="23">
        <v>0</v>
      </c>
      <c r="H24" s="23">
        <v>588352</v>
      </c>
      <c r="I24" s="23">
        <f t="shared" si="0"/>
        <v>59422132</v>
      </c>
    </row>
    <row r="25" spans="1:9" x14ac:dyDescent="0.25">
      <c r="A25" s="17">
        <v>1024</v>
      </c>
      <c r="B25" s="18" t="s">
        <v>30</v>
      </c>
      <c r="C25" s="24">
        <v>607145857</v>
      </c>
      <c r="D25" s="24">
        <v>28778119</v>
      </c>
      <c r="E25" s="24">
        <v>11017978</v>
      </c>
      <c r="F25" s="24">
        <v>10810912</v>
      </c>
      <c r="G25" s="24">
        <v>0</v>
      </c>
      <c r="H25" s="24">
        <v>5599301</v>
      </c>
      <c r="I25" s="24">
        <f t="shared" si="0"/>
        <v>663352167</v>
      </c>
    </row>
    <row r="26" spans="1:9" x14ac:dyDescent="0.25">
      <c r="A26" s="17">
        <v>1025</v>
      </c>
      <c r="B26" s="18" t="s">
        <v>31</v>
      </c>
      <c r="C26" s="23">
        <v>378860</v>
      </c>
      <c r="D26" s="23">
        <v>104649</v>
      </c>
      <c r="E26" s="23">
        <v>18580</v>
      </c>
      <c r="F26" s="23">
        <v>0</v>
      </c>
      <c r="G26" s="23">
        <v>0</v>
      </c>
      <c r="H26" s="23">
        <v>66238</v>
      </c>
      <c r="I26" s="23">
        <f t="shared" si="0"/>
        <v>568327</v>
      </c>
    </row>
    <row r="27" spans="1:9" x14ac:dyDescent="0.25">
      <c r="A27" s="17">
        <v>1026</v>
      </c>
      <c r="B27" s="18" t="s">
        <v>32</v>
      </c>
      <c r="C27" s="24">
        <v>165463</v>
      </c>
      <c r="D27" s="24">
        <v>4933</v>
      </c>
      <c r="E27" s="24">
        <v>1890</v>
      </c>
      <c r="F27" s="24">
        <v>0</v>
      </c>
      <c r="G27" s="24">
        <v>0</v>
      </c>
      <c r="H27" s="24">
        <v>13860</v>
      </c>
      <c r="I27" s="24">
        <f t="shared" si="0"/>
        <v>186146</v>
      </c>
    </row>
    <row r="28" spans="1:9" x14ac:dyDescent="0.25">
      <c r="A28" s="17">
        <v>1027</v>
      </c>
      <c r="B28" s="18" t="s">
        <v>33</v>
      </c>
      <c r="C28" s="23">
        <v>92906158</v>
      </c>
      <c r="D28" s="23">
        <v>382493</v>
      </c>
      <c r="E28" s="23">
        <v>1060152</v>
      </c>
      <c r="F28" s="23">
        <v>956652</v>
      </c>
      <c r="G28" s="23">
        <v>0</v>
      </c>
      <c r="H28" s="23">
        <v>263810</v>
      </c>
      <c r="I28" s="23">
        <f t="shared" si="0"/>
        <v>95569265</v>
      </c>
    </row>
    <row r="29" spans="1:9" x14ac:dyDescent="0.25">
      <c r="A29" s="17">
        <v>1028</v>
      </c>
      <c r="B29" s="18" t="s">
        <v>34</v>
      </c>
      <c r="C29" s="24">
        <v>3699129</v>
      </c>
      <c r="D29" s="24">
        <v>683003</v>
      </c>
      <c r="E29" s="24">
        <v>194118</v>
      </c>
      <c r="F29" s="24">
        <v>39080</v>
      </c>
      <c r="G29" s="24">
        <v>0</v>
      </c>
      <c r="H29" s="24">
        <v>35604</v>
      </c>
      <c r="I29" s="24">
        <f t="shared" si="0"/>
        <v>4650934</v>
      </c>
    </row>
    <row r="30" spans="1:9" x14ac:dyDescent="0.25">
      <c r="A30" s="17">
        <v>1030</v>
      </c>
      <c r="B30" s="18" t="s">
        <v>35</v>
      </c>
      <c r="C30" s="23">
        <v>41222020</v>
      </c>
      <c r="D30" s="23">
        <v>1869166</v>
      </c>
      <c r="E30" s="23">
        <v>1190902</v>
      </c>
      <c r="F30" s="23">
        <v>2201316</v>
      </c>
      <c r="G30" s="23">
        <v>0</v>
      </c>
      <c r="H30" s="23">
        <v>724785</v>
      </c>
      <c r="I30" s="23">
        <f t="shared" si="0"/>
        <v>47208189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37</v>
      </c>
      <c r="C32" s="23">
        <v>934607</v>
      </c>
      <c r="D32" s="23">
        <v>26113</v>
      </c>
      <c r="E32" s="23">
        <v>21059</v>
      </c>
      <c r="F32" s="23">
        <v>0</v>
      </c>
      <c r="G32" s="23">
        <v>0</v>
      </c>
      <c r="H32" s="23">
        <v>40650</v>
      </c>
      <c r="I32" s="23">
        <f t="shared" si="0"/>
        <v>1022429</v>
      </c>
    </row>
    <row r="33" spans="1:9" x14ac:dyDescent="0.25">
      <c r="A33" s="17">
        <v>1034</v>
      </c>
      <c r="B33" s="18" t="s">
        <v>38</v>
      </c>
      <c r="C33" s="24">
        <v>408482</v>
      </c>
      <c r="D33" s="24">
        <v>23707</v>
      </c>
      <c r="E33" s="24">
        <v>13886</v>
      </c>
      <c r="F33" s="24">
        <v>0</v>
      </c>
      <c r="G33" s="24">
        <v>0</v>
      </c>
      <c r="H33" s="24">
        <v>129000</v>
      </c>
      <c r="I33" s="24">
        <f t="shared" si="0"/>
        <v>575075</v>
      </c>
    </row>
    <row r="34" spans="1:9" x14ac:dyDescent="0.25">
      <c r="A34" s="17">
        <v>1037</v>
      </c>
      <c r="B34" s="18" t="s">
        <v>39</v>
      </c>
      <c r="C34" s="23">
        <v>5616552</v>
      </c>
      <c r="D34" s="23">
        <v>567180</v>
      </c>
      <c r="E34" s="23">
        <v>150390</v>
      </c>
      <c r="F34" s="23">
        <v>125422</v>
      </c>
      <c r="G34" s="23">
        <v>0</v>
      </c>
      <c r="H34" s="23">
        <v>147440</v>
      </c>
      <c r="I34" s="23">
        <f t="shared" si="0"/>
        <v>6606984</v>
      </c>
    </row>
    <row r="35" spans="1:9" x14ac:dyDescent="0.25">
      <c r="A35" s="17">
        <v>1038</v>
      </c>
      <c r="B35" s="18" t="s">
        <v>40</v>
      </c>
      <c r="C35" s="24">
        <v>266</v>
      </c>
      <c r="D35" s="24">
        <v>0</v>
      </c>
      <c r="E35" s="24">
        <v>1069101</v>
      </c>
      <c r="F35" s="24">
        <v>0</v>
      </c>
      <c r="G35" s="24">
        <v>0</v>
      </c>
      <c r="H35" s="24">
        <v>1931</v>
      </c>
      <c r="I35" s="24">
        <f t="shared" si="0"/>
        <v>1071298</v>
      </c>
    </row>
    <row r="36" spans="1:9" x14ac:dyDescent="0.25">
      <c r="A36" s="17">
        <v>1039</v>
      </c>
      <c r="B36" s="18" t="s">
        <v>41</v>
      </c>
      <c r="C36" s="23">
        <v>1983338</v>
      </c>
      <c r="D36" s="23">
        <v>3930</v>
      </c>
      <c r="E36" s="23">
        <v>29680</v>
      </c>
      <c r="F36" s="23">
        <v>0</v>
      </c>
      <c r="G36" s="23">
        <v>0</v>
      </c>
      <c r="H36" s="23">
        <v>35340</v>
      </c>
      <c r="I36" s="23">
        <f t="shared" si="0"/>
        <v>2052288</v>
      </c>
    </row>
    <row r="37" spans="1:9" x14ac:dyDescent="0.25">
      <c r="A37" s="17">
        <v>1040</v>
      </c>
      <c r="B37" s="18" t="s">
        <v>42</v>
      </c>
      <c r="C37" s="24">
        <v>50541826</v>
      </c>
      <c r="D37" s="24">
        <v>2409194</v>
      </c>
      <c r="E37" s="24">
        <v>1175161</v>
      </c>
      <c r="F37" s="24">
        <v>184743</v>
      </c>
      <c r="G37" s="24">
        <v>0</v>
      </c>
      <c r="H37" s="24">
        <v>966907</v>
      </c>
      <c r="I37" s="24">
        <f t="shared" si="0"/>
        <v>55277831</v>
      </c>
    </row>
    <row r="38" spans="1:9" x14ac:dyDescent="0.25">
      <c r="A38" s="17">
        <v>1042</v>
      </c>
      <c r="B38" s="18" t="s">
        <v>43</v>
      </c>
      <c r="C38" s="23">
        <v>6662090</v>
      </c>
      <c r="D38" s="23">
        <v>0</v>
      </c>
      <c r="E38" s="23">
        <v>133959</v>
      </c>
      <c r="F38" s="23">
        <v>0</v>
      </c>
      <c r="G38" s="23">
        <v>0</v>
      </c>
      <c r="H38" s="23">
        <v>5760</v>
      </c>
      <c r="I38" s="23">
        <f t="shared" si="0"/>
        <v>6801809</v>
      </c>
    </row>
    <row r="39" spans="1:9" x14ac:dyDescent="0.25">
      <c r="A39" s="17">
        <v>1043</v>
      </c>
      <c r="B39" s="18" t="s">
        <v>44</v>
      </c>
      <c r="C39" s="24">
        <v>377124198</v>
      </c>
      <c r="D39" s="24">
        <v>18965124</v>
      </c>
      <c r="E39" s="24">
        <v>7036390</v>
      </c>
      <c r="F39" s="24">
        <v>50601870</v>
      </c>
      <c r="G39" s="24">
        <v>0</v>
      </c>
      <c r="H39" s="24">
        <v>266676</v>
      </c>
      <c r="I39" s="24">
        <f t="shared" si="0"/>
        <v>453994258</v>
      </c>
    </row>
    <row r="40" spans="1:9" x14ac:dyDescent="0.25">
      <c r="A40" s="17">
        <v>1044</v>
      </c>
      <c r="B40" s="18" t="s">
        <v>45</v>
      </c>
      <c r="C40" s="23">
        <v>1730334</v>
      </c>
      <c r="D40" s="23">
        <v>273502</v>
      </c>
      <c r="E40" s="23">
        <v>99920</v>
      </c>
      <c r="F40" s="23">
        <v>0</v>
      </c>
      <c r="G40" s="23">
        <v>0</v>
      </c>
      <c r="H40" s="23">
        <v>59599</v>
      </c>
      <c r="I40" s="23">
        <f t="shared" si="0"/>
        <v>2163355</v>
      </c>
    </row>
    <row r="41" spans="1:9" x14ac:dyDescent="0.25">
      <c r="A41" s="17">
        <v>1046</v>
      </c>
      <c r="B41" s="18" t="s">
        <v>46</v>
      </c>
      <c r="C41" s="24">
        <v>1064</v>
      </c>
      <c r="D41" s="24">
        <v>0</v>
      </c>
      <c r="E41" s="24">
        <v>13410</v>
      </c>
      <c r="F41" s="24">
        <v>0</v>
      </c>
      <c r="G41" s="24">
        <v>0</v>
      </c>
      <c r="H41" s="24">
        <v>6720</v>
      </c>
      <c r="I41" s="24">
        <f t="shared" si="0"/>
        <v>21194</v>
      </c>
    </row>
    <row r="42" spans="1:9" x14ac:dyDescent="0.25">
      <c r="A42" s="17">
        <v>1047</v>
      </c>
      <c r="B42" s="18" t="s">
        <v>47</v>
      </c>
      <c r="C42" s="23">
        <v>286302297</v>
      </c>
      <c r="D42" s="23">
        <v>28430697</v>
      </c>
      <c r="E42" s="23">
        <v>14709055</v>
      </c>
      <c r="F42" s="23">
        <v>1071826</v>
      </c>
      <c r="G42" s="23">
        <v>0</v>
      </c>
      <c r="H42" s="23">
        <v>1121235</v>
      </c>
      <c r="I42" s="23">
        <f t="shared" si="0"/>
        <v>331635110</v>
      </c>
    </row>
    <row r="43" spans="1:9" x14ac:dyDescent="0.25">
      <c r="A43" s="17">
        <v>1048</v>
      </c>
      <c r="B43" s="18" t="s">
        <v>48</v>
      </c>
      <c r="C43" s="24">
        <v>46595481</v>
      </c>
      <c r="D43" s="24">
        <v>3676245</v>
      </c>
      <c r="E43" s="24">
        <v>2713106</v>
      </c>
      <c r="F43" s="24">
        <v>241383</v>
      </c>
      <c r="G43" s="24">
        <v>0</v>
      </c>
      <c r="H43" s="24">
        <v>484153</v>
      </c>
      <c r="I43" s="24">
        <f t="shared" si="0"/>
        <v>53710368</v>
      </c>
    </row>
    <row r="44" spans="1:9" x14ac:dyDescent="0.25">
      <c r="A44" s="17">
        <v>1050</v>
      </c>
      <c r="B44" s="18" t="s">
        <v>49</v>
      </c>
      <c r="C44" s="23">
        <v>242543</v>
      </c>
      <c r="D44" s="23">
        <v>1377</v>
      </c>
      <c r="E44" s="23">
        <v>862</v>
      </c>
      <c r="F44" s="23">
        <v>0</v>
      </c>
      <c r="G44" s="23">
        <v>0</v>
      </c>
      <c r="H44" s="23">
        <v>1920</v>
      </c>
      <c r="I44" s="23">
        <f t="shared" si="0"/>
        <v>246702</v>
      </c>
    </row>
    <row r="45" spans="1:9" x14ac:dyDescent="0.25">
      <c r="A45" s="17">
        <v>1052</v>
      </c>
      <c r="B45" s="18" t="s">
        <v>50</v>
      </c>
      <c r="C45" s="24">
        <v>31484594</v>
      </c>
      <c r="D45" s="24">
        <v>361563</v>
      </c>
      <c r="E45" s="24">
        <v>1491683</v>
      </c>
      <c r="F45" s="24">
        <v>1197879</v>
      </c>
      <c r="G45" s="24">
        <v>0</v>
      </c>
      <c r="H45" s="24">
        <v>302344</v>
      </c>
      <c r="I45" s="24">
        <f t="shared" si="0"/>
        <v>34838063</v>
      </c>
    </row>
    <row r="46" spans="1:9" x14ac:dyDescent="0.25">
      <c r="A46" s="17">
        <v>1054</v>
      </c>
      <c r="B46" s="18" t="s">
        <v>51</v>
      </c>
      <c r="C46" s="23">
        <v>104593278</v>
      </c>
      <c r="D46" s="23">
        <v>2034088</v>
      </c>
      <c r="E46" s="23">
        <v>4094100</v>
      </c>
      <c r="F46" s="23">
        <v>258</v>
      </c>
      <c r="G46" s="23">
        <v>0</v>
      </c>
      <c r="H46" s="23">
        <v>416578</v>
      </c>
      <c r="I46" s="23">
        <f t="shared" si="0"/>
        <v>111138302</v>
      </c>
    </row>
    <row r="47" spans="1:9" x14ac:dyDescent="0.25">
      <c r="A47" s="17">
        <v>1055</v>
      </c>
      <c r="B47" s="18" t="s">
        <v>52</v>
      </c>
      <c r="C47" s="24">
        <v>793200364</v>
      </c>
      <c r="D47" s="24">
        <v>9764485</v>
      </c>
      <c r="E47" s="24">
        <v>21883514</v>
      </c>
      <c r="F47" s="24">
        <v>33</v>
      </c>
      <c r="G47" s="24">
        <v>0</v>
      </c>
      <c r="H47" s="24">
        <v>289429</v>
      </c>
      <c r="I47" s="24">
        <f t="shared" si="0"/>
        <v>825137825</v>
      </c>
    </row>
    <row r="48" spans="1:9" x14ac:dyDescent="0.25">
      <c r="A48" s="17">
        <v>1057</v>
      </c>
      <c r="B48" s="18" t="s">
        <v>53</v>
      </c>
      <c r="C48" s="23">
        <v>3270554</v>
      </c>
      <c r="D48" s="23">
        <v>143448</v>
      </c>
      <c r="E48" s="23">
        <v>92000</v>
      </c>
      <c r="F48" s="23">
        <v>0</v>
      </c>
      <c r="G48" s="23">
        <v>0</v>
      </c>
      <c r="H48" s="23">
        <v>39911</v>
      </c>
      <c r="I48" s="23">
        <f t="shared" si="0"/>
        <v>3545913</v>
      </c>
    </row>
    <row r="49" spans="1:9" x14ac:dyDescent="0.25">
      <c r="A49" s="17">
        <v>1058</v>
      </c>
      <c r="B49" s="18" t="s">
        <v>54</v>
      </c>
      <c r="C49" s="24">
        <v>152787238</v>
      </c>
      <c r="D49" s="24">
        <v>2362159</v>
      </c>
      <c r="E49" s="24">
        <v>6960649</v>
      </c>
      <c r="F49" s="24">
        <v>0</v>
      </c>
      <c r="G49" s="24">
        <v>0</v>
      </c>
      <c r="H49" s="24">
        <v>62667</v>
      </c>
      <c r="I49" s="24">
        <f t="shared" si="0"/>
        <v>162172713</v>
      </c>
    </row>
    <row r="50" spans="1:9" x14ac:dyDescent="0.25">
      <c r="A50" s="17">
        <v>1062</v>
      </c>
      <c r="B50" s="18" t="s">
        <v>55</v>
      </c>
      <c r="C50" s="23">
        <v>485121749</v>
      </c>
      <c r="D50" s="23">
        <v>4687084</v>
      </c>
      <c r="E50" s="23">
        <v>15792901</v>
      </c>
      <c r="F50" s="23">
        <v>0</v>
      </c>
      <c r="G50" s="23">
        <v>0</v>
      </c>
      <c r="H50" s="23">
        <v>112342</v>
      </c>
      <c r="I50" s="23">
        <f t="shared" si="0"/>
        <v>505714076</v>
      </c>
    </row>
    <row r="51" spans="1:9" x14ac:dyDescent="0.25">
      <c r="A51" s="17">
        <v>1065</v>
      </c>
      <c r="B51" s="18" t="s">
        <v>56</v>
      </c>
      <c r="C51" s="24">
        <v>329754931</v>
      </c>
      <c r="D51" s="24">
        <v>3537914</v>
      </c>
      <c r="E51" s="24">
        <v>1931634</v>
      </c>
      <c r="F51" s="24">
        <v>2290946</v>
      </c>
      <c r="G51" s="24">
        <v>0</v>
      </c>
      <c r="H51" s="24">
        <v>484960</v>
      </c>
      <c r="I51" s="24">
        <f t="shared" si="0"/>
        <v>338000385</v>
      </c>
    </row>
    <row r="52" spans="1:9" x14ac:dyDescent="0.25">
      <c r="A52" s="17">
        <v>1066</v>
      </c>
      <c r="B52" s="18" t="s">
        <v>57</v>
      </c>
      <c r="C52" s="23">
        <v>93743198</v>
      </c>
      <c r="D52" s="23">
        <v>6376634</v>
      </c>
      <c r="E52" s="23">
        <v>3053634</v>
      </c>
      <c r="F52" s="23">
        <v>73577</v>
      </c>
      <c r="G52" s="23">
        <v>0</v>
      </c>
      <c r="H52" s="23">
        <v>176872</v>
      </c>
      <c r="I52" s="23">
        <f t="shared" si="0"/>
        <v>103423915</v>
      </c>
    </row>
    <row r="53" spans="1:9" x14ac:dyDescent="0.25">
      <c r="A53" s="17">
        <v>1067</v>
      </c>
      <c r="B53" s="18" t="s">
        <v>58</v>
      </c>
      <c r="C53" s="24">
        <v>1636455</v>
      </c>
      <c r="D53" s="24">
        <v>0</v>
      </c>
      <c r="E53" s="24">
        <v>1471</v>
      </c>
      <c r="F53" s="24">
        <v>0</v>
      </c>
      <c r="G53" s="24">
        <v>0</v>
      </c>
      <c r="H53" s="24">
        <v>38044</v>
      </c>
      <c r="I53" s="24">
        <f t="shared" si="0"/>
        <v>1675970</v>
      </c>
    </row>
    <row r="54" spans="1:9" x14ac:dyDescent="0.25">
      <c r="A54" s="17">
        <v>1068</v>
      </c>
      <c r="B54" s="18" t="s">
        <v>59</v>
      </c>
      <c r="C54" s="23">
        <v>152</v>
      </c>
      <c r="D54" s="23">
        <v>0</v>
      </c>
      <c r="E54" s="23">
        <v>378</v>
      </c>
      <c r="F54" s="23">
        <v>0</v>
      </c>
      <c r="G54" s="23">
        <v>0</v>
      </c>
      <c r="H54" s="23">
        <v>960</v>
      </c>
      <c r="I54" s="23">
        <f t="shared" si="0"/>
        <v>1490</v>
      </c>
    </row>
    <row r="55" spans="1:9" x14ac:dyDescent="0.25">
      <c r="A55" s="17">
        <v>1069</v>
      </c>
      <c r="B55" s="18" t="s">
        <v>60</v>
      </c>
      <c r="C55" s="24">
        <v>1087385</v>
      </c>
      <c r="D55" s="24">
        <v>223649</v>
      </c>
      <c r="E55" s="24">
        <v>72490</v>
      </c>
      <c r="F55" s="24">
        <v>0</v>
      </c>
      <c r="G55" s="24">
        <v>0</v>
      </c>
      <c r="H55" s="24">
        <v>32719</v>
      </c>
      <c r="I55" s="24">
        <f t="shared" si="0"/>
        <v>1416243</v>
      </c>
    </row>
    <row r="56" spans="1:9" ht="15" customHeight="1" x14ac:dyDescent="0.25">
      <c r="A56" s="17">
        <v>1070</v>
      </c>
      <c r="B56" s="18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4945711123</v>
      </c>
      <c r="D57" s="16">
        <f t="shared" si="1"/>
        <v>378196172</v>
      </c>
      <c r="E57" s="16">
        <f t="shared" si="1"/>
        <v>150460312</v>
      </c>
      <c r="F57" s="16">
        <f t="shared" si="1"/>
        <v>117004921</v>
      </c>
      <c r="G57" s="16">
        <f t="shared" si="1"/>
        <v>0</v>
      </c>
      <c r="H57" s="16">
        <f t="shared" si="1"/>
        <v>16913985</v>
      </c>
      <c r="I57" s="16">
        <f t="shared" si="1"/>
        <v>5608286513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36" workbookViewId="0">
      <selection activeCell="E29" sqref="E29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4" width="20.140625" style="4" bestFit="1" customWidth="1"/>
    <col min="5" max="6" width="18.85546875" style="4" bestFit="1" customWidth="1"/>
    <col min="7" max="7" width="13.7109375" style="4" bestFit="1" customWidth="1"/>
    <col min="8" max="8" width="17.5703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2" t="s">
        <v>71</v>
      </c>
      <c r="B4" s="32"/>
      <c r="C4" s="32"/>
      <c r="D4" s="32"/>
      <c r="E4" s="32"/>
      <c r="F4" s="32"/>
      <c r="G4" s="32"/>
      <c r="H4" s="32"/>
      <c r="I4" s="32"/>
    </row>
    <row r="5" spans="1:9" x14ac:dyDescent="0.25">
      <c r="A5" s="3"/>
      <c r="B5" s="7" t="s">
        <v>69</v>
      </c>
      <c r="C5" s="7" t="s">
        <v>69</v>
      </c>
      <c r="D5" s="7" t="s">
        <v>69</v>
      </c>
      <c r="E5" s="7" t="s">
        <v>69</v>
      </c>
      <c r="F5" s="7" t="s">
        <v>69</v>
      </c>
      <c r="G5" s="8" t="s">
        <v>69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92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f>SUM(C7:H7)</f>
        <v>0</v>
      </c>
    </row>
    <row r="8" spans="1:9" x14ac:dyDescent="0.25">
      <c r="A8" s="17">
        <v>1002</v>
      </c>
      <c r="B8" s="18" t="s">
        <v>13</v>
      </c>
      <c r="C8" s="28">
        <v>2737897</v>
      </c>
      <c r="D8" s="28">
        <v>6643</v>
      </c>
      <c r="E8" s="28">
        <v>49487</v>
      </c>
      <c r="F8" s="28">
        <v>0</v>
      </c>
      <c r="G8" s="28">
        <v>0</v>
      </c>
      <c r="H8" s="28">
        <v>19742</v>
      </c>
      <c r="I8" s="28">
        <f t="shared" ref="I8:I56" si="0">SUM(C8:H8)</f>
        <v>2813769</v>
      </c>
    </row>
    <row r="9" spans="1:9" x14ac:dyDescent="0.25">
      <c r="A9" s="17">
        <v>1005</v>
      </c>
      <c r="B9" s="18" t="s">
        <v>14</v>
      </c>
      <c r="C9" s="30">
        <v>1557</v>
      </c>
      <c r="D9" s="30">
        <v>0</v>
      </c>
      <c r="E9" s="30">
        <v>20055</v>
      </c>
      <c r="F9" s="30">
        <v>0</v>
      </c>
      <c r="G9" s="30">
        <v>0</v>
      </c>
      <c r="H9" s="30">
        <v>9600</v>
      </c>
      <c r="I9" s="30">
        <f t="shared" si="0"/>
        <v>31212</v>
      </c>
    </row>
    <row r="10" spans="1:9" x14ac:dyDescent="0.25">
      <c r="A10" s="17">
        <v>1006</v>
      </c>
      <c r="B10" s="18" t="s">
        <v>15</v>
      </c>
      <c r="C10" s="28">
        <v>228</v>
      </c>
      <c r="D10" s="28">
        <v>0</v>
      </c>
      <c r="E10" s="28">
        <v>1890</v>
      </c>
      <c r="F10" s="28">
        <v>0</v>
      </c>
      <c r="G10" s="28">
        <v>0</v>
      </c>
      <c r="H10" s="28">
        <v>1440</v>
      </c>
      <c r="I10" s="28">
        <f t="shared" si="0"/>
        <v>3558</v>
      </c>
    </row>
    <row r="11" spans="1:9" x14ac:dyDescent="0.25">
      <c r="A11" s="17">
        <v>1007</v>
      </c>
      <c r="B11" s="18" t="s">
        <v>16</v>
      </c>
      <c r="C11" s="30">
        <v>57071939</v>
      </c>
      <c r="D11" s="30">
        <v>5400072</v>
      </c>
      <c r="E11" s="30">
        <v>2104842</v>
      </c>
      <c r="F11" s="30">
        <v>1605537</v>
      </c>
      <c r="G11" s="30">
        <v>0</v>
      </c>
      <c r="H11" s="30">
        <v>1869842</v>
      </c>
      <c r="I11" s="30">
        <f t="shared" si="0"/>
        <v>68052232</v>
      </c>
    </row>
    <row r="12" spans="1:9" x14ac:dyDescent="0.25">
      <c r="A12" s="17">
        <v>1008</v>
      </c>
      <c r="B12" s="18" t="s">
        <v>17</v>
      </c>
      <c r="C12" s="28">
        <v>23727553</v>
      </c>
      <c r="D12" s="28">
        <v>0</v>
      </c>
      <c r="E12" s="28">
        <v>74174</v>
      </c>
      <c r="F12" s="28">
        <v>0</v>
      </c>
      <c r="G12" s="28">
        <v>0</v>
      </c>
      <c r="H12" s="28">
        <v>6240</v>
      </c>
      <c r="I12" s="28">
        <f t="shared" si="0"/>
        <v>23807967</v>
      </c>
    </row>
    <row r="13" spans="1:9" x14ac:dyDescent="0.25">
      <c r="A13" s="17">
        <v>1010</v>
      </c>
      <c r="B13" s="18" t="s">
        <v>18</v>
      </c>
      <c r="C13" s="30">
        <v>4199620</v>
      </c>
      <c r="D13" s="30">
        <v>450139</v>
      </c>
      <c r="E13" s="30">
        <v>446391</v>
      </c>
      <c r="F13" s="30">
        <v>27486</v>
      </c>
      <c r="G13" s="30">
        <v>0</v>
      </c>
      <c r="H13" s="30">
        <v>120121</v>
      </c>
      <c r="I13" s="30">
        <f t="shared" si="0"/>
        <v>5243757</v>
      </c>
    </row>
    <row r="14" spans="1:9" x14ac:dyDescent="0.25">
      <c r="A14" s="17">
        <v>1011</v>
      </c>
      <c r="B14" s="18" t="s">
        <v>19</v>
      </c>
      <c r="C14" s="28">
        <v>51328184</v>
      </c>
      <c r="D14" s="28">
        <v>2285076</v>
      </c>
      <c r="E14" s="28">
        <v>2370935</v>
      </c>
      <c r="F14" s="28">
        <v>16866619</v>
      </c>
      <c r="G14" s="28">
        <v>0</v>
      </c>
      <c r="H14" s="28">
        <v>36480</v>
      </c>
      <c r="I14" s="28">
        <f t="shared" si="0"/>
        <v>72887294</v>
      </c>
    </row>
    <row r="15" spans="1:9" x14ac:dyDescent="0.25">
      <c r="A15" s="17">
        <v>1012</v>
      </c>
      <c r="B15" s="18" t="s">
        <v>20</v>
      </c>
      <c r="C15" s="30">
        <v>209650</v>
      </c>
      <c r="D15" s="30">
        <v>31977</v>
      </c>
      <c r="E15" s="30">
        <v>3053421</v>
      </c>
      <c r="F15" s="30">
        <v>0</v>
      </c>
      <c r="G15" s="30">
        <v>0</v>
      </c>
      <c r="H15" s="30">
        <v>38477</v>
      </c>
      <c r="I15" s="30">
        <f t="shared" si="0"/>
        <v>3333525</v>
      </c>
    </row>
    <row r="16" spans="1:9" x14ac:dyDescent="0.25">
      <c r="A16" s="17">
        <v>1013</v>
      </c>
      <c r="B16" s="18" t="s">
        <v>21</v>
      </c>
      <c r="C16" s="28">
        <v>282843085</v>
      </c>
      <c r="D16" s="28">
        <v>114719425</v>
      </c>
      <c r="E16" s="28">
        <v>10502140</v>
      </c>
      <c r="F16" s="28">
        <v>227115</v>
      </c>
      <c r="G16" s="28">
        <v>0</v>
      </c>
      <c r="H16" s="28">
        <v>236666</v>
      </c>
      <c r="I16" s="28">
        <f t="shared" si="0"/>
        <v>408528431</v>
      </c>
    </row>
    <row r="17" spans="1:9" x14ac:dyDescent="0.25">
      <c r="A17" s="17">
        <v>1014</v>
      </c>
      <c r="B17" s="18" t="s">
        <v>22</v>
      </c>
      <c r="C17" s="30">
        <v>190</v>
      </c>
      <c r="D17" s="30">
        <v>0</v>
      </c>
      <c r="E17" s="30">
        <v>379</v>
      </c>
      <c r="F17" s="30">
        <v>0</v>
      </c>
      <c r="G17" s="30">
        <v>0</v>
      </c>
      <c r="H17" s="30">
        <v>11200</v>
      </c>
      <c r="I17" s="30">
        <f t="shared" si="0"/>
        <v>11769</v>
      </c>
    </row>
    <row r="18" spans="1:9" x14ac:dyDescent="0.25">
      <c r="A18" s="17">
        <v>1016</v>
      </c>
      <c r="B18" s="18" t="s">
        <v>23</v>
      </c>
      <c r="C18" s="28">
        <v>550425606</v>
      </c>
      <c r="D18" s="28">
        <v>123239012</v>
      </c>
      <c r="E18" s="28">
        <v>26365007</v>
      </c>
      <c r="F18" s="28">
        <v>3447043</v>
      </c>
      <c r="G18" s="28">
        <v>0</v>
      </c>
      <c r="H18" s="28">
        <v>899753</v>
      </c>
      <c r="I18" s="28">
        <f t="shared" si="0"/>
        <v>704376421</v>
      </c>
    </row>
    <row r="19" spans="1:9" x14ac:dyDescent="0.25">
      <c r="A19" s="17">
        <v>1017</v>
      </c>
      <c r="B19" s="18" t="s">
        <v>24</v>
      </c>
      <c r="C19" s="30">
        <v>79891084</v>
      </c>
      <c r="D19" s="30">
        <v>789357</v>
      </c>
      <c r="E19" s="30">
        <v>2361252</v>
      </c>
      <c r="F19" s="30">
        <v>540480</v>
      </c>
      <c r="G19" s="30">
        <v>0</v>
      </c>
      <c r="H19" s="30">
        <v>5410154</v>
      </c>
      <c r="I19" s="30">
        <f t="shared" si="0"/>
        <v>88992327</v>
      </c>
    </row>
    <row r="20" spans="1:9" x14ac:dyDescent="0.25">
      <c r="A20" s="17">
        <v>1018</v>
      </c>
      <c r="B20" s="18" t="s">
        <v>25</v>
      </c>
      <c r="C20" s="28">
        <v>33347728</v>
      </c>
      <c r="D20" s="28">
        <v>273327</v>
      </c>
      <c r="E20" s="28">
        <v>456245</v>
      </c>
      <c r="F20" s="28">
        <v>6326742</v>
      </c>
      <c r="G20" s="28">
        <v>0</v>
      </c>
      <c r="H20" s="28">
        <v>7920</v>
      </c>
      <c r="I20" s="28">
        <f t="shared" si="0"/>
        <v>40411962</v>
      </c>
    </row>
    <row r="21" spans="1:9" x14ac:dyDescent="0.25">
      <c r="A21" s="17">
        <v>1019</v>
      </c>
      <c r="B21" s="18" t="s">
        <v>26</v>
      </c>
      <c r="C21" s="30">
        <v>35309931</v>
      </c>
      <c r="D21" s="30">
        <v>1975162</v>
      </c>
      <c r="E21" s="30">
        <v>869892</v>
      </c>
      <c r="F21" s="30">
        <v>2881167</v>
      </c>
      <c r="G21" s="30">
        <v>0</v>
      </c>
      <c r="H21" s="30">
        <v>295426</v>
      </c>
      <c r="I21" s="30">
        <f t="shared" si="0"/>
        <v>41331578</v>
      </c>
    </row>
    <row r="22" spans="1:9" x14ac:dyDescent="0.25">
      <c r="A22" s="17">
        <v>1020</v>
      </c>
      <c r="B22" s="18" t="s">
        <v>27</v>
      </c>
      <c r="C22" s="28">
        <v>22406189</v>
      </c>
      <c r="D22" s="28">
        <v>8563021</v>
      </c>
      <c r="E22" s="28">
        <v>749917</v>
      </c>
      <c r="F22" s="28">
        <v>9746918</v>
      </c>
      <c r="G22" s="28">
        <v>0</v>
      </c>
      <c r="H22" s="28">
        <v>177070</v>
      </c>
      <c r="I22" s="28">
        <f t="shared" si="0"/>
        <v>41643115</v>
      </c>
    </row>
    <row r="23" spans="1:9" x14ac:dyDescent="0.25">
      <c r="A23" s="17">
        <v>1022</v>
      </c>
      <c r="B23" s="18" t="s">
        <v>28</v>
      </c>
      <c r="C23" s="30">
        <v>238781</v>
      </c>
      <c r="D23" s="30">
        <v>13537</v>
      </c>
      <c r="E23" s="30">
        <v>11271</v>
      </c>
      <c r="F23" s="30">
        <v>0</v>
      </c>
      <c r="G23" s="30">
        <v>0</v>
      </c>
      <c r="H23" s="30">
        <v>2160</v>
      </c>
      <c r="I23" s="30">
        <f t="shared" si="0"/>
        <v>265749</v>
      </c>
    </row>
    <row r="24" spans="1:9" x14ac:dyDescent="0.25">
      <c r="A24" s="17">
        <v>1023</v>
      </c>
      <c r="B24" s="18" t="s">
        <v>29</v>
      </c>
      <c r="C24" s="28">
        <v>29799589</v>
      </c>
      <c r="D24" s="28">
        <v>1314149</v>
      </c>
      <c r="E24" s="28">
        <v>1020747</v>
      </c>
      <c r="F24" s="28">
        <v>236573</v>
      </c>
      <c r="G24" s="28">
        <v>0</v>
      </c>
      <c r="H24" s="28">
        <v>676543</v>
      </c>
      <c r="I24" s="28">
        <f t="shared" si="0"/>
        <v>33047601</v>
      </c>
    </row>
    <row r="25" spans="1:9" x14ac:dyDescent="0.25">
      <c r="A25" s="17">
        <v>1024</v>
      </c>
      <c r="B25" s="18" t="s">
        <v>30</v>
      </c>
      <c r="C25" s="30">
        <v>571054825</v>
      </c>
      <c r="D25" s="30">
        <v>31857631</v>
      </c>
      <c r="E25" s="30">
        <v>10772986</v>
      </c>
      <c r="F25" s="30">
        <v>5982589</v>
      </c>
      <c r="G25" s="30">
        <v>61367</v>
      </c>
      <c r="H25" s="30">
        <v>2936172</v>
      </c>
      <c r="I25" s="30">
        <f t="shared" si="0"/>
        <v>622665570</v>
      </c>
    </row>
    <row r="26" spans="1:9" x14ac:dyDescent="0.25">
      <c r="A26" s="17">
        <v>1025</v>
      </c>
      <c r="B26" s="18" t="s">
        <v>31</v>
      </c>
      <c r="C26" s="28">
        <v>998787</v>
      </c>
      <c r="D26" s="28">
        <v>23542</v>
      </c>
      <c r="E26" s="28">
        <v>47165</v>
      </c>
      <c r="F26" s="28">
        <v>0</v>
      </c>
      <c r="G26" s="28">
        <v>0</v>
      </c>
      <c r="H26" s="28">
        <v>111528</v>
      </c>
      <c r="I26" s="28">
        <f t="shared" si="0"/>
        <v>1181022</v>
      </c>
    </row>
    <row r="27" spans="1:9" x14ac:dyDescent="0.25">
      <c r="A27" s="17">
        <v>1026</v>
      </c>
      <c r="B27" s="18" t="s">
        <v>32</v>
      </c>
      <c r="C27" s="30">
        <v>47353</v>
      </c>
      <c r="D27" s="30">
        <v>0</v>
      </c>
      <c r="E27" s="30">
        <v>0</v>
      </c>
      <c r="F27" s="30">
        <v>0</v>
      </c>
      <c r="G27" s="30">
        <v>0</v>
      </c>
      <c r="H27" s="30">
        <v>50890</v>
      </c>
      <c r="I27" s="30">
        <f t="shared" si="0"/>
        <v>98243</v>
      </c>
    </row>
    <row r="28" spans="1:9" x14ac:dyDescent="0.25">
      <c r="A28" s="17">
        <v>1027</v>
      </c>
      <c r="B28" s="18" t="s">
        <v>33</v>
      </c>
      <c r="C28" s="28">
        <v>55553846</v>
      </c>
      <c r="D28" s="28">
        <v>298987</v>
      </c>
      <c r="E28" s="28">
        <v>408245</v>
      </c>
      <c r="F28" s="28">
        <v>825741</v>
      </c>
      <c r="G28" s="28">
        <v>0</v>
      </c>
      <c r="H28" s="28">
        <v>476455</v>
      </c>
      <c r="I28" s="28">
        <f t="shared" si="0"/>
        <v>57563274</v>
      </c>
    </row>
    <row r="29" spans="1:9" x14ac:dyDescent="0.25">
      <c r="A29" s="17">
        <v>1028</v>
      </c>
      <c r="B29" s="18" t="s">
        <v>34</v>
      </c>
      <c r="C29" s="30">
        <v>6027206</v>
      </c>
      <c r="D29" s="30">
        <v>476288</v>
      </c>
      <c r="E29" s="30">
        <v>273591</v>
      </c>
      <c r="F29" s="30">
        <v>0</v>
      </c>
      <c r="G29" s="30">
        <v>0</v>
      </c>
      <c r="H29" s="30">
        <v>65133</v>
      </c>
      <c r="I29" s="30">
        <f t="shared" si="0"/>
        <v>6842218</v>
      </c>
    </row>
    <row r="30" spans="1:9" x14ac:dyDescent="0.25">
      <c r="A30" s="17">
        <v>1030</v>
      </c>
      <c r="B30" s="18" t="s">
        <v>35</v>
      </c>
      <c r="C30" s="28">
        <v>58385843</v>
      </c>
      <c r="D30" s="28">
        <v>2332086</v>
      </c>
      <c r="E30" s="28">
        <v>1284354</v>
      </c>
      <c r="F30" s="28">
        <v>1437929</v>
      </c>
      <c r="G30" s="28">
        <v>0</v>
      </c>
      <c r="H30" s="28">
        <v>955335</v>
      </c>
      <c r="I30" s="28">
        <f t="shared" si="0"/>
        <v>64395547</v>
      </c>
    </row>
    <row r="31" spans="1:9" x14ac:dyDescent="0.25">
      <c r="A31" s="17">
        <v>1031</v>
      </c>
      <c r="B31" s="18" t="s">
        <v>36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f t="shared" si="0"/>
        <v>0</v>
      </c>
    </row>
    <row r="32" spans="1:9" x14ac:dyDescent="0.25">
      <c r="A32" s="17">
        <v>1033</v>
      </c>
      <c r="B32" s="18" t="s">
        <v>37</v>
      </c>
      <c r="C32" s="28">
        <v>1519403</v>
      </c>
      <c r="D32" s="28">
        <v>72133</v>
      </c>
      <c r="E32" s="28">
        <v>41288</v>
      </c>
      <c r="F32" s="28">
        <v>65809</v>
      </c>
      <c r="G32" s="28">
        <v>0</v>
      </c>
      <c r="H32" s="28">
        <v>111492</v>
      </c>
      <c r="I32" s="28">
        <f t="shared" si="0"/>
        <v>1810125</v>
      </c>
    </row>
    <row r="33" spans="1:9" x14ac:dyDescent="0.25">
      <c r="A33" s="17">
        <v>1034</v>
      </c>
      <c r="B33" s="18" t="s">
        <v>38</v>
      </c>
      <c r="C33" s="30">
        <v>257124</v>
      </c>
      <c r="D33" s="30">
        <v>2893</v>
      </c>
      <c r="E33" s="30">
        <v>3942</v>
      </c>
      <c r="F33" s="30">
        <v>0</v>
      </c>
      <c r="G33" s="30">
        <v>0</v>
      </c>
      <c r="H33" s="30">
        <v>179199</v>
      </c>
      <c r="I33" s="30">
        <f t="shared" si="0"/>
        <v>443158</v>
      </c>
    </row>
    <row r="34" spans="1:9" x14ac:dyDescent="0.25">
      <c r="A34" s="17">
        <v>1037</v>
      </c>
      <c r="B34" s="18" t="s">
        <v>39</v>
      </c>
      <c r="C34" s="28">
        <v>11610270</v>
      </c>
      <c r="D34" s="28">
        <v>220628</v>
      </c>
      <c r="E34" s="28">
        <v>210748</v>
      </c>
      <c r="F34" s="28">
        <v>0</v>
      </c>
      <c r="G34" s="28">
        <v>0</v>
      </c>
      <c r="H34" s="28">
        <v>195722</v>
      </c>
      <c r="I34" s="28">
        <f t="shared" si="0"/>
        <v>12237368</v>
      </c>
    </row>
    <row r="35" spans="1:9" x14ac:dyDescent="0.25">
      <c r="A35" s="17">
        <v>1038</v>
      </c>
      <c r="B35" s="18" t="s">
        <v>40</v>
      </c>
      <c r="C35" s="30">
        <v>96215</v>
      </c>
      <c r="D35" s="30">
        <v>0</v>
      </c>
      <c r="E35" s="30">
        <v>1894</v>
      </c>
      <c r="F35" s="30">
        <v>0</v>
      </c>
      <c r="G35" s="30">
        <v>0</v>
      </c>
      <c r="H35" s="30">
        <v>5914</v>
      </c>
      <c r="I35" s="30">
        <f t="shared" si="0"/>
        <v>104023</v>
      </c>
    </row>
    <row r="36" spans="1:9" x14ac:dyDescent="0.25">
      <c r="A36" s="17">
        <v>1039</v>
      </c>
      <c r="B36" s="18" t="s">
        <v>41</v>
      </c>
      <c r="C36" s="28">
        <v>1825427</v>
      </c>
      <c r="D36" s="28">
        <v>31969</v>
      </c>
      <c r="E36" s="28">
        <v>33298</v>
      </c>
      <c r="F36" s="28">
        <v>97846</v>
      </c>
      <c r="G36" s="28">
        <v>0</v>
      </c>
      <c r="H36" s="28">
        <v>40425</v>
      </c>
      <c r="I36" s="28">
        <f t="shared" si="0"/>
        <v>2028965</v>
      </c>
    </row>
    <row r="37" spans="1:9" x14ac:dyDescent="0.25">
      <c r="A37" s="17">
        <v>1040</v>
      </c>
      <c r="B37" s="18" t="s">
        <v>42</v>
      </c>
      <c r="C37" s="30">
        <v>47749435</v>
      </c>
      <c r="D37" s="30">
        <v>2857840</v>
      </c>
      <c r="E37" s="30">
        <v>1715262</v>
      </c>
      <c r="F37" s="30">
        <v>408232</v>
      </c>
      <c r="G37" s="30">
        <v>0</v>
      </c>
      <c r="H37" s="30">
        <v>1602302</v>
      </c>
      <c r="I37" s="30">
        <f t="shared" si="0"/>
        <v>54333071</v>
      </c>
    </row>
    <row r="38" spans="1:9" x14ac:dyDescent="0.25">
      <c r="A38" s="17">
        <v>1042</v>
      </c>
      <c r="B38" s="18" t="s">
        <v>43</v>
      </c>
      <c r="C38" s="28">
        <v>59121845</v>
      </c>
      <c r="D38" s="28">
        <v>0</v>
      </c>
      <c r="E38" s="28">
        <v>2807149</v>
      </c>
      <c r="F38" s="28">
        <v>13928085</v>
      </c>
      <c r="G38" s="28">
        <v>0</v>
      </c>
      <c r="H38" s="28">
        <v>4710</v>
      </c>
      <c r="I38" s="28">
        <f t="shared" si="0"/>
        <v>75861789</v>
      </c>
    </row>
    <row r="39" spans="1:9" x14ac:dyDescent="0.25">
      <c r="A39" s="17">
        <v>1043</v>
      </c>
      <c r="B39" s="18" t="s">
        <v>44</v>
      </c>
      <c r="C39" s="30">
        <v>299211052</v>
      </c>
      <c r="D39" s="30">
        <v>32817339</v>
      </c>
      <c r="E39" s="30">
        <v>7288020</v>
      </c>
      <c r="F39" s="30">
        <v>12933796</v>
      </c>
      <c r="G39" s="30">
        <v>0</v>
      </c>
      <c r="H39" s="30">
        <v>355801</v>
      </c>
      <c r="I39" s="30">
        <f t="shared" si="0"/>
        <v>352606008</v>
      </c>
    </row>
    <row r="40" spans="1:9" x14ac:dyDescent="0.25">
      <c r="A40" s="17">
        <v>1044</v>
      </c>
      <c r="B40" s="18" t="s">
        <v>45</v>
      </c>
      <c r="C40" s="28">
        <v>6324665</v>
      </c>
      <c r="D40" s="28">
        <v>263643</v>
      </c>
      <c r="E40" s="28">
        <v>104782</v>
      </c>
      <c r="F40" s="28">
        <v>565</v>
      </c>
      <c r="G40" s="28">
        <v>0</v>
      </c>
      <c r="H40" s="28">
        <v>57530</v>
      </c>
      <c r="I40" s="28">
        <f t="shared" si="0"/>
        <v>6751185</v>
      </c>
    </row>
    <row r="41" spans="1:9" x14ac:dyDescent="0.25">
      <c r="A41" s="17">
        <v>1046</v>
      </c>
      <c r="B41" s="18" t="s">
        <v>46</v>
      </c>
      <c r="C41" s="30">
        <v>1843608</v>
      </c>
      <c r="D41" s="30">
        <v>0</v>
      </c>
      <c r="E41" s="30">
        <v>51901</v>
      </c>
      <c r="F41" s="30">
        <v>0</v>
      </c>
      <c r="G41" s="30">
        <v>0</v>
      </c>
      <c r="H41" s="30">
        <v>6720</v>
      </c>
      <c r="I41" s="30">
        <f t="shared" si="0"/>
        <v>1902229</v>
      </c>
    </row>
    <row r="42" spans="1:9" x14ac:dyDescent="0.25">
      <c r="A42" s="17">
        <v>1047</v>
      </c>
      <c r="B42" s="18" t="s">
        <v>47</v>
      </c>
      <c r="C42" s="28">
        <v>254207371</v>
      </c>
      <c r="D42" s="28">
        <v>58518304</v>
      </c>
      <c r="E42" s="28">
        <v>12740412</v>
      </c>
      <c r="F42" s="28">
        <v>1004720</v>
      </c>
      <c r="G42" s="28">
        <v>0</v>
      </c>
      <c r="H42" s="28">
        <v>1221675</v>
      </c>
      <c r="I42" s="28">
        <f t="shared" si="0"/>
        <v>327692482</v>
      </c>
    </row>
    <row r="43" spans="1:9" x14ac:dyDescent="0.25">
      <c r="A43" s="17">
        <v>1048</v>
      </c>
      <c r="B43" s="18" t="s">
        <v>48</v>
      </c>
      <c r="C43" s="30">
        <v>48464928</v>
      </c>
      <c r="D43" s="30">
        <v>5519132</v>
      </c>
      <c r="E43" s="30">
        <v>2671926</v>
      </c>
      <c r="F43" s="30">
        <v>488154</v>
      </c>
      <c r="G43" s="30">
        <v>0</v>
      </c>
      <c r="H43" s="30">
        <v>593984</v>
      </c>
      <c r="I43" s="30">
        <f t="shared" si="0"/>
        <v>57738124</v>
      </c>
    </row>
    <row r="44" spans="1:9" x14ac:dyDescent="0.25">
      <c r="A44" s="17">
        <v>1050</v>
      </c>
      <c r="B44" s="18" t="s">
        <v>49</v>
      </c>
      <c r="C44" s="28">
        <v>3799</v>
      </c>
      <c r="D44" s="28">
        <v>0</v>
      </c>
      <c r="E44" s="28">
        <v>0</v>
      </c>
      <c r="F44" s="28">
        <v>0</v>
      </c>
      <c r="G44" s="28">
        <v>0</v>
      </c>
      <c r="H44" s="28">
        <v>34336</v>
      </c>
      <c r="I44" s="28">
        <f t="shared" si="0"/>
        <v>38135</v>
      </c>
    </row>
    <row r="45" spans="1:9" x14ac:dyDescent="0.25">
      <c r="A45" s="17">
        <v>1052</v>
      </c>
      <c r="B45" s="18" t="s">
        <v>50</v>
      </c>
      <c r="C45" s="30">
        <v>23314440</v>
      </c>
      <c r="D45" s="30">
        <v>855661</v>
      </c>
      <c r="E45" s="30">
        <v>723101</v>
      </c>
      <c r="F45" s="30">
        <v>2500011</v>
      </c>
      <c r="G45" s="30">
        <v>0</v>
      </c>
      <c r="H45" s="30">
        <v>333142</v>
      </c>
      <c r="I45" s="30">
        <f t="shared" si="0"/>
        <v>27726355</v>
      </c>
    </row>
    <row r="46" spans="1:9" x14ac:dyDescent="0.25">
      <c r="A46" s="17">
        <v>1054</v>
      </c>
      <c r="B46" s="18" t="s">
        <v>51</v>
      </c>
      <c r="C46" s="28">
        <v>23278605</v>
      </c>
      <c r="D46" s="28">
        <v>1412018</v>
      </c>
      <c r="E46" s="28">
        <v>1093155</v>
      </c>
      <c r="F46" s="28">
        <v>524670</v>
      </c>
      <c r="G46" s="28">
        <v>0</v>
      </c>
      <c r="H46" s="28">
        <v>475635</v>
      </c>
      <c r="I46" s="28">
        <f t="shared" si="0"/>
        <v>26784083</v>
      </c>
    </row>
    <row r="47" spans="1:9" x14ac:dyDescent="0.25">
      <c r="A47" s="17">
        <v>1055</v>
      </c>
      <c r="B47" s="18" t="s">
        <v>52</v>
      </c>
      <c r="C47" s="30">
        <v>12020395</v>
      </c>
      <c r="D47" s="30">
        <v>515131</v>
      </c>
      <c r="E47" s="30">
        <v>472896</v>
      </c>
      <c r="F47" s="30">
        <v>228</v>
      </c>
      <c r="G47" s="30">
        <v>0</v>
      </c>
      <c r="H47" s="30">
        <v>221113</v>
      </c>
      <c r="I47" s="30">
        <f t="shared" si="0"/>
        <v>13229763</v>
      </c>
    </row>
    <row r="48" spans="1:9" x14ac:dyDescent="0.25">
      <c r="A48" s="17">
        <v>1057</v>
      </c>
      <c r="B48" s="18" t="s">
        <v>53</v>
      </c>
      <c r="C48" s="28">
        <v>6039910</v>
      </c>
      <c r="D48" s="28">
        <v>226001</v>
      </c>
      <c r="E48" s="28">
        <v>93109</v>
      </c>
      <c r="F48" s="28">
        <v>0</v>
      </c>
      <c r="G48" s="28">
        <v>0</v>
      </c>
      <c r="H48" s="28">
        <v>47885</v>
      </c>
      <c r="I48" s="28">
        <f t="shared" si="0"/>
        <v>6406905</v>
      </c>
    </row>
    <row r="49" spans="1:9" x14ac:dyDescent="0.25">
      <c r="A49" s="17">
        <v>1058</v>
      </c>
      <c r="B49" s="18" t="s">
        <v>54</v>
      </c>
      <c r="C49" s="30">
        <v>11321594</v>
      </c>
      <c r="D49" s="30">
        <v>395296</v>
      </c>
      <c r="E49" s="30">
        <v>278262</v>
      </c>
      <c r="F49" s="30">
        <v>0</v>
      </c>
      <c r="G49" s="30">
        <v>0</v>
      </c>
      <c r="H49" s="30">
        <v>102606</v>
      </c>
      <c r="I49" s="30">
        <f t="shared" si="0"/>
        <v>12097758</v>
      </c>
    </row>
    <row r="50" spans="1:9" x14ac:dyDescent="0.25">
      <c r="A50" s="17">
        <v>1062</v>
      </c>
      <c r="B50" s="18" t="s">
        <v>55</v>
      </c>
      <c r="C50" s="28">
        <v>42574292</v>
      </c>
      <c r="D50" s="28">
        <v>307436</v>
      </c>
      <c r="E50" s="28">
        <v>899527</v>
      </c>
      <c r="F50" s="28">
        <v>6922</v>
      </c>
      <c r="G50" s="28">
        <v>0</v>
      </c>
      <c r="H50" s="28">
        <v>215048</v>
      </c>
      <c r="I50" s="28">
        <f t="shared" si="0"/>
        <v>44003225</v>
      </c>
    </row>
    <row r="51" spans="1:9" x14ac:dyDescent="0.25">
      <c r="A51" s="17">
        <v>1065</v>
      </c>
      <c r="B51" s="18" t="s">
        <v>56</v>
      </c>
      <c r="C51" s="30">
        <v>81829136</v>
      </c>
      <c r="D51" s="30">
        <v>4838048</v>
      </c>
      <c r="E51" s="30">
        <v>1925594</v>
      </c>
      <c r="F51" s="30">
        <v>169764</v>
      </c>
      <c r="G51" s="30">
        <v>0</v>
      </c>
      <c r="H51" s="30">
        <v>545037</v>
      </c>
      <c r="I51" s="30">
        <f t="shared" si="0"/>
        <v>89307579</v>
      </c>
    </row>
    <row r="52" spans="1:9" x14ac:dyDescent="0.25">
      <c r="A52" s="17">
        <v>1066</v>
      </c>
      <c r="B52" s="18" t="s">
        <v>57</v>
      </c>
      <c r="C52" s="28">
        <v>188219998</v>
      </c>
      <c r="D52" s="28">
        <v>21577952</v>
      </c>
      <c r="E52" s="28">
        <v>4660107</v>
      </c>
      <c r="F52" s="28">
        <v>665365</v>
      </c>
      <c r="G52" s="28">
        <v>0</v>
      </c>
      <c r="H52" s="28">
        <v>200526</v>
      </c>
      <c r="I52" s="28">
        <f t="shared" si="0"/>
        <v>215323948</v>
      </c>
    </row>
    <row r="53" spans="1:9" x14ac:dyDescent="0.25">
      <c r="A53" s="17">
        <v>1067</v>
      </c>
      <c r="B53" s="18" t="s">
        <v>58</v>
      </c>
      <c r="C53" s="30">
        <v>1597781</v>
      </c>
      <c r="D53" s="30">
        <v>0</v>
      </c>
      <c r="E53" s="30">
        <v>379</v>
      </c>
      <c r="F53" s="30">
        <v>0</v>
      </c>
      <c r="G53" s="30">
        <v>0</v>
      </c>
      <c r="H53" s="30">
        <v>36256</v>
      </c>
      <c r="I53" s="30">
        <f t="shared" si="0"/>
        <v>1634416</v>
      </c>
    </row>
    <row r="54" spans="1:9" x14ac:dyDescent="0.25">
      <c r="A54" s="17">
        <v>1068</v>
      </c>
      <c r="B54" s="18" t="s">
        <v>59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7628</v>
      </c>
      <c r="I54" s="28">
        <f t="shared" si="0"/>
        <v>7628</v>
      </c>
    </row>
    <row r="55" spans="1:9" x14ac:dyDescent="0.25">
      <c r="A55" s="17">
        <v>1069</v>
      </c>
      <c r="B55" s="18" t="s">
        <v>60</v>
      </c>
      <c r="C55" s="30">
        <v>474060</v>
      </c>
      <c r="D55" s="30">
        <v>3377</v>
      </c>
      <c r="E55" s="30">
        <v>68616</v>
      </c>
      <c r="F55" s="30">
        <v>0</v>
      </c>
      <c r="G55" s="30">
        <v>0</v>
      </c>
      <c r="H55" s="30">
        <v>16099</v>
      </c>
      <c r="I55" s="30">
        <f t="shared" si="0"/>
        <v>562152</v>
      </c>
    </row>
    <row r="56" spans="1:9" x14ac:dyDescent="0.25">
      <c r="A56" s="17">
        <v>1070</v>
      </c>
      <c r="B56" s="18" t="s">
        <v>61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f t="shared" si="0"/>
        <v>0</v>
      </c>
    </row>
    <row r="57" spans="1:9" x14ac:dyDescent="0.25">
      <c r="A57" s="13" t="s">
        <v>69</v>
      </c>
      <c r="B57" s="20" t="s">
        <v>62</v>
      </c>
      <c r="C57" s="16">
        <f t="shared" ref="C57:I57" si="1">SUM(C7:C56)</f>
        <v>2988512024</v>
      </c>
      <c r="D57" s="16">
        <f t="shared" si="1"/>
        <v>424484232</v>
      </c>
      <c r="E57" s="16">
        <f t="shared" si="1"/>
        <v>101129754</v>
      </c>
      <c r="F57" s="16">
        <f t="shared" si="1"/>
        <v>82946106</v>
      </c>
      <c r="G57" s="16">
        <f t="shared" si="1"/>
        <v>61367</v>
      </c>
      <c r="H57" s="16">
        <f t="shared" si="1"/>
        <v>21025132</v>
      </c>
      <c r="I57" s="16">
        <f t="shared" si="1"/>
        <v>3618158615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2025-02-05T23:02:43Z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