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2/"/>
    </mc:Choice>
  </mc:AlternateContent>
  <xr:revisionPtr revIDLastSave="202" documentId="8_{57584D28-28DF-480E-8884-D4578B6B5EEF}" xr6:coauthVersionLast="47" xr6:coauthVersionMax="47" xr10:uidLastSave="{879CA6E3-2EDB-4E82-A47D-CD2C37462BCD}"/>
  <bookViews>
    <workbookView xWindow="-120" yWindow="-120" windowWidth="29040" windowHeight="15840" firstSheet="19" activeTab="31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4" r:id="rId15"/>
    <sheet name="16" sheetId="27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3" r:id="rId29"/>
    <sheet name="30" sheetId="34" r:id="rId30"/>
    <sheet name="31" sheetId="35" r:id="rId31"/>
    <sheet name="Acumulado" sheetId="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3" l="1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57" i="35"/>
  <c r="G57" i="35"/>
  <c r="F57" i="35"/>
  <c r="E57" i="35"/>
  <c r="D57" i="35"/>
  <c r="C57" i="35"/>
  <c r="I56" i="35"/>
  <c r="I55" i="35"/>
  <c r="I54" i="35"/>
  <c r="I53" i="35"/>
  <c r="I52" i="35"/>
  <c r="I51" i="35"/>
  <c r="I50" i="35"/>
  <c r="I49" i="35"/>
  <c r="I48" i="35"/>
  <c r="I47" i="35"/>
  <c r="I46" i="35"/>
  <c r="I45" i="35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H57" i="34"/>
  <c r="G57" i="34"/>
  <c r="F57" i="34"/>
  <c r="E57" i="34"/>
  <c r="D57" i="34"/>
  <c r="C57" i="34"/>
  <c r="I56" i="34"/>
  <c r="I55" i="34"/>
  <c r="I54" i="34"/>
  <c r="I53" i="34"/>
  <c r="I52" i="34"/>
  <c r="I51" i="34"/>
  <c r="I50" i="34"/>
  <c r="I49" i="34"/>
  <c r="I48" i="34"/>
  <c r="I47" i="34"/>
  <c r="I46" i="34"/>
  <c r="I45" i="34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8" i="34"/>
  <c r="I7" i="34"/>
  <c r="H57" i="33"/>
  <c r="G57" i="33"/>
  <c r="F57" i="33"/>
  <c r="E57" i="33"/>
  <c r="D57" i="33"/>
  <c r="C57" i="33"/>
  <c r="I56" i="33"/>
  <c r="I55" i="33"/>
  <c r="I54" i="33"/>
  <c r="I53" i="33"/>
  <c r="I52" i="33"/>
  <c r="I51" i="33"/>
  <c r="I50" i="33"/>
  <c r="I49" i="33"/>
  <c r="I48" i="33"/>
  <c r="I47" i="33"/>
  <c r="I46" i="33"/>
  <c r="I45" i="33"/>
  <c r="I44" i="33"/>
  <c r="I43" i="33"/>
  <c r="I42" i="33"/>
  <c r="I41" i="33"/>
  <c r="I40" i="33"/>
  <c r="I39" i="33"/>
  <c r="I38" i="33"/>
  <c r="I37" i="33"/>
  <c r="I36" i="33"/>
  <c r="I35" i="33"/>
  <c r="I34" i="33"/>
  <c r="I33" i="33"/>
  <c r="I32" i="33"/>
  <c r="I31" i="33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57" i="35" l="1"/>
  <c r="I57" i="34"/>
  <c r="I57" i="3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 s="1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 s="1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 s="1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57" i="13" s="1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57" i="20" s="1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57" i="19" s="1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57" i="21" s="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 s="1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57" i="32" s="1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57" i="2" s="1"/>
  <c r="I7" i="4"/>
  <c r="I7" i="5"/>
  <c r="I7" i="6"/>
  <c r="I7" i="7"/>
  <c r="I57" i="7" s="1"/>
  <c r="I7" i="8"/>
  <c r="I7" i="9"/>
  <c r="I7" i="10"/>
  <c r="I7" i="11"/>
  <c r="I57" i="11" s="1"/>
  <c r="I7" i="12"/>
  <c r="I7" i="13"/>
  <c r="I7" i="20"/>
  <c r="I7" i="22"/>
  <c r="I7" i="27"/>
  <c r="I7" i="24"/>
  <c r="I7" i="26"/>
  <c r="I57" i="26" s="1"/>
  <c r="I7" i="25"/>
  <c r="I57" i="25" s="1"/>
  <c r="I7" i="23"/>
  <c r="I7" i="19"/>
  <c r="I7" i="21"/>
  <c r="I7" i="18"/>
  <c r="I7" i="17"/>
  <c r="I7" i="16"/>
  <c r="I7" i="15"/>
  <c r="I7" i="14"/>
  <c r="I57" i="14" s="1"/>
  <c r="I7" i="32"/>
  <c r="I7" i="31"/>
  <c r="I7" i="3"/>
  <c r="I7" i="1"/>
  <c r="I57" i="1" s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I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I57" i="12"/>
  <c r="D57" i="13"/>
  <c r="E57" i="13"/>
  <c r="F57" i="13"/>
  <c r="G57" i="13"/>
  <c r="H57" i="13"/>
  <c r="D57" i="20"/>
  <c r="E57" i="20"/>
  <c r="F57" i="20"/>
  <c r="G57" i="20"/>
  <c r="H57" i="20"/>
  <c r="D57" i="22"/>
  <c r="E57" i="22"/>
  <c r="F57" i="22"/>
  <c r="G57" i="22"/>
  <c r="H57" i="22"/>
  <c r="I57" i="22"/>
  <c r="D57" i="27"/>
  <c r="E57" i="27"/>
  <c r="F57" i="27"/>
  <c r="G57" i="27"/>
  <c r="H57" i="27"/>
  <c r="I57" i="27"/>
  <c r="D57" i="24"/>
  <c r="E57" i="24"/>
  <c r="F57" i="24"/>
  <c r="G57" i="24"/>
  <c r="H57" i="24"/>
  <c r="I57" i="24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I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I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"/>
  <c r="E57" i="3"/>
  <c r="F57" i="3"/>
  <c r="G57" i="3"/>
  <c r="H57" i="3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1"/>
  <c r="I57" i="3" l="1"/>
  <c r="I57" i="31"/>
  <c r="I57" i="16"/>
  <c r="I57" i="17"/>
  <c r="I57" i="10"/>
  <c r="I57" i="6"/>
  <c r="C57" i="3"/>
</calcChain>
</file>

<file path=xl/sharedStrings.xml><?xml version="1.0" encoding="utf-8"?>
<sst xmlns="http://schemas.openxmlformats.org/spreadsheetml/2006/main" count="2222" uniqueCount="96">
  <si>
    <t>Agencia Nacional de Aduanas de México</t>
  </si>
  <si>
    <t>Dirección General de Investigación Aduanera</t>
  </si>
  <si>
    <t>Diección General de Investigación Aduanera 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</si>
  <si>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</si>
  <si>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</si>
  <si>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</si>
  <si>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</si>
  <si>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</si>
  <si>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</si>
  <si>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</si>
  <si>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</si>
  <si>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</si>
  <si>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</si>
  <si>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</si>
  <si>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</si>
  <si>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</si>
  <si>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</si>
  <si>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</si>
  <si>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</si>
  <si>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</si>
  <si>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</si>
  <si>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</si>
  <si>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</si>
  <si>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</si>
  <si>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</si>
  <si>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</si>
  <si>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</si>
  <si>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</si>
  <si>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</si>
  <si>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</si>
  <si>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</si>
  <si>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</si>
  <si>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</si>
  <si>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</si>
  <si>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</si>
  <si>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</si>
  <si>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</si>
  <si>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</si>
  <si>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</si>
  <si>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</si>
  <si>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</si>
  <si>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</si>
  <si>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</si>
  <si>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</si>
  <si>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</si>
  <si>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</si>
  <si>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</si>
  <si>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</si>
  <si>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</si>
  <si>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</si>
  <si>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</si>
  <si>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</si>
  <si>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</si>
  <si>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</si>
  <si>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</si>
  <si>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</si>
  <si>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</si>
  <si>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</si>
  <si>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</si>
  <si>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</si>
  <si>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</si>
  <si>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</si>
  <si>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</si>
  <si>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</si>
  <si>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 ENERO 2025</t>
  </si>
  <si>
    <t>CONCEPTO 01 MARZO 2022</t>
  </si>
  <si>
    <t>CONCEPTO 28  MARZO 2022</t>
  </si>
  <si>
    <t>CONCEPTO 27 MARZO 2022</t>
  </si>
  <si>
    <t>CONCEPTO 26 MARZO 2022</t>
  </si>
  <si>
    <t>CONCEPTO 25 MARZO 2022</t>
  </si>
  <si>
    <t>CONCEPTO 24 MARZO 2022</t>
  </si>
  <si>
    <t>CONCEPTO 23 MARZO 2022</t>
  </si>
  <si>
    <t>CONCEPTO 22 MARZO 2022</t>
  </si>
  <si>
    <t>CONCEPTO 21 MARZO 2022</t>
  </si>
  <si>
    <t>CONCEPTO 20 MARZO 2022</t>
  </si>
  <si>
    <t>CONCEPTO 19 MARZO 2022</t>
  </si>
  <si>
    <t xml:space="preserve">              CONCEPTO 18 MARZO 2022</t>
  </si>
  <si>
    <t xml:space="preserve">                CONCEPTO 17 MARZO 2022</t>
  </si>
  <si>
    <t xml:space="preserve">           CONCEPTO 16 MARZO 2022</t>
  </si>
  <si>
    <t xml:space="preserve">             CONCEPTO 15 MARZO 2022</t>
  </si>
  <si>
    <t xml:space="preserve">              CONCEPTO 14 MARZO 2022</t>
  </si>
  <si>
    <t xml:space="preserve">             CONCEPTO 13 MARZO 2022</t>
  </si>
  <si>
    <t xml:space="preserve">                 CONCEPTO 12 MARZO 2022</t>
  </si>
  <si>
    <t xml:space="preserve">                     CONCEPTO 11 MARZO 2022</t>
  </si>
  <si>
    <t>CONCEPTO 10 MARZO 2022</t>
  </si>
  <si>
    <t xml:space="preserve">                                     CONCEPTO 09 MARZO 2022</t>
  </si>
  <si>
    <t>CONCEPTO 08 MARZO 2022</t>
  </si>
  <si>
    <t>CONCEPTO 07 MARZO 2022</t>
  </si>
  <si>
    <t>CONCEPTO 06 MARZO 2022</t>
  </si>
  <si>
    <t>CONCEPTO 05 MARZO 2022</t>
  </si>
  <si>
    <t>CONCEPTO 04 MARZO 2022</t>
  </si>
  <si>
    <t>CONCEPTO 03 MARZO 2022</t>
  </si>
  <si>
    <t>CONCEPTO 02 MARZO 2022</t>
  </si>
  <si>
    <t>CONCEPTO 29  MARZO 2022</t>
  </si>
  <si>
    <t>CONCEPTO 30  MARZO 2022</t>
  </si>
  <si>
    <t>CONCEPTO 31  MARZO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</si>
</sst>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3" fontId="7" fillId="2" borderId="2" xfId="0" applyNumberFormat="1" applyFont="1" applyFill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43" fontId="5" fillId="5" borderId="3" xfId="2" applyFont="1" applyFill="1" applyBorder="1" applyAlignment="1">
      <alignment horizontal="right"/>
    </xf>
    <xf numFmtId="164" fontId="5" fillId="4" borderId="4" xfId="2" applyNumberFormat="1" applyFont="1" applyFill="1" applyBorder="1" applyAlignment="1">
      <alignment horizontal="right"/>
    </xf>
    <xf numFmtId="164" fontId="5" fillId="5" borderId="3" xfId="2" applyNumberFormat="1" applyFont="1" applyFill="1" applyBorder="1" applyAlignment="1">
      <alignment horizontal="right"/>
    </xf>
    <xf numFmtId="164" fontId="5" fillId="4" borderId="3" xfId="2" applyNumberFormat="1" applyFont="1" applyFill="1" applyBorder="1" applyAlignment="1">
      <alignment horizontal="right"/>
    </xf>
    <xf numFmtId="164" fontId="5" fillId="6" borderId="4" xfId="2" applyNumberFormat="1" applyFont="1" applyFill="1" applyBorder="1"/>
    <xf numFmtId="164" fontId="5" fillId="6" borderId="6" xfId="2" applyNumberFormat="1" applyFont="1" applyFill="1" applyBorder="1"/>
    <xf numFmtId="164" fontId="5" fillId="7" borderId="3" xfId="2" applyNumberFormat="1" applyFont="1" applyFill="1" applyBorder="1"/>
    <xf numFmtId="164" fontId="5" fillId="7" borderId="7" xfId="2" applyNumberFormat="1" applyFont="1" applyFill="1" applyBorder="1"/>
    <xf numFmtId="164" fontId="5" fillId="6" borderId="3" xfId="2" applyNumberFormat="1" applyFont="1" applyFill="1" applyBorder="1"/>
    <xf numFmtId="164" fontId="5" fillId="6" borderId="7" xfId="2" applyNumberFormat="1" applyFont="1" applyFill="1" applyBorder="1"/>
    <xf numFmtId="164" fontId="4" fillId="0" borderId="0" xfId="0" applyNumberFormat="1" applyFont="1"/>
    <xf numFmtId="0" fontId="3" fillId="0" borderId="0" xfId="0" applyFont="1" applyAlignment="1">
      <alignment horizontal="center" wrapText="1"/>
    </xf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962025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9525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1047750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586B76D3-8E69-4173-B6D5-34CA4071678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4025900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B133FF6D-A01D-43F3-A601-5C7FEAB526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4025900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29E4AAC1-CD17-4997-8C13-FE3AE145B11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4025900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866775</xdr:colOff>
      <xdr:row>4</xdr:row>
      <xdr:rowOff>19050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topLeftCell="B1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6" width="18.85546875" style="12" bestFit="1" customWidth="1"/>
    <col min="7" max="7" width="11.28515625" style="12" customWidth="1"/>
    <col min="8" max="8" width="16.42578125" style="12" customWidth="1"/>
    <col min="9" max="9" width="18.8554687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65</v>
      </c>
      <c r="B4" s="32"/>
      <c r="C4" s="32"/>
      <c r="D4" s="32"/>
      <c r="E4" s="32"/>
      <c r="F4" s="32"/>
      <c r="G4" s="32"/>
      <c r="H4" s="32"/>
      <c r="I4" s="3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6">
        <v>1002</v>
      </c>
      <c r="B8" s="17" t="s">
        <v>13</v>
      </c>
      <c r="C8" s="23">
        <v>2846723</v>
      </c>
      <c r="D8" s="23">
        <v>30991</v>
      </c>
      <c r="E8" s="23">
        <v>105567</v>
      </c>
      <c r="F8" s="23">
        <v>0</v>
      </c>
      <c r="G8" s="23">
        <v>0</v>
      </c>
      <c r="H8" s="23">
        <v>33461</v>
      </c>
      <c r="I8" s="23">
        <f t="shared" ref="I8:I56" si="0">SUM(C8:H8)</f>
        <v>3016742</v>
      </c>
    </row>
    <row r="9" spans="1:9" x14ac:dyDescent="0.25">
      <c r="A9" s="16">
        <v>1005</v>
      </c>
      <c r="B9" s="17" t="s">
        <v>14</v>
      </c>
      <c r="C9" s="24">
        <v>28953</v>
      </c>
      <c r="D9" s="24">
        <v>38354</v>
      </c>
      <c r="E9" s="24">
        <v>27160</v>
      </c>
      <c r="F9" s="24">
        <v>0</v>
      </c>
      <c r="G9" s="24">
        <v>0</v>
      </c>
      <c r="H9" s="24">
        <v>16985</v>
      </c>
      <c r="I9" s="24">
        <f t="shared" si="0"/>
        <v>111452</v>
      </c>
    </row>
    <row r="10" spans="1:9" x14ac:dyDescent="0.25">
      <c r="A10" s="16">
        <v>1006</v>
      </c>
      <c r="B10" s="17" t="s">
        <v>15</v>
      </c>
      <c r="C10" s="23">
        <v>426228</v>
      </c>
      <c r="D10" s="23">
        <v>123597</v>
      </c>
      <c r="E10" s="23">
        <v>19776</v>
      </c>
      <c r="F10" s="23">
        <v>0</v>
      </c>
      <c r="G10" s="23">
        <v>0</v>
      </c>
      <c r="H10" s="23">
        <v>284889</v>
      </c>
      <c r="I10" s="23">
        <f t="shared" si="0"/>
        <v>854490</v>
      </c>
    </row>
    <row r="11" spans="1:9" x14ac:dyDescent="0.25">
      <c r="A11" s="16">
        <v>1007</v>
      </c>
      <c r="B11" s="17" t="s">
        <v>16</v>
      </c>
      <c r="C11" s="24">
        <v>45546110</v>
      </c>
      <c r="D11" s="24">
        <v>4179102</v>
      </c>
      <c r="E11" s="24">
        <v>1935256</v>
      </c>
      <c r="F11" s="24">
        <v>163274</v>
      </c>
      <c r="G11" s="24">
        <v>0</v>
      </c>
      <c r="H11" s="24">
        <v>718444</v>
      </c>
      <c r="I11" s="24">
        <f t="shared" si="0"/>
        <v>52542186</v>
      </c>
    </row>
    <row r="12" spans="1:9" x14ac:dyDescent="0.25">
      <c r="A12" s="16">
        <v>1008</v>
      </c>
      <c r="B12" s="17" t="s">
        <v>17</v>
      </c>
      <c r="C12" s="23">
        <v>37446034</v>
      </c>
      <c r="D12" s="23">
        <v>0</v>
      </c>
      <c r="E12" s="23">
        <v>379</v>
      </c>
      <c r="F12" s="23">
        <v>2280213</v>
      </c>
      <c r="G12" s="23">
        <v>0</v>
      </c>
      <c r="H12" s="23">
        <v>1680</v>
      </c>
      <c r="I12" s="23">
        <f t="shared" si="0"/>
        <v>39728306</v>
      </c>
    </row>
    <row r="13" spans="1:9" x14ac:dyDescent="0.25">
      <c r="A13" s="16">
        <v>1010</v>
      </c>
      <c r="B13" s="17" t="s">
        <v>18</v>
      </c>
      <c r="C13" s="24">
        <v>5194590</v>
      </c>
      <c r="D13" s="24">
        <v>766363</v>
      </c>
      <c r="E13" s="24">
        <v>683896</v>
      </c>
      <c r="F13" s="24">
        <v>192918</v>
      </c>
      <c r="G13" s="24">
        <v>0</v>
      </c>
      <c r="H13" s="24">
        <v>31616</v>
      </c>
      <c r="I13" s="24">
        <f t="shared" si="0"/>
        <v>6869383</v>
      </c>
    </row>
    <row r="14" spans="1:9" x14ac:dyDescent="0.25">
      <c r="A14" s="16">
        <v>1011</v>
      </c>
      <c r="B14" s="17" t="s">
        <v>19</v>
      </c>
      <c r="C14" s="23">
        <v>23331374</v>
      </c>
      <c r="D14" s="23">
        <v>9552223</v>
      </c>
      <c r="E14" s="23">
        <v>1283551</v>
      </c>
      <c r="F14" s="23">
        <v>0</v>
      </c>
      <c r="G14" s="23">
        <v>0</v>
      </c>
      <c r="H14" s="23">
        <v>71911</v>
      </c>
      <c r="I14" s="23">
        <f t="shared" si="0"/>
        <v>34239059</v>
      </c>
    </row>
    <row r="15" spans="1:9" x14ac:dyDescent="0.25">
      <c r="A15" s="16">
        <v>1012</v>
      </c>
      <c r="B15" s="17" t="s">
        <v>20</v>
      </c>
      <c r="C15" s="24">
        <v>19075389</v>
      </c>
      <c r="D15" s="24">
        <v>48918</v>
      </c>
      <c r="E15" s="24">
        <v>24315</v>
      </c>
      <c r="F15" s="24">
        <v>7132860</v>
      </c>
      <c r="G15" s="24">
        <v>0</v>
      </c>
      <c r="H15" s="24">
        <v>30218</v>
      </c>
      <c r="I15" s="24">
        <f t="shared" si="0"/>
        <v>26311700</v>
      </c>
    </row>
    <row r="16" spans="1:9" x14ac:dyDescent="0.25">
      <c r="A16" s="16">
        <v>1013</v>
      </c>
      <c r="B16" s="17" t="s">
        <v>21</v>
      </c>
      <c r="C16" s="23">
        <v>193867099</v>
      </c>
      <c r="D16" s="23">
        <v>114705263</v>
      </c>
      <c r="E16" s="23">
        <v>9550321</v>
      </c>
      <c r="F16" s="23">
        <v>0</v>
      </c>
      <c r="G16" s="23">
        <v>0</v>
      </c>
      <c r="H16" s="23">
        <v>716084</v>
      </c>
      <c r="I16" s="23">
        <f t="shared" si="0"/>
        <v>318838767</v>
      </c>
    </row>
    <row r="17" spans="1:9" x14ac:dyDescent="0.25">
      <c r="A17" s="16">
        <v>1014</v>
      </c>
      <c r="B17" s="17" t="s">
        <v>22</v>
      </c>
      <c r="C17" s="24">
        <v>24344818</v>
      </c>
      <c r="D17" s="24">
        <v>0</v>
      </c>
      <c r="E17" s="24">
        <v>756</v>
      </c>
      <c r="F17" s="24">
        <v>0</v>
      </c>
      <c r="G17" s="24">
        <v>0</v>
      </c>
      <c r="H17" s="24">
        <v>6780</v>
      </c>
      <c r="I17" s="24">
        <f t="shared" si="0"/>
        <v>24352354</v>
      </c>
    </row>
    <row r="18" spans="1:9" x14ac:dyDescent="0.25">
      <c r="A18" s="16">
        <v>1016</v>
      </c>
      <c r="B18" s="17" t="s">
        <v>23</v>
      </c>
      <c r="C18" s="23">
        <v>597909003</v>
      </c>
      <c r="D18" s="23">
        <v>129909311</v>
      </c>
      <c r="E18" s="23">
        <v>28170388</v>
      </c>
      <c r="F18" s="23">
        <v>2476510</v>
      </c>
      <c r="G18" s="23">
        <v>0</v>
      </c>
      <c r="H18" s="23">
        <v>1381252</v>
      </c>
      <c r="I18" s="23">
        <f t="shared" si="0"/>
        <v>759846464</v>
      </c>
    </row>
    <row r="19" spans="1:9" x14ac:dyDescent="0.25">
      <c r="A19" s="16">
        <v>1017</v>
      </c>
      <c r="B19" s="17" t="s">
        <v>24</v>
      </c>
      <c r="C19" s="24">
        <v>71466186</v>
      </c>
      <c r="D19" s="24">
        <v>692437</v>
      </c>
      <c r="E19" s="24">
        <v>2215711</v>
      </c>
      <c r="F19" s="24">
        <v>1694529</v>
      </c>
      <c r="G19" s="24">
        <v>0</v>
      </c>
      <c r="H19" s="24">
        <v>351956</v>
      </c>
      <c r="I19" s="24">
        <f t="shared" si="0"/>
        <v>76420819</v>
      </c>
    </row>
    <row r="20" spans="1:9" x14ac:dyDescent="0.25">
      <c r="A20" s="16">
        <v>1018</v>
      </c>
      <c r="B20" s="17" t="s">
        <v>25</v>
      </c>
      <c r="C20" s="23">
        <v>30185215</v>
      </c>
      <c r="D20" s="23">
        <v>800242</v>
      </c>
      <c r="E20" s="23">
        <v>1313251</v>
      </c>
      <c r="F20" s="23">
        <v>16330148</v>
      </c>
      <c r="G20" s="23">
        <v>0</v>
      </c>
      <c r="H20" s="23">
        <v>2400</v>
      </c>
      <c r="I20" s="23">
        <f t="shared" si="0"/>
        <v>48631256</v>
      </c>
    </row>
    <row r="21" spans="1:9" x14ac:dyDescent="0.25">
      <c r="A21" s="16">
        <v>1019</v>
      </c>
      <c r="B21" s="17" t="s">
        <v>26</v>
      </c>
      <c r="C21" s="24">
        <v>37975525</v>
      </c>
      <c r="D21" s="24">
        <v>2296839</v>
      </c>
      <c r="E21" s="24">
        <v>1092259</v>
      </c>
      <c r="F21" s="24">
        <v>253615</v>
      </c>
      <c r="G21" s="24">
        <v>0</v>
      </c>
      <c r="H21" s="24">
        <v>269446</v>
      </c>
      <c r="I21" s="24">
        <f t="shared" si="0"/>
        <v>41887684</v>
      </c>
    </row>
    <row r="22" spans="1:9" x14ac:dyDescent="0.25">
      <c r="A22" s="16">
        <v>1020</v>
      </c>
      <c r="B22" s="17" t="s">
        <v>27</v>
      </c>
      <c r="C22" s="23">
        <v>16135422</v>
      </c>
      <c r="D22" s="23">
        <v>8061523</v>
      </c>
      <c r="E22" s="23">
        <v>599783</v>
      </c>
      <c r="F22" s="23">
        <v>6780750</v>
      </c>
      <c r="G22" s="23">
        <v>0</v>
      </c>
      <c r="H22" s="23">
        <v>75556</v>
      </c>
      <c r="I22" s="23">
        <f t="shared" si="0"/>
        <v>31653034</v>
      </c>
    </row>
    <row r="23" spans="1:9" x14ac:dyDescent="0.25">
      <c r="A23" s="16">
        <v>1022</v>
      </c>
      <c r="B23" s="17" t="s">
        <v>28</v>
      </c>
      <c r="C23" s="24">
        <v>651889</v>
      </c>
      <c r="D23" s="24">
        <v>644</v>
      </c>
      <c r="E23" s="24">
        <v>16759</v>
      </c>
      <c r="F23" s="24">
        <v>0</v>
      </c>
      <c r="G23" s="24">
        <v>0</v>
      </c>
      <c r="H23" s="24">
        <v>2880</v>
      </c>
      <c r="I23" s="24">
        <f t="shared" si="0"/>
        <v>672172</v>
      </c>
    </row>
    <row r="24" spans="1:9" x14ac:dyDescent="0.25">
      <c r="A24" s="16">
        <v>1023</v>
      </c>
      <c r="B24" s="17" t="s">
        <v>29</v>
      </c>
      <c r="C24" s="23">
        <v>25716778</v>
      </c>
      <c r="D24" s="23">
        <v>975885</v>
      </c>
      <c r="E24" s="23">
        <v>715501</v>
      </c>
      <c r="F24" s="23">
        <v>302376</v>
      </c>
      <c r="G24" s="23">
        <v>0</v>
      </c>
      <c r="H24" s="23">
        <v>474144</v>
      </c>
      <c r="I24" s="23">
        <f t="shared" si="0"/>
        <v>28184684</v>
      </c>
    </row>
    <row r="25" spans="1:9" x14ac:dyDescent="0.25">
      <c r="A25" s="16">
        <v>1024</v>
      </c>
      <c r="B25" s="17" t="s">
        <v>30</v>
      </c>
      <c r="C25" s="24">
        <v>562806417</v>
      </c>
      <c r="D25" s="24">
        <v>27638616</v>
      </c>
      <c r="E25" s="24">
        <v>9647184</v>
      </c>
      <c r="F25" s="24">
        <v>21378185</v>
      </c>
      <c r="G25" s="24">
        <v>0</v>
      </c>
      <c r="H25" s="24">
        <v>2727101</v>
      </c>
      <c r="I25" s="24">
        <f t="shared" si="0"/>
        <v>624197503</v>
      </c>
    </row>
    <row r="26" spans="1:9" x14ac:dyDescent="0.25">
      <c r="A26" s="16">
        <v>1025</v>
      </c>
      <c r="B26" s="17" t="s">
        <v>31</v>
      </c>
      <c r="C26" s="23">
        <v>681965</v>
      </c>
      <c r="D26" s="23">
        <v>7652</v>
      </c>
      <c r="E26" s="23">
        <v>7607</v>
      </c>
      <c r="F26" s="23">
        <v>0</v>
      </c>
      <c r="G26" s="23">
        <v>0</v>
      </c>
      <c r="H26" s="23">
        <v>79988</v>
      </c>
      <c r="I26" s="23">
        <f t="shared" si="0"/>
        <v>777212</v>
      </c>
    </row>
    <row r="27" spans="1:9" x14ac:dyDescent="0.25">
      <c r="A27" s="16">
        <v>1026</v>
      </c>
      <c r="B27" s="17" t="s">
        <v>32</v>
      </c>
      <c r="C27" s="24">
        <v>98851</v>
      </c>
      <c r="D27" s="24">
        <v>0</v>
      </c>
      <c r="E27" s="24">
        <v>0</v>
      </c>
      <c r="F27" s="24">
        <v>0</v>
      </c>
      <c r="G27" s="24">
        <v>0</v>
      </c>
      <c r="H27" s="24">
        <v>12581</v>
      </c>
      <c r="I27" s="24">
        <f t="shared" si="0"/>
        <v>111432</v>
      </c>
    </row>
    <row r="28" spans="1:9" x14ac:dyDescent="0.25">
      <c r="A28" s="16">
        <v>1027</v>
      </c>
      <c r="B28" s="17" t="s">
        <v>33</v>
      </c>
      <c r="C28" s="23">
        <v>44266728</v>
      </c>
      <c r="D28" s="23">
        <v>702780</v>
      </c>
      <c r="E28" s="23">
        <v>422596</v>
      </c>
      <c r="F28" s="23">
        <v>285215</v>
      </c>
      <c r="G28" s="23">
        <v>0</v>
      </c>
      <c r="H28" s="23">
        <v>263155</v>
      </c>
      <c r="I28" s="23">
        <f t="shared" si="0"/>
        <v>45940474</v>
      </c>
    </row>
    <row r="29" spans="1:9" x14ac:dyDescent="0.25">
      <c r="A29" s="16">
        <v>1028</v>
      </c>
      <c r="B29" s="17" t="s">
        <v>34</v>
      </c>
      <c r="C29" s="24">
        <v>4331499</v>
      </c>
      <c r="D29" s="24">
        <v>789012</v>
      </c>
      <c r="E29" s="24">
        <v>175493</v>
      </c>
      <c r="F29" s="24">
        <v>85</v>
      </c>
      <c r="G29" s="24">
        <v>0</v>
      </c>
      <c r="H29" s="24">
        <v>42745</v>
      </c>
      <c r="I29" s="24">
        <f t="shared" si="0"/>
        <v>5338834</v>
      </c>
    </row>
    <row r="30" spans="1:9" x14ac:dyDescent="0.25">
      <c r="A30" s="16">
        <v>1030</v>
      </c>
      <c r="B30" s="17" t="s">
        <v>35</v>
      </c>
      <c r="C30" s="23">
        <v>39906958</v>
      </c>
      <c r="D30" s="23">
        <v>1797196</v>
      </c>
      <c r="E30" s="23">
        <v>870229</v>
      </c>
      <c r="F30" s="23">
        <v>888085</v>
      </c>
      <c r="G30" s="23">
        <v>0</v>
      </c>
      <c r="H30" s="23">
        <v>503656</v>
      </c>
      <c r="I30" s="23">
        <f t="shared" si="0"/>
        <v>43966124</v>
      </c>
    </row>
    <row r="31" spans="1:9" x14ac:dyDescent="0.25">
      <c r="A31" s="16">
        <v>1031</v>
      </c>
      <c r="B31" s="17" t="s">
        <v>36</v>
      </c>
      <c r="C31" s="24">
        <v>38</v>
      </c>
      <c r="D31" s="24">
        <v>0</v>
      </c>
      <c r="E31" s="24">
        <v>0</v>
      </c>
      <c r="F31" s="24">
        <v>0</v>
      </c>
      <c r="G31" s="24">
        <v>0</v>
      </c>
      <c r="H31" s="24">
        <v>240</v>
      </c>
      <c r="I31" s="24">
        <f t="shared" si="0"/>
        <v>278</v>
      </c>
    </row>
    <row r="32" spans="1:9" x14ac:dyDescent="0.25">
      <c r="A32" s="16">
        <v>1033</v>
      </c>
      <c r="B32" s="17" t="s">
        <v>37</v>
      </c>
      <c r="C32" s="23">
        <v>458211</v>
      </c>
      <c r="D32" s="23">
        <v>23625</v>
      </c>
      <c r="E32" s="23">
        <v>23301</v>
      </c>
      <c r="F32" s="23">
        <v>0</v>
      </c>
      <c r="G32" s="23">
        <v>0</v>
      </c>
      <c r="H32" s="23">
        <v>17380</v>
      </c>
      <c r="I32" s="23">
        <f t="shared" si="0"/>
        <v>522517</v>
      </c>
    </row>
    <row r="33" spans="1:9" x14ac:dyDescent="0.25">
      <c r="A33" s="16">
        <v>1034</v>
      </c>
      <c r="B33" s="17" t="s">
        <v>38</v>
      </c>
      <c r="C33" s="24">
        <v>609527</v>
      </c>
      <c r="D33" s="24">
        <v>16096</v>
      </c>
      <c r="E33" s="24">
        <v>13768</v>
      </c>
      <c r="F33" s="24">
        <v>0</v>
      </c>
      <c r="G33" s="24">
        <v>0</v>
      </c>
      <c r="H33" s="24">
        <v>40152</v>
      </c>
      <c r="I33" s="24">
        <f t="shared" si="0"/>
        <v>679543</v>
      </c>
    </row>
    <row r="34" spans="1:9" x14ac:dyDescent="0.25">
      <c r="A34" s="16">
        <v>1037</v>
      </c>
      <c r="B34" s="17" t="s">
        <v>39</v>
      </c>
      <c r="C34" s="23">
        <v>4977549</v>
      </c>
      <c r="D34" s="23">
        <v>421108</v>
      </c>
      <c r="E34" s="23">
        <v>219565</v>
      </c>
      <c r="F34" s="23">
        <v>327774</v>
      </c>
      <c r="G34" s="23">
        <v>0</v>
      </c>
      <c r="H34" s="23">
        <v>171369</v>
      </c>
      <c r="I34" s="23">
        <f t="shared" si="0"/>
        <v>6117365</v>
      </c>
    </row>
    <row r="35" spans="1:9" x14ac:dyDescent="0.25">
      <c r="A35" s="16">
        <v>1038</v>
      </c>
      <c r="B35" s="17" t="s">
        <v>40</v>
      </c>
      <c r="C35" s="24">
        <v>774649</v>
      </c>
      <c r="D35" s="24">
        <v>0</v>
      </c>
      <c r="E35" s="24">
        <v>5460</v>
      </c>
      <c r="F35" s="24">
        <v>0</v>
      </c>
      <c r="G35" s="24">
        <v>0</v>
      </c>
      <c r="H35" s="24">
        <v>3706</v>
      </c>
      <c r="I35" s="24">
        <f t="shared" si="0"/>
        <v>783815</v>
      </c>
    </row>
    <row r="36" spans="1:9" x14ac:dyDescent="0.25">
      <c r="A36" s="16">
        <v>1039</v>
      </c>
      <c r="B36" s="17" t="s">
        <v>41</v>
      </c>
      <c r="C36" s="23">
        <v>3403877</v>
      </c>
      <c r="D36" s="23">
        <v>221596</v>
      </c>
      <c r="E36" s="23">
        <v>85415</v>
      </c>
      <c r="F36" s="23">
        <v>62927</v>
      </c>
      <c r="G36" s="23">
        <v>0</v>
      </c>
      <c r="H36" s="23">
        <v>35670</v>
      </c>
      <c r="I36" s="23">
        <f t="shared" si="0"/>
        <v>3809485</v>
      </c>
    </row>
    <row r="37" spans="1:9" x14ac:dyDescent="0.25">
      <c r="A37" s="16">
        <v>1040</v>
      </c>
      <c r="B37" s="17" t="s">
        <v>42</v>
      </c>
      <c r="C37" s="24">
        <v>44715881</v>
      </c>
      <c r="D37" s="24">
        <v>2218285</v>
      </c>
      <c r="E37" s="24">
        <v>1331627</v>
      </c>
      <c r="F37" s="24">
        <v>255830</v>
      </c>
      <c r="G37" s="24">
        <v>0</v>
      </c>
      <c r="H37" s="24">
        <v>727499</v>
      </c>
      <c r="I37" s="24">
        <f t="shared" si="0"/>
        <v>49249122</v>
      </c>
    </row>
    <row r="38" spans="1:9" x14ac:dyDescent="0.25">
      <c r="A38" s="16">
        <v>1042</v>
      </c>
      <c r="B38" s="17" t="s">
        <v>43</v>
      </c>
      <c r="C38" s="23">
        <v>2617730</v>
      </c>
      <c r="D38" s="23">
        <v>43691</v>
      </c>
      <c r="E38" s="23">
        <v>5372</v>
      </c>
      <c r="F38" s="23">
        <v>0</v>
      </c>
      <c r="G38" s="23">
        <v>0</v>
      </c>
      <c r="H38" s="23">
        <v>2931</v>
      </c>
      <c r="I38" s="23">
        <f t="shared" si="0"/>
        <v>2669724</v>
      </c>
    </row>
    <row r="39" spans="1:9" x14ac:dyDescent="0.25">
      <c r="A39" s="16">
        <v>1043</v>
      </c>
      <c r="B39" s="17" t="s">
        <v>44</v>
      </c>
      <c r="C39" s="24">
        <v>225490269</v>
      </c>
      <c r="D39" s="24">
        <v>31045229</v>
      </c>
      <c r="E39" s="24">
        <v>6395956</v>
      </c>
      <c r="F39" s="24">
        <v>31904458</v>
      </c>
      <c r="G39" s="24">
        <v>0</v>
      </c>
      <c r="H39" s="24">
        <v>656992</v>
      </c>
      <c r="I39" s="24">
        <f t="shared" si="0"/>
        <v>295492904</v>
      </c>
    </row>
    <row r="40" spans="1:9" x14ac:dyDescent="0.25">
      <c r="A40" s="16">
        <v>1044</v>
      </c>
      <c r="B40" s="17" t="s">
        <v>45</v>
      </c>
      <c r="C40" s="23">
        <v>2169656</v>
      </c>
      <c r="D40" s="23">
        <v>98180</v>
      </c>
      <c r="E40" s="23">
        <v>77160</v>
      </c>
      <c r="F40" s="23">
        <v>0</v>
      </c>
      <c r="G40" s="23">
        <v>0</v>
      </c>
      <c r="H40" s="23">
        <v>81317</v>
      </c>
      <c r="I40" s="23">
        <f t="shared" si="0"/>
        <v>2426313</v>
      </c>
    </row>
    <row r="41" spans="1:9" x14ac:dyDescent="0.25">
      <c r="A41" s="16">
        <v>1046</v>
      </c>
      <c r="B41" s="17" t="s">
        <v>46</v>
      </c>
      <c r="C41" s="24">
        <v>508683</v>
      </c>
      <c r="D41" s="24">
        <v>118176</v>
      </c>
      <c r="E41" s="24">
        <v>15860</v>
      </c>
      <c r="F41" s="24">
        <v>0</v>
      </c>
      <c r="G41" s="24">
        <v>0</v>
      </c>
      <c r="H41" s="24">
        <v>8230</v>
      </c>
      <c r="I41" s="24">
        <f t="shared" si="0"/>
        <v>650949</v>
      </c>
    </row>
    <row r="42" spans="1:9" x14ac:dyDescent="0.25">
      <c r="A42" s="16">
        <v>1047</v>
      </c>
      <c r="B42" s="17" t="s">
        <v>47</v>
      </c>
      <c r="C42" s="23">
        <v>222646534</v>
      </c>
      <c r="D42" s="23">
        <v>30469512</v>
      </c>
      <c r="E42" s="23">
        <v>11041048</v>
      </c>
      <c r="F42" s="23">
        <v>90691</v>
      </c>
      <c r="G42" s="23">
        <v>0</v>
      </c>
      <c r="H42" s="23">
        <v>1146997</v>
      </c>
      <c r="I42" s="23">
        <f t="shared" si="0"/>
        <v>265394782</v>
      </c>
    </row>
    <row r="43" spans="1:9" x14ac:dyDescent="0.25">
      <c r="A43" s="16">
        <v>1048</v>
      </c>
      <c r="B43" s="17" t="s">
        <v>48</v>
      </c>
      <c r="C43" s="24">
        <v>53475488</v>
      </c>
      <c r="D43" s="24">
        <v>2976035</v>
      </c>
      <c r="E43" s="24">
        <v>2525853</v>
      </c>
      <c r="F43" s="24">
        <v>982113</v>
      </c>
      <c r="G43" s="24">
        <v>0</v>
      </c>
      <c r="H43" s="24">
        <v>426101</v>
      </c>
      <c r="I43" s="24">
        <f t="shared" si="0"/>
        <v>60385590</v>
      </c>
    </row>
    <row r="44" spans="1:9" x14ac:dyDescent="0.25">
      <c r="A44" s="16">
        <v>1050</v>
      </c>
      <c r="B44" s="17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6">
        <v>1052</v>
      </c>
      <c r="B45" s="17" t="s">
        <v>50</v>
      </c>
      <c r="C45" s="24">
        <v>11796599</v>
      </c>
      <c r="D45" s="24">
        <v>396579</v>
      </c>
      <c r="E45" s="24">
        <v>638090</v>
      </c>
      <c r="F45" s="24">
        <v>1207823</v>
      </c>
      <c r="G45" s="24">
        <v>0</v>
      </c>
      <c r="H45" s="24">
        <v>275371</v>
      </c>
      <c r="I45" s="24">
        <f t="shared" si="0"/>
        <v>14314462</v>
      </c>
    </row>
    <row r="46" spans="1:9" x14ac:dyDescent="0.25">
      <c r="A46" s="16">
        <v>1054</v>
      </c>
      <c r="B46" s="17" t="s">
        <v>51</v>
      </c>
      <c r="C46" s="23">
        <v>25485621</v>
      </c>
      <c r="D46" s="23">
        <v>1225559</v>
      </c>
      <c r="E46" s="23">
        <v>1053912</v>
      </c>
      <c r="F46" s="23">
        <v>19410</v>
      </c>
      <c r="G46" s="23">
        <v>0</v>
      </c>
      <c r="H46" s="23">
        <v>619776</v>
      </c>
      <c r="I46" s="23">
        <f t="shared" si="0"/>
        <v>28404278</v>
      </c>
    </row>
    <row r="47" spans="1:9" x14ac:dyDescent="0.25">
      <c r="A47" s="16">
        <v>1055</v>
      </c>
      <c r="B47" s="17" t="s">
        <v>52</v>
      </c>
      <c r="C47" s="24">
        <v>9850328</v>
      </c>
      <c r="D47" s="24">
        <v>651320</v>
      </c>
      <c r="E47" s="24">
        <v>396616</v>
      </c>
      <c r="F47" s="24">
        <v>36</v>
      </c>
      <c r="G47" s="24">
        <v>0</v>
      </c>
      <c r="H47" s="24">
        <v>179375</v>
      </c>
      <c r="I47" s="24">
        <f t="shared" si="0"/>
        <v>11077675</v>
      </c>
    </row>
    <row r="48" spans="1:9" x14ac:dyDescent="0.25">
      <c r="A48" s="16">
        <v>1057</v>
      </c>
      <c r="B48" s="17" t="s">
        <v>53</v>
      </c>
      <c r="C48" s="23">
        <v>2136817</v>
      </c>
      <c r="D48" s="23">
        <v>89959</v>
      </c>
      <c r="E48" s="23">
        <v>53631</v>
      </c>
      <c r="F48" s="23">
        <v>0</v>
      </c>
      <c r="G48" s="23">
        <v>0</v>
      </c>
      <c r="H48" s="23">
        <v>19620</v>
      </c>
      <c r="I48" s="23">
        <f t="shared" si="0"/>
        <v>2300027</v>
      </c>
    </row>
    <row r="49" spans="1:9" x14ac:dyDescent="0.25">
      <c r="A49" s="16">
        <v>1058</v>
      </c>
      <c r="B49" s="17" t="s">
        <v>54</v>
      </c>
      <c r="C49" s="24">
        <v>9012305</v>
      </c>
      <c r="D49" s="24">
        <v>485918</v>
      </c>
      <c r="E49" s="24">
        <v>335385</v>
      </c>
      <c r="F49" s="24">
        <v>96624</v>
      </c>
      <c r="G49" s="24">
        <v>0</v>
      </c>
      <c r="H49" s="24">
        <v>87326</v>
      </c>
      <c r="I49" s="24">
        <f t="shared" si="0"/>
        <v>10017558</v>
      </c>
    </row>
    <row r="50" spans="1:9" x14ac:dyDescent="0.25">
      <c r="A50" s="16">
        <v>1062</v>
      </c>
      <c r="B50" s="17" t="s">
        <v>55</v>
      </c>
      <c r="C50" s="23">
        <v>31534462</v>
      </c>
      <c r="D50" s="23">
        <v>1004187</v>
      </c>
      <c r="E50" s="23">
        <v>989439</v>
      </c>
      <c r="F50" s="23">
        <v>106882</v>
      </c>
      <c r="G50" s="23">
        <v>0</v>
      </c>
      <c r="H50" s="23">
        <v>1063984</v>
      </c>
      <c r="I50" s="23">
        <f t="shared" si="0"/>
        <v>34698954</v>
      </c>
    </row>
    <row r="51" spans="1:9" x14ac:dyDescent="0.25">
      <c r="A51" s="16">
        <v>1065</v>
      </c>
      <c r="B51" s="17" t="s">
        <v>56</v>
      </c>
      <c r="C51" s="24">
        <v>110790257</v>
      </c>
      <c r="D51" s="24">
        <v>9373162</v>
      </c>
      <c r="E51" s="24">
        <v>2068395</v>
      </c>
      <c r="F51" s="24">
        <v>222975</v>
      </c>
      <c r="G51" s="24">
        <v>0</v>
      </c>
      <c r="H51" s="24">
        <v>615576</v>
      </c>
      <c r="I51" s="24">
        <f t="shared" si="0"/>
        <v>123070365</v>
      </c>
    </row>
    <row r="52" spans="1:9" x14ac:dyDescent="0.25">
      <c r="A52" s="16">
        <v>1066</v>
      </c>
      <c r="B52" s="17" t="s">
        <v>57</v>
      </c>
      <c r="C52" s="23">
        <v>204161171</v>
      </c>
      <c r="D52" s="23">
        <v>7075314</v>
      </c>
      <c r="E52" s="23">
        <v>2211125</v>
      </c>
      <c r="F52" s="23">
        <v>99667</v>
      </c>
      <c r="G52" s="23">
        <v>0</v>
      </c>
      <c r="H52" s="23">
        <v>208003</v>
      </c>
      <c r="I52" s="23">
        <f t="shared" si="0"/>
        <v>213755280</v>
      </c>
    </row>
    <row r="53" spans="1:9" x14ac:dyDescent="0.25">
      <c r="A53" s="16">
        <v>1067</v>
      </c>
      <c r="B53" s="17" t="s">
        <v>58</v>
      </c>
      <c r="C53" s="24">
        <v>28237881</v>
      </c>
      <c r="D53" s="24">
        <v>0</v>
      </c>
      <c r="E53" s="24">
        <v>7826</v>
      </c>
      <c r="F53" s="24">
        <v>0</v>
      </c>
      <c r="G53" s="24">
        <v>0</v>
      </c>
      <c r="H53" s="24">
        <v>29933</v>
      </c>
      <c r="I53" s="24">
        <f t="shared" si="0"/>
        <v>28275640</v>
      </c>
    </row>
    <row r="54" spans="1:9" x14ac:dyDescent="0.25">
      <c r="A54" s="16">
        <v>1068</v>
      </c>
      <c r="B54" s="17" t="s">
        <v>59</v>
      </c>
      <c r="C54" s="23">
        <v>76</v>
      </c>
      <c r="D54" s="23">
        <v>0</v>
      </c>
      <c r="E54" s="23">
        <v>379</v>
      </c>
      <c r="F54" s="23">
        <v>0</v>
      </c>
      <c r="G54" s="23">
        <v>0</v>
      </c>
      <c r="H54" s="23">
        <v>9428</v>
      </c>
      <c r="I54" s="23">
        <f t="shared" si="0"/>
        <v>9883</v>
      </c>
    </row>
    <row r="55" spans="1:9" x14ac:dyDescent="0.25">
      <c r="A55" s="16">
        <v>1069</v>
      </c>
      <c r="B55" s="17" t="s">
        <v>60</v>
      </c>
      <c r="C55" s="24">
        <v>1196006</v>
      </c>
      <c r="D55" s="24">
        <v>2055</v>
      </c>
      <c r="E55" s="24">
        <v>19814</v>
      </c>
      <c r="F55" s="24">
        <v>0</v>
      </c>
      <c r="G55" s="24">
        <v>0</v>
      </c>
      <c r="H55" s="24">
        <v>6553</v>
      </c>
      <c r="I55" s="24">
        <f t="shared" si="0"/>
        <v>1224428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/>
      <c r="B57" s="19" t="s">
        <v>62</v>
      </c>
      <c r="C57" s="20">
        <f t="shared" ref="C57:I57" si="1">SUM(C7:C56)</f>
        <v>2780289369</v>
      </c>
      <c r="D57" s="20">
        <f t="shared" si="1"/>
        <v>391072534</v>
      </c>
      <c r="E57" s="20">
        <f t="shared" si="1"/>
        <v>88392735</v>
      </c>
      <c r="F57" s="20">
        <f t="shared" si="1"/>
        <v>95535973</v>
      </c>
      <c r="G57" s="20">
        <f t="shared" si="1"/>
        <v>0</v>
      </c>
      <c r="H57" s="20">
        <f t="shared" si="1"/>
        <v>14532457</v>
      </c>
      <c r="I57" s="20">
        <f t="shared" si="1"/>
        <v>3369823068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6" width="18.85546875" style="12" bestFit="1" customWidth="1"/>
    <col min="7" max="7" width="13.7109375" style="12" bestFit="1" customWidth="1"/>
    <col min="8" max="8" width="17.5703125" style="12" bestFit="1" customWidth="1"/>
    <col min="9" max="9" width="21.1406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84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6">
        <v>1002</v>
      </c>
      <c r="B8" s="17" t="s">
        <v>13</v>
      </c>
      <c r="C8" s="23">
        <v>2839812</v>
      </c>
      <c r="D8" s="23">
        <v>23759</v>
      </c>
      <c r="E8" s="23">
        <v>48562</v>
      </c>
      <c r="F8" s="23">
        <v>0</v>
      </c>
      <c r="G8" s="23">
        <v>0</v>
      </c>
      <c r="H8" s="23">
        <v>14265</v>
      </c>
      <c r="I8" s="23">
        <f t="shared" ref="I8:I56" si="0">SUM(C8:H8)</f>
        <v>2926398</v>
      </c>
    </row>
    <row r="9" spans="1:9" x14ac:dyDescent="0.25">
      <c r="A9" s="16">
        <v>1005</v>
      </c>
      <c r="B9" s="17" t="s">
        <v>14</v>
      </c>
      <c r="C9" s="24">
        <v>9353</v>
      </c>
      <c r="D9" s="24">
        <v>1069</v>
      </c>
      <c r="E9" s="24">
        <v>48479</v>
      </c>
      <c r="F9" s="24">
        <v>0</v>
      </c>
      <c r="G9" s="24">
        <v>0</v>
      </c>
      <c r="H9" s="24">
        <v>26884</v>
      </c>
      <c r="I9" s="24">
        <f t="shared" si="0"/>
        <v>85785</v>
      </c>
    </row>
    <row r="10" spans="1:9" x14ac:dyDescent="0.25">
      <c r="A10" s="16">
        <v>1006</v>
      </c>
      <c r="B10" s="17" t="s">
        <v>15</v>
      </c>
      <c r="C10" s="23">
        <v>190</v>
      </c>
      <c r="D10" s="23">
        <v>0</v>
      </c>
      <c r="E10" s="23">
        <v>1890</v>
      </c>
      <c r="F10" s="23">
        <v>0</v>
      </c>
      <c r="G10" s="23">
        <v>0</v>
      </c>
      <c r="H10" s="23">
        <v>1200</v>
      </c>
      <c r="I10" s="23">
        <f t="shared" si="0"/>
        <v>3280</v>
      </c>
    </row>
    <row r="11" spans="1:9" x14ac:dyDescent="0.25">
      <c r="A11" s="16">
        <v>1007</v>
      </c>
      <c r="B11" s="17" t="s">
        <v>16</v>
      </c>
      <c r="C11" s="24">
        <v>82024858</v>
      </c>
      <c r="D11" s="24">
        <v>4148678</v>
      </c>
      <c r="E11" s="24">
        <v>2548010</v>
      </c>
      <c r="F11" s="24">
        <v>763355</v>
      </c>
      <c r="G11" s="24">
        <v>0</v>
      </c>
      <c r="H11" s="24">
        <v>4753774</v>
      </c>
      <c r="I11" s="24">
        <f t="shared" si="0"/>
        <v>94238675</v>
      </c>
    </row>
    <row r="12" spans="1:9" x14ac:dyDescent="0.25">
      <c r="A12" s="16">
        <v>1008</v>
      </c>
      <c r="B12" s="17" t="s">
        <v>17</v>
      </c>
      <c r="C12" s="23">
        <v>27148921</v>
      </c>
      <c r="D12" s="23">
        <v>0</v>
      </c>
      <c r="E12" s="23">
        <v>1895</v>
      </c>
      <c r="F12" s="23">
        <v>0</v>
      </c>
      <c r="G12" s="23">
        <v>0</v>
      </c>
      <c r="H12" s="23">
        <v>2880</v>
      </c>
      <c r="I12" s="23">
        <f t="shared" si="0"/>
        <v>27153696</v>
      </c>
    </row>
    <row r="13" spans="1:9" x14ac:dyDescent="0.25">
      <c r="A13" s="16">
        <v>1010</v>
      </c>
      <c r="B13" s="17" t="s">
        <v>18</v>
      </c>
      <c r="C13" s="24">
        <v>5620725</v>
      </c>
      <c r="D13" s="24">
        <v>133805</v>
      </c>
      <c r="E13" s="24">
        <v>765711</v>
      </c>
      <c r="F13" s="24">
        <v>194451</v>
      </c>
      <c r="G13" s="24">
        <v>0</v>
      </c>
      <c r="H13" s="24">
        <v>90406</v>
      </c>
      <c r="I13" s="24">
        <f t="shared" si="0"/>
        <v>6805098</v>
      </c>
    </row>
    <row r="14" spans="1:9" x14ac:dyDescent="0.25">
      <c r="A14" s="16">
        <v>1011</v>
      </c>
      <c r="B14" s="17" t="s">
        <v>19</v>
      </c>
      <c r="C14" s="23">
        <v>19668740</v>
      </c>
      <c r="D14" s="23">
        <v>5778699</v>
      </c>
      <c r="E14" s="23">
        <v>1138302</v>
      </c>
      <c r="F14" s="23">
        <v>0</v>
      </c>
      <c r="G14" s="23">
        <v>0</v>
      </c>
      <c r="H14" s="23">
        <v>1567822</v>
      </c>
      <c r="I14" s="23">
        <f t="shared" si="0"/>
        <v>28153563</v>
      </c>
    </row>
    <row r="15" spans="1:9" x14ac:dyDescent="0.25">
      <c r="A15" s="16">
        <v>1012</v>
      </c>
      <c r="B15" s="17" t="s">
        <v>20</v>
      </c>
      <c r="C15" s="24">
        <v>46609745</v>
      </c>
      <c r="D15" s="24">
        <v>16419</v>
      </c>
      <c r="E15" s="24">
        <v>2303637</v>
      </c>
      <c r="F15" s="24">
        <v>2665425</v>
      </c>
      <c r="G15" s="24">
        <v>0</v>
      </c>
      <c r="H15" s="24">
        <v>21551</v>
      </c>
      <c r="I15" s="24">
        <f t="shared" si="0"/>
        <v>51616777</v>
      </c>
    </row>
    <row r="16" spans="1:9" x14ac:dyDescent="0.25">
      <c r="A16" s="16">
        <v>1013</v>
      </c>
      <c r="B16" s="17" t="s">
        <v>21</v>
      </c>
      <c r="C16" s="23">
        <v>175619243</v>
      </c>
      <c r="D16" s="23">
        <v>106371573</v>
      </c>
      <c r="E16" s="23">
        <v>7814254</v>
      </c>
      <c r="F16" s="23">
        <v>124469</v>
      </c>
      <c r="G16" s="23">
        <v>0</v>
      </c>
      <c r="H16" s="23">
        <v>223039</v>
      </c>
      <c r="I16" s="23">
        <f t="shared" si="0"/>
        <v>290152578</v>
      </c>
    </row>
    <row r="17" spans="1:9" x14ac:dyDescent="0.25">
      <c r="A17" s="16">
        <v>1014</v>
      </c>
      <c r="B17" s="17" t="s">
        <v>22</v>
      </c>
      <c r="C17" s="24">
        <v>16126588</v>
      </c>
      <c r="D17" s="24">
        <v>0</v>
      </c>
      <c r="E17" s="24">
        <v>378</v>
      </c>
      <c r="F17" s="24">
        <v>646312</v>
      </c>
      <c r="G17" s="24">
        <v>0</v>
      </c>
      <c r="H17" s="24">
        <v>1200</v>
      </c>
      <c r="I17" s="24">
        <f t="shared" si="0"/>
        <v>16774478</v>
      </c>
    </row>
    <row r="18" spans="1:9" x14ac:dyDescent="0.25">
      <c r="A18" s="16">
        <v>1016</v>
      </c>
      <c r="B18" s="17" t="s">
        <v>23</v>
      </c>
      <c r="C18" s="23">
        <v>402017476</v>
      </c>
      <c r="D18" s="23">
        <v>86512980</v>
      </c>
      <c r="E18" s="23">
        <v>19118814</v>
      </c>
      <c r="F18" s="23">
        <v>2332942</v>
      </c>
      <c r="G18" s="23">
        <v>0</v>
      </c>
      <c r="H18" s="23">
        <v>2167792</v>
      </c>
      <c r="I18" s="23">
        <f t="shared" si="0"/>
        <v>512150004</v>
      </c>
    </row>
    <row r="19" spans="1:9" x14ac:dyDescent="0.25">
      <c r="A19" s="16">
        <v>1017</v>
      </c>
      <c r="B19" s="17" t="s">
        <v>24</v>
      </c>
      <c r="C19" s="24">
        <v>87455738</v>
      </c>
      <c r="D19" s="24">
        <v>1443896</v>
      </c>
      <c r="E19" s="24">
        <v>3264957</v>
      </c>
      <c r="F19" s="24">
        <v>263858</v>
      </c>
      <c r="G19" s="24">
        <v>0</v>
      </c>
      <c r="H19" s="24">
        <v>418353</v>
      </c>
      <c r="I19" s="24">
        <f t="shared" si="0"/>
        <v>92846802</v>
      </c>
    </row>
    <row r="20" spans="1:9" x14ac:dyDescent="0.25">
      <c r="A20" s="16">
        <v>1018</v>
      </c>
      <c r="B20" s="17" t="s">
        <v>25</v>
      </c>
      <c r="C20" s="23">
        <v>34531518</v>
      </c>
      <c r="D20" s="23">
        <v>1089112</v>
      </c>
      <c r="E20" s="23">
        <v>883810</v>
      </c>
      <c r="F20" s="23">
        <v>2703154</v>
      </c>
      <c r="G20" s="23">
        <v>0</v>
      </c>
      <c r="H20" s="23">
        <v>5620</v>
      </c>
      <c r="I20" s="23">
        <f t="shared" si="0"/>
        <v>39213214</v>
      </c>
    </row>
    <row r="21" spans="1:9" x14ac:dyDescent="0.25">
      <c r="A21" s="16">
        <v>1019</v>
      </c>
      <c r="B21" s="17" t="s">
        <v>26</v>
      </c>
      <c r="C21" s="24">
        <v>27078321</v>
      </c>
      <c r="D21" s="24">
        <v>1983200</v>
      </c>
      <c r="E21" s="24">
        <v>834733</v>
      </c>
      <c r="F21" s="24">
        <v>163719</v>
      </c>
      <c r="G21" s="24">
        <v>0</v>
      </c>
      <c r="H21" s="24">
        <v>302224</v>
      </c>
      <c r="I21" s="24">
        <f t="shared" si="0"/>
        <v>30362197</v>
      </c>
    </row>
    <row r="22" spans="1:9" x14ac:dyDescent="0.25">
      <c r="A22" s="16">
        <v>1020</v>
      </c>
      <c r="B22" s="17" t="s">
        <v>27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 x14ac:dyDescent="0.25">
      <c r="A23" s="16">
        <v>1022</v>
      </c>
      <c r="B23" s="17" t="s">
        <v>28</v>
      </c>
      <c r="C23" s="24">
        <v>314305</v>
      </c>
      <c r="D23" s="24">
        <v>9237</v>
      </c>
      <c r="E23" s="24">
        <v>11949</v>
      </c>
      <c r="F23" s="24">
        <v>0</v>
      </c>
      <c r="G23" s="24">
        <v>0</v>
      </c>
      <c r="H23" s="24">
        <v>2160</v>
      </c>
      <c r="I23" s="24">
        <f t="shared" si="0"/>
        <v>337651</v>
      </c>
    </row>
    <row r="24" spans="1:9" x14ac:dyDescent="0.25">
      <c r="A24" s="16">
        <v>1023</v>
      </c>
      <c r="B24" s="17" t="s">
        <v>29</v>
      </c>
      <c r="C24" s="23">
        <v>37033115</v>
      </c>
      <c r="D24" s="23">
        <v>1448366</v>
      </c>
      <c r="E24" s="23">
        <v>662134</v>
      </c>
      <c r="F24" s="23">
        <v>151951</v>
      </c>
      <c r="G24" s="23">
        <v>0</v>
      </c>
      <c r="H24" s="23">
        <v>381019</v>
      </c>
      <c r="I24" s="23">
        <f t="shared" si="0"/>
        <v>39676585</v>
      </c>
    </row>
    <row r="25" spans="1:9" x14ac:dyDescent="0.25">
      <c r="A25" s="16">
        <v>1024</v>
      </c>
      <c r="B25" s="17" t="s">
        <v>30</v>
      </c>
      <c r="C25" s="24">
        <v>592823891</v>
      </c>
      <c r="D25" s="24">
        <v>31595968</v>
      </c>
      <c r="E25" s="24">
        <v>10303229</v>
      </c>
      <c r="F25" s="24">
        <v>8284623</v>
      </c>
      <c r="G25" s="24">
        <v>0</v>
      </c>
      <c r="H25" s="24">
        <v>2569396</v>
      </c>
      <c r="I25" s="24">
        <f t="shared" si="0"/>
        <v>645577107</v>
      </c>
    </row>
    <row r="26" spans="1:9" x14ac:dyDescent="0.25">
      <c r="A26" s="16">
        <v>1025</v>
      </c>
      <c r="B26" s="17" t="s">
        <v>31</v>
      </c>
      <c r="C26" s="23">
        <v>210423</v>
      </c>
      <c r="D26" s="23">
        <v>3672</v>
      </c>
      <c r="E26" s="23">
        <v>16525</v>
      </c>
      <c r="F26" s="23">
        <v>0</v>
      </c>
      <c r="G26" s="23">
        <v>0</v>
      </c>
      <c r="H26" s="23">
        <v>36850</v>
      </c>
      <c r="I26" s="23">
        <f t="shared" si="0"/>
        <v>267470</v>
      </c>
    </row>
    <row r="27" spans="1:9" x14ac:dyDescent="0.25">
      <c r="A27" s="16">
        <v>1026</v>
      </c>
      <c r="B27" s="17" t="s">
        <v>32</v>
      </c>
      <c r="C27" s="24">
        <v>266035</v>
      </c>
      <c r="D27" s="24">
        <v>25091</v>
      </c>
      <c r="E27" s="24">
        <v>5292</v>
      </c>
      <c r="F27" s="24">
        <v>0</v>
      </c>
      <c r="G27" s="24">
        <v>0</v>
      </c>
      <c r="H27" s="24">
        <v>25952</v>
      </c>
      <c r="I27" s="24">
        <f t="shared" si="0"/>
        <v>322370</v>
      </c>
    </row>
    <row r="28" spans="1:9" x14ac:dyDescent="0.25">
      <c r="A28" s="16">
        <v>1027</v>
      </c>
      <c r="B28" s="17" t="s">
        <v>33</v>
      </c>
      <c r="C28" s="23">
        <v>69682612</v>
      </c>
      <c r="D28" s="23">
        <v>420545</v>
      </c>
      <c r="E28" s="23">
        <v>376671</v>
      </c>
      <c r="F28" s="23">
        <v>2429193</v>
      </c>
      <c r="G28" s="23">
        <v>0</v>
      </c>
      <c r="H28" s="23">
        <v>236398</v>
      </c>
      <c r="I28" s="23">
        <f t="shared" si="0"/>
        <v>73145419</v>
      </c>
    </row>
    <row r="29" spans="1:9" x14ac:dyDescent="0.25">
      <c r="A29" s="16">
        <v>1028</v>
      </c>
      <c r="B29" s="17" t="s">
        <v>34</v>
      </c>
      <c r="C29" s="24">
        <v>47985157</v>
      </c>
      <c r="D29" s="24">
        <v>1071545</v>
      </c>
      <c r="E29" s="24">
        <v>1235035</v>
      </c>
      <c r="F29" s="24">
        <v>1486640</v>
      </c>
      <c r="G29" s="24">
        <v>0</v>
      </c>
      <c r="H29" s="24">
        <v>49004</v>
      </c>
      <c r="I29" s="24">
        <f t="shared" si="0"/>
        <v>51827381</v>
      </c>
    </row>
    <row r="30" spans="1:9" x14ac:dyDescent="0.25">
      <c r="A30" s="16">
        <v>1030</v>
      </c>
      <c r="B30" s="17" t="s">
        <v>35</v>
      </c>
      <c r="C30" s="23">
        <v>74917603</v>
      </c>
      <c r="D30" s="23">
        <v>1730659</v>
      </c>
      <c r="E30" s="23">
        <v>3335352</v>
      </c>
      <c r="F30" s="23">
        <v>3784453</v>
      </c>
      <c r="G30" s="23">
        <v>5000</v>
      </c>
      <c r="H30" s="23">
        <v>630114</v>
      </c>
      <c r="I30" s="23">
        <f t="shared" si="0"/>
        <v>84403181</v>
      </c>
    </row>
    <row r="31" spans="1:9" x14ac:dyDescent="0.25">
      <c r="A31" s="16">
        <v>1031</v>
      </c>
      <c r="B31" s="17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6">
        <v>1033</v>
      </c>
      <c r="B32" s="17" t="s">
        <v>37</v>
      </c>
      <c r="C32" s="23">
        <v>824200</v>
      </c>
      <c r="D32" s="23">
        <v>72398</v>
      </c>
      <c r="E32" s="23">
        <v>86045</v>
      </c>
      <c r="F32" s="23">
        <v>597281</v>
      </c>
      <c r="G32" s="23">
        <v>0</v>
      </c>
      <c r="H32" s="23">
        <v>31200</v>
      </c>
      <c r="I32" s="23">
        <f t="shared" si="0"/>
        <v>1611124</v>
      </c>
    </row>
    <row r="33" spans="1:9" x14ac:dyDescent="0.25">
      <c r="A33" s="16">
        <v>1034</v>
      </c>
      <c r="B33" s="17" t="s">
        <v>38</v>
      </c>
      <c r="C33" s="24">
        <v>313630</v>
      </c>
      <c r="D33" s="24">
        <v>1405</v>
      </c>
      <c r="E33" s="24">
        <v>7748</v>
      </c>
      <c r="F33" s="24">
        <v>0</v>
      </c>
      <c r="G33" s="24">
        <v>0</v>
      </c>
      <c r="H33" s="24">
        <v>4080</v>
      </c>
      <c r="I33" s="24">
        <f t="shared" si="0"/>
        <v>326863</v>
      </c>
    </row>
    <row r="34" spans="1:9" x14ac:dyDescent="0.25">
      <c r="A34" s="16">
        <v>1037</v>
      </c>
      <c r="B34" s="17" t="s">
        <v>39</v>
      </c>
      <c r="C34" s="23">
        <v>5237172</v>
      </c>
      <c r="D34" s="23">
        <v>617584</v>
      </c>
      <c r="E34" s="23">
        <v>198739</v>
      </c>
      <c r="F34" s="23">
        <v>384457</v>
      </c>
      <c r="G34" s="23">
        <v>0</v>
      </c>
      <c r="H34" s="23">
        <v>177386</v>
      </c>
      <c r="I34" s="23">
        <f t="shared" si="0"/>
        <v>6615338</v>
      </c>
    </row>
    <row r="35" spans="1:9" x14ac:dyDescent="0.25">
      <c r="A35" s="16">
        <v>1038</v>
      </c>
      <c r="B35" s="17" t="s">
        <v>40</v>
      </c>
      <c r="C35" s="24">
        <v>37029003</v>
      </c>
      <c r="D35" s="24">
        <v>873169</v>
      </c>
      <c r="E35" s="24">
        <v>67665</v>
      </c>
      <c r="F35" s="24">
        <v>0</v>
      </c>
      <c r="G35" s="24">
        <v>0</v>
      </c>
      <c r="H35" s="24">
        <v>10760</v>
      </c>
      <c r="I35" s="24">
        <f t="shared" si="0"/>
        <v>37980597</v>
      </c>
    </row>
    <row r="36" spans="1:9" x14ac:dyDescent="0.25">
      <c r="A36" s="16">
        <v>1039</v>
      </c>
      <c r="B36" s="17" t="s">
        <v>41</v>
      </c>
      <c r="C36" s="23">
        <v>1315112</v>
      </c>
      <c r="D36" s="23">
        <v>141408</v>
      </c>
      <c r="E36" s="23">
        <v>43955</v>
      </c>
      <c r="F36" s="23">
        <v>63865</v>
      </c>
      <c r="G36" s="23">
        <v>0</v>
      </c>
      <c r="H36" s="23">
        <v>41020</v>
      </c>
      <c r="I36" s="23">
        <f t="shared" si="0"/>
        <v>1605360</v>
      </c>
    </row>
    <row r="37" spans="1:9" x14ac:dyDescent="0.25">
      <c r="A37" s="16">
        <v>1040</v>
      </c>
      <c r="B37" s="17" t="s">
        <v>42</v>
      </c>
      <c r="C37" s="24">
        <v>57310386</v>
      </c>
      <c r="D37" s="24">
        <v>5210431</v>
      </c>
      <c r="E37" s="24">
        <v>2074503</v>
      </c>
      <c r="F37" s="24">
        <v>910336</v>
      </c>
      <c r="G37" s="24">
        <v>5500</v>
      </c>
      <c r="H37" s="24">
        <v>891559</v>
      </c>
      <c r="I37" s="24">
        <f t="shared" si="0"/>
        <v>66402715</v>
      </c>
    </row>
    <row r="38" spans="1:9" x14ac:dyDescent="0.25">
      <c r="A38" s="16">
        <v>1042</v>
      </c>
      <c r="B38" s="17" t="s">
        <v>43</v>
      </c>
      <c r="C38" s="23">
        <v>478514334</v>
      </c>
      <c r="D38" s="23">
        <v>0</v>
      </c>
      <c r="E38" s="23">
        <v>20888342</v>
      </c>
      <c r="F38" s="23">
        <v>28610111</v>
      </c>
      <c r="G38" s="23">
        <v>0</v>
      </c>
      <c r="H38" s="23">
        <v>11324</v>
      </c>
      <c r="I38" s="23">
        <f t="shared" si="0"/>
        <v>528024111</v>
      </c>
    </row>
    <row r="39" spans="1:9" x14ac:dyDescent="0.25">
      <c r="A39" s="16">
        <v>1043</v>
      </c>
      <c r="B39" s="17" t="s">
        <v>44</v>
      </c>
      <c r="C39" s="24">
        <v>429548036</v>
      </c>
      <c r="D39" s="24">
        <v>27985389</v>
      </c>
      <c r="E39" s="24">
        <v>7471479</v>
      </c>
      <c r="F39" s="24">
        <v>12436479</v>
      </c>
      <c r="G39" s="24">
        <v>0</v>
      </c>
      <c r="H39" s="24">
        <v>419841</v>
      </c>
      <c r="I39" s="24">
        <f t="shared" si="0"/>
        <v>477861224</v>
      </c>
    </row>
    <row r="40" spans="1:9" x14ac:dyDescent="0.25">
      <c r="A40" s="16">
        <v>1044</v>
      </c>
      <c r="B40" s="17" t="s">
        <v>45</v>
      </c>
      <c r="C40" s="23">
        <v>3822813</v>
      </c>
      <c r="D40" s="23">
        <v>131315</v>
      </c>
      <c r="E40" s="23">
        <v>96405</v>
      </c>
      <c r="F40" s="23">
        <v>0</v>
      </c>
      <c r="G40" s="23">
        <v>0</v>
      </c>
      <c r="H40" s="23">
        <v>76352</v>
      </c>
      <c r="I40" s="23">
        <f t="shared" si="0"/>
        <v>4126885</v>
      </c>
    </row>
    <row r="41" spans="1:9" x14ac:dyDescent="0.25">
      <c r="A41" s="16">
        <v>1046</v>
      </c>
      <c r="B41" s="17" t="s">
        <v>46</v>
      </c>
      <c r="C41" s="24">
        <v>4435365</v>
      </c>
      <c r="D41" s="24">
        <v>578012</v>
      </c>
      <c r="E41" s="24">
        <v>52142</v>
      </c>
      <c r="F41" s="24">
        <v>0</v>
      </c>
      <c r="G41" s="24">
        <v>0</v>
      </c>
      <c r="H41" s="24">
        <v>16520</v>
      </c>
      <c r="I41" s="24">
        <f t="shared" si="0"/>
        <v>5082039</v>
      </c>
    </row>
    <row r="42" spans="1:9" x14ac:dyDescent="0.25">
      <c r="A42" s="16">
        <v>1047</v>
      </c>
      <c r="B42" s="17" t="s">
        <v>47</v>
      </c>
      <c r="C42" s="23">
        <v>239117001</v>
      </c>
      <c r="D42" s="23">
        <v>26303810</v>
      </c>
      <c r="E42" s="23">
        <v>9174799</v>
      </c>
      <c r="F42" s="23">
        <v>1379226</v>
      </c>
      <c r="G42" s="23">
        <v>0</v>
      </c>
      <c r="H42" s="23">
        <v>1062644</v>
      </c>
      <c r="I42" s="23">
        <f t="shared" si="0"/>
        <v>277037480</v>
      </c>
    </row>
    <row r="43" spans="1:9" x14ac:dyDescent="0.25">
      <c r="A43" s="16">
        <v>1048</v>
      </c>
      <c r="B43" s="17" t="s">
        <v>48</v>
      </c>
      <c r="C43" s="24">
        <v>50018813</v>
      </c>
      <c r="D43" s="24">
        <v>3597153</v>
      </c>
      <c r="E43" s="24">
        <v>2780452</v>
      </c>
      <c r="F43" s="24">
        <v>493948</v>
      </c>
      <c r="G43" s="24">
        <v>0</v>
      </c>
      <c r="H43" s="24">
        <v>576141</v>
      </c>
      <c r="I43" s="24">
        <f t="shared" si="0"/>
        <v>57466507</v>
      </c>
    </row>
    <row r="44" spans="1:9" x14ac:dyDescent="0.25">
      <c r="A44" s="16">
        <v>1050</v>
      </c>
      <c r="B44" s="17" t="s">
        <v>49</v>
      </c>
      <c r="C44" s="23">
        <v>15435</v>
      </c>
      <c r="D44" s="23">
        <v>1511</v>
      </c>
      <c r="E44" s="23">
        <v>610</v>
      </c>
      <c r="F44" s="23">
        <v>0</v>
      </c>
      <c r="G44" s="23">
        <v>0</v>
      </c>
      <c r="H44" s="23">
        <v>11620</v>
      </c>
      <c r="I44" s="23">
        <f t="shared" si="0"/>
        <v>29176</v>
      </c>
    </row>
    <row r="45" spans="1:9" x14ac:dyDescent="0.25">
      <c r="A45" s="16">
        <v>1052</v>
      </c>
      <c r="B45" s="17" t="s">
        <v>50</v>
      </c>
      <c r="C45" s="24">
        <v>21023689</v>
      </c>
      <c r="D45" s="24">
        <v>4587946</v>
      </c>
      <c r="E45" s="24">
        <v>1067206</v>
      </c>
      <c r="F45" s="24">
        <v>0</v>
      </c>
      <c r="G45" s="24">
        <v>0</v>
      </c>
      <c r="H45" s="24">
        <v>373743</v>
      </c>
      <c r="I45" s="24">
        <f t="shared" si="0"/>
        <v>27052584</v>
      </c>
    </row>
    <row r="46" spans="1:9" x14ac:dyDescent="0.25">
      <c r="A46" s="16">
        <v>1054</v>
      </c>
      <c r="B46" s="17" t="s">
        <v>51</v>
      </c>
      <c r="C46" s="23">
        <v>43050382</v>
      </c>
      <c r="D46" s="23">
        <v>2072194</v>
      </c>
      <c r="E46" s="23">
        <v>1532312</v>
      </c>
      <c r="F46" s="23">
        <v>730</v>
      </c>
      <c r="G46" s="23">
        <v>0</v>
      </c>
      <c r="H46" s="23">
        <v>496812</v>
      </c>
      <c r="I46" s="23">
        <f t="shared" si="0"/>
        <v>47152430</v>
      </c>
    </row>
    <row r="47" spans="1:9" x14ac:dyDescent="0.25">
      <c r="A47" s="16">
        <v>1055</v>
      </c>
      <c r="B47" s="17" t="s">
        <v>52</v>
      </c>
      <c r="C47" s="24">
        <v>100794212</v>
      </c>
      <c r="D47" s="24">
        <v>725647</v>
      </c>
      <c r="E47" s="24">
        <v>1198555</v>
      </c>
      <c r="F47" s="24">
        <v>226</v>
      </c>
      <c r="G47" s="24">
        <v>0</v>
      </c>
      <c r="H47" s="24">
        <v>215306</v>
      </c>
      <c r="I47" s="24">
        <f t="shared" si="0"/>
        <v>102933946</v>
      </c>
    </row>
    <row r="48" spans="1:9" x14ac:dyDescent="0.25">
      <c r="A48" s="16">
        <v>1057</v>
      </c>
      <c r="B48" s="17" t="s">
        <v>53</v>
      </c>
      <c r="C48" s="23">
        <v>5420773</v>
      </c>
      <c r="D48" s="23">
        <v>18122</v>
      </c>
      <c r="E48" s="23">
        <v>146806</v>
      </c>
      <c r="F48" s="23">
        <v>0</v>
      </c>
      <c r="G48" s="23">
        <v>0</v>
      </c>
      <c r="H48" s="23">
        <v>77881</v>
      </c>
      <c r="I48" s="23">
        <f t="shared" si="0"/>
        <v>5663582</v>
      </c>
    </row>
    <row r="49" spans="1:9" x14ac:dyDescent="0.25">
      <c r="A49" s="16">
        <v>1058</v>
      </c>
      <c r="B49" s="17" t="s">
        <v>54</v>
      </c>
      <c r="C49" s="24">
        <v>17889640</v>
      </c>
      <c r="D49" s="24">
        <v>1818850</v>
      </c>
      <c r="E49" s="24">
        <v>267211</v>
      </c>
      <c r="F49" s="24">
        <v>37309</v>
      </c>
      <c r="G49" s="24">
        <v>0</v>
      </c>
      <c r="H49" s="24">
        <v>79742</v>
      </c>
      <c r="I49" s="24">
        <f t="shared" si="0"/>
        <v>20092752</v>
      </c>
    </row>
    <row r="50" spans="1:9" x14ac:dyDescent="0.25">
      <c r="A50" s="16">
        <v>1062</v>
      </c>
      <c r="B50" s="17" t="s">
        <v>55</v>
      </c>
      <c r="C50" s="23">
        <v>94215922</v>
      </c>
      <c r="D50" s="23">
        <v>1121696</v>
      </c>
      <c r="E50" s="23">
        <v>3309099</v>
      </c>
      <c r="F50" s="23">
        <v>177883</v>
      </c>
      <c r="G50" s="23">
        <v>0</v>
      </c>
      <c r="H50" s="23">
        <v>504696</v>
      </c>
      <c r="I50" s="23">
        <f t="shared" si="0"/>
        <v>99329296</v>
      </c>
    </row>
    <row r="51" spans="1:9" x14ac:dyDescent="0.25">
      <c r="A51" s="16">
        <v>1065</v>
      </c>
      <c r="B51" s="17" t="s">
        <v>56</v>
      </c>
      <c r="C51" s="24">
        <v>115502770</v>
      </c>
      <c r="D51" s="24">
        <v>5216788</v>
      </c>
      <c r="E51" s="24">
        <v>2582219</v>
      </c>
      <c r="F51" s="24">
        <v>1406789</v>
      </c>
      <c r="G51" s="24">
        <v>27611</v>
      </c>
      <c r="H51" s="24">
        <v>982273</v>
      </c>
      <c r="I51" s="24">
        <f t="shared" si="0"/>
        <v>125718450</v>
      </c>
    </row>
    <row r="52" spans="1:9" x14ac:dyDescent="0.25">
      <c r="A52" s="16">
        <v>1066</v>
      </c>
      <c r="B52" s="17" t="s">
        <v>57</v>
      </c>
      <c r="C52" s="23">
        <v>114124960</v>
      </c>
      <c r="D52" s="23">
        <v>4028326</v>
      </c>
      <c r="E52" s="23">
        <v>2242034</v>
      </c>
      <c r="F52" s="23">
        <v>2801282</v>
      </c>
      <c r="G52" s="23">
        <v>0</v>
      </c>
      <c r="H52" s="23">
        <v>371161</v>
      </c>
      <c r="I52" s="23">
        <f t="shared" si="0"/>
        <v>123567763</v>
      </c>
    </row>
    <row r="53" spans="1:9" x14ac:dyDescent="0.25">
      <c r="A53" s="16">
        <v>1067</v>
      </c>
      <c r="B53" s="17" t="s">
        <v>58</v>
      </c>
      <c r="C53" s="24">
        <v>1137139</v>
      </c>
      <c r="D53" s="24">
        <v>0</v>
      </c>
      <c r="E53" s="24">
        <v>1212</v>
      </c>
      <c r="F53" s="24">
        <v>0</v>
      </c>
      <c r="G53" s="24">
        <v>0</v>
      </c>
      <c r="H53" s="24">
        <v>36798</v>
      </c>
      <c r="I53" s="24">
        <f t="shared" si="0"/>
        <v>1175149</v>
      </c>
    </row>
    <row r="54" spans="1:9" x14ac:dyDescent="0.25">
      <c r="A54" s="16">
        <v>1068</v>
      </c>
      <c r="B54" s="17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6">
        <v>1069</v>
      </c>
      <c r="B55" s="17" t="s">
        <v>60</v>
      </c>
      <c r="C55" s="24">
        <v>5032731</v>
      </c>
      <c r="D55" s="24">
        <v>55276</v>
      </c>
      <c r="E55" s="24">
        <v>19770</v>
      </c>
      <c r="F55" s="24">
        <v>0</v>
      </c>
      <c r="G55" s="24">
        <v>0</v>
      </c>
      <c r="H55" s="24">
        <v>10781</v>
      </c>
      <c r="I55" s="24">
        <f t="shared" si="0"/>
        <v>5118558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3575677887</v>
      </c>
      <c r="D57" s="15">
        <f t="shared" si="1"/>
        <v>328966703</v>
      </c>
      <c r="E57" s="15">
        <f t="shared" si="1"/>
        <v>110028927</v>
      </c>
      <c r="F57" s="15">
        <f t="shared" si="1"/>
        <v>75294467</v>
      </c>
      <c r="G57" s="15">
        <f t="shared" si="1"/>
        <v>38111</v>
      </c>
      <c r="H57" s="15">
        <f t="shared" si="1"/>
        <v>20007543</v>
      </c>
      <c r="I57" s="15">
        <f t="shared" si="1"/>
        <v>4110013638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workbookViewId="0">
      <selection activeCell="A6" sqref="A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16.7109375" style="12" customWidth="1"/>
    <col min="7" max="7" width="11.28515625" style="12" customWidth="1"/>
    <col min="8" max="8" width="16.42578125" style="12" customWidth="1"/>
    <col min="9" max="9" width="21.42578125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83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</v>
      </c>
      <c r="I7" s="22">
        <f>SUM(C7:H7)</f>
        <v>1</v>
      </c>
    </row>
    <row r="8" spans="1:9" x14ac:dyDescent="0.25">
      <c r="A8" s="16">
        <v>1002</v>
      </c>
      <c r="B8" s="17" t="s">
        <v>13</v>
      </c>
      <c r="C8" s="23">
        <v>4949307</v>
      </c>
      <c r="D8" s="23">
        <v>91524</v>
      </c>
      <c r="E8" s="23">
        <v>78654</v>
      </c>
      <c r="F8" s="23">
        <v>0</v>
      </c>
      <c r="G8" s="23">
        <v>0</v>
      </c>
      <c r="H8" s="23">
        <v>38109</v>
      </c>
      <c r="I8" s="23">
        <f t="shared" ref="I8:I56" si="0">SUM(C8:H8)</f>
        <v>5157594</v>
      </c>
    </row>
    <row r="9" spans="1:9" x14ac:dyDescent="0.25">
      <c r="A9" s="16">
        <v>1005</v>
      </c>
      <c r="B9" s="17" t="s">
        <v>14</v>
      </c>
      <c r="C9" s="24">
        <v>69542</v>
      </c>
      <c r="D9" s="24">
        <v>0</v>
      </c>
      <c r="E9" s="24">
        <v>17014</v>
      </c>
      <c r="F9" s="24">
        <v>0</v>
      </c>
      <c r="G9" s="24">
        <v>0</v>
      </c>
      <c r="H9" s="24">
        <v>6720</v>
      </c>
      <c r="I9" s="24">
        <f t="shared" si="0"/>
        <v>93276</v>
      </c>
    </row>
    <row r="10" spans="1:9" x14ac:dyDescent="0.25">
      <c r="A10" s="16">
        <v>1006</v>
      </c>
      <c r="B10" s="17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6">
        <v>1007</v>
      </c>
      <c r="B11" s="17" t="s">
        <v>16</v>
      </c>
      <c r="C11" s="24">
        <v>74440198</v>
      </c>
      <c r="D11" s="24">
        <v>6289679</v>
      </c>
      <c r="E11" s="24">
        <v>2925378</v>
      </c>
      <c r="F11" s="24">
        <v>231988</v>
      </c>
      <c r="G11" s="24">
        <v>0</v>
      </c>
      <c r="H11" s="24">
        <v>969708</v>
      </c>
      <c r="I11" s="24">
        <f t="shared" si="0"/>
        <v>84856951</v>
      </c>
    </row>
    <row r="12" spans="1:9" x14ac:dyDescent="0.25">
      <c r="A12" s="16">
        <v>1008</v>
      </c>
      <c r="B12" s="17" t="s">
        <v>17</v>
      </c>
      <c r="C12" s="23">
        <v>96794130</v>
      </c>
      <c r="D12" s="23">
        <v>0</v>
      </c>
      <c r="E12" s="23">
        <v>4498</v>
      </c>
      <c r="F12" s="23">
        <v>3975907</v>
      </c>
      <c r="G12" s="23">
        <v>0</v>
      </c>
      <c r="H12" s="23">
        <v>34942</v>
      </c>
      <c r="I12" s="23">
        <f t="shared" si="0"/>
        <v>100809477</v>
      </c>
    </row>
    <row r="13" spans="1:9" x14ac:dyDescent="0.25">
      <c r="A13" s="16">
        <v>1010</v>
      </c>
      <c r="B13" s="17" t="s">
        <v>18</v>
      </c>
      <c r="C13" s="24">
        <v>4956138</v>
      </c>
      <c r="D13" s="24">
        <v>916856</v>
      </c>
      <c r="E13" s="24">
        <v>615099</v>
      </c>
      <c r="F13" s="24">
        <v>270865</v>
      </c>
      <c r="G13" s="24">
        <v>0</v>
      </c>
      <c r="H13" s="24">
        <v>131330</v>
      </c>
      <c r="I13" s="24">
        <f t="shared" si="0"/>
        <v>6890288</v>
      </c>
    </row>
    <row r="14" spans="1:9" x14ac:dyDescent="0.25">
      <c r="A14" s="16">
        <v>1011</v>
      </c>
      <c r="B14" s="17" t="s">
        <v>19</v>
      </c>
      <c r="C14" s="23">
        <v>24449627</v>
      </c>
      <c r="D14" s="23">
        <v>5834958</v>
      </c>
      <c r="E14" s="23">
        <v>1019469</v>
      </c>
      <c r="F14" s="23">
        <v>0</v>
      </c>
      <c r="G14" s="23">
        <v>0</v>
      </c>
      <c r="H14" s="23">
        <v>113467</v>
      </c>
      <c r="I14" s="23">
        <f t="shared" si="0"/>
        <v>31417521</v>
      </c>
    </row>
    <row r="15" spans="1:9" x14ac:dyDescent="0.25">
      <c r="A15" s="16">
        <v>1012</v>
      </c>
      <c r="B15" s="17" t="s">
        <v>20</v>
      </c>
      <c r="C15" s="24">
        <v>22114966</v>
      </c>
      <c r="D15" s="24">
        <v>552</v>
      </c>
      <c r="E15" s="24">
        <v>19935</v>
      </c>
      <c r="F15" s="24">
        <v>0</v>
      </c>
      <c r="G15" s="24">
        <v>0</v>
      </c>
      <c r="H15" s="24">
        <v>22629</v>
      </c>
      <c r="I15" s="24">
        <f t="shared" si="0"/>
        <v>22158082</v>
      </c>
    </row>
    <row r="16" spans="1:9" x14ac:dyDescent="0.25">
      <c r="A16" s="16">
        <v>1013</v>
      </c>
      <c r="B16" s="17" t="s">
        <v>21</v>
      </c>
      <c r="C16" s="23">
        <v>458697490</v>
      </c>
      <c r="D16" s="23">
        <v>164600813</v>
      </c>
      <c r="E16" s="23">
        <v>14299218</v>
      </c>
      <c r="F16" s="23">
        <v>6509978</v>
      </c>
      <c r="G16" s="23">
        <v>0</v>
      </c>
      <c r="H16" s="23">
        <v>1232845</v>
      </c>
      <c r="I16" s="23">
        <f t="shared" si="0"/>
        <v>645340344</v>
      </c>
    </row>
    <row r="17" spans="1:9" x14ac:dyDescent="0.25">
      <c r="A17" s="16">
        <v>1014</v>
      </c>
      <c r="B17" s="17" t="s">
        <v>22</v>
      </c>
      <c r="C17" s="24">
        <v>8445156</v>
      </c>
      <c r="D17" s="24">
        <v>0</v>
      </c>
      <c r="E17" s="24">
        <v>411939</v>
      </c>
      <c r="F17" s="24">
        <v>942146</v>
      </c>
      <c r="G17" s="24">
        <v>0</v>
      </c>
      <c r="H17" s="24">
        <v>11451</v>
      </c>
      <c r="I17" s="24">
        <f t="shared" si="0"/>
        <v>9810692</v>
      </c>
    </row>
    <row r="18" spans="1:9" x14ac:dyDescent="0.25">
      <c r="A18" s="16">
        <v>1016</v>
      </c>
      <c r="B18" s="17" t="s">
        <v>23</v>
      </c>
      <c r="C18" s="23">
        <v>835035169</v>
      </c>
      <c r="D18" s="23">
        <v>194601088</v>
      </c>
      <c r="E18" s="23">
        <v>36316137</v>
      </c>
      <c r="F18" s="23">
        <v>7225895</v>
      </c>
      <c r="G18" s="23">
        <v>0</v>
      </c>
      <c r="H18" s="23">
        <v>3652964</v>
      </c>
      <c r="I18" s="23">
        <f t="shared" si="0"/>
        <v>1076831253</v>
      </c>
    </row>
    <row r="19" spans="1:9" x14ac:dyDescent="0.25">
      <c r="A19" s="16">
        <v>1017</v>
      </c>
      <c r="B19" s="17" t="s">
        <v>24</v>
      </c>
      <c r="C19" s="24">
        <v>78595008</v>
      </c>
      <c r="D19" s="24">
        <v>1913536</v>
      </c>
      <c r="E19" s="24">
        <v>2353220</v>
      </c>
      <c r="F19" s="24">
        <v>150036</v>
      </c>
      <c r="G19" s="24">
        <v>0</v>
      </c>
      <c r="H19" s="24">
        <v>744917</v>
      </c>
      <c r="I19" s="24">
        <f t="shared" si="0"/>
        <v>83756717</v>
      </c>
    </row>
    <row r="20" spans="1:9" x14ac:dyDescent="0.25">
      <c r="A20" s="16">
        <v>1018</v>
      </c>
      <c r="B20" s="17" t="s">
        <v>25</v>
      </c>
      <c r="C20" s="23">
        <v>22706357</v>
      </c>
      <c r="D20" s="23">
        <v>502429</v>
      </c>
      <c r="E20" s="23">
        <v>279958</v>
      </c>
      <c r="F20" s="23">
        <v>0</v>
      </c>
      <c r="G20" s="23">
        <v>0</v>
      </c>
      <c r="H20" s="23">
        <v>11977</v>
      </c>
      <c r="I20" s="23">
        <f t="shared" si="0"/>
        <v>23500721</v>
      </c>
    </row>
    <row r="21" spans="1:9" x14ac:dyDescent="0.25">
      <c r="A21" s="16">
        <v>1019</v>
      </c>
      <c r="B21" s="17" t="s">
        <v>26</v>
      </c>
      <c r="C21" s="24">
        <v>32381487</v>
      </c>
      <c r="D21" s="24">
        <v>2329879</v>
      </c>
      <c r="E21" s="24">
        <v>884241</v>
      </c>
      <c r="F21" s="24">
        <v>304698</v>
      </c>
      <c r="G21" s="24">
        <v>0</v>
      </c>
      <c r="H21" s="24">
        <v>328992</v>
      </c>
      <c r="I21" s="24">
        <f t="shared" si="0"/>
        <v>36229297</v>
      </c>
    </row>
    <row r="22" spans="1:9" x14ac:dyDescent="0.25">
      <c r="A22" s="16">
        <v>1020</v>
      </c>
      <c r="B22" s="17" t="s">
        <v>27</v>
      </c>
      <c r="C22" s="23">
        <v>64340698</v>
      </c>
      <c r="D22" s="23">
        <v>27112898</v>
      </c>
      <c r="E22" s="23">
        <v>2072578</v>
      </c>
      <c r="F22" s="23">
        <v>21699432</v>
      </c>
      <c r="G22" s="23">
        <v>0</v>
      </c>
      <c r="H22" s="23">
        <v>242557</v>
      </c>
      <c r="I22" s="23">
        <f t="shared" si="0"/>
        <v>115468163</v>
      </c>
    </row>
    <row r="23" spans="1:9" x14ac:dyDescent="0.25">
      <c r="A23" s="16">
        <v>1022</v>
      </c>
      <c r="B23" s="17" t="s">
        <v>28</v>
      </c>
      <c r="C23" s="24">
        <v>311001</v>
      </c>
      <c r="D23" s="24">
        <v>64419</v>
      </c>
      <c r="E23" s="24">
        <v>13967</v>
      </c>
      <c r="F23" s="24">
        <v>0</v>
      </c>
      <c r="G23" s="24">
        <v>0</v>
      </c>
      <c r="H23" s="24">
        <v>2160</v>
      </c>
      <c r="I23" s="24">
        <f t="shared" si="0"/>
        <v>391547</v>
      </c>
    </row>
    <row r="24" spans="1:9" x14ac:dyDescent="0.25">
      <c r="A24" s="16">
        <v>1023</v>
      </c>
      <c r="B24" s="17" t="s">
        <v>29</v>
      </c>
      <c r="C24" s="23">
        <v>45535474</v>
      </c>
      <c r="D24" s="23">
        <v>2712643</v>
      </c>
      <c r="E24" s="23">
        <v>846727</v>
      </c>
      <c r="F24" s="23">
        <v>1393042</v>
      </c>
      <c r="G24" s="23">
        <v>0</v>
      </c>
      <c r="H24" s="23">
        <v>340079</v>
      </c>
      <c r="I24" s="23">
        <f t="shared" si="0"/>
        <v>50827965</v>
      </c>
    </row>
    <row r="25" spans="1:9" x14ac:dyDescent="0.25">
      <c r="A25" s="16">
        <v>1024</v>
      </c>
      <c r="B25" s="17" t="s">
        <v>30</v>
      </c>
      <c r="C25" s="24">
        <v>722800323</v>
      </c>
      <c r="D25" s="24">
        <v>37291792</v>
      </c>
      <c r="E25" s="24">
        <v>13286213</v>
      </c>
      <c r="F25" s="24">
        <v>14355630</v>
      </c>
      <c r="G25" s="24">
        <v>0</v>
      </c>
      <c r="H25" s="24">
        <v>3448973</v>
      </c>
      <c r="I25" s="24">
        <f t="shared" si="0"/>
        <v>791182931</v>
      </c>
    </row>
    <row r="26" spans="1:9" x14ac:dyDescent="0.25">
      <c r="A26" s="16">
        <v>1025</v>
      </c>
      <c r="B26" s="17" t="s">
        <v>31</v>
      </c>
      <c r="C26" s="23">
        <v>505810</v>
      </c>
      <c r="D26" s="23">
        <v>29968</v>
      </c>
      <c r="E26" s="23">
        <v>6941</v>
      </c>
      <c r="F26" s="23">
        <v>0</v>
      </c>
      <c r="G26" s="23">
        <v>0</v>
      </c>
      <c r="H26" s="23">
        <v>57347</v>
      </c>
      <c r="I26" s="23">
        <f t="shared" si="0"/>
        <v>600066</v>
      </c>
    </row>
    <row r="27" spans="1:9" x14ac:dyDescent="0.25">
      <c r="A27" s="16">
        <v>1026</v>
      </c>
      <c r="B27" s="17" t="s">
        <v>32</v>
      </c>
      <c r="C27" s="24">
        <v>88762</v>
      </c>
      <c r="D27" s="24">
        <v>26445</v>
      </c>
      <c r="E27" s="24">
        <v>1681</v>
      </c>
      <c r="F27" s="24">
        <v>0</v>
      </c>
      <c r="G27" s="24">
        <v>0</v>
      </c>
      <c r="H27" s="24">
        <v>52786</v>
      </c>
      <c r="I27" s="24">
        <f t="shared" si="0"/>
        <v>169674</v>
      </c>
    </row>
    <row r="28" spans="1:9" x14ac:dyDescent="0.25">
      <c r="A28" s="16">
        <v>1027</v>
      </c>
      <c r="B28" s="17" t="s">
        <v>33</v>
      </c>
      <c r="C28" s="23">
        <v>53213317</v>
      </c>
      <c r="D28" s="23">
        <v>611262</v>
      </c>
      <c r="E28" s="23">
        <v>396332</v>
      </c>
      <c r="F28" s="23">
        <v>471027</v>
      </c>
      <c r="G28" s="23">
        <v>0</v>
      </c>
      <c r="H28" s="23">
        <v>6297228</v>
      </c>
      <c r="I28" s="23">
        <f t="shared" si="0"/>
        <v>60989166</v>
      </c>
    </row>
    <row r="29" spans="1:9" x14ac:dyDescent="0.25">
      <c r="A29" s="16">
        <v>1028</v>
      </c>
      <c r="B29" s="17" t="s">
        <v>34</v>
      </c>
      <c r="C29" s="24">
        <v>38653717</v>
      </c>
      <c r="D29" s="24">
        <v>1408084</v>
      </c>
      <c r="E29" s="24">
        <v>1096762</v>
      </c>
      <c r="F29" s="24">
        <v>2712044</v>
      </c>
      <c r="G29" s="24">
        <v>0</v>
      </c>
      <c r="H29" s="24">
        <v>50640</v>
      </c>
      <c r="I29" s="24">
        <f t="shared" si="0"/>
        <v>43921247</v>
      </c>
    </row>
    <row r="30" spans="1:9" x14ac:dyDescent="0.25">
      <c r="A30" s="16">
        <v>1030</v>
      </c>
      <c r="B30" s="17" t="s">
        <v>35</v>
      </c>
      <c r="C30" s="23">
        <v>107443964</v>
      </c>
      <c r="D30" s="23">
        <v>3844371</v>
      </c>
      <c r="E30" s="23">
        <v>2861498</v>
      </c>
      <c r="F30" s="23">
        <v>2025109</v>
      </c>
      <c r="G30" s="23">
        <v>7500</v>
      </c>
      <c r="H30" s="23">
        <v>1301967</v>
      </c>
      <c r="I30" s="23">
        <f t="shared" si="0"/>
        <v>117484409</v>
      </c>
    </row>
    <row r="31" spans="1:9" x14ac:dyDescent="0.25">
      <c r="A31" s="16">
        <v>1031</v>
      </c>
      <c r="B31" s="17" t="s">
        <v>36</v>
      </c>
      <c r="C31" s="24">
        <v>38</v>
      </c>
      <c r="D31" s="24">
        <v>0</v>
      </c>
      <c r="E31" s="24">
        <v>0</v>
      </c>
      <c r="F31" s="24">
        <v>0</v>
      </c>
      <c r="G31" s="24">
        <v>0</v>
      </c>
      <c r="H31" s="24">
        <v>240</v>
      </c>
      <c r="I31" s="24">
        <f t="shared" si="0"/>
        <v>278</v>
      </c>
    </row>
    <row r="32" spans="1:9" x14ac:dyDescent="0.25">
      <c r="A32" s="16">
        <v>1033</v>
      </c>
      <c r="B32" s="17" t="s">
        <v>37</v>
      </c>
      <c r="C32" s="23">
        <v>923693</v>
      </c>
      <c r="D32" s="23">
        <v>59833</v>
      </c>
      <c r="E32" s="23">
        <v>86480</v>
      </c>
      <c r="F32" s="23">
        <v>62276</v>
      </c>
      <c r="G32" s="23">
        <v>0</v>
      </c>
      <c r="H32" s="23">
        <v>26880</v>
      </c>
      <c r="I32" s="23">
        <f t="shared" si="0"/>
        <v>1159162</v>
      </c>
    </row>
    <row r="33" spans="1:9" x14ac:dyDescent="0.25">
      <c r="A33" s="16">
        <v>1034</v>
      </c>
      <c r="B33" s="17" t="s">
        <v>38</v>
      </c>
      <c r="C33" s="24">
        <v>1950894</v>
      </c>
      <c r="D33" s="24">
        <v>110091</v>
      </c>
      <c r="E33" s="24">
        <v>68434</v>
      </c>
      <c r="F33" s="24">
        <v>0</v>
      </c>
      <c r="G33" s="24">
        <v>0</v>
      </c>
      <c r="H33" s="24">
        <v>15053</v>
      </c>
      <c r="I33" s="24">
        <f t="shared" si="0"/>
        <v>2144472</v>
      </c>
    </row>
    <row r="34" spans="1:9" x14ac:dyDescent="0.25">
      <c r="A34" s="16">
        <v>1037</v>
      </c>
      <c r="B34" s="17" t="s">
        <v>39</v>
      </c>
      <c r="C34" s="23">
        <v>6297778</v>
      </c>
      <c r="D34" s="23">
        <v>650816</v>
      </c>
      <c r="E34" s="23">
        <v>299044</v>
      </c>
      <c r="F34" s="23">
        <v>206590</v>
      </c>
      <c r="G34" s="23">
        <v>0</v>
      </c>
      <c r="H34" s="23">
        <v>208736</v>
      </c>
      <c r="I34" s="23">
        <f t="shared" si="0"/>
        <v>7662964</v>
      </c>
    </row>
    <row r="35" spans="1:9" x14ac:dyDescent="0.25">
      <c r="A35" s="16">
        <v>1038</v>
      </c>
      <c r="B35" s="17" t="s">
        <v>40</v>
      </c>
      <c r="C35" s="24">
        <v>3903992</v>
      </c>
      <c r="D35" s="24">
        <v>316076</v>
      </c>
      <c r="E35" s="24">
        <v>600934</v>
      </c>
      <c r="F35" s="24">
        <v>0</v>
      </c>
      <c r="G35" s="24">
        <v>0</v>
      </c>
      <c r="H35" s="24">
        <v>7612</v>
      </c>
      <c r="I35" s="24">
        <f t="shared" si="0"/>
        <v>4828614</v>
      </c>
    </row>
    <row r="36" spans="1:9" x14ac:dyDescent="0.25">
      <c r="A36" s="16">
        <v>1039</v>
      </c>
      <c r="B36" s="17" t="s">
        <v>41</v>
      </c>
      <c r="C36" s="23">
        <v>2144289</v>
      </c>
      <c r="D36" s="23">
        <v>378391</v>
      </c>
      <c r="E36" s="23">
        <v>38629</v>
      </c>
      <c r="F36" s="23">
        <v>71879</v>
      </c>
      <c r="G36" s="23">
        <v>0</v>
      </c>
      <c r="H36" s="23">
        <v>36440</v>
      </c>
      <c r="I36" s="23">
        <f t="shared" si="0"/>
        <v>2669628</v>
      </c>
    </row>
    <row r="37" spans="1:9" x14ac:dyDescent="0.25">
      <c r="A37" s="16">
        <v>1040</v>
      </c>
      <c r="B37" s="17" t="s">
        <v>42</v>
      </c>
      <c r="C37" s="24">
        <v>73742127</v>
      </c>
      <c r="D37" s="24">
        <v>5583737</v>
      </c>
      <c r="E37" s="24">
        <v>2740523</v>
      </c>
      <c r="F37" s="24">
        <v>399631</v>
      </c>
      <c r="G37" s="24">
        <v>0</v>
      </c>
      <c r="H37" s="24">
        <v>1072406</v>
      </c>
      <c r="I37" s="24">
        <f t="shared" si="0"/>
        <v>83538424</v>
      </c>
    </row>
    <row r="38" spans="1:9" x14ac:dyDescent="0.25">
      <c r="A38" s="16">
        <v>1042</v>
      </c>
      <c r="B38" s="17" t="s">
        <v>43</v>
      </c>
      <c r="C38" s="23">
        <v>2868687</v>
      </c>
      <c r="D38" s="23">
        <v>1149562</v>
      </c>
      <c r="E38" s="23">
        <v>165519</v>
      </c>
      <c r="F38" s="23">
        <v>0</v>
      </c>
      <c r="G38" s="23">
        <v>0</v>
      </c>
      <c r="H38" s="23">
        <v>38645</v>
      </c>
      <c r="I38" s="23">
        <f t="shared" si="0"/>
        <v>4222413</v>
      </c>
    </row>
    <row r="39" spans="1:9" x14ac:dyDescent="0.25">
      <c r="A39" s="16">
        <v>1043</v>
      </c>
      <c r="B39" s="17" t="s">
        <v>44</v>
      </c>
      <c r="C39" s="24">
        <v>585061156</v>
      </c>
      <c r="D39" s="24">
        <v>76940389</v>
      </c>
      <c r="E39" s="24">
        <v>15491086</v>
      </c>
      <c r="F39" s="24">
        <v>9666721</v>
      </c>
      <c r="G39" s="24">
        <v>0</v>
      </c>
      <c r="H39" s="24">
        <v>5682510</v>
      </c>
      <c r="I39" s="24">
        <f t="shared" si="0"/>
        <v>692841862</v>
      </c>
    </row>
    <row r="40" spans="1:9" x14ac:dyDescent="0.25">
      <c r="A40" s="16">
        <v>1044</v>
      </c>
      <c r="B40" s="17" t="s">
        <v>45</v>
      </c>
      <c r="C40" s="23">
        <v>7820555</v>
      </c>
      <c r="D40" s="23">
        <v>339384</v>
      </c>
      <c r="E40" s="23">
        <v>101110</v>
      </c>
      <c r="F40" s="23">
        <v>9711</v>
      </c>
      <c r="G40" s="23">
        <v>2500</v>
      </c>
      <c r="H40" s="23">
        <v>64391</v>
      </c>
      <c r="I40" s="23">
        <f t="shared" si="0"/>
        <v>8337651</v>
      </c>
    </row>
    <row r="41" spans="1:9" x14ac:dyDescent="0.25">
      <c r="A41" s="16">
        <v>1046</v>
      </c>
      <c r="B41" s="17" t="s">
        <v>46</v>
      </c>
      <c r="C41" s="24">
        <v>3204097</v>
      </c>
      <c r="D41" s="24">
        <v>45010</v>
      </c>
      <c r="E41" s="24">
        <v>129159</v>
      </c>
      <c r="F41" s="24">
        <v>0</v>
      </c>
      <c r="G41" s="24">
        <v>0</v>
      </c>
      <c r="H41" s="24">
        <v>51350</v>
      </c>
      <c r="I41" s="24">
        <f t="shared" si="0"/>
        <v>3429616</v>
      </c>
    </row>
    <row r="42" spans="1:9" x14ac:dyDescent="0.25">
      <c r="A42" s="16">
        <v>1047</v>
      </c>
      <c r="B42" s="17" t="s">
        <v>47</v>
      </c>
      <c r="C42" s="23">
        <v>417239349</v>
      </c>
      <c r="D42" s="23">
        <v>71421574</v>
      </c>
      <c r="E42" s="23">
        <v>18426663</v>
      </c>
      <c r="F42" s="23">
        <v>157636</v>
      </c>
      <c r="G42" s="23">
        <v>0</v>
      </c>
      <c r="H42" s="23">
        <v>2981134</v>
      </c>
      <c r="I42" s="23">
        <f t="shared" si="0"/>
        <v>510226356</v>
      </c>
    </row>
    <row r="43" spans="1:9" x14ac:dyDescent="0.25">
      <c r="A43" s="16">
        <v>1048</v>
      </c>
      <c r="B43" s="17" t="s">
        <v>48</v>
      </c>
      <c r="C43" s="24">
        <v>119536931</v>
      </c>
      <c r="D43" s="24">
        <v>6708495</v>
      </c>
      <c r="E43" s="24">
        <v>5896231</v>
      </c>
      <c r="F43" s="24">
        <v>1012745</v>
      </c>
      <c r="G43" s="24">
        <v>0</v>
      </c>
      <c r="H43" s="24">
        <v>1037108</v>
      </c>
      <c r="I43" s="24">
        <f t="shared" si="0"/>
        <v>134191510</v>
      </c>
    </row>
    <row r="44" spans="1:9" x14ac:dyDescent="0.25">
      <c r="A44" s="16">
        <v>1050</v>
      </c>
      <c r="B44" s="17" t="s">
        <v>49</v>
      </c>
      <c r="C44" s="23">
        <v>26714</v>
      </c>
      <c r="D44" s="23">
        <v>1334</v>
      </c>
      <c r="E44" s="23">
        <v>0</v>
      </c>
      <c r="F44" s="23">
        <v>0</v>
      </c>
      <c r="G44" s="23">
        <v>0</v>
      </c>
      <c r="H44" s="23">
        <v>25333</v>
      </c>
      <c r="I44" s="23">
        <f t="shared" si="0"/>
        <v>53381</v>
      </c>
    </row>
    <row r="45" spans="1:9" x14ac:dyDescent="0.25">
      <c r="A45" s="16">
        <v>1052</v>
      </c>
      <c r="B45" s="17" t="s">
        <v>50</v>
      </c>
      <c r="C45" s="24">
        <v>132982317</v>
      </c>
      <c r="D45" s="24">
        <v>5136338</v>
      </c>
      <c r="E45" s="24">
        <v>1159937</v>
      </c>
      <c r="F45" s="24">
        <v>468424</v>
      </c>
      <c r="G45" s="24">
        <v>0</v>
      </c>
      <c r="H45" s="24">
        <v>589615</v>
      </c>
      <c r="I45" s="24">
        <f t="shared" si="0"/>
        <v>140336631</v>
      </c>
    </row>
    <row r="46" spans="1:9" x14ac:dyDescent="0.25">
      <c r="A46" s="16">
        <v>1054</v>
      </c>
      <c r="B46" s="17" t="s">
        <v>51</v>
      </c>
      <c r="C46" s="23">
        <v>49858336</v>
      </c>
      <c r="D46" s="23">
        <v>2039906</v>
      </c>
      <c r="E46" s="23">
        <v>1637025</v>
      </c>
      <c r="F46" s="23">
        <v>205607</v>
      </c>
      <c r="G46" s="23">
        <v>0</v>
      </c>
      <c r="H46" s="23">
        <v>626723</v>
      </c>
      <c r="I46" s="23">
        <f t="shared" si="0"/>
        <v>54367597</v>
      </c>
    </row>
    <row r="47" spans="1:9" x14ac:dyDescent="0.25">
      <c r="A47" s="16">
        <v>1055</v>
      </c>
      <c r="B47" s="17" t="s">
        <v>52</v>
      </c>
      <c r="C47" s="24">
        <v>93207812</v>
      </c>
      <c r="D47" s="24">
        <v>566816</v>
      </c>
      <c r="E47" s="24">
        <v>502377</v>
      </c>
      <c r="F47" s="24">
        <v>450277</v>
      </c>
      <c r="G47" s="24">
        <v>0</v>
      </c>
      <c r="H47" s="24">
        <v>202839</v>
      </c>
      <c r="I47" s="24">
        <f t="shared" si="0"/>
        <v>94930121</v>
      </c>
    </row>
    <row r="48" spans="1:9" x14ac:dyDescent="0.25">
      <c r="A48" s="16">
        <v>1057</v>
      </c>
      <c r="B48" s="17" t="s">
        <v>53</v>
      </c>
      <c r="C48" s="23">
        <v>9493593</v>
      </c>
      <c r="D48" s="23">
        <v>82804</v>
      </c>
      <c r="E48" s="23">
        <v>72070</v>
      </c>
      <c r="F48" s="23">
        <v>0</v>
      </c>
      <c r="G48" s="23">
        <v>0</v>
      </c>
      <c r="H48" s="23">
        <v>117392</v>
      </c>
      <c r="I48" s="23">
        <f t="shared" si="0"/>
        <v>9765859</v>
      </c>
    </row>
    <row r="49" spans="1:10" x14ac:dyDescent="0.25">
      <c r="A49" s="16">
        <v>1058</v>
      </c>
      <c r="B49" s="17" t="s">
        <v>54</v>
      </c>
      <c r="C49" s="24">
        <v>78150262</v>
      </c>
      <c r="D49" s="24">
        <v>1035095</v>
      </c>
      <c r="E49" s="24">
        <v>314048</v>
      </c>
      <c r="F49" s="24">
        <v>0</v>
      </c>
      <c r="G49" s="24">
        <v>0</v>
      </c>
      <c r="H49" s="24">
        <v>101993</v>
      </c>
      <c r="I49" s="24">
        <f t="shared" si="0"/>
        <v>79601398</v>
      </c>
    </row>
    <row r="50" spans="1:10" x14ac:dyDescent="0.25">
      <c r="A50" s="16">
        <v>1062</v>
      </c>
      <c r="B50" s="17" t="s">
        <v>55</v>
      </c>
      <c r="C50" s="23">
        <v>36340877</v>
      </c>
      <c r="D50" s="23">
        <v>358904</v>
      </c>
      <c r="E50" s="23">
        <v>1084945</v>
      </c>
      <c r="F50" s="23">
        <v>32463</v>
      </c>
      <c r="G50" s="23">
        <v>0</v>
      </c>
      <c r="H50" s="23">
        <v>489041</v>
      </c>
      <c r="I50" s="23">
        <f t="shared" si="0"/>
        <v>38306230</v>
      </c>
    </row>
    <row r="51" spans="1:10" x14ac:dyDescent="0.25">
      <c r="A51" s="16">
        <v>1065</v>
      </c>
      <c r="B51" s="17" t="s">
        <v>56</v>
      </c>
      <c r="C51" s="24">
        <v>129527032</v>
      </c>
      <c r="D51" s="24">
        <v>5838975</v>
      </c>
      <c r="E51" s="24">
        <v>2488797</v>
      </c>
      <c r="F51" s="24">
        <v>355293</v>
      </c>
      <c r="G51" s="24">
        <v>27403</v>
      </c>
      <c r="H51" s="24">
        <v>527018</v>
      </c>
      <c r="I51" s="24">
        <f t="shared" si="0"/>
        <v>138764518</v>
      </c>
    </row>
    <row r="52" spans="1:10" x14ac:dyDescent="0.25">
      <c r="A52" s="16">
        <v>1066</v>
      </c>
      <c r="B52" s="17" t="s">
        <v>57</v>
      </c>
      <c r="C52" s="23">
        <v>320654768</v>
      </c>
      <c r="D52" s="23">
        <v>22281324</v>
      </c>
      <c r="E52" s="23">
        <v>7489488</v>
      </c>
      <c r="F52" s="23">
        <v>2163502</v>
      </c>
      <c r="G52" s="23">
        <v>0</v>
      </c>
      <c r="H52" s="23">
        <v>717710</v>
      </c>
      <c r="I52" s="23">
        <f t="shared" si="0"/>
        <v>353306792</v>
      </c>
    </row>
    <row r="53" spans="1:10" x14ac:dyDescent="0.25">
      <c r="A53" s="16">
        <v>1067</v>
      </c>
      <c r="B53" s="17" t="s">
        <v>58</v>
      </c>
      <c r="C53" s="24">
        <v>825487</v>
      </c>
      <c r="D53" s="24">
        <v>0</v>
      </c>
      <c r="E53" s="24">
        <v>379</v>
      </c>
      <c r="F53" s="24">
        <v>0</v>
      </c>
      <c r="G53" s="24">
        <v>0</v>
      </c>
      <c r="H53" s="24">
        <v>14130</v>
      </c>
      <c r="I53" s="24">
        <f t="shared" si="0"/>
        <v>839996</v>
      </c>
    </row>
    <row r="54" spans="1:10" x14ac:dyDescent="0.25">
      <c r="A54" s="16">
        <v>1068</v>
      </c>
      <c r="B54" s="17" t="s">
        <v>59</v>
      </c>
      <c r="C54" s="23">
        <v>66443</v>
      </c>
      <c r="D54" s="23">
        <v>10379</v>
      </c>
      <c r="E54" s="23">
        <v>6595</v>
      </c>
      <c r="F54" s="23">
        <v>0</v>
      </c>
      <c r="G54" s="23">
        <v>0</v>
      </c>
      <c r="H54" s="23">
        <v>2891</v>
      </c>
      <c r="I54" s="23">
        <f t="shared" si="0"/>
        <v>86308</v>
      </c>
    </row>
    <row r="55" spans="1:10" x14ac:dyDescent="0.25">
      <c r="A55" s="16">
        <v>1069</v>
      </c>
      <c r="B55" s="17" t="s">
        <v>60</v>
      </c>
      <c r="C55" s="24">
        <v>880489</v>
      </c>
      <c r="D55" s="24">
        <v>4799</v>
      </c>
      <c r="E55" s="24">
        <v>26323</v>
      </c>
      <c r="F55" s="24">
        <v>0</v>
      </c>
      <c r="G55" s="24">
        <v>0</v>
      </c>
      <c r="H55" s="24">
        <v>21543</v>
      </c>
      <c r="I55" s="24">
        <f t="shared" si="0"/>
        <v>933154</v>
      </c>
    </row>
    <row r="56" spans="1:10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10" x14ac:dyDescent="0.25">
      <c r="A57" s="13" t="s">
        <v>63</v>
      </c>
      <c r="B57" s="19" t="s">
        <v>62</v>
      </c>
      <c r="C57" s="15">
        <f t="shared" ref="C57:I57" si="1">SUM(C7:C56)</f>
        <v>4773235357</v>
      </c>
      <c r="D57" s="15">
        <f t="shared" si="1"/>
        <v>651243228</v>
      </c>
      <c r="E57" s="15">
        <f t="shared" si="1"/>
        <v>138633255</v>
      </c>
      <c r="F57" s="15">
        <f t="shared" si="1"/>
        <v>77530552</v>
      </c>
      <c r="G57" s="15">
        <f t="shared" si="1"/>
        <v>37403</v>
      </c>
      <c r="H57" s="15">
        <f t="shared" si="1"/>
        <v>33752522</v>
      </c>
      <c r="I57" s="15">
        <f t="shared" si="1"/>
        <v>5674432317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workbookViewId="0">
      <selection activeCell="F33" sqref="F3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4" width="18.85546875" style="12" bestFit="1" customWidth="1"/>
    <col min="5" max="5" width="17.5703125" style="12" bestFit="1" customWidth="1"/>
    <col min="6" max="6" width="16.140625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82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>
        <v>0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6">
        <v>1002</v>
      </c>
      <c r="B8" s="17" t="s">
        <v>13</v>
      </c>
      <c r="C8" s="23">
        <v>76</v>
      </c>
      <c r="D8" s="23">
        <v>0</v>
      </c>
      <c r="E8" s="23">
        <v>0</v>
      </c>
      <c r="F8" s="23">
        <v>0</v>
      </c>
      <c r="G8" s="23">
        <v>0</v>
      </c>
      <c r="H8" s="23">
        <v>480</v>
      </c>
      <c r="I8" s="23">
        <f t="shared" ref="I8:I56" si="0">SUM(C8:H8)</f>
        <v>556</v>
      </c>
    </row>
    <row r="9" spans="1:9" x14ac:dyDescent="0.25">
      <c r="A9" s="16">
        <v>1005</v>
      </c>
      <c r="B9" s="17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6">
        <v>1006</v>
      </c>
      <c r="B10" s="17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6">
        <v>1007</v>
      </c>
      <c r="B11" s="17" t="s">
        <v>16</v>
      </c>
      <c r="C11" s="24">
        <v>11367480</v>
      </c>
      <c r="D11" s="24">
        <v>109919</v>
      </c>
      <c r="E11" s="24">
        <v>121543</v>
      </c>
      <c r="F11" s="24">
        <v>458749</v>
      </c>
      <c r="G11" s="24">
        <v>7500</v>
      </c>
      <c r="H11" s="24">
        <v>40208</v>
      </c>
      <c r="I11" s="24">
        <f t="shared" si="0"/>
        <v>12105399</v>
      </c>
    </row>
    <row r="12" spans="1:9" x14ac:dyDescent="0.25">
      <c r="A12" s="16">
        <v>1008</v>
      </c>
      <c r="B12" s="17" t="s">
        <v>17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251</v>
      </c>
      <c r="I12" s="23">
        <f t="shared" si="0"/>
        <v>251</v>
      </c>
    </row>
    <row r="13" spans="1:9" x14ac:dyDescent="0.25">
      <c r="A13" s="16">
        <v>1010</v>
      </c>
      <c r="B13" s="17" t="s">
        <v>18</v>
      </c>
      <c r="C13" s="24">
        <v>38</v>
      </c>
      <c r="D13" s="24">
        <v>0</v>
      </c>
      <c r="E13" s="24">
        <v>364</v>
      </c>
      <c r="F13" s="24">
        <v>0</v>
      </c>
      <c r="G13" s="24">
        <v>0</v>
      </c>
      <c r="H13" s="24">
        <v>240</v>
      </c>
      <c r="I13" s="24">
        <f t="shared" si="0"/>
        <v>642</v>
      </c>
    </row>
    <row r="14" spans="1:9" x14ac:dyDescent="0.25">
      <c r="A14" s="16">
        <v>1011</v>
      </c>
      <c r="B14" s="17" t="s">
        <v>19</v>
      </c>
      <c r="C14" s="23">
        <v>3566239</v>
      </c>
      <c r="D14" s="23">
        <v>292707</v>
      </c>
      <c r="E14" s="23">
        <v>236452</v>
      </c>
      <c r="F14" s="23">
        <v>0</v>
      </c>
      <c r="G14" s="23">
        <v>0</v>
      </c>
      <c r="H14" s="23">
        <v>42180</v>
      </c>
      <c r="I14" s="23">
        <f t="shared" si="0"/>
        <v>4137578</v>
      </c>
    </row>
    <row r="15" spans="1:9" x14ac:dyDescent="0.25">
      <c r="A15" s="16">
        <v>1012</v>
      </c>
      <c r="B15" s="17" t="s">
        <v>20</v>
      </c>
      <c r="C15" s="24">
        <v>266</v>
      </c>
      <c r="D15" s="24">
        <v>0</v>
      </c>
      <c r="E15" s="24">
        <v>2653</v>
      </c>
      <c r="F15" s="24">
        <v>0</v>
      </c>
      <c r="G15" s="24">
        <v>0</v>
      </c>
      <c r="H15" s="24">
        <v>8708</v>
      </c>
      <c r="I15" s="24">
        <f t="shared" si="0"/>
        <v>11627</v>
      </c>
    </row>
    <row r="16" spans="1:9" x14ac:dyDescent="0.25">
      <c r="A16" s="16">
        <v>1013</v>
      </c>
      <c r="B16" s="17" t="s">
        <v>21</v>
      </c>
      <c r="C16" s="23">
        <v>51659396</v>
      </c>
      <c r="D16" s="23">
        <v>30565956</v>
      </c>
      <c r="E16" s="23">
        <v>1669250</v>
      </c>
      <c r="F16" s="23">
        <v>0</v>
      </c>
      <c r="G16" s="23">
        <v>0</v>
      </c>
      <c r="H16" s="23">
        <v>40653</v>
      </c>
      <c r="I16" s="23">
        <f t="shared" si="0"/>
        <v>83935255</v>
      </c>
    </row>
    <row r="17" spans="1:9" x14ac:dyDescent="0.25">
      <c r="A17" s="16">
        <v>1014</v>
      </c>
      <c r="B17" s="17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6">
        <v>1016</v>
      </c>
      <c r="B18" s="17" t="s">
        <v>23</v>
      </c>
      <c r="C18" s="23">
        <v>111078762</v>
      </c>
      <c r="D18" s="23">
        <v>24020024</v>
      </c>
      <c r="E18" s="23">
        <v>5859682</v>
      </c>
      <c r="F18" s="23">
        <v>0</v>
      </c>
      <c r="G18" s="23">
        <v>0</v>
      </c>
      <c r="H18" s="23">
        <v>306063</v>
      </c>
      <c r="I18" s="23">
        <f t="shared" si="0"/>
        <v>141264531</v>
      </c>
    </row>
    <row r="19" spans="1:9" x14ac:dyDescent="0.25">
      <c r="A19" s="16">
        <v>1017</v>
      </c>
      <c r="B19" s="17" t="s">
        <v>24</v>
      </c>
      <c r="C19" s="24">
        <v>23381803</v>
      </c>
      <c r="D19" s="24">
        <v>141439</v>
      </c>
      <c r="E19" s="24">
        <v>1165769</v>
      </c>
      <c r="F19" s="24">
        <v>28952</v>
      </c>
      <c r="G19" s="24">
        <v>0</v>
      </c>
      <c r="H19" s="24">
        <v>51160</v>
      </c>
      <c r="I19" s="24">
        <f t="shared" si="0"/>
        <v>24769123</v>
      </c>
    </row>
    <row r="20" spans="1:9" x14ac:dyDescent="0.25">
      <c r="A20" s="16">
        <v>1018</v>
      </c>
      <c r="B20" s="17" t="s">
        <v>25</v>
      </c>
      <c r="C20" s="23">
        <v>2123765</v>
      </c>
      <c r="D20" s="23">
        <v>0</v>
      </c>
      <c r="E20" s="23">
        <v>2270</v>
      </c>
      <c r="F20" s="23">
        <v>0</v>
      </c>
      <c r="G20" s="23">
        <v>0</v>
      </c>
      <c r="H20" s="23">
        <v>1440</v>
      </c>
      <c r="I20" s="23">
        <f t="shared" si="0"/>
        <v>2127475</v>
      </c>
    </row>
    <row r="21" spans="1:9" x14ac:dyDescent="0.25">
      <c r="A21" s="16">
        <v>1019</v>
      </c>
      <c r="B21" s="17" t="s">
        <v>26</v>
      </c>
      <c r="C21" s="24">
        <v>2594098</v>
      </c>
      <c r="D21" s="24">
        <v>148273</v>
      </c>
      <c r="E21" s="24">
        <v>61770</v>
      </c>
      <c r="F21" s="24">
        <v>0</v>
      </c>
      <c r="G21" s="24">
        <v>0</v>
      </c>
      <c r="H21" s="24">
        <v>29402</v>
      </c>
      <c r="I21" s="24">
        <f t="shared" si="0"/>
        <v>2833543</v>
      </c>
    </row>
    <row r="22" spans="1:9" x14ac:dyDescent="0.25">
      <c r="A22" s="16">
        <v>1020</v>
      </c>
      <c r="B22" s="17" t="s">
        <v>27</v>
      </c>
      <c r="C22" s="23">
        <v>91298</v>
      </c>
      <c r="D22" s="23">
        <v>61077</v>
      </c>
      <c r="E22" s="23">
        <v>4432</v>
      </c>
      <c r="F22" s="23">
        <v>0</v>
      </c>
      <c r="G22" s="23">
        <v>0</v>
      </c>
      <c r="H22" s="23">
        <v>0</v>
      </c>
      <c r="I22" s="23">
        <f t="shared" si="0"/>
        <v>156807</v>
      </c>
    </row>
    <row r="23" spans="1:9" x14ac:dyDescent="0.25">
      <c r="A23" s="16">
        <v>1022</v>
      </c>
      <c r="B23" s="17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6">
        <v>1023</v>
      </c>
      <c r="B24" s="17" t="s">
        <v>29</v>
      </c>
      <c r="C24" s="23">
        <v>6835175</v>
      </c>
      <c r="D24" s="23">
        <v>144695</v>
      </c>
      <c r="E24" s="23">
        <v>51705</v>
      </c>
      <c r="F24" s="23">
        <v>62213</v>
      </c>
      <c r="G24" s="23">
        <v>0</v>
      </c>
      <c r="H24" s="23">
        <v>48462</v>
      </c>
      <c r="I24" s="23">
        <f t="shared" si="0"/>
        <v>7142250</v>
      </c>
    </row>
    <row r="25" spans="1:9" x14ac:dyDescent="0.25">
      <c r="A25" s="16">
        <v>1024</v>
      </c>
      <c r="B25" s="17" t="s">
        <v>30</v>
      </c>
      <c r="C25" s="24">
        <v>76559819</v>
      </c>
      <c r="D25" s="24">
        <v>2436471</v>
      </c>
      <c r="E25" s="24">
        <v>806566</v>
      </c>
      <c r="F25" s="24">
        <v>1574407</v>
      </c>
      <c r="G25" s="24">
        <v>0</v>
      </c>
      <c r="H25" s="24">
        <v>316564</v>
      </c>
      <c r="I25" s="24">
        <f t="shared" si="0"/>
        <v>81693827</v>
      </c>
    </row>
    <row r="26" spans="1:9" x14ac:dyDescent="0.25">
      <c r="A26" s="16">
        <v>1025</v>
      </c>
      <c r="B26" s="17" t="s">
        <v>31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6">
        <v>1026</v>
      </c>
      <c r="B27" s="17" t="s">
        <v>32</v>
      </c>
      <c r="C27" s="24">
        <v>76</v>
      </c>
      <c r="D27" s="24">
        <v>0</v>
      </c>
      <c r="E27" s="24">
        <v>379</v>
      </c>
      <c r="F27" s="24">
        <v>0</v>
      </c>
      <c r="G27" s="24">
        <v>0</v>
      </c>
      <c r="H27" s="24">
        <v>480</v>
      </c>
      <c r="I27" s="24">
        <f t="shared" si="0"/>
        <v>935</v>
      </c>
    </row>
    <row r="28" spans="1:9" x14ac:dyDescent="0.25">
      <c r="A28" s="16">
        <v>1027</v>
      </c>
      <c r="B28" s="17" t="s">
        <v>33</v>
      </c>
      <c r="C28" s="23">
        <v>11369341</v>
      </c>
      <c r="D28" s="23">
        <v>109616</v>
      </c>
      <c r="E28" s="23">
        <v>209486</v>
      </c>
      <c r="F28" s="23">
        <v>292488</v>
      </c>
      <c r="G28" s="23">
        <v>0</v>
      </c>
      <c r="H28" s="23">
        <v>46185</v>
      </c>
      <c r="I28" s="23">
        <f t="shared" si="0"/>
        <v>12027116</v>
      </c>
    </row>
    <row r="29" spans="1:9" x14ac:dyDescent="0.25">
      <c r="A29" s="16">
        <v>1028</v>
      </c>
      <c r="B29" s="17" t="s">
        <v>34</v>
      </c>
      <c r="C29" s="24">
        <v>11004595</v>
      </c>
      <c r="D29" s="24">
        <v>1502151</v>
      </c>
      <c r="E29" s="24">
        <v>466579</v>
      </c>
      <c r="F29" s="24">
        <v>0</v>
      </c>
      <c r="G29" s="24">
        <v>0</v>
      </c>
      <c r="H29" s="24">
        <v>21360</v>
      </c>
      <c r="I29" s="24">
        <f t="shared" si="0"/>
        <v>12994685</v>
      </c>
    </row>
    <row r="30" spans="1:9" x14ac:dyDescent="0.25">
      <c r="A30" s="16">
        <v>1030</v>
      </c>
      <c r="B30" s="17" t="s">
        <v>35</v>
      </c>
      <c r="C30" s="23">
        <v>5604049</v>
      </c>
      <c r="D30" s="23">
        <v>485193</v>
      </c>
      <c r="E30" s="23">
        <v>153557</v>
      </c>
      <c r="F30" s="23">
        <v>0</v>
      </c>
      <c r="G30" s="23">
        <v>5000</v>
      </c>
      <c r="H30" s="23">
        <v>143915</v>
      </c>
      <c r="I30" s="23">
        <f t="shared" si="0"/>
        <v>6391714</v>
      </c>
    </row>
    <row r="31" spans="1:9" x14ac:dyDescent="0.25">
      <c r="A31" s="16">
        <v>1031</v>
      </c>
      <c r="B31" s="17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6">
        <v>1033</v>
      </c>
      <c r="B32" s="17" t="s">
        <v>37</v>
      </c>
      <c r="C32" s="23">
        <v>159040</v>
      </c>
      <c r="D32" s="23">
        <v>1349</v>
      </c>
      <c r="E32" s="23">
        <v>7892</v>
      </c>
      <c r="F32" s="23">
        <v>0</v>
      </c>
      <c r="G32" s="23">
        <v>0</v>
      </c>
      <c r="H32" s="23">
        <v>4800</v>
      </c>
      <c r="I32" s="23">
        <f t="shared" si="0"/>
        <v>173081</v>
      </c>
    </row>
    <row r="33" spans="1:9" x14ac:dyDescent="0.25">
      <c r="A33" s="16">
        <v>1034</v>
      </c>
      <c r="B33" s="17" t="s">
        <v>38</v>
      </c>
      <c r="C33" s="24">
        <v>78551</v>
      </c>
      <c r="D33" s="24">
        <v>0</v>
      </c>
      <c r="E33" s="24">
        <v>3090</v>
      </c>
      <c r="F33" s="24">
        <v>0</v>
      </c>
      <c r="G33" s="24">
        <v>0</v>
      </c>
      <c r="H33" s="24">
        <v>960</v>
      </c>
      <c r="I33" s="24">
        <f t="shared" si="0"/>
        <v>82601</v>
      </c>
    </row>
    <row r="34" spans="1:9" x14ac:dyDescent="0.25">
      <c r="A34" s="16">
        <v>1037</v>
      </c>
      <c r="B34" s="17" t="s">
        <v>39</v>
      </c>
      <c r="C34" s="23">
        <v>3237213</v>
      </c>
      <c r="D34" s="23">
        <v>25671</v>
      </c>
      <c r="E34" s="23">
        <v>95546</v>
      </c>
      <c r="F34" s="23">
        <v>0</v>
      </c>
      <c r="G34" s="23">
        <v>0</v>
      </c>
      <c r="H34" s="23">
        <v>91255</v>
      </c>
      <c r="I34" s="23">
        <f t="shared" si="0"/>
        <v>3449685</v>
      </c>
    </row>
    <row r="35" spans="1:9" x14ac:dyDescent="0.25">
      <c r="A35" s="16">
        <v>1038</v>
      </c>
      <c r="B35" s="17" t="s">
        <v>40</v>
      </c>
      <c r="C35" s="24">
        <v>76</v>
      </c>
      <c r="D35" s="24">
        <v>0</v>
      </c>
      <c r="E35" s="24">
        <v>0</v>
      </c>
      <c r="F35" s="24">
        <v>0</v>
      </c>
      <c r="G35" s="24">
        <v>0</v>
      </c>
      <c r="H35" s="24">
        <v>480</v>
      </c>
      <c r="I35" s="24">
        <f t="shared" si="0"/>
        <v>556</v>
      </c>
    </row>
    <row r="36" spans="1:9" x14ac:dyDescent="0.25">
      <c r="A36" s="16">
        <v>1039</v>
      </c>
      <c r="B36" s="17" t="s">
        <v>41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6">
        <v>1040</v>
      </c>
      <c r="B37" s="17" t="s">
        <v>42</v>
      </c>
      <c r="C37" s="24">
        <v>6801593</v>
      </c>
      <c r="D37" s="24">
        <v>288559</v>
      </c>
      <c r="E37" s="24">
        <v>103400</v>
      </c>
      <c r="F37" s="24">
        <v>5739</v>
      </c>
      <c r="G37" s="24">
        <v>0</v>
      </c>
      <c r="H37" s="24">
        <v>64854</v>
      </c>
      <c r="I37" s="24">
        <f t="shared" si="0"/>
        <v>7264145</v>
      </c>
    </row>
    <row r="38" spans="1:9" x14ac:dyDescent="0.25">
      <c r="A38" s="16">
        <v>1042</v>
      </c>
      <c r="B38" s="17" t="s">
        <v>43</v>
      </c>
      <c r="C38" s="23">
        <v>776025</v>
      </c>
      <c r="D38" s="23">
        <v>314080</v>
      </c>
      <c r="E38" s="23">
        <v>43845</v>
      </c>
      <c r="F38" s="23">
        <v>0</v>
      </c>
      <c r="G38" s="23">
        <v>0</v>
      </c>
      <c r="H38" s="23">
        <v>9980</v>
      </c>
      <c r="I38" s="23">
        <f t="shared" si="0"/>
        <v>1143930</v>
      </c>
    </row>
    <row r="39" spans="1:9" x14ac:dyDescent="0.25">
      <c r="A39" s="16">
        <v>1043</v>
      </c>
      <c r="B39" s="17" t="s">
        <v>44</v>
      </c>
      <c r="C39" s="24">
        <v>36479965</v>
      </c>
      <c r="D39" s="24">
        <v>4134701</v>
      </c>
      <c r="E39" s="24">
        <v>5989428</v>
      </c>
      <c r="F39" s="24">
        <v>1499920</v>
      </c>
      <c r="G39" s="24">
        <v>0</v>
      </c>
      <c r="H39" s="24">
        <v>73333</v>
      </c>
      <c r="I39" s="24">
        <f t="shared" si="0"/>
        <v>48177347</v>
      </c>
    </row>
    <row r="40" spans="1:9" x14ac:dyDescent="0.25">
      <c r="A40" s="16">
        <v>1044</v>
      </c>
      <c r="B40" s="17" t="s">
        <v>45</v>
      </c>
      <c r="C40" s="23">
        <v>210359</v>
      </c>
      <c r="D40" s="23">
        <v>679</v>
      </c>
      <c r="E40" s="23">
        <v>26967</v>
      </c>
      <c r="F40" s="23">
        <v>0</v>
      </c>
      <c r="G40" s="23">
        <v>0</v>
      </c>
      <c r="H40" s="23">
        <v>9940</v>
      </c>
      <c r="I40" s="23">
        <f t="shared" si="0"/>
        <v>247945</v>
      </c>
    </row>
    <row r="41" spans="1:9" x14ac:dyDescent="0.25">
      <c r="A41" s="16">
        <v>1046</v>
      </c>
      <c r="B41" s="17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6">
        <v>1047</v>
      </c>
      <c r="B42" s="17" t="s">
        <v>47</v>
      </c>
      <c r="C42" s="23">
        <v>39839722</v>
      </c>
      <c r="D42" s="23">
        <v>26875321</v>
      </c>
      <c r="E42" s="23">
        <v>1697781</v>
      </c>
      <c r="F42" s="23">
        <v>0</v>
      </c>
      <c r="G42" s="23">
        <v>0</v>
      </c>
      <c r="H42" s="23">
        <v>85890</v>
      </c>
      <c r="I42" s="23">
        <f t="shared" si="0"/>
        <v>68498714</v>
      </c>
    </row>
    <row r="43" spans="1:9" x14ac:dyDescent="0.25">
      <c r="A43" s="16">
        <v>1048</v>
      </c>
      <c r="B43" s="17" t="s">
        <v>48</v>
      </c>
      <c r="C43" s="24">
        <v>18316894</v>
      </c>
      <c r="D43" s="24">
        <v>1085535</v>
      </c>
      <c r="E43" s="24">
        <v>931421</v>
      </c>
      <c r="F43" s="24">
        <v>0</v>
      </c>
      <c r="G43" s="24">
        <v>0</v>
      </c>
      <c r="H43" s="24">
        <v>55410</v>
      </c>
      <c r="I43" s="24">
        <f t="shared" si="0"/>
        <v>20389260</v>
      </c>
    </row>
    <row r="44" spans="1:9" x14ac:dyDescent="0.25">
      <c r="A44" s="16">
        <v>1050</v>
      </c>
      <c r="B44" s="17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6">
        <v>1052</v>
      </c>
      <c r="B45" s="17" t="s">
        <v>50</v>
      </c>
      <c r="C45" s="24">
        <v>353811</v>
      </c>
      <c r="D45" s="24">
        <v>51</v>
      </c>
      <c r="E45" s="24">
        <v>9759</v>
      </c>
      <c r="F45" s="24">
        <v>0</v>
      </c>
      <c r="G45" s="24">
        <v>0</v>
      </c>
      <c r="H45" s="24">
        <v>14400</v>
      </c>
      <c r="I45" s="24">
        <f t="shared" si="0"/>
        <v>378021</v>
      </c>
    </row>
    <row r="46" spans="1:9" x14ac:dyDescent="0.25">
      <c r="A46" s="16">
        <v>1054</v>
      </c>
      <c r="B46" s="17" t="s">
        <v>51</v>
      </c>
      <c r="C46" s="23">
        <v>2358678</v>
      </c>
      <c r="D46" s="23">
        <v>0</v>
      </c>
      <c r="E46" s="23">
        <v>174308</v>
      </c>
      <c r="F46" s="23">
        <v>0</v>
      </c>
      <c r="G46" s="23">
        <v>0</v>
      </c>
      <c r="H46" s="23">
        <v>28020</v>
      </c>
      <c r="I46" s="23">
        <f t="shared" si="0"/>
        <v>2561006</v>
      </c>
    </row>
    <row r="47" spans="1:9" x14ac:dyDescent="0.25">
      <c r="A47" s="16">
        <v>1055</v>
      </c>
      <c r="B47" s="17" t="s">
        <v>52</v>
      </c>
      <c r="C47" s="24">
        <v>678315</v>
      </c>
      <c r="D47" s="24">
        <v>5635</v>
      </c>
      <c r="E47" s="24">
        <v>45819</v>
      </c>
      <c r="F47" s="24">
        <v>0</v>
      </c>
      <c r="G47" s="24">
        <v>0</v>
      </c>
      <c r="H47" s="24">
        <v>45120</v>
      </c>
      <c r="I47" s="24">
        <f t="shared" si="0"/>
        <v>774889</v>
      </c>
    </row>
    <row r="48" spans="1:9" x14ac:dyDescent="0.25">
      <c r="A48" s="16">
        <v>1057</v>
      </c>
      <c r="B48" s="17" t="s">
        <v>53</v>
      </c>
      <c r="C48" s="23">
        <v>266</v>
      </c>
      <c r="D48" s="23">
        <v>0</v>
      </c>
      <c r="E48" s="23">
        <v>1136</v>
      </c>
      <c r="F48" s="23">
        <v>0</v>
      </c>
      <c r="G48" s="23">
        <v>0</v>
      </c>
      <c r="H48" s="23">
        <v>2182</v>
      </c>
      <c r="I48" s="23">
        <f t="shared" si="0"/>
        <v>3584</v>
      </c>
    </row>
    <row r="49" spans="1:9" x14ac:dyDescent="0.25">
      <c r="A49" s="16">
        <v>1058</v>
      </c>
      <c r="B49" s="17" t="s">
        <v>54</v>
      </c>
      <c r="C49" s="24">
        <v>384402</v>
      </c>
      <c r="D49" s="24">
        <v>9489</v>
      </c>
      <c r="E49" s="24">
        <v>13551</v>
      </c>
      <c r="F49" s="24">
        <v>0</v>
      </c>
      <c r="G49" s="24">
        <v>0</v>
      </c>
      <c r="H49" s="24">
        <v>2880</v>
      </c>
      <c r="I49" s="24">
        <f t="shared" si="0"/>
        <v>410322</v>
      </c>
    </row>
    <row r="50" spans="1:9" x14ac:dyDescent="0.25">
      <c r="A50" s="16">
        <v>1062</v>
      </c>
      <c r="B50" s="17" t="s">
        <v>55</v>
      </c>
      <c r="C50" s="23">
        <v>0</v>
      </c>
      <c r="D50" s="23">
        <v>0</v>
      </c>
      <c r="E50" s="23">
        <v>378</v>
      </c>
      <c r="F50" s="23">
        <v>0</v>
      </c>
      <c r="G50" s="23">
        <v>0</v>
      </c>
      <c r="H50" s="23">
        <v>0</v>
      </c>
      <c r="I50" s="23">
        <f t="shared" si="0"/>
        <v>378</v>
      </c>
    </row>
    <row r="51" spans="1:9" x14ac:dyDescent="0.25">
      <c r="A51" s="16">
        <v>1065</v>
      </c>
      <c r="B51" s="17" t="s">
        <v>56</v>
      </c>
      <c r="C51" s="24">
        <v>4532584</v>
      </c>
      <c r="D51" s="24">
        <v>270942</v>
      </c>
      <c r="E51" s="24">
        <v>198930</v>
      </c>
      <c r="F51" s="24">
        <v>322606</v>
      </c>
      <c r="G51" s="24">
        <v>0</v>
      </c>
      <c r="H51" s="24">
        <v>40604</v>
      </c>
      <c r="I51" s="24">
        <f t="shared" si="0"/>
        <v>5365666</v>
      </c>
    </row>
    <row r="52" spans="1:9" x14ac:dyDescent="0.25">
      <c r="A52" s="16">
        <v>1066</v>
      </c>
      <c r="B52" s="17" t="s">
        <v>57</v>
      </c>
      <c r="C52" s="23">
        <v>20959268</v>
      </c>
      <c r="D52" s="23">
        <v>760268</v>
      </c>
      <c r="E52" s="23">
        <v>873098</v>
      </c>
      <c r="F52" s="23">
        <v>0</v>
      </c>
      <c r="G52" s="23">
        <v>0</v>
      </c>
      <c r="H52" s="23">
        <v>55558</v>
      </c>
      <c r="I52" s="23">
        <f t="shared" si="0"/>
        <v>22648192</v>
      </c>
    </row>
    <row r="53" spans="1:9" x14ac:dyDescent="0.25">
      <c r="A53" s="16">
        <v>1067</v>
      </c>
      <c r="B53" s="17" t="s">
        <v>58</v>
      </c>
      <c r="C53" s="24">
        <v>37231</v>
      </c>
      <c r="D53" s="24">
        <v>0</v>
      </c>
      <c r="E53" s="24">
        <v>1137</v>
      </c>
      <c r="F53" s="24">
        <v>0</v>
      </c>
      <c r="G53" s="24">
        <v>0</v>
      </c>
      <c r="H53" s="24">
        <v>5520</v>
      </c>
      <c r="I53" s="24">
        <f t="shared" si="0"/>
        <v>43888</v>
      </c>
    </row>
    <row r="54" spans="1:9" x14ac:dyDescent="0.25">
      <c r="A54" s="16">
        <v>1068</v>
      </c>
      <c r="B54" s="17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6">
        <v>1069</v>
      </c>
      <c r="B55" s="17" t="s">
        <v>60</v>
      </c>
      <c r="C55" s="24">
        <v>874</v>
      </c>
      <c r="D55" s="24">
        <v>0</v>
      </c>
      <c r="E55" s="24">
        <v>2648</v>
      </c>
      <c r="F55" s="24">
        <v>0</v>
      </c>
      <c r="G55" s="24">
        <v>0</v>
      </c>
      <c r="H55" s="24">
        <v>5520</v>
      </c>
      <c r="I55" s="24">
        <f t="shared" si="0"/>
        <v>9042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452441143</v>
      </c>
      <c r="D57" s="15">
        <f t="shared" si="1"/>
        <v>93789801</v>
      </c>
      <c r="E57" s="15">
        <f t="shared" si="1"/>
        <v>21032591</v>
      </c>
      <c r="F57" s="15">
        <f t="shared" si="1"/>
        <v>4245074</v>
      </c>
      <c r="G57" s="15">
        <f t="shared" si="1"/>
        <v>12500</v>
      </c>
      <c r="H57" s="15">
        <f t="shared" si="1"/>
        <v>1694457</v>
      </c>
      <c r="I57" s="15">
        <f t="shared" si="1"/>
        <v>573215566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85546875" style="12" bestFit="1" customWidth="1"/>
    <col min="4" max="5" width="17.5703125" style="12" bestFit="1" customWidth="1"/>
    <col min="6" max="6" width="16.42578125" style="12" customWidth="1"/>
    <col min="7" max="7" width="13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81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6">
        <v>1002</v>
      </c>
      <c r="B8" s="17" t="s">
        <v>13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6">
        <v>1005</v>
      </c>
      <c r="B9" s="17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6">
        <v>1006</v>
      </c>
      <c r="B10" s="17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6">
        <v>1007</v>
      </c>
      <c r="B11" s="17" t="s">
        <v>16</v>
      </c>
      <c r="C11" s="24">
        <v>3338414</v>
      </c>
      <c r="D11" s="24">
        <v>0</v>
      </c>
      <c r="E11" s="24">
        <v>0</v>
      </c>
      <c r="F11" s="24">
        <v>338717</v>
      </c>
      <c r="G11" s="24">
        <v>0</v>
      </c>
      <c r="H11" s="24">
        <v>960</v>
      </c>
      <c r="I11" s="24">
        <f t="shared" si="0"/>
        <v>3678091</v>
      </c>
    </row>
    <row r="12" spans="1:9" x14ac:dyDescent="0.25">
      <c r="A12" s="16">
        <v>1008</v>
      </c>
      <c r="B12" s="17" t="s">
        <v>17</v>
      </c>
      <c r="C12" s="23">
        <v>0</v>
      </c>
      <c r="D12" s="23">
        <v>0</v>
      </c>
      <c r="E12" s="23">
        <v>728</v>
      </c>
      <c r="F12" s="23">
        <v>0</v>
      </c>
      <c r="G12" s="23">
        <v>0</v>
      </c>
      <c r="H12" s="23">
        <v>0</v>
      </c>
      <c r="I12" s="23">
        <f t="shared" si="0"/>
        <v>728</v>
      </c>
    </row>
    <row r="13" spans="1:9" x14ac:dyDescent="0.25">
      <c r="A13" s="16">
        <v>1010</v>
      </c>
      <c r="B13" s="17" t="s">
        <v>18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f t="shared" si="0"/>
        <v>0</v>
      </c>
    </row>
    <row r="14" spans="1:9" x14ac:dyDescent="0.25">
      <c r="A14" s="16">
        <v>1011</v>
      </c>
      <c r="B14" s="17" t="s">
        <v>19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 t="shared" si="0"/>
        <v>0</v>
      </c>
    </row>
    <row r="15" spans="1:9" x14ac:dyDescent="0.25">
      <c r="A15" s="16">
        <v>1012</v>
      </c>
      <c r="B15" s="17" t="s">
        <v>20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 x14ac:dyDescent="0.25">
      <c r="A16" s="16">
        <v>1013</v>
      </c>
      <c r="B16" s="17" t="s">
        <v>21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f t="shared" si="0"/>
        <v>0</v>
      </c>
    </row>
    <row r="17" spans="1:9" x14ac:dyDescent="0.25">
      <c r="A17" s="16">
        <v>1014</v>
      </c>
      <c r="B17" s="17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6">
        <v>1016</v>
      </c>
      <c r="B18" s="17" t="s">
        <v>23</v>
      </c>
      <c r="C18" s="23">
        <v>1063041</v>
      </c>
      <c r="D18" s="23">
        <v>666891</v>
      </c>
      <c r="E18" s="23">
        <v>47808</v>
      </c>
      <c r="F18" s="23">
        <v>0</v>
      </c>
      <c r="G18" s="23">
        <v>0</v>
      </c>
      <c r="H18" s="23">
        <v>960</v>
      </c>
      <c r="I18" s="23">
        <f t="shared" si="0"/>
        <v>1778700</v>
      </c>
    </row>
    <row r="19" spans="1:9" x14ac:dyDescent="0.25">
      <c r="A19" s="16">
        <v>1017</v>
      </c>
      <c r="B19" s="17" t="s">
        <v>24</v>
      </c>
      <c r="C19" s="24">
        <v>25715152</v>
      </c>
      <c r="D19" s="24">
        <v>0</v>
      </c>
      <c r="E19" s="24">
        <v>1363492</v>
      </c>
      <c r="F19" s="24">
        <v>0</v>
      </c>
      <c r="G19" s="24">
        <v>0</v>
      </c>
      <c r="H19" s="24">
        <v>35040</v>
      </c>
      <c r="I19" s="24">
        <f t="shared" si="0"/>
        <v>27113684</v>
      </c>
    </row>
    <row r="20" spans="1:9" x14ac:dyDescent="0.25">
      <c r="A20" s="16">
        <v>1018</v>
      </c>
      <c r="B20" s="17" t="s">
        <v>25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6">
        <v>1019</v>
      </c>
      <c r="B21" s="17" t="s">
        <v>26</v>
      </c>
      <c r="C21" s="24">
        <v>76</v>
      </c>
      <c r="D21" s="24">
        <v>0</v>
      </c>
      <c r="E21" s="24">
        <v>0</v>
      </c>
      <c r="F21" s="24">
        <v>0</v>
      </c>
      <c r="G21" s="24">
        <v>0</v>
      </c>
      <c r="H21" s="24">
        <v>480</v>
      </c>
      <c r="I21" s="24">
        <f t="shared" si="0"/>
        <v>556</v>
      </c>
    </row>
    <row r="22" spans="1:9" x14ac:dyDescent="0.25">
      <c r="A22" s="16">
        <v>1020</v>
      </c>
      <c r="B22" s="17" t="s">
        <v>27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 x14ac:dyDescent="0.25">
      <c r="A23" s="16">
        <v>1022</v>
      </c>
      <c r="B23" s="17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6">
        <v>1023</v>
      </c>
      <c r="B24" s="17" t="s">
        <v>29</v>
      </c>
      <c r="C24" s="23">
        <v>38</v>
      </c>
      <c r="D24" s="23">
        <v>0</v>
      </c>
      <c r="E24" s="23">
        <v>0</v>
      </c>
      <c r="F24" s="23">
        <v>0</v>
      </c>
      <c r="G24" s="23">
        <v>0</v>
      </c>
      <c r="H24" s="23">
        <v>240</v>
      </c>
      <c r="I24" s="23">
        <f t="shared" si="0"/>
        <v>278</v>
      </c>
    </row>
    <row r="25" spans="1:9" x14ac:dyDescent="0.25">
      <c r="A25" s="16">
        <v>1024</v>
      </c>
      <c r="B25" s="17" t="s">
        <v>30</v>
      </c>
      <c r="C25" s="24">
        <v>3169501</v>
      </c>
      <c r="D25" s="24">
        <v>1516</v>
      </c>
      <c r="E25" s="24">
        <v>94439</v>
      </c>
      <c r="F25" s="24">
        <v>0</v>
      </c>
      <c r="G25" s="24">
        <v>0</v>
      </c>
      <c r="H25" s="24">
        <v>78900</v>
      </c>
      <c r="I25" s="24">
        <f t="shared" si="0"/>
        <v>3344356</v>
      </c>
    </row>
    <row r="26" spans="1:9" x14ac:dyDescent="0.25">
      <c r="A26" s="16">
        <v>1025</v>
      </c>
      <c r="B26" s="17" t="s">
        <v>31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6">
        <v>1026</v>
      </c>
      <c r="B27" s="17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6">
        <v>1027</v>
      </c>
      <c r="B28" s="17" t="s">
        <v>33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f t="shared" si="0"/>
        <v>0</v>
      </c>
    </row>
    <row r="29" spans="1:9" x14ac:dyDescent="0.25">
      <c r="A29" s="16">
        <v>1028</v>
      </c>
      <c r="B29" s="17" t="s">
        <v>34</v>
      </c>
      <c r="C29" s="24">
        <v>342</v>
      </c>
      <c r="D29" s="24">
        <v>0</v>
      </c>
      <c r="E29" s="24">
        <v>1135</v>
      </c>
      <c r="F29" s="24">
        <v>0</v>
      </c>
      <c r="G29" s="24">
        <v>0</v>
      </c>
      <c r="H29" s="24">
        <v>2160</v>
      </c>
      <c r="I29" s="24">
        <f t="shared" si="0"/>
        <v>3637</v>
      </c>
    </row>
    <row r="30" spans="1:9" x14ac:dyDescent="0.25">
      <c r="A30" s="16">
        <v>1030</v>
      </c>
      <c r="B30" s="17" t="s">
        <v>35</v>
      </c>
      <c r="C30" s="23">
        <v>2812</v>
      </c>
      <c r="D30" s="23">
        <v>0</v>
      </c>
      <c r="E30" s="23">
        <v>1516</v>
      </c>
      <c r="F30" s="23">
        <v>0</v>
      </c>
      <c r="G30" s="23">
        <v>0</v>
      </c>
      <c r="H30" s="23">
        <v>17760</v>
      </c>
      <c r="I30" s="23">
        <f t="shared" si="0"/>
        <v>22088</v>
      </c>
    </row>
    <row r="31" spans="1:9" x14ac:dyDescent="0.25">
      <c r="A31" s="16">
        <v>1031</v>
      </c>
      <c r="B31" s="17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6">
        <v>1033</v>
      </c>
      <c r="B32" s="17" t="s">
        <v>37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f t="shared" si="0"/>
        <v>0</v>
      </c>
    </row>
    <row r="33" spans="1:9" x14ac:dyDescent="0.25">
      <c r="A33" s="16">
        <v>1034</v>
      </c>
      <c r="B33" s="17" t="s">
        <v>38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f t="shared" si="0"/>
        <v>0</v>
      </c>
    </row>
    <row r="34" spans="1:9" x14ac:dyDescent="0.25">
      <c r="A34" s="16">
        <v>1037</v>
      </c>
      <c r="B34" s="17" t="s">
        <v>39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 x14ac:dyDescent="0.25">
      <c r="A35" s="16">
        <v>1038</v>
      </c>
      <c r="B35" s="17" t="s">
        <v>40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 x14ac:dyDescent="0.25">
      <c r="A36" s="16">
        <v>1039</v>
      </c>
      <c r="B36" s="17" t="s">
        <v>41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6">
        <v>1040</v>
      </c>
      <c r="B37" s="17" t="s">
        <v>42</v>
      </c>
      <c r="C37" s="24">
        <v>44208</v>
      </c>
      <c r="D37" s="24">
        <v>13275</v>
      </c>
      <c r="E37" s="24">
        <v>2165</v>
      </c>
      <c r="F37" s="24">
        <v>0</v>
      </c>
      <c r="G37" s="24">
        <v>0</v>
      </c>
      <c r="H37" s="24">
        <v>11280</v>
      </c>
      <c r="I37" s="24">
        <f t="shared" si="0"/>
        <v>70928</v>
      </c>
    </row>
    <row r="38" spans="1:9" x14ac:dyDescent="0.25">
      <c r="A38" s="16">
        <v>1042</v>
      </c>
      <c r="B38" s="17" t="s">
        <v>43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 x14ac:dyDescent="0.25">
      <c r="A39" s="16">
        <v>1043</v>
      </c>
      <c r="B39" s="17" t="s">
        <v>44</v>
      </c>
      <c r="C39" s="24">
        <v>45730557</v>
      </c>
      <c r="D39" s="24">
        <v>251507</v>
      </c>
      <c r="E39" s="24">
        <v>568034</v>
      </c>
      <c r="F39" s="24">
        <v>0</v>
      </c>
      <c r="G39" s="24">
        <v>0</v>
      </c>
      <c r="H39" s="24">
        <v>6431317</v>
      </c>
      <c r="I39" s="24">
        <f t="shared" si="0"/>
        <v>52981415</v>
      </c>
    </row>
    <row r="40" spans="1:9" x14ac:dyDescent="0.25">
      <c r="A40" s="16">
        <v>1044</v>
      </c>
      <c r="B40" s="17" t="s">
        <v>45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 x14ac:dyDescent="0.25">
      <c r="A41" s="16">
        <v>1046</v>
      </c>
      <c r="B41" s="17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6">
        <v>1047</v>
      </c>
      <c r="B42" s="17" t="s">
        <v>47</v>
      </c>
      <c r="C42" s="23">
        <v>823053</v>
      </c>
      <c r="D42" s="23">
        <v>564</v>
      </c>
      <c r="E42" s="23">
        <v>42128</v>
      </c>
      <c r="F42" s="23">
        <v>0</v>
      </c>
      <c r="G42" s="23">
        <v>0</v>
      </c>
      <c r="H42" s="23">
        <v>25200</v>
      </c>
      <c r="I42" s="23">
        <f t="shared" si="0"/>
        <v>890945</v>
      </c>
    </row>
    <row r="43" spans="1:9" x14ac:dyDescent="0.25">
      <c r="A43" s="16">
        <v>1048</v>
      </c>
      <c r="B43" s="17" t="s">
        <v>48</v>
      </c>
      <c r="C43" s="24">
        <v>18021</v>
      </c>
      <c r="D43" s="24">
        <v>741</v>
      </c>
      <c r="E43" s="24">
        <v>1896</v>
      </c>
      <c r="F43" s="24">
        <v>0</v>
      </c>
      <c r="G43" s="24">
        <v>0</v>
      </c>
      <c r="H43" s="24">
        <v>1046</v>
      </c>
      <c r="I43" s="24">
        <f t="shared" si="0"/>
        <v>21704</v>
      </c>
    </row>
    <row r="44" spans="1:9" x14ac:dyDescent="0.25">
      <c r="A44" s="16">
        <v>1050</v>
      </c>
      <c r="B44" s="17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6">
        <v>1052</v>
      </c>
      <c r="B45" s="17" t="s">
        <v>50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f t="shared" si="0"/>
        <v>0</v>
      </c>
    </row>
    <row r="46" spans="1:9" x14ac:dyDescent="0.25">
      <c r="A46" s="16">
        <v>1054</v>
      </c>
      <c r="B46" s="17" t="s">
        <v>51</v>
      </c>
      <c r="C46" s="23">
        <v>570</v>
      </c>
      <c r="D46" s="23">
        <v>0</v>
      </c>
      <c r="E46" s="23">
        <v>1137</v>
      </c>
      <c r="F46" s="23">
        <v>0</v>
      </c>
      <c r="G46" s="23">
        <v>0</v>
      </c>
      <c r="H46" s="23">
        <v>3600</v>
      </c>
      <c r="I46" s="23">
        <f t="shared" si="0"/>
        <v>5307</v>
      </c>
    </row>
    <row r="47" spans="1:9" x14ac:dyDescent="0.25">
      <c r="A47" s="16">
        <v>1055</v>
      </c>
      <c r="B47" s="17" t="s">
        <v>52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f t="shared" si="0"/>
        <v>0</v>
      </c>
    </row>
    <row r="48" spans="1:9" x14ac:dyDescent="0.25">
      <c r="A48" s="16">
        <v>1057</v>
      </c>
      <c r="B48" s="17" t="s">
        <v>53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 x14ac:dyDescent="0.25">
      <c r="A49" s="16">
        <v>1058</v>
      </c>
      <c r="B49" s="17" t="s">
        <v>54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9" x14ac:dyDescent="0.25">
      <c r="A50" s="16">
        <v>1062</v>
      </c>
      <c r="B50" s="17" t="s">
        <v>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6">
        <v>1065</v>
      </c>
      <c r="B51" s="17" t="s">
        <v>56</v>
      </c>
      <c r="C51" s="24">
        <v>2092</v>
      </c>
      <c r="D51" s="24">
        <v>46</v>
      </c>
      <c r="E51" s="24">
        <v>13535</v>
      </c>
      <c r="F51" s="24">
        <v>0</v>
      </c>
      <c r="G51" s="24">
        <v>0</v>
      </c>
      <c r="H51" s="24">
        <v>14688</v>
      </c>
      <c r="I51" s="24">
        <f t="shared" si="0"/>
        <v>30361</v>
      </c>
    </row>
    <row r="52" spans="1:9" x14ac:dyDescent="0.25">
      <c r="A52" s="16">
        <v>1066</v>
      </c>
      <c r="B52" s="17" t="s">
        <v>57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 t="shared" si="0"/>
        <v>0</v>
      </c>
    </row>
    <row r="53" spans="1:9" x14ac:dyDescent="0.25">
      <c r="A53" s="16">
        <v>1067</v>
      </c>
      <c r="B53" s="17" t="s">
        <v>58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f t="shared" si="0"/>
        <v>0</v>
      </c>
    </row>
    <row r="54" spans="1:9" x14ac:dyDescent="0.25">
      <c r="A54" s="16">
        <v>1068</v>
      </c>
      <c r="B54" s="17" t="s">
        <v>59</v>
      </c>
      <c r="C54" s="23">
        <v>38</v>
      </c>
      <c r="D54" s="23">
        <v>0</v>
      </c>
      <c r="E54" s="23">
        <v>2647</v>
      </c>
      <c r="F54" s="23">
        <v>0</v>
      </c>
      <c r="G54" s="23">
        <v>0</v>
      </c>
      <c r="H54" s="23">
        <v>240</v>
      </c>
      <c r="I54" s="23">
        <f t="shared" si="0"/>
        <v>2925</v>
      </c>
    </row>
    <row r="55" spans="1:9" x14ac:dyDescent="0.25">
      <c r="A55" s="16">
        <v>1069</v>
      </c>
      <c r="B55" s="17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79907915</v>
      </c>
      <c r="D57" s="15">
        <f t="shared" si="1"/>
        <v>934540</v>
      </c>
      <c r="E57" s="15">
        <f t="shared" si="1"/>
        <v>2140660</v>
      </c>
      <c r="F57" s="15">
        <f t="shared" si="1"/>
        <v>338717</v>
      </c>
      <c r="G57" s="15">
        <f t="shared" si="1"/>
        <v>0</v>
      </c>
      <c r="H57" s="15">
        <f t="shared" si="1"/>
        <v>6623871</v>
      </c>
      <c r="I57" s="15">
        <f t="shared" si="1"/>
        <v>89945703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5" width="18.85546875" style="12" bestFit="1" customWidth="1"/>
    <col min="6" max="6" width="16.5703125" style="12" customWidth="1"/>
    <col min="7" max="7" width="13.140625" style="12" customWidth="1"/>
    <col min="8" max="8" width="17.5703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80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6">
        <v>1002</v>
      </c>
      <c r="B8" s="17" t="s">
        <v>13</v>
      </c>
      <c r="C8" s="23">
        <v>7949644</v>
      </c>
      <c r="D8" s="23">
        <v>71810</v>
      </c>
      <c r="E8" s="23">
        <v>18602</v>
      </c>
      <c r="F8" s="23">
        <v>0</v>
      </c>
      <c r="G8" s="23">
        <v>0</v>
      </c>
      <c r="H8" s="23">
        <v>23520</v>
      </c>
      <c r="I8" s="23">
        <f t="shared" ref="I8:I56" si="0">SUM(C8:H8)</f>
        <v>8063576</v>
      </c>
    </row>
    <row r="9" spans="1:9" x14ac:dyDescent="0.25">
      <c r="A9" s="16">
        <v>1005</v>
      </c>
      <c r="B9" s="17" t="s">
        <v>14</v>
      </c>
      <c r="C9" s="24">
        <v>1216</v>
      </c>
      <c r="D9" s="24">
        <v>0</v>
      </c>
      <c r="E9" s="24">
        <v>17040</v>
      </c>
      <c r="F9" s="24">
        <v>0</v>
      </c>
      <c r="G9" s="24">
        <v>0</v>
      </c>
      <c r="H9" s="24">
        <v>7680</v>
      </c>
      <c r="I9" s="24">
        <f t="shared" si="0"/>
        <v>25936</v>
      </c>
    </row>
    <row r="10" spans="1:9" x14ac:dyDescent="0.25">
      <c r="A10" s="16">
        <v>1006</v>
      </c>
      <c r="B10" s="17" t="s">
        <v>15</v>
      </c>
      <c r="C10" s="23">
        <v>53776</v>
      </c>
      <c r="D10" s="23">
        <v>352</v>
      </c>
      <c r="E10" s="23">
        <v>2663</v>
      </c>
      <c r="F10" s="23">
        <v>0</v>
      </c>
      <c r="G10" s="23">
        <v>0</v>
      </c>
      <c r="H10" s="23">
        <v>255</v>
      </c>
      <c r="I10" s="23">
        <f t="shared" si="0"/>
        <v>57046</v>
      </c>
    </row>
    <row r="11" spans="1:9" x14ac:dyDescent="0.25">
      <c r="A11" s="16">
        <v>1007</v>
      </c>
      <c r="B11" s="17" t="s">
        <v>16</v>
      </c>
      <c r="C11" s="24">
        <v>87660004</v>
      </c>
      <c r="D11" s="24">
        <v>5045771</v>
      </c>
      <c r="E11" s="24">
        <v>2235130</v>
      </c>
      <c r="F11" s="24">
        <v>814995</v>
      </c>
      <c r="G11" s="24">
        <v>2500</v>
      </c>
      <c r="H11" s="24">
        <v>1681627</v>
      </c>
      <c r="I11" s="24">
        <f t="shared" si="0"/>
        <v>97440027</v>
      </c>
    </row>
    <row r="12" spans="1:9" x14ac:dyDescent="0.25">
      <c r="A12" s="16">
        <v>1008</v>
      </c>
      <c r="B12" s="17" t="s">
        <v>17</v>
      </c>
      <c r="C12" s="23">
        <v>7816052</v>
      </c>
      <c r="D12" s="23">
        <v>0</v>
      </c>
      <c r="E12" s="23">
        <v>1090766</v>
      </c>
      <c r="F12" s="23">
        <v>0</v>
      </c>
      <c r="G12" s="23">
        <v>0</v>
      </c>
      <c r="H12" s="23">
        <v>3677</v>
      </c>
      <c r="I12" s="23">
        <f t="shared" si="0"/>
        <v>8910495</v>
      </c>
    </row>
    <row r="13" spans="1:9" x14ac:dyDescent="0.25">
      <c r="A13" s="16">
        <v>1010</v>
      </c>
      <c r="B13" s="17" t="s">
        <v>18</v>
      </c>
      <c r="C13" s="24">
        <v>4576693</v>
      </c>
      <c r="D13" s="24">
        <v>213373</v>
      </c>
      <c r="E13" s="24">
        <v>920528</v>
      </c>
      <c r="F13" s="24">
        <v>144092</v>
      </c>
      <c r="G13" s="24">
        <v>0</v>
      </c>
      <c r="H13" s="24">
        <v>26916</v>
      </c>
      <c r="I13" s="24">
        <f t="shared" si="0"/>
        <v>5881602</v>
      </c>
    </row>
    <row r="14" spans="1:9" x14ac:dyDescent="0.25">
      <c r="A14" s="16">
        <v>1011</v>
      </c>
      <c r="B14" s="17" t="s">
        <v>19</v>
      </c>
      <c r="C14" s="23">
        <v>10922437</v>
      </c>
      <c r="D14" s="23">
        <v>4291982</v>
      </c>
      <c r="E14" s="23">
        <v>626525</v>
      </c>
      <c r="F14" s="23">
        <v>0</v>
      </c>
      <c r="G14" s="23">
        <v>0</v>
      </c>
      <c r="H14" s="23">
        <v>96540</v>
      </c>
      <c r="I14" s="23">
        <f t="shared" si="0"/>
        <v>15937484</v>
      </c>
    </row>
    <row r="15" spans="1:9" x14ac:dyDescent="0.25">
      <c r="A15" s="16">
        <v>1012</v>
      </c>
      <c r="B15" s="17" t="s">
        <v>20</v>
      </c>
      <c r="C15" s="24">
        <v>1258643</v>
      </c>
      <c r="D15" s="24">
        <v>80267</v>
      </c>
      <c r="E15" s="24">
        <v>59066</v>
      </c>
      <c r="F15" s="24">
        <v>0</v>
      </c>
      <c r="G15" s="24">
        <v>0</v>
      </c>
      <c r="H15" s="24">
        <v>41391</v>
      </c>
      <c r="I15" s="24">
        <f t="shared" si="0"/>
        <v>1439367</v>
      </c>
    </row>
    <row r="16" spans="1:9" x14ac:dyDescent="0.25">
      <c r="A16" s="16">
        <v>1013</v>
      </c>
      <c r="B16" s="17" t="s">
        <v>21</v>
      </c>
      <c r="C16" s="23">
        <v>280054066</v>
      </c>
      <c r="D16" s="23">
        <v>79984165</v>
      </c>
      <c r="E16" s="23">
        <v>12294691</v>
      </c>
      <c r="F16" s="23">
        <v>391699</v>
      </c>
      <c r="G16" s="23">
        <v>0</v>
      </c>
      <c r="H16" s="23">
        <v>1890545</v>
      </c>
      <c r="I16" s="23">
        <f t="shared" si="0"/>
        <v>374615166</v>
      </c>
    </row>
    <row r="17" spans="1:9" x14ac:dyDescent="0.25">
      <c r="A17" s="16">
        <v>1014</v>
      </c>
      <c r="B17" s="17" t="s">
        <v>22</v>
      </c>
      <c r="C17" s="24">
        <v>24706</v>
      </c>
      <c r="D17" s="24">
        <v>7378</v>
      </c>
      <c r="E17" s="24">
        <v>1926</v>
      </c>
      <c r="F17" s="24">
        <v>0</v>
      </c>
      <c r="G17" s="24">
        <v>0</v>
      </c>
      <c r="H17" s="24">
        <v>16804</v>
      </c>
      <c r="I17" s="24">
        <f t="shared" si="0"/>
        <v>50814</v>
      </c>
    </row>
    <row r="18" spans="1:9" x14ac:dyDescent="0.25">
      <c r="A18" s="16">
        <v>1016</v>
      </c>
      <c r="B18" s="17" t="s">
        <v>23</v>
      </c>
      <c r="C18" s="23">
        <v>598978764</v>
      </c>
      <c r="D18" s="23">
        <v>92520711</v>
      </c>
      <c r="E18" s="23">
        <v>24758516</v>
      </c>
      <c r="F18" s="23">
        <v>7841423</v>
      </c>
      <c r="G18" s="23">
        <v>0</v>
      </c>
      <c r="H18" s="23">
        <v>992169</v>
      </c>
      <c r="I18" s="23">
        <f t="shared" si="0"/>
        <v>725091583</v>
      </c>
    </row>
    <row r="19" spans="1:9" x14ac:dyDescent="0.25">
      <c r="A19" s="16">
        <v>1017</v>
      </c>
      <c r="B19" s="17" t="s">
        <v>24</v>
      </c>
      <c r="C19" s="24">
        <v>81559907</v>
      </c>
      <c r="D19" s="24">
        <v>2536597</v>
      </c>
      <c r="E19" s="24">
        <v>2800981</v>
      </c>
      <c r="F19" s="24">
        <v>343539</v>
      </c>
      <c r="G19" s="24">
        <v>0</v>
      </c>
      <c r="H19" s="24">
        <v>659633</v>
      </c>
      <c r="I19" s="24">
        <f t="shared" si="0"/>
        <v>87900657</v>
      </c>
    </row>
    <row r="20" spans="1:9" x14ac:dyDescent="0.25">
      <c r="A20" s="16">
        <v>1018</v>
      </c>
      <c r="B20" s="17" t="s">
        <v>25</v>
      </c>
      <c r="C20" s="23">
        <v>2131193</v>
      </c>
      <c r="D20" s="23">
        <v>523665</v>
      </c>
      <c r="E20" s="23">
        <v>1429157</v>
      </c>
      <c r="F20" s="23">
        <v>0</v>
      </c>
      <c r="G20" s="23">
        <v>0</v>
      </c>
      <c r="H20" s="23">
        <v>3120</v>
      </c>
      <c r="I20" s="23">
        <f t="shared" si="0"/>
        <v>4087135</v>
      </c>
    </row>
    <row r="21" spans="1:9" x14ac:dyDescent="0.25">
      <c r="A21" s="16">
        <v>1019</v>
      </c>
      <c r="B21" s="17" t="s">
        <v>26</v>
      </c>
      <c r="C21" s="24">
        <v>31085394</v>
      </c>
      <c r="D21" s="24">
        <v>1168975</v>
      </c>
      <c r="E21" s="24">
        <v>491519</v>
      </c>
      <c r="F21" s="24">
        <v>150890</v>
      </c>
      <c r="G21" s="24">
        <v>0</v>
      </c>
      <c r="H21" s="24">
        <v>301528</v>
      </c>
      <c r="I21" s="24">
        <f t="shared" si="0"/>
        <v>33198306</v>
      </c>
    </row>
    <row r="22" spans="1:9" x14ac:dyDescent="0.25">
      <c r="A22" s="16">
        <v>1020</v>
      </c>
      <c r="B22" s="17" t="s">
        <v>27</v>
      </c>
      <c r="C22" s="23">
        <v>22480156</v>
      </c>
      <c r="D22" s="23">
        <v>7952186</v>
      </c>
      <c r="E22" s="23">
        <v>770913</v>
      </c>
      <c r="F22" s="23">
        <v>13936278</v>
      </c>
      <c r="G22" s="23">
        <v>0</v>
      </c>
      <c r="H22" s="23">
        <v>85797</v>
      </c>
      <c r="I22" s="23">
        <f t="shared" si="0"/>
        <v>45225330</v>
      </c>
    </row>
    <row r="23" spans="1:9" x14ac:dyDescent="0.25">
      <c r="A23" s="16">
        <v>1022</v>
      </c>
      <c r="B23" s="17" t="s">
        <v>28</v>
      </c>
      <c r="C23" s="24">
        <v>442280</v>
      </c>
      <c r="D23" s="24">
        <v>7581</v>
      </c>
      <c r="E23" s="24">
        <v>21774</v>
      </c>
      <c r="F23" s="24">
        <v>0</v>
      </c>
      <c r="G23" s="24">
        <v>0</v>
      </c>
      <c r="H23" s="24">
        <v>2640</v>
      </c>
      <c r="I23" s="24">
        <f t="shared" si="0"/>
        <v>474275</v>
      </c>
    </row>
    <row r="24" spans="1:9" x14ac:dyDescent="0.25">
      <c r="A24" s="16">
        <v>1023</v>
      </c>
      <c r="B24" s="17" t="s">
        <v>29</v>
      </c>
      <c r="C24" s="23">
        <v>17523378</v>
      </c>
      <c r="D24" s="23">
        <v>1265932</v>
      </c>
      <c r="E24" s="23">
        <v>750101</v>
      </c>
      <c r="F24" s="23">
        <v>126678</v>
      </c>
      <c r="G24" s="23">
        <v>0</v>
      </c>
      <c r="H24" s="23">
        <v>440152</v>
      </c>
      <c r="I24" s="23">
        <f t="shared" si="0"/>
        <v>20106241</v>
      </c>
    </row>
    <row r="25" spans="1:9" x14ac:dyDescent="0.25">
      <c r="A25" s="16">
        <v>1024</v>
      </c>
      <c r="B25" s="17" t="s">
        <v>30</v>
      </c>
      <c r="C25" s="24">
        <v>416341395</v>
      </c>
      <c r="D25" s="24">
        <v>18749185</v>
      </c>
      <c r="E25" s="24">
        <v>7397818</v>
      </c>
      <c r="F25" s="24">
        <v>6498418</v>
      </c>
      <c r="G25" s="24">
        <v>0</v>
      </c>
      <c r="H25" s="24">
        <v>3213953</v>
      </c>
      <c r="I25" s="24">
        <f t="shared" si="0"/>
        <v>452200769</v>
      </c>
    </row>
    <row r="26" spans="1:9" x14ac:dyDescent="0.25">
      <c r="A26" s="16">
        <v>1025</v>
      </c>
      <c r="B26" s="17" t="s">
        <v>31</v>
      </c>
      <c r="C26" s="23">
        <v>187921</v>
      </c>
      <c r="D26" s="23">
        <v>1561</v>
      </c>
      <c r="E26" s="23">
        <v>16499</v>
      </c>
      <c r="F26" s="23">
        <v>0</v>
      </c>
      <c r="G26" s="23">
        <v>0</v>
      </c>
      <c r="H26" s="23">
        <v>29930</v>
      </c>
      <c r="I26" s="23">
        <f t="shared" si="0"/>
        <v>235911</v>
      </c>
    </row>
    <row r="27" spans="1:9" x14ac:dyDescent="0.25">
      <c r="A27" s="16">
        <v>1026</v>
      </c>
      <c r="B27" s="17" t="s">
        <v>32</v>
      </c>
      <c r="C27" s="24">
        <v>246166</v>
      </c>
      <c r="D27" s="24">
        <v>1306</v>
      </c>
      <c r="E27" s="24">
        <v>2647</v>
      </c>
      <c r="F27" s="24">
        <v>0</v>
      </c>
      <c r="G27" s="24">
        <v>0</v>
      </c>
      <c r="H27" s="24">
        <v>7440</v>
      </c>
      <c r="I27" s="24">
        <f t="shared" si="0"/>
        <v>257559</v>
      </c>
    </row>
    <row r="28" spans="1:9" x14ac:dyDescent="0.25">
      <c r="A28" s="16">
        <v>1027</v>
      </c>
      <c r="B28" s="17" t="s">
        <v>33</v>
      </c>
      <c r="C28" s="23">
        <v>36389666</v>
      </c>
      <c r="D28" s="23">
        <v>288363</v>
      </c>
      <c r="E28" s="23">
        <v>261559</v>
      </c>
      <c r="F28" s="23">
        <v>333577</v>
      </c>
      <c r="G28" s="23">
        <v>0</v>
      </c>
      <c r="H28" s="23">
        <v>2909081</v>
      </c>
      <c r="I28" s="23">
        <f t="shared" si="0"/>
        <v>40182246</v>
      </c>
    </row>
    <row r="29" spans="1:9" x14ac:dyDescent="0.25">
      <c r="A29" s="16">
        <v>1028</v>
      </c>
      <c r="B29" s="17" t="s">
        <v>34</v>
      </c>
      <c r="C29" s="24">
        <v>14727621</v>
      </c>
      <c r="D29" s="24">
        <v>969576</v>
      </c>
      <c r="E29" s="24">
        <v>662802</v>
      </c>
      <c r="F29" s="24">
        <v>24787</v>
      </c>
      <c r="G29" s="24">
        <v>0</v>
      </c>
      <c r="H29" s="24">
        <v>63695</v>
      </c>
      <c r="I29" s="24">
        <f t="shared" si="0"/>
        <v>16448481</v>
      </c>
    </row>
    <row r="30" spans="1:9" x14ac:dyDescent="0.25">
      <c r="A30" s="16">
        <v>1030</v>
      </c>
      <c r="B30" s="17" t="s">
        <v>35</v>
      </c>
      <c r="C30" s="23">
        <v>60872010</v>
      </c>
      <c r="D30" s="23">
        <v>2480412</v>
      </c>
      <c r="E30" s="23">
        <v>1229860</v>
      </c>
      <c r="F30" s="23">
        <v>207339</v>
      </c>
      <c r="G30" s="23">
        <v>5000</v>
      </c>
      <c r="H30" s="23">
        <v>873320</v>
      </c>
      <c r="I30" s="23">
        <f t="shared" si="0"/>
        <v>65667941</v>
      </c>
    </row>
    <row r="31" spans="1:9" x14ac:dyDescent="0.25">
      <c r="A31" s="16">
        <v>1031</v>
      </c>
      <c r="B31" s="17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6">
        <v>1033</v>
      </c>
      <c r="B32" s="17" t="s">
        <v>37</v>
      </c>
      <c r="C32" s="23">
        <v>682147</v>
      </c>
      <c r="D32" s="23">
        <v>27023</v>
      </c>
      <c r="E32" s="23">
        <v>31219</v>
      </c>
      <c r="F32" s="23">
        <v>70099</v>
      </c>
      <c r="G32" s="23">
        <v>0</v>
      </c>
      <c r="H32" s="23">
        <v>37640</v>
      </c>
      <c r="I32" s="23">
        <f t="shared" si="0"/>
        <v>848128</v>
      </c>
    </row>
    <row r="33" spans="1:9" x14ac:dyDescent="0.25">
      <c r="A33" s="16">
        <v>1034</v>
      </c>
      <c r="B33" s="17" t="s">
        <v>38</v>
      </c>
      <c r="C33" s="24">
        <v>342078</v>
      </c>
      <c r="D33" s="24">
        <v>48137</v>
      </c>
      <c r="E33" s="24">
        <v>9596</v>
      </c>
      <c r="F33" s="24">
        <v>0</v>
      </c>
      <c r="G33" s="24">
        <v>0</v>
      </c>
      <c r="H33" s="24">
        <v>21360</v>
      </c>
      <c r="I33" s="24">
        <f t="shared" si="0"/>
        <v>421171</v>
      </c>
    </row>
    <row r="34" spans="1:9" x14ac:dyDescent="0.25">
      <c r="A34" s="16">
        <v>1037</v>
      </c>
      <c r="B34" s="17" t="s">
        <v>39</v>
      </c>
      <c r="C34" s="23">
        <v>9975951</v>
      </c>
      <c r="D34" s="23">
        <v>59169</v>
      </c>
      <c r="E34" s="23">
        <v>102872</v>
      </c>
      <c r="F34" s="23">
        <v>175550</v>
      </c>
      <c r="G34" s="23">
        <v>0</v>
      </c>
      <c r="H34" s="23">
        <v>115490</v>
      </c>
      <c r="I34" s="23">
        <f t="shared" si="0"/>
        <v>10429032</v>
      </c>
    </row>
    <row r="35" spans="1:9" x14ac:dyDescent="0.25">
      <c r="A35" s="16">
        <v>1038</v>
      </c>
      <c r="B35" s="17" t="s">
        <v>40</v>
      </c>
      <c r="C35" s="24">
        <v>6067687</v>
      </c>
      <c r="D35" s="24">
        <v>1066852</v>
      </c>
      <c r="E35" s="24">
        <v>59924</v>
      </c>
      <c r="F35" s="24">
        <v>0</v>
      </c>
      <c r="G35" s="24">
        <v>0</v>
      </c>
      <c r="H35" s="24">
        <v>19660</v>
      </c>
      <c r="I35" s="24">
        <f t="shared" si="0"/>
        <v>7214123</v>
      </c>
    </row>
    <row r="36" spans="1:9" x14ac:dyDescent="0.25">
      <c r="A36" s="16">
        <v>1039</v>
      </c>
      <c r="B36" s="17" t="s">
        <v>41</v>
      </c>
      <c r="C36" s="23">
        <v>2733481</v>
      </c>
      <c r="D36" s="23">
        <v>7027</v>
      </c>
      <c r="E36" s="23">
        <v>21308</v>
      </c>
      <c r="F36" s="23">
        <v>0</v>
      </c>
      <c r="G36" s="23">
        <v>0</v>
      </c>
      <c r="H36" s="23">
        <v>45100</v>
      </c>
      <c r="I36" s="23">
        <f t="shared" si="0"/>
        <v>2806916</v>
      </c>
    </row>
    <row r="37" spans="1:9" x14ac:dyDescent="0.25">
      <c r="A37" s="16">
        <v>1040</v>
      </c>
      <c r="B37" s="17" t="s">
        <v>42</v>
      </c>
      <c r="C37" s="24">
        <v>68755003</v>
      </c>
      <c r="D37" s="24">
        <v>4989760</v>
      </c>
      <c r="E37" s="24">
        <v>1526118</v>
      </c>
      <c r="F37" s="24">
        <v>356272</v>
      </c>
      <c r="G37" s="24">
        <v>2500</v>
      </c>
      <c r="H37" s="24">
        <v>978900</v>
      </c>
      <c r="I37" s="24">
        <f t="shared" si="0"/>
        <v>76608553</v>
      </c>
    </row>
    <row r="38" spans="1:9" x14ac:dyDescent="0.25">
      <c r="A38" s="16">
        <v>1042</v>
      </c>
      <c r="B38" s="17" t="s">
        <v>43</v>
      </c>
      <c r="C38" s="23">
        <v>139115863</v>
      </c>
      <c r="D38" s="23">
        <v>1275125</v>
      </c>
      <c r="E38" s="23">
        <v>187424</v>
      </c>
      <c r="F38" s="23">
        <v>7260271</v>
      </c>
      <c r="G38" s="23">
        <v>0</v>
      </c>
      <c r="H38" s="23">
        <v>36903</v>
      </c>
      <c r="I38" s="23">
        <f t="shared" si="0"/>
        <v>147875586</v>
      </c>
    </row>
    <row r="39" spans="1:9" x14ac:dyDescent="0.25">
      <c r="A39" s="16">
        <v>1043</v>
      </c>
      <c r="B39" s="17" t="s">
        <v>44</v>
      </c>
      <c r="C39" s="24">
        <v>222228978</v>
      </c>
      <c r="D39" s="24">
        <v>23197345</v>
      </c>
      <c r="E39" s="24">
        <v>7153846</v>
      </c>
      <c r="F39" s="24">
        <v>1589181</v>
      </c>
      <c r="G39" s="24">
        <v>0</v>
      </c>
      <c r="H39" s="24">
        <v>380712</v>
      </c>
      <c r="I39" s="24">
        <f t="shared" si="0"/>
        <v>254550062</v>
      </c>
    </row>
    <row r="40" spans="1:9" x14ac:dyDescent="0.25">
      <c r="A40" s="16">
        <v>1044</v>
      </c>
      <c r="B40" s="17" t="s">
        <v>45</v>
      </c>
      <c r="C40" s="23">
        <v>5036383</v>
      </c>
      <c r="D40" s="23">
        <v>99063</v>
      </c>
      <c r="E40" s="23">
        <v>88647</v>
      </c>
      <c r="F40" s="23">
        <v>0</v>
      </c>
      <c r="G40" s="23">
        <v>0</v>
      </c>
      <c r="H40" s="23">
        <v>57526</v>
      </c>
      <c r="I40" s="23">
        <f t="shared" si="0"/>
        <v>5281619</v>
      </c>
    </row>
    <row r="41" spans="1:9" x14ac:dyDescent="0.25">
      <c r="A41" s="16">
        <v>1046</v>
      </c>
      <c r="B41" s="17" t="s">
        <v>46</v>
      </c>
      <c r="C41" s="24">
        <v>3002</v>
      </c>
      <c r="D41" s="24">
        <v>4216</v>
      </c>
      <c r="E41" s="24">
        <v>12663</v>
      </c>
      <c r="F41" s="24">
        <v>0</v>
      </c>
      <c r="G41" s="24">
        <v>0</v>
      </c>
      <c r="H41" s="24">
        <v>93590</v>
      </c>
      <c r="I41" s="24">
        <f t="shared" si="0"/>
        <v>113471</v>
      </c>
    </row>
    <row r="42" spans="1:9" x14ac:dyDescent="0.25">
      <c r="A42" s="16">
        <v>1047</v>
      </c>
      <c r="B42" s="17" t="s">
        <v>47</v>
      </c>
      <c r="C42" s="23">
        <v>223622825</v>
      </c>
      <c r="D42" s="23">
        <v>20588945</v>
      </c>
      <c r="E42" s="23">
        <v>10056873</v>
      </c>
      <c r="F42" s="23">
        <v>174914</v>
      </c>
      <c r="G42" s="23">
        <v>0</v>
      </c>
      <c r="H42" s="23">
        <v>1184354</v>
      </c>
      <c r="I42" s="23">
        <f t="shared" si="0"/>
        <v>255627911</v>
      </c>
    </row>
    <row r="43" spans="1:9" x14ac:dyDescent="0.25">
      <c r="A43" s="16">
        <v>1048</v>
      </c>
      <c r="B43" s="17" t="s">
        <v>48</v>
      </c>
      <c r="C43" s="24">
        <v>67798446</v>
      </c>
      <c r="D43" s="24">
        <v>3894784</v>
      </c>
      <c r="E43" s="24">
        <v>3612388</v>
      </c>
      <c r="F43" s="24">
        <v>76673</v>
      </c>
      <c r="G43" s="24">
        <v>0</v>
      </c>
      <c r="H43" s="24">
        <v>627466</v>
      </c>
      <c r="I43" s="24">
        <f t="shared" si="0"/>
        <v>76009757</v>
      </c>
    </row>
    <row r="44" spans="1:9" x14ac:dyDescent="0.25">
      <c r="A44" s="16">
        <v>1050</v>
      </c>
      <c r="B44" s="17" t="s">
        <v>49</v>
      </c>
      <c r="C44" s="23">
        <v>152359</v>
      </c>
      <c r="D44" s="23">
        <v>0</v>
      </c>
      <c r="E44" s="23">
        <v>396</v>
      </c>
      <c r="F44" s="23">
        <v>0</v>
      </c>
      <c r="G44" s="23">
        <v>0</v>
      </c>
      <c r="H44" s="23">
        <v>29715</v>
      </c>
      <c r="I44" s="23">
        <f t="shared" si="0"/>
        <v>182470</v>
      </c>
    </row>
    <row r="45" spans="1:9" x14ac:dyDescent="0.25">
      <c r="A45" s="16">
        <v>1052</v>
      </c>
      <c r="B45" s="17" t="s">
        <v>50</v>
      </c>
      <c r="C45" s="24">
        <v>15582656</v>
      </c>
      <c r="D45" s="24">
        <v>469503</v>
      </c>
      <c r="E45" s="24">
        <v>694148</v>
      </c>
      <c r="F45" s="24">
        <v>0</v>
      </c>
      <c r="G45" s="24">
        <v>0</v>
      </c>
      <c r="H45" s="24">
        <v>294160</v>
      </c>
      <c r="I45" s="24">
        <f t="shared" si="0"/>
        <v>17040467</v>
      </c>
    </row>
    <row r="46" spans="1:9" x14ac:dyDescent="0.25">
      <c r="A46" s="16">
        <v>1054</v>
      </c>
      <c r="B46" s="17" t="s">
        <v>51</v>
      </c>
      <c r="C46" s="23">
        <v>33140600</v>
      </c>
      <c r="D46" s="23">
        <v>1228330</v>
      </c>
      <c r="E46" s="23">
        <v>1046613</v>
      </c>
      <c r="F46" s="23">
        <v>910767</v>
      </c>
      <c r="G46" s="23">
        <v>0</v>
      </c>
      <c r="H46" s="23">
        <v>778468</v>
      </c>
      <c r="I46" s="23">
        <f t="shared" si="0"/>
        <v>37104778</v>
      </c>
    </row>
    <row r="47" spans="1:9" x14ac:dyDescent="0.25">
      <c r="A47" s="16">
        <v>1055</v>
      </c>
      <c r="B47" s="17" t="s">
        <v>52</v>
      </c>
      <c r="C47" s="24">
        <v>11302759</v>
      </c>
      <c r="D47" s="24">
        <v>1057370</v>
      </c>
      <c r="E47" s="24">
        <v>494211</v>
      </c>
      <c r="F47" s="24">
        <v>327</v>
      </c>
      <c r="G47" s="24">
        <v>0</v>
      </c>
      <c r="H47" s="24">
        <v>209994</v>
      </c>
      <c r="I47" s="24">
        <f t="shared" si="0"/>
        <v>13064661</v>
      </c>
    </row>
    <row r="48" spans="1:9" x14ac:dyDescent="0.25">
      <c r="A48" s="16">
        <v>1057</v>
      </c>
      <c r="B48" s="17" t="s">
        <v>53</v>
      </c>
      <c r="C48" s="23">
        <v>4238380</v>
      </c>
      <c r="D48" s="23">
        <v>335165</v>
      </c>
      <c r="E48" s="23">
        <v>133915</v>
      </c>
      <c r="F48" s="23">
        <v>0</v>
      </c>
      <c r="G48" s="23">
        <v>0</v>
      </c>
      <c r="H48" s="23">
        <v>116422</v>
      </c>
      <c r="I48" s="23">
        <f t="shared" si="0"/>
        <v>4823882</v>
      </c>
    </row>
    <row r="49" spans="1:9" x14ac:dyDescent="0.25">
      <c r="A49" s="16">
        <v>1058</v>
      </c>
      <c r="B49" s="17" t="s">
        <v>54</v>
      </c>
      <c r="C49" s="24">
        <v>16315442</v>
      </c>
      <c r="D49" s="24">
        <v>1093504</v>
      </c>
      <c r="E49" s="24">
        <v>287192</v>
      </c>
      <c r="F49" s="24">
        <v>229211</v>
      </c>
      <c r="G49" s="24">
        <v>0</v>
      </c>
      <c r="H49" s="24">
        <v>100365</v>
      </c>
      <c r="I49" s="24">
        <f t="shared" si="0"/>
        <v>18025714</v>
      </c>
    </row>
    <row r="50" spans="1:9" x14ac:dyDescent="0.25">
      <c r="A50" s="16">
        <v>1062</v>
      </c>
      <c r="B50" s="17" t="s">
        <v>55</v>
      </c>
      <c r="C50" s="23">
        <v>91144940</v>
      </c>
      <c r="D50" s="23">
        <v>2187286</v>
      </c>
      <c r="E50" s="23">
        <v>1036819</v>
      </c>
      <c r="F50" s="23">
        <v>25767</v>
      </c>
      <c r="G50" s="23">
        <v>0</v>
      </c>
      <c r="H50" s="23">
        <v>457818</v>
      </c>
      <c r="I50" s="23">
        <f t="shared" si="0"/>
        <v>94852630</v>
      </c>
    </row>
    <row r="51" spans="1:9" x14ac:dyDescent="0.25">
      <c r="A51" s="16">
        <v>1065</v>
      </c>
      <c r="B51" s="17" t="s">
        <v>56</v>
      </c>
      <c r="C51" s="24">
        <v>198578969</v>
      </c>
      <c r="D51" s="24">
        <v>4144008</v>
      </c>
      <c r="E51" s="24">
        <v>1292770</v>
      </c>
      <c r="F51" s="24">
        <v>1313971</v>
      </c>
      <c r="G51" s="24">
        <v>4526</v>
      </c>
      <c r="H51" s="24">
        <v>467565</v>
      </c>
      <c r="I51" s="24">
        <f t="shared" si="0"/>
        <v>205801809</v>
      </c>
    </row>
    <row r="52" spans="1:9" x14ac:dyDescent="0.25">
      <c r="A52" s="16">
        <v>1066</v>
      </c>
      <c r="B52" s="17" t="s">
        <v>57</v>
      </c>
      <c r="C52" s="23">
        <v>186250384</v>
      </c>
      <c r="D52" s="23">
        <v>13112882</v>
      </c>
      <c r="E52" s="23">
        <v>3404894</v>
      </c>
      <c r="F52" s="23">
        <v>1359999</v>
      </c>
      <c r="G52" s="23">
        <v>0</v>
      </c>
      <c r="H52" s="23">
        <v>611265</v>
      </c>
      <c r="I52" s="23">
        <f t="shared" si="0"/>
        <v>204739424</v>
      </c>
    </row>
    <row r="53" spans="1:9" x14ac:dyDescent="0.25">
      <c r="A53" s="16">
        <v>1067</v>
      </c>
      <c r="B53" s="17" t="s">
        <v>58</v>
      </c>
      <c r="C53" s="24">
        <v>860563</v>
      </c>
      <c r="D53" s="24">
        <v>0</v>
      </c>
      <c r="E53" s="24">
        <v>1137</v>
      </c>
      <c r="F53" s="24">
        <v>0</v>
      </c>
      <c r="G53" s="24">
        <v>0</v>
      </c>
      <c r="H53" s="24">
        <v>23987</v>
      </c>
      <c r="I53" s="24">
        <f t="shared" si="0"/>
        <v>885687</v>
      </c>
    </row>
    <row r="54" spans="1:9" x14ac:dyDescent="0.25">
      <c r="A54" s="16">
        <v>1068</v>
      </c>
      <c r="B54" s="17" t="s">
        <v>59</v>
      </c>
      <c r="C54" s="23">
        <v>75221</v>
      </c>
      <c r="D54" s="23">
        <v>0</v>
      </c>
      <c r="E54" s="23">
        <v>13506</v>
      </c>
      <c r="F54" s="23">
        <v>0</v>
      </c>
      <c r="G54" s="23">
        <v>0</v>
      </c>
      <c r="H54" s="23">
        <v>15358</v>
      </c>
      <c r="I54" s="23">
        <f t="shared" si="0"/>
        <v>104085</v>
      </c>
    </row>
    <row r="55" spans="1:9" x14ac:dyDescent="0.25">
      <c r="A55" s="16">
        <v>1069</v>
      </c>
      <c r="B55" s="17" t="s">
        <v>60</v>
      </c>
      <c r="C55" s="24">
        <v>2033415</v>
      </c>
      <c r="D55" s="24">
        <v>113963</v>
      </c>
      <c r="E55" s="24">
        <v>115886</v>
      </c>
      <c r="F55" s="24">
        <v>0</v>
      </c>
      <c r="G55" s="24">
        <v>0</v>
      </c>
      <c r="H55" s="24">
        <v>22541</v>
      </c>
      <c r="I55" s="24">
        <f t="shared" si="0"/>
        <v>2285805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2989320620</v>
      </c>
      <c r="D57" s="15">
        <f t="shared" si="1"/>
        <v>297160605</v>
      </c>
      <c r="E57" s="15">
        <f t="shared" si="1"/>
        <v>89245448</v>
      </c>
      <c r="F57" s="15">
        <f t="shared" si="1"/>
        <v>44356717</v>
      </c>
      <c r="G57" s="15">
        <f t="shared" si="1"/>
        <v>14526</v>
      </c>
      <c r="H57" s="15">
        <f t="shared" si="1"/>
        <v>20097772</v>
      </c>
      <c r="I57" s="15">
        <f t="shared" si="1"/>
        <v>3440195688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5" width="18.85546875" style="12" bestFit="1" customWidth="1"/>
    <col min="6" max="6" width="16.28515625" style="12" customWidth="1"/>
    <col min="7" max="7" width="12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79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6">
        <v>1002</v>
      </c>
      <c r="B8" s="17" t="s">
        <v>13</v>
      </c>
      <c r="C8" s="23">
        <v>2680786</v>
      </c>
      <c r="D8" s="23">
        <v>42589</v>
      </c>
      <c r="E8" s="23">
        <v>70638</v>
      </c>
      <c r="F8" s="23">
        <v>0</v>
      </c>
      <c r="G8" s="23">
        <v>0</v>
      </c>
      <c r="H8" s="23">
        <v>18776</v>
      </c>
      <c r="I8" s="23">
        <f t="shared" ref="I8:I56" si="0">SUM(C8:H8)</f>
        <v>2812789</v>
      </c>
    </row>
    <row r="9" spans="1:9" x14ac:dyDescent="0.25">
      <c r="A9" s="16">
        <v>1005</v>
      </c>
      <c r="B9" s="17" t="s">
        <v>14</v>
      </c>
      <c r="C9" s="24">
        <v>28889</v>
      </c>
      <c r="D9" s="24">
        <v>0</v>
      </c>
      <c r="E9" s="24">
        <v>14622</v>
      </c>
      <c r="F9" s="24">
        <v>0</v>
      </c>
      <c r="G9" s="24">
        <v>0</v>
      </c>
      <c r="H9" s="24">
        <v>14630</v>
      </c>
      <c r="I9" s="24">
        <f t="shared" si="0"/>
        <v>58141</v>
      </c>
    </row>
    <row r="10" spans="1:9" x14ac:dyDescent="0.25">
      <c r="A10" s="16">
        <v>1006</v>
      </c>
      <c r="B10" s="17" t="s">
        <v>15</v>
      </c>
      <c r="C10" s="23">
        <v>76</v>
      </c>
      <c r="D10" s="23">
        <v>0</v>
      </c>
      <c r="E10" s="23">
        <v>0</v>
      </c>
      <c r="F10" s="23">
        <v>0</v>
      </c>
      <c r="G10" s="23">
        <v>0</v>
      </c>
      <c r="H10" s="23">
        <v>480</v>
      </c>
      <c r="I10" s="23">
        <f t="shared" si="0"/>
        <v>556</v>
      </c>
    </row>
    <row r="11" spans="1:9" x14ac:dyDescent="0.25">
      <c r="A11" s="16">
        <v>1007</v>
      </c>
      <c r="B11" s="17" t="s">
        <v>16</v>
      </c>
      <c r="C11" s="24">
        <v>73405928</v>
      </c>
      <c r="D11" s="24">
        <v>3365559</v>
      </c>
      <c r="E11" s="24">
        <v>3038942</v>
      </c>
      <c r="F11" s="24">
        <v>120790</v>
      </c>
      <c r="G11" s="24">
        <v>0</v>
      </c>
      <c r="H11" s="24">
        <v>844883</v>
      </c>
      <c r="I11" s="24">
        <f t="shared" si="0"/>
        <v>80776102</v>
      </c>
    </row>
    <row r="12" spans="1:9" x14ac:dyDescent="0.25">
      <c r="A12" s="16">
        <v>1008</v>
      </c>
      <c r="B12" s="17" t="s">
        <v>17</v>
      </c>
      <c r="C12" s="23">
        <v>21032517</v>
      </c>
      <c r="D12" s="23">
        <v>0</v>
      </c>
      <c r="E12" s="23">
        <v>1043636</v>
      </c>
      <c r="F12" s="23">
        <v>0</v>
      </c>
      <c r="G12" s="23">
        <v>0</v>
      </c>
      <c r="H12" s="23">
        <v>1965</v>
      </c>
      <c r="I12" s="23">
        <f t="shared" si="0"/>
        <v>22078118</v>
      </c>
    </row>
    <row r="13" spans="1:9" x14ac:dyDescent="0.25">
      <c r="A13" s="16">
        <v>1010</v>
      </c>
      <c r="B13" s="17" t="s">
        <v>18</v>
      </c>
      <c r="C13" s="24">
        <v>9241836</v>
      </c>
      <c r="D13" s="24">
        <v>913760</v>
      </c>
      <c r="E13" s="24">
        <v>1023336</v>
      </c>
      <c r="F13" s="24">
        <v>698376</v>
      </c>
      <c r="G13" s="24">
        <v>0</v>
      </c>
      <c r="H13" s="24">
        <v>28097</v>
      </c>
      <c r="I13" s="24">
        <f t="shared" si="0"/>
        <v>11905405</v>
      </c>
    </row>
    <row r="14" spans="1:9" x14ac:dyDescent="0.25">
      <c r="A14" s="16">
        <v>1011</v>
      </c>
      <c r="B14" s="17" t="s">
        <v>19</v>
      </c>
      <c r="C14" s="23">
        <v>109178092</v>
      </c>
      <c r="D14" s="23">
        <v>4081859</v>
      </c>
      <c r="E14" s="23">
        <v>1311542</v>
      </c>
      <c r="F14" s="23">
        <v>5005040</v>
      </c>
      <c r="G14" s="23">
        <v>0</v>
      </c>
      <c r="H14" s="23">
        <v>137861</v>
      </c>
      <c r="I14" s="23">
        <f t="shared" si="0"/>
        <v>119714394</v>
      </c>
    </row>
    <row r="15" spans="1:9" x14ac:dyDescent="0.25">
      <c r="A15" s="16">
        <v>1012</v>
      </c>
      <c r="B15" s="17" t="s">
        <v>20</v>
      </c>
      <c r="C15" s="24">
        <v>41887501</v>
      </c>
      <c r="D15" s="24">
        <v>21328</v>
      </c>
      <c r="E15" s="24">
        <v>1096908</v>
      </c>
      <c r="F15" s="24">
        <v>2541665</v>
      </c>
      <c r="G15" s="24">
        <v>0</v>
      </c>
      <c r="H15" s="24">
        <v>17500</v>
      </c>
      <c r="I15" s="24">
        <f t="shared" si="0"/>
        <v>45564902</v>
      </c>
    </row>
    <row r="16" spans="1:9" x14ac:dyDescent="0.25">
      <c r="A16" s="16">
        <v>1013</v>
      </c>
      <c r="B16" s="17" t="s">
        <v>21</v>
      </c>
      <c r="C16" s="23">
        <v>89894691</v>
      </c>
      <c r="D16" s="23">
        <v>48690973</v>
      </c>
      <c r="E16" s="23">
        <v>3898389</v>
      </c>
      <c r="F16" s="23">
        <v>71095</v>
      </c>
      <c r="G16" s="23">
        <v>0</v>
      </c>
      <c r="H16" s="23">
        <v>500791</v>
      </c>
      <c r="I16" s="23">
        <f t="shared" si="0"/>
        <v>143055939</v>
      </c>
    </row>
    <row r="17" spans="1:9" x14ac:dyDescent="0.25">
      <c r="A17" s="16">
        <v>1014</v>
      </c>
      <c r="B17" s="17" t="s">
        <v>22</v>
      </c>
      <c r="C17" s="24">
        <v>38</v>
      </c>
      <c r="D17" s="24">
        <v>0</v>
      </c>
      <c r="E17" s="24">
        <v>0</v>
      </c>
      <c r="F17" s="24">
        <v>0</v>
      </c>
      <c r="G17" s="24">
        <v>2500</v>
      </c>
      <c r="H17" s="24">
        <v>10900</v>
      </c>
      <c r="I17" s="24">
        <f t="shared" si="0"/>
        <v>13438</v>
      </c>
    </row>
    <row r="18" spans="1:9" x14ac:dyDescent="0.25">
      <c r="A18" s="16">
        <v>1016</v>
      </c>
      <c r="B18" s="17" t="s">
        <v>23</v>
      </c>
      <c r="C18" s="23">
        <v>562146456</v>
      </c>
      <c r="D18" s="23">
        <v>84603905</v>
      </c>
      <c r="E18" s="23">
        <v>27424275</v>
      </c>
      <c r="F18" s="23">
        <v>425095</v>
      </c>
      <c r="G18" s="23">
        <v>0</v>
      </c>
      <c r="H18" s="23">
        <v>1412107</v>
      </c>
      <c r="I18" s="23">
        <f t="shared" si="0"/>
        <v>676011838</v>
      </c>
    </row>
    <row r="19" spans="1:9" x14ac:dyDescent="0.25">
      <c r="A19" s="16">
        <v>1017</v>
      </c>
      <c r="B19" s="17" t="s">
        <v>24</v>
      </c>
      <c r="C19" s="24">
        <v>85046397</v>
      </c>
      <c r="D19" s="24">
        <v>1665579</v>
      </c>
      <c r="E19" s="24">
        <v>3030665</v>
      </c>
      <c r="F19" s="24">
        <v>766729</v>
      </c>
      <c r="G19" s="24">
        <v>0</v>
      </c>
      <c r="H19" s="24">
        <v>705526</v>
      </c>
      <c r="I19" s="24">
        <f t="shared" si="0"/>
        <v>91214896</v>
      </c>
    </row>
    <row r="20" spans="1:9" x14ac:dyDescent="0.25">
      <c r="A20" s="16">
        <v>1018</v>
      </c>
      <c r="B20" s="17" t="s">
        <v>25</v>
      </c>
      <c r="C20" s="23">
        <v>52355619</v>
      </c>
      <c r="D20" s="23">
        <v>1242076</v>
      </c>
      <c r="E20" s="23">
        <v>1024768</v>
      </c>
      <c r="F20" s="23">
        <v>2652749</v>
      </c>
      <c r="G20" s="23">
        <v>0</v>
      </c>
      <c r="H20" s="23">
        <v>6390</v>
      </c>
      <c r="I20" s="23">
        <f t="shared" si="0"/>
        <v>57281602</v>
      </c>
    </row>
    <row r="21" spans="1:9" x14ac:dyDescent="0.25">
      <c r="A21" s="16">
        <v>1019</v>
      </c>
      <c r="B21" s="17" t="s">
        <v>26</v>
      </c>
      <c r="C21" s="24">
        <v>28468078</v>
      </c>
      <c r="D21" s="24">
        <v>1983649</v>
      </c>
      <c r="E21" s="24">
        <v>853848</v>
      </c>
      <c r="F21" s="24">
        <v>320867</v>
      </c>
      <c r="G21" s="24">
        <v>0</v>
      </c>
      <c r="H21" s="24">
        <v>300229</v>
      </c>
      <c r="I21" s="24">
        <f t="shared" si="0"/>
        <v>31926671</v>
      </c>
    </row>
    <row r="22" spans="1:9" x14ac:dyDescent="0.25">
      <c r="A22" s="16">
        <v>1020</v>
      </c>
      <c r="B22" s="17" t="s">
        <v>27</v>
      </c>
      <c r="C22" s="23">
        <v>50330506</v>
      </c>
      <c r="D22" s="23">
        <v>18708513</v>
      </c>
      <c r="E22" s="23">
        <v>1921957</v>
      </c>
      <c r="F22" s="23">
        <v>19006200</v>
      </c>
      <c r="G22" s="23">
        <v>0</v>
      </c>
      <c r="H22" s="23">
        <v>1416551</v>
      </c>
      <c r="I22" s="23">
        <f t="shared" si="0"/>
        <v>91383727</v>
      </c>
    </row>
    <row r="23" spans="1:9" x14ac:dyDescent="0.25">
      <c r="A23" s="16">
        <v>1022</v>
      </c>
      <c r="B23" s="17" t="s">
        <v>28</v>
      </c>
      <c r="C23" s="24">
        <v>357681</v>
      </c>
      <c r="D23" s="24">
        <v>4363</v>
      </c>
      <c r="E23" s="24">
        <v>5720</v>
      </c>
      <c r="F23" s="24">
        <v>0</v>
      </c>
      <c r="G23" s="24">
        <v>0</v>
      </c>
      <c r="H23" s="24">
        <v>2880</v>
      </c>
      <c r="I23" s="24">
        <f t="shared" si="0"/>
        <v>370644</v>
      </c>
    </row>
    <row r="24" spans="1:9" x14ac:dyDescent="0.25">
      <c r="A24" s="16">
        <v>1023</v>
      </c>
      <c r="B24" s="17" t="s">
        <v>29</v>
      </c>
      <c r="C24" s="23">
        <v>41674429</v>
      </c>
      <c r="D24" s="23">
        <v>1134983</v>
      </c>
      <c r="E24" s="23">
        <v>837062</v>
      </c>
      <c r="F24" s="23">
        <v>50500</v>
      </c>
      <c r="G24" s="23">
        <v>0</v>
      </c>
      <c r="H24" s="23">
        <v>512857</v>
      </c>
      <c r="I24" s="23">
        <f t="shared" si="0"/>
        <v>44209831</v>
      </c>
    </row>
    <row r="25" spans="1:9" x14ac:dyDescent="0.25">
      <c r="A25" s="16">
        <v>1024</v>
      </c>
      <c r="B25" s="17" t="s">
        <v>30</v>
      </c>
      <c r="C25" s="24">
        <v>547131201</v>
      </c>
      <c r="D25" s="24">
        <v>30432270</v>
      </c>
      <c r="E25" s="24">
        <v>10722577</v>
      </c>
      <c r="F25" s="24">
        <v>8182518</v>
      </c>
      <c r="G25" s="24">
        <v>0</v>
      </c>
      <c r="H25" s="24">
        <v>3284021</v>
      </c>
      <c r="I25" s="24">
        <f t="shared" si="0"/>
        <v>599752587</v>
      </c>
    </row>
    <row r="26" spans="1:9" x14ac:dyDescent="0.25">
      <c r="A26" s="16">
        <v>1025</v>
      </c>
      <c r="B26" s="17" t="s">
        <v>31</v>
      </c>
      <c r="C26" s="23">
        <v>870708</v>
      </c>
      <c r="D26" s="23">
        <v>112774</v>
      </c>
      <c r="E26" s="23">
        <v>9961</v>
      </c>
      <c r="F26" s="23">
        <v>0</v>
      </c>
      <c r="G26" s="23">
        <v>0</v>
      </c>
      <c r="H26" s="23">
        <v>114584</v>
      </c>
      <c r="I26" s="23">
        <f t="shared" si="0"/>
        <v>1108027</v>
      </c>
    </row>
    <row r="27" spans="1:9" x14ac:dyDescent="0.25">
      <c r="A27" s="16">
        <v>1026</v>
      </c>
      <c r="B27" s="17" t="s">
        <v>32</v>
      </c>
      <c r="C27" s="24">
        <v>368435</v>
      </c>
      <c r="D27" s="24">
        <v>13558</v>
      </c>
      <c r="E27" s="24">
        <v>5670</v>
      </c>
      <c r="F27" s="24">
        <v>0</v>
      </c>
      <c r="G27" s="24">
        <v>0</v>
      </c>
      <c r="H27" s="24">
        <v>51813</v>
      </c>
      <c r="I27" s="24">
        <f t="shared" si="0"/>
        <v>439476</v>
      </c>
    </row>
    <row r="28" spans="1:9" x14ac:dyDescent="0.25">
      <c r="A28" s="16">
        <v>1027</v>
      </c>
      <c r="B28" s="17" t="s">
        <v>33</v>
      </c>
      <c r="C28" s="23">
        <v>51021052</v>
      </c>
      <c r="D28" s="23">
        <v>248420</v>
      </c>
      <c r="E28" s="23">
        <v>360034</v>
      </c>
      <c r="F28" s="23">
        <v>278411</v>
      </c>
      <c r="G28" s="23">
        <v>0</v>
      </c>
      <c r="H28" s="23">
        <v>546202</v>
      </c>
      <c r="I28" s="23">
        <f t="shared" si="0"/>
        <v>52454119</v>
      </c>
    </row>
    <row r="29" spans="1:9" x14ac:dyDescent="0.25">
      <c r="A29" s="16">
        <v>1028</v>
      </c>
      <c r="B29" s="17" t="s">
        <v>34</v>
      </c>
      <c r="C29" s="24">
        <v>69618032</v>
      </c>
      <c r="D29" s="24">
        <v>1113916</v>
      </c>
      <c r="E29" s="24">
        <v>415565</v>
      </c>
      <c r="F29" s="24">
        <v>3702617</v>
      </c>
      <c r="G29" s="24">
        <v>0</v>
      </c>
      <c r="H29" s="24">
        <v>47477</v>
      </c>
      <c r="I29" s="24">
        <f t="shared" si="0"/>
        <v>74897607</v>
      </c>
    </row>
    <row r="30" spans="1:9" x14ac:dyDescent="0.25">
      <c r="A30" s="16">
        <v>1030</v>
      </c>
      <c r="B30" s="17" t="s">
        <v>35</v>
      </c>
      <c r="C30" s="23">
        <v>65690863</v>
      </c>
      <c r="D30" s="23">
        <v>1644792</v>
      </c>
      <c r="E30" s="23">
        <v>1432138</v>
      </c>
      <c r="F30" s="23">
        <v>974024</v>
      </c>
      <c r="G30" s="23">
        <v>2500</v>
      </c>
      <c r="H30" s="23">
        <v>1348516</v>
      </c>
      <c r="I30" s="23">
        <f t="shared" si="0"/>
        <v>71092833</v>
      </c>
    </row>
    <row r="31" spans="1:9" x14ac:dyDescent="0.25">
      <c r="A31" s="16">
        <v>1031</v>
      </c>
      <c r="B31" s="17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6">
        <v>1033</v>
      </c>
      <c r="B32" s="17" t="s">
        <v>37</v>
      </c>
      <c r="C32" s="23">
        <v>559110</v>
      </c>
      <c r="D32" s="23">
        <v>40905</v>
      </c>
      <c r="E32" s="23">
        <v>21055</v>
      </c>
      <c r="F32" s="23">
        <v>0</v>
      </c>
      <c r="G32" s="23">
        <v>0</v>
      </c>
      <c r="H32" s="23">
        <v>26700</v>
      </c>
      <c r="I32" s="23">
        <f t="shared" si="0"/>
        <v>647770</v>
      </c>
    </row>
    <row r="33" spans="1:9" x14ac:dyDescent="0.25">
      <c r="A33" s="16">
        <v>1034</v>
      </c>
      <c r="B33" s="17" t="s">
        <v>38</v>
      </c>
      <c r="C33" s="24">
        <v>852569</v>
      </c>
      <c r="D33" s="24">
        <v>4290</v>
      </c>
      <c r="E33" s="24">
        <v>10781</v>
      </c>
      <c r="F33" s="24">
        <v>0</v>
      </c>
      <c r="G33" s="24">
        <v>0</v>
      </c>
      <c r="H33" s="24">
        <v>33099</v>
      </c>
      <c r="I33" s="24">
        <f t="shared" si="0"/>
        <v>900739</v>
      </c>
    </row>
    <row r="34" spans="1:9" x14ac:dyDescent="0.25">
      <c r="A34" s="16">
        <v>1037</v>
      </c>
      <c r="B34" s="17" t="s">
        <v>39</v>
      </c>
      <c r="C34" s="23">
        <v>7595834</v>
      </c>
      <c r="D34" s="23">
        <v>909799</v>
      </c>
      <c r="E34" s="23">
        <v>234034</v>
      </c>
      <c r="F34" s="23">
        <v>35102</v>
      </c>
      <c r="G34" s="23">
        <v>0</v>
      </c>
      <c r="H34" s="23">
        <v>190967</v>
      </c>
      <c r="I34" s="23">
        <f t="shared" si="0"/>
        <v>8965736</v>
      </c>
    </row>
    <row r="35" spans="1:9" x14ac:dyDescent="0.25">
      <c r="A35" s="16">
        <v>1038</v>
      </c>
      <c r="B35" s="17" t="s">
        <v>40</v>
      </c>
      <c r="C35" s="24">
        <v>2090681</v>
      </c>
      <c r="D35" s="24">
        <v>0</v>
      </c>
      <c r="E35" s="24">
        <v>40335</v>
      </c>
      <c r="F35" s="24">
        <v>0</v>
      </c>
      <c r="G35" s="24">
        <v>0</v>
      </c>
      <c r="H35" s="24">
        <v>6100</v>
      </c>
      <c r="I35" s="24">
        <f t="shared" si="0"/>
        <v>2137116</v>
      </c>
    </row>
    <row r="36" spans="1:9" x14ac:dyDescent="0.25">
      <c r="A36" s="16">
        <v>1039</v>
      </c>
      <c r="B36" s="17" t="s">
        <v>41</v>
      </c>
      <c r="C36" s="23">
        <v>1805028</v>
      </c>
      <c r="D36" s="23">
        <v>150916</v>
      </c>
      <c r="E36" s="23">
        <v>30674</v>
      </c>
      <c r="F36" s="23">
        <v>0</v>
      </c>
      <c r="G36" s="23">
        <v>0</v>
      </c>
      <c r="H36" s="23">
        <v>58380</v>
      </c>
      <c r="I36" s="23">
        <f t="shared" si="0"/>
        <v>2044998</v>
      </c>
    </row>
    <row r="37" spans="1:9" x14ac:dyDescent="0.25">
      <c r="A37" s="16">
        <v>1040</v>
      </c>
      <c r="B37" s="17" t="s">
        <v>42</v>
      </c>
      <c r="C37" s="24">
        <v>55633675</v>
      </c>
      <c r="D37" s="24">
        <v>1885483</v>
      </c>
      <c r="E37" s="24">
        <v>1382082</v>
      </c>
      <c r="F37" s="24">
        <v>406906</v>
      </c>
      <c r="G37" s="24">
        <v>0</v>
      </c>
      <c r="H37" s="24">
        <v>924351</v>
      </c>
      <c r="I37" s="24">
        <f t="shared" si="0"/>
        <v>60232497</v>
      </c>
    </row>
    <row r="38" spans="1:9" x14ac:dyDescent="0.25">
      <c r="A38" s="16">
        <v>1042</v>
      </c>
      <c r="B38" s="17" t="s">
        <v>43</v>
      </c>
      <c r="C38" s="23">
        <v>23559209</v>
      </c>
      <c r="D38" s="23">
        <v>1263699</v>
      </c>
      <c r="E38" s="23">
        <v>413425</v>
      </c>
      <c r="F38" s="23">
        <v>0</v>
      </c>
      <c r="G38" s="23">
        <v>0</v>
      </c>
      <c r="H38" s="23">
        <v>137576</v>
      </c>
      <c r="I38" s="23">
        <f t="shared" si="0"/>
        <v>25373909</v>
      </c>
    </row>
    <row r="39" spans="1:9" x14ac:dyDescent="0.25">
      <c r="A39" s="16">
        <v>1043</v>
      </c>
      <c r="B39" s="17" t="s">
        <v>44</v>
      </c>
      <c r="C39" s="24">
        <v>328774744</v>
      </c>
      <c r="D39" s="24">
        <v>29309859</v>
      </c>
      <c r="E39" s="24">
        <v>9073772</v>
      </c>
      <c r="F39" s="24">
        <v>2574656</v>
      </c>
      <c r="G39" s="24">
        <v>0</v>
      </c>
      <c r="H39" s="24">
        <v>914262</v>
      </c>
      <c r="I39" s="24">
        <f t="shared" si="0"/>
        <v>370647293</v>
      </c>
    </row>
    <row r="40" spans="1:9" x14ac:dyDescent="0.25">
      <c r="A40" s="16">
        <v>1044</v>
      </c>
      <c r="B40" s="17" t="s">
        <v>45</v>
      </c>
      <c r="C40" s="23">
        <v>11616143</v>
      </c>
      <c r="D40" s="23">
        <v>193873</v>
      </c>
      <c r="E40" s="23">
        <v>397964</v>
      </c>
      <c r="F40" s="23">
        <v>0</v>
      </c>
      <c r="G40" s="23">
        <v>0</v>
      </c>
      <c r="H40" s="23">
        <v>155602</v>
      </c>
      <c r="I40" s="23">
        <f t="shared" si="0"/>
        <v>12363582</v>
      </c>
    </row>
    <row r="41" spans="1:9" x14ac:dyDescent="0.25">
      <c r="A41" s="16">
        <v>1046</v>
      </c>
      <c r="B41" s="17" t="s">
        <v>46</v>
      </c>
      <c r="C41" s="24">
        <v>47688</v>
      </c>
      <c r="D41" s="24">
        <v>37289</v>
      </c>
      <c r="E41" s="24">
        <v>5151</v>
      </c>
      <c r="F41" s="24">
        <v>0</v>
      </c>
      <c r="G41" s="24">
        <v>0</v>
      </c>
      <c r="H41" s="24">
        <v>19592</v>
      </c>
      <c r="I41" s="24">
        <f t="shared" si="0"/>
        <v>109720</v>
      </c>
    </row>
    <row r="42" spans="1:9" x14ac:dyDescent="0.25">
      <c r="A42" s="16">
        <v>1047</v>
      </c>
      <c r="B42" s="17" t="s">
        <v>47</v>
      </c>
      <c r="C42" s="23">
        <v>281035251</v>
      </c>
      <c r="D42" s="23">
        <v>43729240</v>
      </c>
      <c r="E42" s="23">
        <v>12756556</v>
      </c>
      <c r="F42" s="23">
        <v>1789674</v>
      </c>
      <c r="G42" s="23">
        <v>0</v>
      </c>
      <c r="H42" s="23">
        <v>1183115</v>
      </c>
      <c r="I42" s="23">
        <f t="shared" si="0"/>
        <v>340493836</v>
      </c>
    </row>
    <row r="43" spans="1:9" x14ac:dyDescent="0.25">
      <c r="A43" s="16">
        <v>1048</v>
      </c>
      <c r="B43" s="17" t="s">
        <v>48</v>
      </c>
      <c r="C43" s="24">
        <v>127879862</v>
      </c>
      <c r="D43" s="24">
        <v>20879031</v>
      </c>
      <c r="E43" s="24">
        <v>6192280</v>
      </c>
      <c r="F43" s="24">
        <v>3481575</v>
      </c>
      <c r="G43" s="24">
        <v>0</v>
      </c>
      <c r="H43" s="24">
        <v>6052505</v>
      </c>
      <c r="I43" s="24">
        <f t="shared" si="0"/>
        <v>164485253</v>
      </c>
    </row>
    <row r="44" spans="1:9" x14ac:dyDescent="0.25">
      <c r="A44" s="16">
        <v>1050</v>
      </c>
      <c r="B44" s="17" t="s">
        <v>49</v>
      </c>
      <c r="C44" s="23">
        <v>114</v>
      </c>
      <c r="D44" s="23">
        <v>0</v>
      </c>
      <c r="E44" s="23">
        <v>0</v>
      </c>
      <c r="F44" s="23">
        <v>0</v>
      </c>
      <c r="G44" s="23">
        <v>0</v>
      </c>
      <c r="H44" s="23">
        <v>9156</v>
      </c>
      <c r="I44" s="23">
        <f t="shared" si="0"/>
        <v>9270</v>
      </c>
    </row>
    <row r="45" spans="1:9" x14ac:dyDescent="0.25">
      <c r="A45" s="16">
        <v>1052</v>
      </c>
      <c r="B45" s="17" t="s">
        <v>50</v>
      </c>
      <c r="C45" s="24">
        <v>12888064</v>
      </c>
      <c r="D45" s="24">
        <v>8495779</v>
      </c>
      <c r="E45" s="24">
        <v>1036024</v>
      </c>
      <c r="F45" s="24">
        <v>0</v>
      </c>
      <c r="G45" s="24">
        <v>0</v>
      </c>
      <c r="H45" s="24">
        <v>462058</v>
      </c>
      <c r="I45" s="24">
        <f t="shared" si="0"/>
        <v>22881925</v>
      </c>
    </row>
    <row r="46" spans="1:9" x14ac:dyDescent="0.25">
      <c r="A46" s="16">
        <v>1054</v>
      </c>
      <c r="B46" s="17" t="s">
        <v>51</v>
      </c>
      <c r="C46" s="23">
        <v>35216225</v>
      </c>
      <c r="D46" s="23">
        <v>1051758</v>
      </c>
      <c r="E46" s="23">
        <v>1246468</v>
      </c>
      <c r="F46" s="23">
        <v>30837</v>
      </c>
      <c r="G46" s="23">
        <v>0</v>
      </c>
      <c r="H46" s="23">
        <v>571900</v>
      </c>
      <c r="I46" s="23">
        <f t="shared" si="0"/>
        <v>38117188</v>
      </c>
    </row>
    <row r="47" spans="1:9" x14ac:dyDescent="0.25">
      <c r="A47" s="16">
        <v>1055</v>
      </c>
      <c r="B47" s="17" t="s">
        <v>52</v>
      </c>
      <c r="C47" s="24">
        <v>10694008</v>
      </c>
      <c r="D47" s="24">
        <v>1009702</v>
      </c>
      <c r="E47" s="24">
        <v>474423</v>
      </c>
      <c r="F47" s="24">
        <v>0</v>
      </c>
      <c r="G47" s="24">
        <v>0</v>
      </c>
      <c r="H47" s="24">
        <v>193371</v>
      </c>
      <c r="I47" s="24">
        <f t="shared" si="0"/>
        <v>12371504</v>
      </c>
    </row>
    <row r="48" spans="1:9" x14ac:dyDescent="0.25">
      <c r="A48" s="16">
        <v>1057</v>
      </c>
      <c r="B48" s="17" t="s">
        <v>53</v>
      </c>
      <c r="C48" s="23">
        <v>2383559</v>
      </c>
      <c r="D48" s="23">
        <v>88567</v>
      </c>
      <c r="E48" s="23">
        <v>34848</v>
      </c>
      <c r="F48" s="23">
        <v>0</v>
      </c>
      <c r="G48" s="23">
        <v>0</v>
      </c>
      <c r="H48" s="23">
        <v>51850</v>
      </c>
      <c r="I48" s="23">
        <f t="shared" si="0"/>
        <v>2558824</v>
      </c>
    </row>
    <row r="49" spans="1:9" x14ac:dyDescent="0.25">
      <c r="A49" s="16">
        <v>1058</v>
      </c>
      <c r="B49" s="17" t="s">
        <v>54</v>
      </c>
      <c r="C49" s="24">
        <v>20752948</v>
      </c>
      <c r="D49" s="24">
        <v>1284796</v>
      </c>
      <c r="E49" s="24">
        <v>370774</v>
      </c>
      <c r="F49" s="24">
        <v>0</v>
      </c>
      <c r="G49" s="24">
        <v>0</v>
      </c>
      <c r="H49" s="24">
        <v>80263</v>
      </c>
      <c r="I49" s="24">
        <f t="shared" si="0"/>
        <v>22488781</v>
      </c>
    </row>
    <row r="50" spans="1:9" x14ac:dyDescent="0.25">
      <c r="A50" s="16">
        <v>1062</v>
      </c>
      <c r="B50" s="17" t="s">
        <v>55</v>
      </c>
      <c r="C50" s="23">
        <v>40791884</v>
      </c>
      <c r="D50" s="23">
        <v>971077</v>
      </c>
      <c r="E50" s="23">
        <v>1318201</v>
      </c>
      <c r="F50" s="23">
        <v>45060</v>
      </c>
      <c r="G50" s="23">
        <v>0</v>
      </c>
      <c r="H50" s="23">
        <v>2964177</v>
      </c>
      <c r="I50" s="23">
        <f t="shared" si="0"/>
        <v>46090399</v>
      </c>
    </row>
    <row r="51" spans="1:9" x14ac:dyDescent="0.25">
      <c r="A51" s="16">
        <v>1065</v>
      </c>
      <c r="B51" s="17" t="s">
        <v>56</v>
      </c>
      <c r="C51" s="24">
        <v>105955788</v>
      </c>
      <c r="D51" s="24">
        <v>4573668</v>
      </c>
      <c r="E51" s="24">
        <v>1992697</v>
      </c>
      <c r="F51" s="24">
        <v>1371987</v>
      </c>
      <c r="G51" s="24">
        <v>148479</v>
      </c>
      <c r="H51" s="24">
        <v>598025</v>
      </c>
      <c r="I51" s="24">
        <f t="shared" si="0"/>
        <v>114640644</v>
      </c>
    </row>
    <row r="52" spans="1:9" x14ac:dyDescent="0.25">
      <c r="A52" s="16">
        <v>1066</v>
      </c>
      <c r="B52" s="17" t="s">
        <v>57</v>
      </c>
      <c r="C52" s="23">
        <v>120512107</v>
      </c>
      <c r="D52" s="23">
        <v>2244495</v>
      </c>
      <c r="E52" s="23">
        <v>3568119</v>
      </c>
      <c r="F52" s="23">
        <v>1973135</v>
      </c>
      <c r="G52" s="23">
        <v>0</v>
      </c>
      <c r="H52" s="23">
        <v>166791</v>
      </c>
      <c r="I52" s="23">
        <f t="shared" si="0"/>
        <v>128464647</v>
      </c>
    </row>
    <row r="53" spans="1:9" x14ac:dyDescent="0.25">
      <c r="A53" s="16">
        <v>1067</v>
      </c>
      <c r="B53" s="17" t="s">
        <v>58</v>
      </c>
      <c r="C53" s="24">
        <v>1067598</v>
      </c>
      <c r="D53" s="24">
        <v>0</v>
      </c>
      <c r="E53" s="24">
        <v>378</v>
      </c>
      <c r="F53" s="24">
        <v>0</v>
      </c>
      <c r="G53" s="24">
        <v>0</v>
      </c>
      <c r="H53" s="24">
        <v>16800</v>
      </c>
      <c r="I53" s="24">
        <f t="shared" si="0"/>
        <v>1084776</v>
      </c>
    </row>
    <row r="54" spans="1:9" x14ac:dyDescent="0.25">
      <c r="A54" s="16">
        <v>1068</v>
      </c>
      <c r="B54" s="17" t="s">
        <v>59</v>
      </c>
      <c r="C54" s="23">
        <v>168215032</v>
      </c>
      <c r="D54" s="23">
        <v>24853</v>
      </c>
      <c r="E54" s="23">
        <v>8391563</v>
      </c>
      <c r="F54" s="23">
        <v>0</v>
      </c>
      <c r="G54" s="23">
        <v>0</v>
      </c>
      <c r="H54" s="23">
        <v>31200</v>
      </c>
      <c r="I54" s="23">
        <f t="shared" si="0"/>
        <v>176662648</v>
      </c>
    </row>
    <row r="55" spans="1:9" x14ac:dyDescent="0.25">
      <c r="A55" s="16">
        <v>1069</v>
      </c>
      <c r="B55" s="17" t="s">
        <v>60</v>
      </c>
      <c r="C55" s="24">
        <v>1986377</v>
      </c>
      <c r="D55" s="24">
        <v>23322</v>
      </c>
      <c r="E55" s="24">
        <v>96520</v>
      </c>
      <c r="F55" s="24">
        <v>0</v>
      </c>
      <c r="G55" s="24">
        <v>0</v>
      </c>
      <c r="H55" s="24">
        <v>26382</v>
      </c>
      <c r="I55" s="24">
        <f t="shared" si="0"/>
        <v>2132601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3264343309</v>
      </c>
      <c r="D57" s="15">
        <f t="shared" si="1"/>
        <v>318197267</v>
      </c>
      <c r="E57" s="15">
        <f t="shared" si="1"/>
        <v>108630377</v>
      </c>
      <c r="F57" s="15">
        <f t="shared" si="1"/>
        <v>56505608</v>
      </c>
      <c r="G57" s="15">
        <f t="shared" si="1"/>
        <v>153479</v>
      </c>
      <c r="H57" s="15">
        <f t="shared" si="1"/>
        <v>26199258</v>
      </c>
      <c r="I57" s="15">
        <f t="shared" si="1"/>
        <v>3774029298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5" width="18.85546875" style="12" bestFit="1" customWidth="1"/>
    <col min="6" max="6" width="18.7109375" style="12" customWidth="1"/>
    <col min="7" max="7" width="12.85546875" style="12" customWidth="1"/>
    <col min="8" max="8" width="15.710937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78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6">
        <v>1002</v>
      </c>
      <c r="B8" s="17" t="s">
        <v>13</v>
      </c>
      <c r="C8" s="23">
        <v>1346191</v>
      </c>
      <c r="D8" s="23">
        <v>3991</v>
      </c>
      <c r="E8" s="23">
        <v>55431</v>
      </c>
      <c r="F8" s="23">
        <v>0</v>
      </c>
      <c r="G8" s="23">
        <v>0</v>
      </c>
      <c r="H8" s="23">
        <v>30720</v>
      </c>
      <c r="I8" s="23">
        <f t="shared" ref="I8:I56" si="0">SUM(C8:H8)</f>
        <v>1436333</v>
      </c>
    </row>
    <row r="9" spans="1:9" x14ac:dyDescent="0.25">
      <c r="A9" s="16">
        <v>1005</v>
      </c>
      <c r="B9" s="17" t="s">
        <v>14</v>
      </c>
      <c r="C9" s="24">
        <v>1254</v>
      </c>
      <c r="D9" s="24">
        <v>0</v>
      </c>
      <c r="E9" s="24">
        <v>16651</v>
      </c>
      <c r="F9" s="24">
        <v>0</v>
      </c>
      <c r="G9" s="24">
        <v>0</v>
      </c>
      <c r="H9" s="24">
        <v>8422</v>
      </c>
      <c r="I9" s="24">
        <f t="shared" si="0"/>
        <v>26327</v>
      </c>
    </row>
    <row r="10" spans="1:9" x14ac:dyDescent="0.25">
      <c r="A10" s="16">
        <v>1006</v>
      </c>
      <c r="B10" s="17" t="s">
        <v>15</v>
      </c>
      <c r="C10" s="23">
        <v>2661</v>
      </c>
      <c r="D10" s="23">
        <v>2</v>
      </c>
      <c r="E10" s="23">
        <v>496</v>
      </c>
      <c r="F10" s="23">
        <v>0</v>
      </c>
      <c r="G10" s="23">
        <v>0</v>
      </c>
      <c r="H10" s="23">
        <v>2</v>
      </c>
      <c r="I10" s="23">
        <f t="shared" si="0"/>
        <v>3161</v>
      </c>
    </row>
    <row r="11" spans="1:9" x14ac:dyDescent="0.25">
      <c r="A11" s="16">
        <v>1007</v>
      </c>
      <c r="B11" s="17" t="s">
        <v>16</v>
      </c>
      <c r="C11" s="24">
        <v>67977198</v>
      </c>
      <c r="D11" s="24">
        <v>5208619</v>
      </c>
      <c r="E11" s="24">
        <v>2123137</v>
      </c>
      <c r="F11" s="24">
        <v>44641</v>
      </c>
      <c r="G11" s="24">
        <v>0</v>
      </c>
      <c r="H11" s="24">
        <v>821330</v>
      </c>
      <c r="I11" s="24">
        <f t="shared" si="0"/>
        <v>76174925</v>
      </c>
    </row>
    <row r="12" spans="1:9" x14ac:dyDescent="0.25">
      <c r="A12" s="16">
        <v>1008</v>
      </c>
      <c r="B12" s="17" t="s">
        <v>17</v>
      </c>
      <c r="C12" s="23">
        <v>44887918</v>
      </c>
      <c r="D12" s="23">
        <v>0</v>
      </c>
      <c r="E12" s="23">
        <v>1895</v>
      </c>
      <c r="F12" s="23">
        <v>0</v>
      </c>
      <c r="G12" s="23">
        <v>0</v>
      </c>
      <c r="H12" s="23">
        <v>5291</v>
      </c>
      <c r="I12" s="23">
        <f t="shared" si="0"/>
        <v>44895104</v>
      </c>
    </row>
    <row r="13" spans="1:9" x14ac:dyDescent="0.25">
      <c r="A13" s="16">
        <v>1010</v>
      </c>
      <c r="B13" s="17" t="s">
        <v>18</v>
      </c>
      <c r="C13" s="24">
        <v>3924731</v>
      </c>
      <c r="D13" s="24">
        <v>297753</v>
      </c>
      <c r="E13" s="24">
        <v>603641</v>
      </c>
      <c r="F13" s="24">
        <v>86464</v>
      </c>
      <c r="G13" s="24">
        <v>0</v>
      </c>
      <c r="H13" s="24">
        <v>17094</v>
      </c>
      <c r="I13" s="24">
        <f t="shared" si="0"/>
        <v>4929683</v>
      </c>
    </row>
    <row r="14" spans="1:9" x14ac:dyDescent="0.25">
      <c r="A14" s="16">
        <v>1011</v>
      </c>
      <c r="B14" s="17" t="s">
        <v>19</v>
      </c>
      <c r="C14" s="23">
        <v>18255246</v>
      </c>
      <c r="D14" s="23">
        <v>2640157</v>
      </c>
      <c r="E14" s="23">
        <v>784658</v>
      </c>
      <c r="F14" s="23">
        <v>0</v>
      </c>
      <c r="G14" s="23">
        <v>0</v>
      </c>
      <c r="H14" s="23">
        <v>109081</v>
      </c>
      <c r="I14" s="23">
        <f t="shared" si="0"/>
        <v>21789142</v>
      </c>
    </row>
    <row r="15" spans="1:9" x14ac:dyDescent="0.25">
      <c r="A15" s="16">
        <v>1012</v>
      </c>
      <c r="B15" s="17" t="s">
        <v>20</v>
      </c>
      <c r="C15" s="24">
        <v>8160084</v>
      </c>
      <c r="D15" s="24">
        <v>11242</v>
      </c>
      <c r="E15" s="24">
        <v>450842</v>
      </c>
      <c r="F15" s="24">
        <v>0</v>
      </c>
      <c r="G15" s="24">
        <v>0</v>
      </c>
      <c r="H15" s="24">
        <v>25268</v>
      </c>
      <c r="I15" s="24">
        <f t="shared" si="0"/>
        <v>8647436</v>
      </c>
    </row>
    <row r="16" spans="1:9" x14ac:dyDescent="0.25">
      <c r="A16" s="16">
        <v>1013</v>
      </c>
      <c r="B16" s="17" t="s">
        <v>21</v>
      </c>
      <c r="C16" s="23">
        <v>235129860</v>
      </c>
      <c r="D16" s="23">
        <v>70661017</v>
      </c>
      <c r="E16" s="23">
        <v>8559628</v>
      </c>
      <c r="F16" s="23">
        <v>447894</v>
      </c>
      <c r="G16" s="23">
        <v>0</v>
      </c>
      <c r="H16" s="23">
        <v>915610</v>
      </c>
      <c r="I16" s="23">
        <f t="shared" si="0"/>
        <v>315714009</v>
      </c>
    </row>
    <row r="17" spans="1:9" x14ac:dyDescent="0.25">
      <c r="A17" s="16">
        <v>1014</v>
      </c>
      <c r="B17" s="17" t="s">
        <v>22</v>
      </c>
      <c r="C17" s="24">
        <v>16130833</v>
      </c>
      <c r="D17" s="24">
        <v>6567</v>
      </c>
      <c r="E17" s="24">
        <v>757</v>
      </c>
      <c r="F17" s="24">
        <v>595289</v>
      </c>
      <c r="G17" s="24">
        <v>0</v>
      </c>
      <c r="H17" s="24">
        <v>21871</v>
      </c>
      <c r="I17" s="24">
        <f t="shared" si="0"/>
        <v>16755317</v>
      </c>
    </row>
    <row r="18" spans="1:9" x14ac:dyDescent="0.25">
      <c r="A18" s="16">
        <v>1016</v>
      </c>
      <c r="B18" s="17" t="s">
        <v>23</v>
      </c>
      <c r="C18" s="23">
        <v>428676932</v>
      </c>
      <c r="D18" s="23">
        <v>75939113</v>
      </c>
      <c r="E18" s="23">
        <v>20171586</v>
      </c>
      <c r="F18" s="23">
        <v>1480424</v>
      </c>
      <c r="G18" s="23">
        <v>0</v>
      </c>
      <c r="H18" s="23">
        <v>793965</v>
      </c>
      <c r="I18" s="23">
        <f t="shared" si="0"/>
        <v>527062020</v>
      </c>
    </row>
    <row r="19" spans="1:9" x14ac:dyDescent="0.25">
      <c r="A19" s="16">
        <v>1017</v>
      </c>
      <c r="B19" s="17" t="s">
        <v>24</v>
      </c>
      <c r="C19" s="24">
        <v>85854326</v>
      </c>
      <c r="D19" s="24">
        <v>1220422</v>
      </c>
      <c r="E19" s="24">
        <v>3297227</v>
      </c>
      <c r="F19" s="24">
        <v>232685</v>
      </c>
      <c r="G19" s="24">
        <v>0</v>
      </c>
      <c r="H19" s="24">
        <v>592428</v>
      </c>
      <c r="I19" s="24">
        <f t="shared" si="0"/>
        <v>91197088</v>
      </c>
    </row>
    <row r="20" spans="1:9" x14ac:dyDescent="0.25">
      <c r="A20" s="16">
        <v>1018</v>
      </c>
      <c r="B20" s="17" t="s">
        <v>25</v>
      </c>
      <c r="C20" s="23">
        <v>51371437</v>
      </c>
      <c r="D20" s="23">
        <v>2076297</v>
      </c>
      <c r="E20" s="23">
        <v>289549</v>
      </c>
      <c r="F20" s="23">
        <v>2602316</v>
      </c>
      <c r="G20" s="23">
        <v>0</v>
      </c>
      <c r="H20" s="23">
        <v>33048</v>
      </c>
      <c r="I20" s="23">
        <f t="shared" si="0"/>
        <v>56372647</v>
      </c>
    </row>
    <row r="21" spans="1:9" x14ac:dyDescent="0.25">
      <c r="A21" s="16">
        <v>1019</v>
      </c>
      <c r="B21" s="17" t="s">
        <v>26</v>
      </c>
      <c r="C21" s="24">
        <v>31614134</v>
      </c>
      <c r="D21" s="24">
        <v>1588308</v>
      </c>
      <c r="E21" s="24">
        <v>692672</v>
      </c>
      <c r="F21" s="24">
        <v>144515</v>
      </c>
      <c r="G21" s="24">
        <v>0</v>
      </c>
      <c r="H21" s="24">
        <v>282224</v>
      </c>
      <c r="I21" s="24">
        <f t="shared" si="0"/>
        <v>34321853</v>
      </c>
    </row>
    <row r="22" spans="1:9" x14ac:dyDescent="0.25">
      <c r="A22" s="16">
        <v>1020</v>
      </c>
      <c r="B22" s="17" t="s">
        <v>27</v>
      </c>
      <c r="C22" s="23">
        <v>21158220</v>
      </c>
      <c r="D22" s="23">
        <v>6310442</v>
      </c>
      <c r="E22" s="23">
        <v>772933</v>
      </c>
      <c r="F22" s="23">
        <v>9024841</v>
      </c>
      <c r="G22" s="23">
        <v>0</v>
      </c>
      <c r="H22" s="23">
        <v>59551</v>
      </c>
      <c r="I22" s="23">
        <f t="shared" si="0"/>
        <v>37325987</v>
      </c>
    </row>
    <row r="23" spans="1:9" x14ac:dyDescent="0.25">
      <c r="A23" s="16">
        <v>1022</v>
      </c>
      <c r="B23" s="17" t="s">
        <v>28</v>
      </c>
      <c r="C23" s="24">
        <v>794243</v>
      </c>
      <c r="D23" s="24">
        <v>25332</v>
      </c>
      <c r="E23" s="24">
        <v>38801</v>
      </c>
      <c r="F23" s="24">
        <v>0</v>
      </c>
      <c r="G23" s="24">
        <v>0</v>
      </c>
      <c r="H23" s="24">
        <v>1440</v>
      </c>
      <c r="I23" s="24">
        <f t="shared" si="0"/>
        <v>859816</v>
      </c>
    </row>
    <row r="24" spans="1:9" x14ac:dyDescent="0.25">
      <c r="A24" s="16">
        <v>1023</v>
      </c>
      <c r="B24" s="17" t="s">
        <v>29</v>
      </c>
      <c r="C24" s="23">
        <v>28338863</v>
      </c>
      <c r="D24" s="23">
        <v>1682711</v>
      </c>
      <c r="E24" s="23">
        <v>780894</v>
      </c>
      <c r="F24" s="23">
        <v>189213</v>
      </c>
      <c r="G24" s="23">
        <v>0</v>
      </c>
      <c r="H24" s="23">
        <v>314099</v>
      </c>
      <c r="I24" s="23">
        <f t="shared" si="0"/>
        <v>31305780</v>
      </c>
    </row>
    <row r="25" spans="1:9" x14ac:dyDescent="0.25">
      <c r="A25" s="16">
        <v>1024</v>
      </c>
      <c r="B25" s="17" t="s">
        <v>30</v>
      </c>
      <c r="C25" s="24">
        <v>591689033</v>
      </c>
      <c r="D25" s="24">
        <v>27752424</v>
      </c>
      <c r="E25" s="24">
        <v>11785012</v>
      </c>
      <c r="F25" s="24">
        <v>6545669</v>
      </c>
      <c r="G25" s="24">
        <v>0</v>
      </c>
      <c r="H25" s="24">
        <v>2696615</v>
      </c>
      <c r="I25" s="24">
        <f t="shared" si="0"/>
        <v>640468753</v>
      </c>
    </row>
    <row r="26" spans="1:9" x14ac:dyDescent="0.25">
      <c r="A26" s="16">
        <v>1025</v>
      </c>
      <c r="B26" s="17" t="s">
        <v>31</v>
      </c>
      <c r="C26" s="23">
        <v>158499</v>
      </c>
      <c r="D26" s="23">
        <v>0</v>
      </c>
      <c r="E26" s="23">
        <v>3969</v>
      </c>
      <c r="F26" s="23">
        <v>0</v>
      </c>
      <c r="G26" s="23">
        <v>0</v>
      </c>
      <c r="H26" s="23">
        <v>51488</v>
      </c>
      <c r="I26" s="23">
        <f t="shared" si="0"/>
        <v>213956</v>
      </c>
    </row>
    <row r="27" spans="1:9" x14ac:dyDescent="0.25">
      <c r="A27" s="16">
        <v>1026</v>
      </c>
      <c r="B27" s="17" t="s">
        <v>32</v>
      </c>
      <c r="C27" s="24">
        <v>302187</v>
      </c>
      <c r="D27" s="24">
        <v>8774</v>
      </c>
      <c r="E27" s="24">
        <v>2268</v>
      </c>
      <c r="F27" s="24">
        <v>0</v>
      </c>
      <c r="G27" s="24">
        <v>0</v>
      </c>
      <c r="H27" s="24">
        <v>9700</v>
      </c>
      <c r="I27" s="24">
        <f t="shared" si="0"/>
        <v>322929</v>
      </c>
    </row>
    <row r="28" spans="1:9" x14ac:dyDescent="0.25">
      <c r="A28" s="16">
        <v>1027</v>
      </c>
      <c r="B28" s="17" t="s">
        <v>33</v>
      </c>
      <c r="C28" s="23">
        <v>43603710</v>
      </c>
      <c r="D28" s="23">
        <v>888072</v>
      </c>
      <c r="E28" s="23">
        <v>452235</v>
      </c>
      <c r="F28" s="23">
        <v>370237</v>
      </c>
      <c r="G28" s="23">
        <v>0</v>
      </c>
      <c r="H28" s="23">
        <v>215617</v>
      </c>
      <c r="I28" s="23">
        <f t="shared" si="0"/>
        <v>45529871</v>
      </c>
    </row>
    <row r="29" spans="1:9" x14ac:dyDescent="0.25">
      <c r="A29" s="16">
        <v>1028</v>
      </c>
      <c r="B29" s="17" t="s">
        <v>34</v>
      </c>
      <c r="C29" s="24">
        <v>58620647</v>
      </c>
      <c r="D29" s="24">
        <v>1549283</v>
      </c>
      <c r="E29" s="24">
        <v>384191</v>
      </c>
      <c r="F29" s="24">
        <v>692507</v>
      </c>
      <c r="G29" s="24">
        <v>0</v>
      </c>
      <c r="H29" s="24">
        <v>111653</v>
      </c>
      <c r="I29" s="24">
        <f t="shared" si="0"/>
        <v>61358281</v>
      </c>
    </row>
    <row r="30" spans="1:9" x14ac:dyDescent="0.25">
      <c r="A30" s="16">
        <v>1030</v>
      </c>
      <c r="B30" s="17" t="s">
        <v>35</v>
      </c>
      <c r="C30" s="23">
        <v>87971160</v>
      </c>
      <c r="D30" s="23">
        <v>2416493</v>
      </c>
      <c r="E30" s="23">
        <v>2901094</v>
      </c>
      <c r="F30" s="23">
        <v>1623466</v>
      </c>
      <c r="G30" s="23">
        <v>12500</v>
      </c>
      <c r="H30" s="23">
        <v>776398</v>
      </c>
      <c r="I30" s="23">
        <f t="shared" si="0"/>
        <v>95701111</v>
      </c>
    </row>
    <row r="31" spans="1:9" x14ac:dyDescent="0.25">
      <c r="A31" s="16">
        <v>1031</v>
      </c>
      <c r="B31" s="17" t="s">
        <v>36</v>
      </c>
      <c r="C31" s="24">
        <v>114</v>
      </c>
      <c r="D31" s="24">
        <v>0</v>
      </c>
      <c r="E31" s="24">
        <v>378</v>
      </c>
      <c r="F31" s="24">
        <v>0</v>
      </c>
      <c r="G31" s="24">
        <v>0</v>
      </c>
      <c r="H31" s="24">
        <v>720</v>
      </c>
      <c r="I31" s="24">
        <f t="shared" si="0"/>
        <v>1212</v>
      </c>
    </row>
    <row r="32" spans="1:9" x14ac:dyDescent="0.25">
      <c r="A32" s="16">
        <v>1033</v>
      </c>
      <c r="B32" s="17" t="s">
        <v>37</v>
      </c>
      <c r="C32" s="23">
        <v>413705</v>
      </c>
      <c r="D32" s="23">
        <v>146554</v>
      </c>
      <c r="E32" s="23">
        <v>20979</v>
      </c>
      <c r="F32" s="23">
        <v>0</v>
      </c>
      <c r="G32" s="23">
        <v>0</v>
      </c>
      <c r="H32" s="23">
        <v>29310</v>
      </c>
      <c r="I32" s="23">
        <f t="shared" si="0"/>
        <v>610548</v>
      </c>
    </row>
    <row r="33" spans="1:9" x14ac:dyDescent="0.25">
      <c r="A33" s="16">
        <v>1034</v>
      </c>
      <c r="B33" s="17" t="s">
        <v>38</v>
      </c>
      <c r="C33" s="24">
        <v>936057</v>
      </c>
      <c r="D33" s="24">
        <v>135391</v>
      </c>
      <c r="E33" s="24">
        <v>17867</v>
      </c>
      <c r="F33" s="24">
        <v>0</v>
      </c>
      <c r="G33" s="24">
        <v>0</v>
      </c>
      <c r="H33" s="24">
        <v>13668</v>
      </c>
      <c r="I33" s="24">
        <f t="shared" si="0"/>
        <v>1102983</v>
      </c>
    </row>
    <row r="34" spans="1:9" x14ac:dyDescent="0.25">
      <c r="A34" s="16">
        <v>1037</v>
      </c>
      <c r="B34" s="17" t="s">
        <v>39</v>
      </c>
      <c r="C34" s="23">
        <v>6940853</v>
      </c>
      <c r="D34" s="23">
        <v>213879</v>
      </c>
      <c r="E34" s="23">
        <v>154980</v>
      </c>
      <c r="F34" s="23">
        <v>62149</v>
      </c>
      <c r="G34" s="23">
        <v>0</v>
      </c>
      <c r="H34" s="23">
        <v>159986</v>
      </c>
      <c r="I34" s="23">
        <f t="shared" si="0"/>
        <v>7531847</v>
      </c>
    </row>
    <row r="35" spans="1:9" x14ac:dyDescent="0.25">
      <c r="A35" s="16">
        <v>1038</v>
      </c>
      <c r="B35" s="17" t="s">
        <v>40</v>
      </c>
      <c r="C35" s="24">
        <v>70779653</v>
      </c>
      <c r="D35" s="24">
        <v>0</v>
      </c>
      <c r="E35" s="24">
        <v>1108497</v>
      </c>
      <c r="F35" s="24">
        <v>1285896</v>
      </c>
      <c r="G35" s="24">
        <v>0</v>
      </c>
      <c r="H35" s="24">
        <v>7499</v>
      </c>
      <c r="I35" s="24">
        <f t="shared" si="0"/>
        <v>73181545</v>
      </c>
    </row>
    <row r="36" spans="1:9" x14ac:dyDescent="0.25">
      <c r="A36" s="16">
        <v>1039</v>
      </c>
      <c r="B36" s="17" t="s">
        <v>41</v>
      </c>
      <c r="C36" s="23">
        <v>1905717</v>
      </c>
      <c r="D36" s="23">
        <v>64007</v>
      </c>
      <c r="E36" s="23">
        <v>35932</v>
      </c>
      <c r="F36" s="23">
        <v>0</v>
      </c>
      <c r="G36" s="23">
        <v>0</v>
      </c>
      <c r="H36" s="23">
        <v>44320</v>
      </c>
      <c r="I36" s="23">
        <f t="shared" si="0"/>
        <v>2049976</v>
      </c>
    </row>
    <row r="37" spans="1:9" x14ac:dyDescent="0.25">
      <c r="A37" s="16">
        <v>1040</v>
      </c>
      <c r="B37" s="17" t="s">
        <v>42</v>
      </c>
      <c r="C37" s="24">
        <v>54795359</v>
      </c>
      <c r="D37" s="24">
        <v>3400097</v>
      </c>
      <c r="E37" s="24">
        <v>2026663</v>
      </c>
      <c r="F37" s="24">
        <v>562260</v>
      </c>
      <c r="G37" s="24">
        <v>0</v>
      </c>
      <c r="H37" s="24">
        <v>839531</v>
      </c>
      <c r="I37" s="24">
        <f t="shared" si="0"/>
        <v>61623910</v>
      </c>
    </row>
    <row r="38" spans="1:9" x14ac:dyDescent="0.25">
      <c r="A38" s="16">
        <v>1042</v>
      </c>
      <c r="B38" s="17" t="s">
        <v>43</v>
      </c>
      <c r="C38" s="23">
        <v>62241122</v>
      </c>
      <c r="D38" s="23">
        <v>530093</v>
      </c>
      <c r="E38" s="23">
        <v>85916</v>
      </c>
      <c r="F38" s="23">
        <v>4126544</v>
      </c>
      <c r="G38" s="23">
        <v>0</v>
      </c>
      <c r="H38" s="23">
        <v>16557</v>
      </c>
      <c r="I38" s="23">
        <f t="shared" si="0"/>
        <v>67000232</v>
      </c>
    </row>
    <row r="39" spans="1:9" x14ac:dyDescent="0.25">
      <c r="A39" s="16">
        <v>1043</v>
      </c>
      <c r="B39" s="17" t="s">
        <v>44</v>
      </c>
      <c r="C39" s="24">
        <v>533825567</v>
      </c>
      <c r="D39" s="24">
        <v>28600155</v>
      </c>
      <c r="E39" s="24">
        <v>6370674</v>
      </c>
      <c r="F39" s="24">
        <v>20205070</v>
      </c>
      <c r="G39" s="24">
        <v>0</v>
      </c>
      <c r="H39" s="24">
        <v>1273187</v>
      </c>
      <c r="I39" s="24">
        <f t="shared" si="0"/>
        <v>590274653</v>
      </c>
    </row>
    <row r="40" spans="1:9" x14ac:dyDescent="0.25">
      <c r="A40" s="16">
        <v>1044</v>
      </c>
      <c r="B40" s="17" t="s">
        <v>45</v>
      </c>
      <c r="C40" s="23">
        <v>6382950</v>
      </c>
      <c r="D40" s="23">
        <v>347420</v>
      </c>
      <c r="E40" s="23">
        <v>108347</v>
      </c>
      <c r="F40" s="23">
        <v>0</v>
      </c>
      <c r="G40" s="23">
        <v>0</v>
      </c>
      <c r="H40" s="23">
        <v>63682</v>
      </c>
      <c r="I40" s="23">
        <f t="shared" si="0"/>
        <v>6902399</v>
      </c>
    </row>
    <row r="41" spans="1:9" x14ac:dyDescent="0.25">
      <c r="A41" s="16">
        <v>1046</v>
      </c>
      <c r="B41" s="17" t="s">
        <v>46</v>
      </c>
      <c r="C41" s="24">
        <v>22035</v>
      </c>
      <c r="D41" s="24">
        <v>14915</v>
      </c>
      <c r="E41" s="24">
        <v>1998</v>
      </c>
      <c r="F41" s="24">
        <v>0</v>
      </c>
      <c r="G41" s="24">
        <v>0</v>
      </c>
      <c r="H41" s="24">
        <v>63460</v>
      </c>
      <c r="I41" s="24">
        <f t="shared" si="0"/>
        <v>102408</v>
      </c>
    </row>
    <row r="42" spans="1:9" x14ac:dyDescent="0.25">
      <c r="A42" s="16">
        <v>1047</v>
      </c>
      <c r="B42" s="17" t="s">
        <v>47</v>
      </c>
      <c r="C42" s="23">
        <v>211627023</v>
      </c>
      <c r="D42" s="23">
        <v>38599997</v>
      </c>
      <c r="E42" s="23">
        <v>9838327</v>
      </c>
      <c r="F42" s="23">
        <v>48882</v>
      </c>
      <c r="G42" s="23">
        <v>0</v>
      </c>
      <c r="H42" s="23">
        <v>1594487</v>
      </c>
      <c r="I42" s="23">
        <f t="shared" si="0"/>
        <v>261708716</v>
      </c>
    </row>
    <row r="43" spans="1:9" x14ac:dyDescent="0.25">
      <c r="A43" s="16">
        <v>1048</v>
      </c>
      <c r="B43" s="17" t="s">
        <v>48</v>
      </c>
      <c r="C43" s="24">
        <v>58287554</v>
      </c>
      <c r="D43" s="24">
        <v>5104392</v>
      </c>
      <c r="E43" s="24">
        <v>3061998</v>
      </c>
      <c r="F43" s="24">
        <v>76533</v>
      </c>
      <c r="G43" s="24">
        <v>0</v>
      </c>
      <c r="H43" s="24">
        <v>488301</v>
      </c>
      <c r="I43" s="24">
        <f t="shared" si="0"/>
        <v>67018778</v>
      </c>
    </row>
    <row r="44" spans="1:9" x14ac:dyDescent="0.25">
      <c r="A44" s="16">
        <v>1050</v>
      </c>
      <c r="B44" s="17" t="s">
        <v>49</v>
      </c>
      <c r="C44" s="23">
        <v>150490</v>
      </c>
      <c r="D44" s="23">
        <v>0</v>
      </c>
      <c r="E44" s="23">
        <v>0</v>
      </c>
      <c r="F44" s="23">
        <v>0</v>
      </c>
      <c r="G44" s="23">
        <v>0</v>
      </c>
      <c r="H44" s="23">
        <v>6510</v>
      </c>
      <c r="I44" s="23">
        <f t="shared" si="0"/>
        <v>157000</v>
      </c>
    </row>
    <row r="45" spans="1:9" x14ac:dyDescent="0.25">
      <c r="A45" s="16">
        <v>1052</v>
      </c>
      <c r="B45" s="17" t="s">
        <v>50</v>
      </c>
      <c r="C45" s="24">
        <v>9431560</v>
      </c>
      <c r="D45" s="24">
        <v>941093</v>
      </c>
      <c r="E45" s="24">
        <v>639862</v>
      </c>
      <c r="F45" s="24">
        <v>0</v>
      </c>
      <c r="G45" s="24">
        <v>0</v>
      </c>
      <c r="H45" s="24">
        <v>513633</v>
      </c>
      <c r="I45" s="24">
        <f t="shared" si="0"/>
        <v>11526148</v>
      </c>
    </row>
    <row r="46" spans="1:9" x14ac:dyDescent="0.25">
      <c r="A46" s="16">
        <v>1054</v>
      </c>
      <c r="B46" s="17" t="s">
        <v>51</v>
      </c>
      <c r="C46" s="23">
        <v>41679812</v>
      </c>
      <c r="D46" s="23">
        <v>1399171</v>
      </c>
      <c r="E46" s="23">
        <v>1007636</v>
      </c>
      <c r="F46" s="23">
        <v>213665</v>
      </c>
      <c r="G46" s="23">
        <v>0</v>
      </c>
      <c r="H46" s="23">
        <v>1085796</v>
      </c>
      <c r="I46" s="23">
        <f t="shared" si="0"/>
        <v>45386080</v>
      </c>
    </row>
    <row r="47" spans="1:9" x14ac:dyDescent="0.25">
      <c r="A47" s="16">
        <v>1055</v>
      </c>
      <c r="B47" s="17" t="s">
        <v>52</v>
      </c>
      <c r="C47" s="24">
        <v>11394073</v>
      </c>
      <c r="D47" s="24">
        <v>666784</v>
      </c>
      <c r="E47" s="24">
        <v>681614</v>
      </c>
      <c r="F47" s="24">
        <v>6242</v>
      </c>
      <c r="G47" s="24">
        <v>0</v>
      </c>
      <c r="H47" s="24">
        <v>193962</v>
      </c>
      <c r="I47" s="24">
        <f t="shared" si="0"/>
        <v>12942675</v>
      </c>
    </row>
    <row r="48" spans="1:9" x14ac:dyDescent="0.25">
      <c r="A48" s="16">
        <v>1057</v>
      </c>
      <c r="B48" s="17" t="s">
        <v>53</v>
      </c>
      <c r="C48" s="23">
        <v>910684</v>
      </c>
      <c r="D48" s="23">
        <v>203520</v>
      </c>
      <c r="E48" s="23">
        <v>53213</v>
      </c>
      <c r="F48" s="23">
        <v>0</v>
      </c>
      <c r="G48" s="23">
        <v>0</v>
      </c>
      <c r="H48" s="23">
        <v>92816</v>
      </c>
      <c r="I48" s="23">
        <f t="shared" si="0"/>
        <v>1260233</v>
      </c>
    </row>
    <row r="49" spans="1:9" x14ac:dyDescent="0.25">
      <c r="A49" s="16">
        <v>1058</v>
      </c>
      <c r="B49" s="17" t="s">
        <v>54</v>
      </c>
      <c r="C49" s="24">
        <v>66000800</v>
      </c>
      <c r="D49" s="24">
        <v>3144820</v>
      </c>
      <c r="E49" s="24">
        <v>3056295</v>
      </c>
      <c r="F49" s="24">
        <v>55591</v>
      </c>
      <c r="G49" s="24">
        <v>0</v>
      </c>
      <c r="H49" s="24">
        <v>11775304</v>
      </c>
      <c r="I49" s="24">
        <f t="shared" si="0"/>
        <v>84032810</v>
      </c>
    </row>
    <row r="50" spans="1:9" x14ac:dyDescent="0.25">
      <c r="A50" s="16">
        <v>1062</v>
      </c>
      <c r="B50" s="17" t="s">
        <v>55</v>
      </c>
      <c r="C50" s="23">
        <v>40491478</v>
      </c>
      <c r="D50" s="23">
        <v>530562</v>
      </c>
      <c r="E50" s="23">
        <v>1705849</v>
      </c>
      <c r="F50" s="23">
        <v>28007</v>
      </c>
      <c r="G50" s="23">
        <v>0</v>
      </c>
      <c r="H50" s="23">
        <v>300248</v>
      </c>
      <c r="I50" s="23">
        <f t="shared" si="0"/>
        <v>43056144</v>
      </c>
    </row>
    <row r="51" spans="1:9" x14ac:dyDescent="0.25">
      <c r="A51" s="16">
        <v>1065</v>
      </c>
      <c r="B51" s="17" t="s">
        <v>56</v>
      </c>
      <c r="C51" s="24">
        <v>78395712</v>
      </c>
      <c r="D51" s="24">
        <v>4824505</v>
      </c>
      <c r="E51" s="24">
        <v>1842227</v>
      </c>
      <c r="F51" s="24">
        <v>265087</v>
      </c>
      <c r="G51" s="24">
        <v>0</v>
      </c>
      <c r="H51" s="24">
        <v>400910</v>
      </c>
      <c r="I51" s="24">
        <f t="shared" si="0"/>
        <v>85728441</v>
      </c>
    </row>
    <row r="52" spans="1:9" x14ac:dyDescent="0.25">
      <c r="A52" s="16">
        <v>1066</v>
      </c>
      <c r="B52" s="17" t="s">
        <v>57</v>
      </c>
      <c r="C52" s="23">
        <v>134637446</v>
      </c>
      <c r="D52" s="23">
        <v>3716291</v>
      </c>
      <c r="E52" s="23">
        <v>2120192</v>
      </c>
      <c r="F52" s="23">
        <v>144740</v>
      </c>
      <c r="G52" s="23">
        <v>0</v>
      </c>
      <c r="H52" s="23">
        <v>191517</v>
      </c>
      <c r="I52" s="23">
        <f t="shared" si="0"/>
        <v>140810186</v>
      </c>
    </row>
    <row r="53" spans="1:9" x14ac:dyDescent="0.25">
      <c r="A53" s="16">
        <v>1067</v>
      </c>
      <c r="B53" s="17" t="s">
        <v>58</v>
      </c>
      <c r="C53" s="24">
        <v>1363218</v>
      </c>
      <c r="D53" s="24">
        <v>0</v>
      </c>
      <c r="E53" s="24">
        <v>4155</v>
      </c>
      <c r="F53" s="24">
        <v>0</v>
      </c>
      <c r="G53" s="24">
        <v>0</v>
      </c>
      <c r="H53" s="24">
        <v>20868</v>
      </c>
      <c r="I53" s="24">
        <f t="shared" si="0"/>
        <v>1388241</v>
      </c>
    </row>
    <row r="54" spans="1:9" x14ac:dyDescent="0.25">
      <c r="A54" s="16">
        <v>1068</v>
      </c>
      <c r="B54" s="17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6">
        <v>1069</v>
      </c>
      <c r="B55" s="17" t="s">
        <v>60</v>
      </c>
      <c r="C55" s="24">
        <v>369579</v>
      </c>
      <c r="D55" s="24">
        <v>1891</v>
      </c>
      <c r="E55" s="24">
        <v>21519</v>
      </c>
      <c r="F55" s="24">
        <v>0</v>
      </c>
      <c r="G55" s="24">
        <v>0</v>
      </c>
      <c r="H55" s="24">
        <v>14233</v>
      </c>
      <c r="I55" s="24">
        <f t="shared" si="0"/>
        <v>407222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3218951928</v>
      </c>
      <c r="D57" s="15">
        <f t="shared" si="1"/>
        <v>292872556</v>
      </c>
      <c r="E57" s="15">
        <f t="shared" si="1"/>
        <v>88134685</v>
      </c>
      <c r="F57" s="15">
        <f t="shared" si="1"/>
        <v>51160827</v>
      </c>
      <c r="G57" s="15">
        <f t="shared" si="1"/>
        <v>12500</v>
      </c>
      <c r="H57" s="15">
        <f t="shared" si="1"/>
        <v>27083420</v>
      </c>
      <c r="I57" s="15">
        <f t="shared" si="1"/>
        <v>3678215916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5" width="18.85546875" style="12" bestFit="1" customWidth="1"/>
    <col min="6" max="6" width="18.28515625" style="12" customWidth="1"/>
    <col min="7" max="7" width="12.7109375" style="12" customWidth="1"/>
    <col min="8" max="8" width="17.1406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2" t="s">
        <v>77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6">
        <v>1002</v>
      </c>
      <c r="B8" s="17" t="s">
        <v>13</v>
      </c>
      <c r="C8" s="23">
        <v>2955943</v>
      </c>
      <c r="D8" s="23">
        <v>19273</v>
      </c>
      <c r="E8" s="23">
        <v>82222</v>
      </c>
      <c r="F8" s="23">
        <v>0</v>
      </c>
      <c r="G8" s="23">
        <v>0</v>
      </c>
      <c r="H8" s="23">
        <v>65346</v>
      </c>
      <c r="I8" s="23">
        <f t="shared" ref="I8:I56" si="0">SUM(C8:H8)</f>
        <v>3122784</v>
      </c>
    </row>
    <row r="9" spans="1:9" x14ac:dyDescent="0.25">
      <c r="A9" s="16">
        <v>1005</v>
      </c>
      <c r="B9" s="17" t="s">
        <v>14</v>
      </c>
      <c r="C9" s="24">
        <v>340783</v>
      </c>
      <c r="D9" s="24">
        <v>100330</v>
      </c>
      <c r="E9" s="24">
        <v>29669</v>
      </c>
      <c r="F9" s="24">
        <v>0</v>
      </c>
      <c r="G9" s="24">
        <v>0</v>
      </c>
      <c r="H9" s="24">
        <v>6742</v>
      </c>
      <c r="I9" s="24">
        <f t="shared" si="0"/>
        <v>477524</v>
      </c>
    </row>
    <row r="10" spans="1:9" x14ac:dyDescent="0.25">
      <c r="A10" s="16">
        <v>1006</v>
      </c>
      <c r="B10" s="17" t="s">
        <v>15</v>
      </c>
      <c r="C10" s="23">
        <v>2075</v>
      </c>
      <c r="D10" s="23">
        <v>0</v>
      </c>
      <c r="E10" s="23">
        <v>756</v>
      </c>
      <c r="F10" s="23">
        <v>0</v>
      </c>
      <c r="G10" s="23">
        <v>0</v>
      </c>
      <c r="H10" s="23">
        <v>720</v>
      </c>
      <c r="I10" s="23">
        <f t="shared" si="0"/>
        <v>3551</v>
      </c>
    </row>
    <row r="11" spans="1:9" x14ac:dyDescent="0.25">
      <c r="A11" s="16">
        <v>1007</v>
      </c>
      <c r="B11" s="17" t="s">
        <v>16</v>
      </c>
      <c r="C11" s="24">
        <v>139633950</v>
      </c>
      <c r="D11" s="24">
        <v>5710990</v>
      </c>
      <c r="E11" s="24">
        <v>2698098</v>
      </c>
      <c r="F11" s="24">
        <v>548873</v>
      </c>
      <c r="G11" s="24">
        <v>0</v>
      </c>
      <c r="H11" s="24">
        <v>815095</v>
      </c>
      <c r="I11" s="24">
        <f t="shared" si="0"/>
        <v>149407006</v>
      </c>
    </row>
    <row r="12" spans="1:9" x14ac:dyDescent="0.25">
      <c r="A12" s="16">
        <v>1008</v>
      </c>
      <c r="B12" s="17" t="s">
        <v>17</v>
      </c>
      <c r="C12" s="23">
        <v>52641255</v>
      </c>
      <c r="D12" s="23">
        <v>0</v>
      </c>
      <c r="E12" s="23">
        <v>2612449</v>
      </c>
      <c r="F12" s="23">
        <v>2663736</v>
      </c>
      <c r="G12" s="23">
        <v>0</v>
      </c>
      <c r="H12" s="23">
        <v>6975</v>
      </c>
      <c r="I12" s="23">
        <f t="shared" si="0"/>
        <v>57924415</v>
      </c>
    </row>
    <row r="13" spans="1:9" x14ac:dyDescent="0.25">
      <c r="A13" s="16">
        <v>1010</v>
      </c>
      <c r="B13" s="17" t="s">
        <v>18</v>
      </c>
      <c r="C13" s="24">
        <v>5265569</v>
      </c>
      <c r="D13" s="24">
        <v>128291</v>
      </c>
      <c r="E13" s="24">
        <v>695121</v>
      </c>
      <c r="F13" s="24">
        <v>194947</v>
      </c>
      <c r="G13" s="24">
        <v>0</v>
      </c>
      <c r="H13" s="24">
        <v>19473</v>
      </c>
      <c r="I13" s="24">
        <f t="shared" si="0"/>
        <v>6303401</v>
      </c>
    </row>
    <row r="14" spans="1:9" x14ac:dyDescent="0.25">
      <c r="A14" s="16">
        <v>1011</v>
      </c>
      <c r="B14" s="17" t="s">
        <v>19</v>
      </c>
      <c r="C14" s="23">
        <v>20435972</v>
      </c>
      <c r="D14" s="23">
        <v>1527316</v>
      </c>
      <c r="E14" s="23">
        <v>841670</v>
      </c>
      <c r="F14" s="23">
        <v>0</v>
      </c>
      <c r="G14" s="23">
        <v>0</v>
      </c>
      <c r="H14" s="23">
        <v>97795</v>
      </c>
      <c r="I14" s="23">
        <f t="shared" si="0"/>
        <v>22902753</v>
      </c>
    </row>
    <row r="15" spans="1:9" x14ac:dyDescent="0.25">
      <c r="A15" s="16">
        <v>1012</v>
      </c>
      <c r="B15" s="17" t="s">
        <v>20</v>
      </c>
      <c r="C15" s="24">
        <v>21079284</v>
      </c>
      <c r="D15" s="24">
        <v>7079</v>
      </c>
      <c r="E15" s="24">
        <v>1041162</v>
      </c>
      <c r="F15" s="24">
        <v>1156415</v>
      </c>
      <c r="G15" s="24">
        <v>0</v>
      </c>
      <c r="H15" s="24">
        <v>36640</v>
      </c>
      <c r="I15" s="24">
        <f t="shared" si="0"/>
        <v>23320580</v>
      </c>
    </row>
    <row r="16" spans="1:9" x14ac:dyDescent="0.25">
      <c r="A16" s="16">
        <v>1013</v>
      </c>
      <c r="B16" s="17" t="s">
        <v>21</v>
      </c>
      <c r="C16" s="23">
        <v>231257773</v>
      </c>
      <c r="D16" s="23">
        <v>93415228</v>
      </c>
      <c r="E16" s="23">
        <v>10610433</v>
      </c>
      <c r="F16" s="23">
        <v>0</v>
      </c>
      <c r="G16" s="23">
        <v>0</v>
      </c>
      <c r="H16" s="23">
        <v>265703</v>
      </c>
      <c r="I16" s="23">
        <f t="shared" si="0"/>
        <v>335549137</v>
      </c>
    </row>
    <row r="17" spans="1:9" x14ac:dyDescent="0.25">
      <c r="A17" s="16">
        <v>1014</v>
      </c>
      <c r="B17" s="17" t="s">
        <v>22</v>
      </c>
      <c r="C17" s="24">
        <v>38</v>
      </c>
      <c r="D17" s="24">
        <v>0</v>
      </c>
      <c r="E17" s="24">
        <v>1820</v>
      </c>
      <c r="F17" s="24">
        <v>0</v>
      </c>
      <c r="G17" s="24">
        <v>0</v>
      </c>
      <c r="H17" s="24">
        <v>60279</v>
      </c>
      <c r="I17" s="24">
        <f t="shared" si="0"/>
        <v>62137</v>
      </c>
    </row>
    <row r="18" spans="1:9" x14ac:dyDescent="0.25">
      <c r="A18" s="16">
        <v>1016</v>
      </c>
      <c r="B18" s="17" t="s">
        <v>23</v>
      </c>
      <c r="C18" s="23">
        <v>415734600</v>
      </c>
      <c r="D18" s="23">
        <v>83906541</v>
      </c>
      <c r="E18" s="23">
        <v>20880521</v>
      </c>
      <c r="F18" s="23">
        <v>2560987</v>
      </c>
      <c r="G18" s="23">
        <v>0</v>
      </c>
      <c r="H18" s="23">
        <v>6513817</v>
      </c>
      <c r="I18" s="23">
        <f t="shared" si="0"/>
        <v>529596466</v>
      </c>
    </row>
    <row r="19" spans="1:9" x14ac:dyDescent="0.25">
      <c r="A19" s="16">
        <v>1017</v>
      </c>
      <c r="B19" s="17" t="s">
        <v>24</v>
      </c>
      <c r="C19" s="24">
        <v>81819388</v>
      </c>
      <c r="D19" s="24">
        <v>965466</v>
      </c>
      <c r="E19" s="24">
        <v>2604394</v>
      </c>
      <c r="F19" s="24">
        <v>719758</v>
      </c>
      <c r="G19" s="24">
        <v>0</v>
      </c>
      <c r="H19" s="24">
        <v>523079</v>
      </c>
      <c r="I19" s="24">
        <f t="shared" si="0"/>
        <v>86632085</v>
      </c>
    </row>
    <row r="20" spans="1:9" x14ac:dyDescent="0.25">
      <c r="A20" s="16">
        <v>1018</v>
      </c>
      <c r="B20" s="17" t="s">
        <v>25</v>
      </c>
      <c r="C20" s="23">
        <v>104369739</v>
      </c>
      <c r="D20" s="23">
        <v>1581695</v>
      </c>
      <c r="E20" s="23">
        <v>4765150</v>
      </c>
      <c r="F20" s="23">
        <v>344286</v>
      </c>
      <c r="G20" s="23">
        <v>0</v>
      </c>
      <c r="H20" s="23">
        <v>8181</v>
      </c>
      <c r="I20" s="23">
        <f t="shared" si="0"/>
        <v>111069051</v>
      </c>
    </row>
    <row r="21" spans="1:9" x14ac:dyDescent="0.25">
      <c r="A21" s="16">
        <v>1019</v>
      </c>
      <c r="B21" s="17" t="s">
        <v>26</v>
      </c>
      <c r="C21" s="24">
        <v>25512192</v>
      </c>
      <c r="D21" s="24">
        <v>2037777</v>
      </c>
      <c r="E21" s="24">
        <v>694360</v>
      </c>
      <c r="F21" s="24">
        <v>174672</v>
      </c>
      <c r="G21" s="24">
        <v>0</v>
      </c>
      <c r="H21" s="24">
        <v>320385</v>
      </c>
      <c r="I21" s="24">
        <f t="shared" si="0"/>
        <v>28739386</v>
      </c>
    </row>
    <row r="22" spans="1:9" x14ac:dyDescent="0.25">
      <c r="A22" s="16">
        <v>1020</v>
      </c>
      <c r="B22" s="17" t="s">
        <v>27</v>
      </c>
      <c r="C22" s="23">
        <v>32778203</v>
      </c>
      <c r="D22" s="23">
        <v>15424275</v>
      </c>
      <c r="E22" s="23">
        <v>1267641</v>
      </c>
      <c r="F22" s="23">
        <v>13176117</v>
      </c>
      <c r="G22" s="23">
        <v>0</v>
      </c>
      <c r="H22" s="23">
        <v>92425</v>
      </c>
      <c r="I22" s="23">
        <f t="shared" si="0"/>
        <v>62738661</v>
      </c>
    </row>
    <row r="23" spans="1:9" x14ac:dyDescent="0.25">
      <c r="A23" s="16">
        <v>1022</v>
      </c>
      <c r="B23" s="17" t="s">
        <v>28</v>
      </c>
      <c r="C23" s="24">
        <v>289929</v>
      </c>
      <c r="D23" s="24">
        <v>161</v>
      </c>
      <c r="E23" s="24">
        <v>15582</v>
      </c>
      <c r="F23" s="24">
        <v>0</v>
      </c>
      <c r="G23" s="24">
        <v>0</v>
      </c>
      <c r="H23" s="24">
        <v>1680</v>
      </c>
      <c r="I23" s="24">
        <f t="shared" si="0"/>
        <v>307352</v>
      </c>
    </row>
    <row r="24" spans="1:9" x14ac:dyDescent="0.25">
      <c r="A24" s="16">
        <v>1023</v>
      </c>
      <c r="B24" s="17" t="s">
        <v>29</v>
      </c>
      <c r="C24" s="23">
        <v>33610568</v>
      </c>
      <c r="D24" s="23">
        <v>1503493</v>
      </c>
      <c r="E24" s="23">
        <v>938296</v>
      </c>
      <c r="F24" s="23">
        <v>100736</v>
      </c>
      <c r="G24" s="23">
        <v>0</v>
      </c>
      <c r="H24" s="23">
        <v>373708</v>
      </c>
      <c r="I24" s="23">
        <f t="shared" si="0"/>
        <v>36526801</v>
      </c>
    </row>
    <row r="25" spans="1:9" x14ac:dyDescent="0.25">
      <c r="A25" s="16">
        <v>1024</v>
      </c>
      <c r="B25" s="17" t="s">
        <v>30</v>
      </c>
      <c r="C25" s="24">
        <v>598589462</v>
      </c>
      <c r="D25" s="24">
        <v>29564881</v>
      </c>
      <c r="E25" s="24">
        <v>11353080</v>
      </c>
      <c r="F25" s="24">
        <v>4889563</v>
      </c>
      <c r="G25" s="24">
        <v>40890</v>
      </c>
      <c r="H25" s="24">
        <v>3008016</v>
      </c>
      <c r="I25" s="24">
        <f t="shared" si="0"/>
        <v>647445892</v>
      </c>
    </row>
    <row r="26" spans="1:9" x14ac:dyDescent="0.25">
      <c r="A26" s="16">
        <v>1025</v>
      </c>
      <c r="B26" s="17" t="s">
        <v>31</v>
      </c>
      <c r="C26" s="23">
        <v>749516</v>
      </c>
      <c r="D26" s="23">
        <v>939</v>
      </c>
      <c r="E26" s="23">
        <v>5442</v>
      </c>
      <c r="F26" s="23">
        <v>0</v>
      </c>
      <c r="G26" s="23">
        <v>0</v>
      </c>
      <c r="H26" s="23">
        <v>47991</v>
      </c>
      <c r="I26" s="23">
        <f t="shared" si="0"/>
        <v>803888</v>
      </c>
    </row>
    <row r="27" spans="1:9" x14ac:dyDescent="0.25">
      <c r="A27" s="16">
        <v>1026</v>
      </c>
      <c r="B27" s="17" t="s">
        <v>32</v>
      </c>
      <c r="C27" s="24">
        <v>350961</v>
      </c>
      <c r="D27" s="24">
        <v>22510</v>
      </c>
      <c r="E27" s="24">
        <v>10005</v>
      </c>
      <c r="F27" s="24">
        <v>0</v>
      </c>
      <c r="G27" s="24">
        <v>0</v>
      </c>
      <c r="H27" s="24">
        <v>15220</v>
      </c>
      <c r="I27" s="24">
        <f t="shared" si="0"/>
        <v>398696</v>
      </c>
    </row>
    <row r="28" spans="1:9" x14ac:dyDescent="0.25">
      <c r="A28" s="16">
        <v>1027</v>
      </c>
      <c r="B28" s="17" t="s">
        <v>33</v>
      </c>
      <c r="C28" s="23">
        <v>50014566</v>
      </c>
      <c r="D28" s="23">
        <v>1152486</v>
      </c>
      <c r="E28" s="23">
        <v>375300</v>
      </c>
      <c r="F28" s="23">
        <v>485365</v>
      </c>
      <c r="G28" s="23">
        <v>0</v>
      </c>
      <c r="H28" s="23">
        <v>214642</v>
      </c>
      <c r="I28" s="23">
        <f t="shared" si="0"/>
        <v>52242359</v>
      </c>
    </row>
    <row r="29" spans="1:9" x14ac:dyDescent="0.25">
      <c r="A29" s="16">
        <v>1028</v>
      </c>
      <c r="B29" s="17" t="s">
        <v>34</v>
      </c>
      <c r="C29" s="24">
        <v>58075712</v>
      </c>
      <c r="D29" s="24">
        <v>1184900</v>
      </c>
      <c r="E29" s="24">
        <v>878862</v>
      </c>
      <c r="F29" s="24">
        <v>1070306</v>
      </c>
      <c r="G29" s="24">
        <v>0</v>
      </c>
      <c r="H29" s="24">
        <v>53975</v>
      </c>
      <c r="I29" s="24">
        <f t="shared" si="0"/>
        <v>61263755</v>
      </c>
    </row>
    <row r="30" spans="1:9" x14ac:dyDescent="0.25">
      <c r="A30" s="16">
        <v>1030</v>
      </c>
      <c r="B30" s="17" t="s">
        <v>35</v>
      </c>
      <c r="C30" s="23">
        <v>92425481</v>
      </c>
      <c r="D30" s="23">
        <v>1850822</v>
      </c>
      <c r="E30" s="23">
        <v>3303095</v>
      </c>
      <c r="F30" s="23">
        <v>2501563</v>
      </c>
      <c r="G30" s="23">
        <v>10000</v>
      </c>
      <c r="H30" s="23">
        <v>747857</v>
      </c>
      <c r="I30" s="23">
        <f t="shared" si="0"/>
        <v>100838818</v>
      </c>
    </row>
    <row r="31" spans="1:9" x14ac:dyDescent="0.25">
      <c r="A31" s="16">
        <v>1031</v>
      </c>
      <c r="B31" s="17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6">
        <v>1033</v>
      </c>
      <c r="B32" s="17" t="s">
        <v>37</v>
      </c>
      <c r="C32" s="23">
        <v>412049</v>
      </c>
      <c r="D32" s="23">
        <v>9344</v>
      </c>
      <c r="E32" s="23">
        <v>14849</v>
      </c>
      <c r="F32" s="23">
        <v>0</v>
      </c>
      <c r="G32" s="23">
        <v>2500</v>
      </c>
      <c r="H32" s="23">
        <v>50680</v>
      </c>
      <c r="I32" s="23">
        <f t="shared" si="0"/>
        <v>489422</v>
      </c>
    </row>
    <row r="33" spans="1:9" x14ac:dyDescent="0.25">
      <c r="A33" s="16">
        <v>1034</v>
      </c>
      <c r="B33" s="17" t="s">
        <v>38</v>
      </c>
      <c r="C33" s="24">
        <v>1028579</v>
      </c>
      <c r="D33" s="24">
        <v>21127</v>
      </c>
      <c r="E33" s="24">
        <v>40506</v>
      </c>
      <c r="F33" s="24">
        <v>0</v>
      </c>
      <c r="G33" s="24">
        <v>0</v>
      </c>
      <c r="H33" s="24">
        <v>16516</v>
      </c>
      <c r="I33" s="24">
        <f t="shared" si="0"/>
        <v>1106728</v>
      </c>
    </row>
    <row r="34" spans="1:9" x14ac:dyDescent="0.25">
      <c r="A34" s="16">
        <v>1037</v>
      </c>
      <c r="B34" s="17" t="s">
        <v>39</v>
      </c>
      <c r="C34" s="23">
        <v>9285510</v>
      </c>
      <c r="D34" s="23">
        <v>656254</v>
      </c>
      <c r="E34" s="23">
        <v>223150</v>
      </c>
      <c r="F34" s="23">
        <v>121707</v>
      </c>
      <c r="G34" s="23">
        <v>0</v>
      </c>
      <c r="H34" s="23">
        <v>173594</v>
      </c>
      <c r="I34" s="23">
        <f t="shared" si="0"/>
        <v>10460215</v>
      </c>
    </row>
    <row r="35" spans="1:9" x14ac:dyDescent="0.25">
      <c r="A35" s="16">
        <v>1038</v>
      </c>
      <c r="B35" s="17" t="s">
        <v>40</v>
      </c>
      <c r="C35" s="24">
        <v>659417</v>
      </c>
      <c r="D35" s="24">
        <v>0</v>
      </c>
      <c r="E35" s="24">
        <v>36084</v>
      </c>
      <c r="F35" s="24">
        <v>0</v>
      </c>
      <c r="G35" s="24">
        <v>0</v>
      </c>
      <c r="H35" s="24">
        <v>7060</v>
      </c>
      <c r="I35" s="24">
        <f t="shared" si="0"/>
        <v>702561</v>
      </c>
    </row>
    <row r="36" spans="1:9" x14ac:dyDescent="0.25">
      <c r="A36" s="16">
        <v>1039</v>
      </c>
      <c r="B36" s="17" t="s">
        <v>41</v>
      </c>
      <c r="C36" s="23">
        <v>1730828</v>
      </c>
      <c r="D36" s="23">
        <v>42582</v>
      </c>
      <c r="E36" s="23">
        <v>30509</v>
      </c>
      <c r="F36" s="23">
        <v>0</v>
      </c>
      <c r="G36" s="23">
        <v>0</v>
      </c>
      <c r="H36" s="23">
        <v>61950</v>
      </c>
      <c r="I36" s="23">
        <f t="shared" si="0"/>
        <v>1865869</v>
      </c>
    </row>
    <row r="37" spans="1:9" x14ac:dyDescent="0.25">
      <c r="A37" s="16">
        <v>1040</v>
      </c>
      <c r="B37" s="17" t="s">
        <v>42</v>
      </c>
      <c r="C37" s="24">
        <v>51596972</v>
      </c>
      <c r="D37" s="24">
        <v>4741656</v>
      </c>
      <c r="E37" s="24">
        <v>2184603</v>
      </c>
      <c r="F37" s="24">
        <v>675492</v>
      </c>
      <c r="G37" s="24">
        <v>2500</v>
      </c>
      <c r="H37" s="24">
        <v>1362434</v>
      </c>
      <c r="I37" s="24">
        <f t="shared" si="0"/>
        <v>60563657</v>
      </c>
    </row>
    <row r="38" spans="1:9" x14ac:dyDescent="0.25">
      <c r="A38" s="16">
        <v>1042</v>
      </c>
      <c r="B38" s="17" t="s">
        <v>43</v>
      </c>
      <c r="C38" s="23">
        <v>263237683</v>
      </c>
      <c r="D38" s="23">
        <v>451549</v>
      </c>
      <c r="E38" s="23">
        <v>8525586</v>
      </c>
      <c r="F38" s="23">
        <v>13736504</v>
      </c>
      <c r="G38" s="23">
        <v>0</v>
      </c>
      <c r="H38" s="23">
        <v>15789</v>
      </c>
      <c r="I38" s="23">
        <f t="shared" si="0"/>
        <v>285967111</v>
      </c>
    </row>
    <row r="39" spans="1:9" x14ac:dyDescent="0.25">
      <c r="A39" s="16">
        <v>1043</v>
      </c>
      <c r="B39" s="17" t="s">
        <v>44</v>
      </c>
      <c r="C39" s="24">
        <v>343081509</v>
      </c>
      <c r="D39" s="24">
        <v>21838559</v>
      </c>
      <c r="E39" s="24">
        <v>6403575</v>
      </c>
      <c r="F39" s="24">
        <v>9787576</v>
      </c>
      <c r="G39" s="24">
        <v>0</v>
      </c>
      <c r="H39" s="24">
        <v>554979</v>
      </c>
      <c r="I39" s="24">
        <f t="shared" si="0"/>
        <v>381666198</v>
      </c>
    </row>
    <row r="40" spans="1:9" x14ac:dyDescent="0.25">
      <c r="A40" s="16">
        <v>1044</v>
      </c>
      <c r="B40" s="17" t="s">
        <v>45</v>
      </c>
      <c r="C40" s="23">
        <v>10797387</v>
      </c>
      <c r="D40" s="23">
        <v>143618</v>
      </c>
      <c r="E40" s="23">
        <v>167491</v>
      </c>
      <c r="F40" s="23">
        <v>0</v>
      </c>
      <c r="G40" s="23">
        <v>0</v>
      </c>
      <c r="H40" s="23">
        <v>45283</v>
      </c>
      <c r="I40" s="23">
        <f t="shared" si="0"/>
        <v>11153779</v>
      </c>
    </row>
    <row r="41" spans="1:9" x14ac:dyDescent="0.25">
      <c r="A41" s="16">
        <v>1046</v>
      </c>
      <c r="B41" s="17" t="s">
        <v>46</v>
      </c>
      <c r="C41" s="24">
        <v>5715520</v>
      </c>
      <c r="D41" s="24">
        <v>40666</v>
      </c>
      <c r="E41" s="24">
        <v>104171</v>
      </c>
      <c r="F41" s="24">
        <v>0</v>
      </c>
      <c r="G41" s="24">
        <v>0</v>
      </c>
      <c r="H41" s="24">
        <v>16941</v>
      </c>
      <c r="I41" s="24">
        <f t="shared" si="0"/>
        <v>5877298</v>
      </c>
    </row>
    <row r="42" spans="1:9" x14ac:dyDescent="0.25">
      <c r="A42" s="16">
        <v>1047</v>
      </c>
      <c r="B42" s="17" t="s">
        <v>47</v>
      </c>
      <c r="C42" s="23">
        <v>203096076</v>
      </c>
      <c r="D42" s="23">
        <v>32630613</v>
      </c>
      <c r="E42" s="23">
        <v>8649827</v>
      </c>
      <c r="F42" s="23">
        <v>10035</v>
      </c>
      <c r="G42" s="23">
        <v>0</v>
      </c>
      <c r="H42" s="23">
        <v>1544479</v>
      </c>
      <c r="I42" s="23">
        <f t="shared" si="0"/>
        <v>245931030</v>
      </c>
    </row>
    <row r="43" spans="1:9" x14ac:dyDescent="0.25">
      <c r="A43" s="16">
        <v>1048</v>
      </c>
      <c r="B43" s="17" t="s">
        <v>48</v>
      </c>
      <c r="C43" s="24">
        <v>50883303</v>
      </c>
      <c r="D43" s="24">
        <v>2880200</v>
      </c>
      <c r="E43" s="24">
        <v>2413866</v>
      </c>
      <c r="F43" s="24">
        <v>4378729</v>
      </c>
      <c r="G43" s="24">
        <v>0</v>
      </c>
      <c r="H43" s="24">
        <v>470127</v>
      </c>
      <c r="I43" s="24">
        <f t="shared" si="0"/>
        <v>61026225</v>
      </c>
    </row>
    <row r="44" spans="1:9" x14ac:dyDescent="0.25">
      <c r="A44" s="16">
        <v>1050</v>
      </c>
      <c r="B44" s="17" t="s">
        <v>49</v>
      </c>
      <c r="C44" s="23">
        <v>10005</v>
      </c>
      <c r="D44" s="23">
        <v>0</v>
      </c>
      <c r="E44" s="23">
        <v>0</v>
      </c>
      <c r="F44" s="23">
        <v>0</v>
      </c>
      <c r="G44" s="23">
        <v>0</v>
      </c>
      <c r="H44" s="23">
        <v>3697</v>
      </c>
      <c r="I44" s="23">
        <f t="shared" si="0"/>
        <v>13702</v>
      </c>
    </row>
    <row r="45" spans="1:9" x14ac:dyDescent="0.25">
      <c r="A45" s="16">
        <v>1052</v>
      </c>
      <c r="B45" s="17" t="s">
        <v>50</v>
      </c>
      <c r="C45" s="24">
        <v>17068256</v>
      </c>
      <c r="D45" s="24">
        <v>2900200</v>
      </c>
      <c r="E45" s="24">
        <v>963899</v>
      </c>
      <c r="F45" s="24">
        <v>0</v>
      </c>
      <c r="G45" s="24">
        <v>0</v>
      </c>
      <c r="H45" s="24">
        <v>642464</v>
      </c>
      <c r="I45" s="24">
        <f t="shared" si="0"/>
        <v>21574819</v>
      </c>
    </row>
    <row r="46" spans="1:9" x14ac:dyDescent="0.25">
      <c r="A46" s="16">
        <v>1054</v>
      </c>
      <c r="B46" s="17" t="s">
        <v>51</v>
      </c>
      <c r="C46" s="23">
        <v>68295052</v>
      </c>
      <c r="D46" s="23">
        <v>3303968</v>
      </c>
      <c r="E46" s="23">
        <v>3661769</v>
      </c>
      <c r="F46" s="23">
        <v>5141746</v>
      </c>
      <c r="G46" s="23">
        <v>0</v>
      </c>
      <c r="H46" s="23">
        <v>1529952</v>
      </c>
      <c r="I46" s="23">
        <f t="shared" si="0"/>
        <v>81932487</v>
      </c>
    </row>
    <row r="47" spans="1:9" x14ac:dyDescent="0.25">
      <c r="A47" s="16">
        <v>1055</v>
      </c>
      <c r="B47" s="17" t="s">
        <v>52</v>
      </c>
      <c r="C47" s="24">
        <v>24161531</v>
      </c>
      <c r="D47" s="24">
        <v>799636</v>
      </c>
      <c r="E47" s="24">
        <v>669871</v>
      </c>
      <c r="F47" s="24">
        <v>63</v>
      </c>
      <c r="G47" s="24">
        <v>0</v>
      </c>
      <c r="H47" s="24">
        <v>234554</v>
      </c>
      <c r="I47" s="24">
        <f t="shared" si="0"/>
        <v>25865655</v>
      </c>
    </row>
    <row r="48" spans="1:9" x14ac:dyDescent="0.25">
      <c r="A48" s="16">
        <v>1057</v>
      </c>
      <c r="B48" s="17" t="s">
        <v>53</v>
      </c>
      <c r="C48" s="23">
        <v>2591439</v>
      </c>
      <c r="D48" s="23">
        <v>81893</v>
      </c>
      <c r="E48" s="23">
        <v>63254</v>
      </c>
      <c r="F48" s="23">
        <v>0</v>
      </c>
      <c r="G48" s="23">
        <v>0</v>
      </c>
      <c r="H48" s="23">
        <v>60823</v>
      </c>
      <c r="I48" s="23">
        <f t="shared" si="0"/>
        <v>2797409</v>
      </c>
    </row>
    <row r="49" spans="1:9" x14ac:dyDescent="0.25">
      <c r="A49" s="16">
        <v>1058</v>
      </c>
      <c r="B49" s="17" t="s">
        <v>54</v>
      </c>
      <c r="C49" s="24">
        <v>17990286</v>
      </c>
      <c r="D49" s="24">
        <v>1036490</v>
      </c>
      <c r="E49" s="24">
        <v>297374</v>
      </c>
      <c r="F49" s="24">
        <v>0</v>
      </c>
      <c r="G49" s="24">
        <v>0</v>
      </c>
      <c r="H49" s="24">
        <v>56400</v>
      </c>
      <c r="I49" s="24">
        <f t="shared" si="0"/>
        <v>19380550</v>
      </c>
    </row>
    <row r="50" spans="1:9" x14ac:dyDescent="0.25">
      <c r="A50" s="16">
        <v>1062</v>
      </c>
      <c r="B50" s="17" t="s">
        <v>55</v>
      </c>
      <c r="C50" s="23">
        <v>62040925</v>
      </c>
      <c r="D50" s="23">
        <v>358418</v>
      </c>
      <c r="E50" s="23">
        <v>1283309</v>
      </c>
      <c r="F50" s="23">
        <v>1717</v>
      </c>
      <c r="G50" s="23">
        <v>0</v>
      </c>
      <c r="H50" s="23">
        <v>220734</v>
      </c>
      <c r="I50" s="23">
        <f t="shared" si="0"/>
        <v>63905103</v>
      </c>
    </row>
    <row r="51" spans="1:9" x14ac:dyDescent="0.25">
      <c r="A51" s="16">
        <v>1065</v>
      </c>
      <c r="B51" s="17" t="s">
        <v>56</v>
      </c>
      <c r="C51" s="24">
        <v>87461109</v>
      </c>
      <c r="D51" s="24">
        <v>8950956</v>
      </c>
      <c r="E51" s="24">
        <v>4267646</v>
      </c>
      <c r="F51" s="24">
        <v>370648</v>
      </c>
      <c r="G51" s="24">
        <v>0</v>
      </c>
      <c r="H51" s="24">
        <v>450448</v>
      </c>
      <c r="I51" s="24">
        <f t="shared" si="0"/>
        <v>101500807</v>
      </c>
    </row>
    <row r="52" spans="1:9" x14ac:dyDescent="0.25">
      <c r="A52" s="16">
        <v>1066</v>
      </c>
      <c r="B52" s="17" t="s">
        <v>57</v>
      </c>
      <c r="C52" s="23">
        <v>138635653</v>
      </c>
      <c r="D52" s="23">
        <v>6088578</v>
      </c>
      <c r="E52" s="23">
        <v>3765562</v>
      </c>
      <c r="F52" s="23">
        <v>867958</v>
      </c>
      <c r="G52" s="23">
        <v>0</v>
      </c>
      <c r="H52" s="23">
        <v>207088</v>
      </c>
      <c r="I52" s="23">
        <f t="shared" si="0"/>
        <v>149564839</v>
      </c>
    </row>
    <row r="53" spans="1:9" x14ac:dyDescent="0.25">
      <c r="A53" s="16">
        <v>1067</v>
      </c>
      <c r="B53" s="17" t="s">
        <v>58</v>
      </c>
      <c r="C53" s="24">
        <v>1404335</v>
      </c>
      <c r="D53" s="24">
        <v>0</v>
      </c>
      <c r="E53" s="24">
        <v>0</v>
      </c>
      <c r="F53" s="24">
        <v>0</v>
      </c>
      <c r="G53" s="24">
        <v>0</v>
      </c>
      <c r="H53" s="24">
        <v>24000</v>
      </c>
      <c r="I53" s="24">
        <f t="shared" si="0"/>
        <v>1428335</v>
      </c>
    </row>
    <row r="54" spans="1:9" x14ac:dyDescent="0.25">
      <c r="A54" s="16">
        <v>1068</v>
      </c>
      <c r="B54" s="17" t="s">
        <v>59</v>
      </c>
      <c r="C54" s="23">
        <v>38</v>
      </c>
      <c r="D54" s="23">
        <v>0</v>
      </c>
      <c r="E54" s="23">
        <v>0</v>
      </c>
      <c r="F54" s="23">
        <v>0</v>
      </c>
      <c r="G54" s="23">
        <v>0</v>
      </c>
      <c r="H54" s="23">
        <v>240</v>
      </c>
      <c r="I54" s="23">
        <f t="shared" si="0"/>
        <v>278</v>
      </c>
    </row>
    <row r="55" spans="1:9" x14ac:dyDescent="0.25">
      <c r="A55" s="16">
        <v>1069</v>
      </c>
      <c r="B55" s="17" t="s">
        <v>60</v>
      </c>
      <c r="C55" s="24">
        <v>760642</v>
      </c>
      <c r="D55" s="24">
        <v>26929</v>
      </c>
      <c r="E55" s="24">
        <v>11045</v>
      </c>
      <c r="F55" s="24">
        <v>0</v>
      </c>
      <c r="G55" s="24">
        <v>0</v>
      </c>
      <c r="H55" s="24">
        <v>7716</v>
      </c>
      <c r="I55" s="24">
        <f t="shared" si="0"/>
        <v>806332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3329877063</v>
      </c>
      <c r="D57" s="15">
        <f t="shared" si="1"/>
        <v>327107689</v>
      </c>
      <c r="E57" s="15">
        <f t="shared" si="1"/>
        <v>109483074</v>
      </c>
      <c r="F57" s="15">
        <f t="shared" si="1"/>
        <v>65679499</v>
      </c>
      <c r="G57" s="15">
        <f t="shared" si="1"/>
        <v>55890</v>
      </c>
      <c r="H57" s="15">
        <f t="shared" si="1"/>
        <v>21053692</v>
      </c>
      <c r="I57" s="15">
        <f t="shared" si="1"/>
        <v>3853256907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6" width="18.85546875" style="12" bestFit="1" customWidth="1"/>
    <col min="7" max="7" width="11.28515625" style="12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76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</v>
      </c>
      <c r="I7" s="22">
        <f>SUM(C7:H7)</f>
        <v>1</v>
      </c>
    </row>
    <row r="8" spans="1:9" x14ac:dyDescent="0.25">
      <c r="A8" s="16">
        <v>1002</v>
      </c>
      <c r="B8" s="17" t="s">
        <v>13</v>
      </c>
      <c r="C8" s="23">
        <v>1847160</v>
      </c>
      <c r="D8" s="23">
        <v>70181</v>
      </c>
      <c r="E8" s="23">
        <v>42460</v>
      </c>
      <c r="F8" s="23">
        <v>0</v>
      </c>
      <c r="G8" s="23">
        <v>0</v>
      </c>
      <c r="H8" s="23">
        <v>51613</v>
      </c>
      <c r="I8" s="23">
        <f t="shared" ref="I8:I56" si="0">SUM(C8:H8)</f>
        <v>2011414</v>
      </c>
    </row>
    <row r="9" spans="1:9" x14ac:dyDescent="0.25">
      <c r="A9" s="16">
        <v>1005</v>
      </c>
      <c r="B9" s="17" t="s">
        <v>14</v>
      </c>
      <c r="C9" s="24">
        <v>36799</v>
      </c>
      <c r="D9" s="24">
        <v>45806</v>
      </c>
      <c r="E9" s="24">
        <v>19335</v>
      </c>
      <c r="F9" s="24">
        <v>0</v>
      </c>
      <c r="G9" s="24">
        <v>0</v>
      </c>
      <c r="H9" s="24">
        <v>6240</v>
      </c>
      <c r="I9" s="24">
        <f t="shared" si="0"/>
        <v>108180</v>
      </c>
    </row>
    <row r="10" spans="1:9" x14ac:dyDescent="0.25">
      <c r="A10" s="16">
        <v>1006</v>
      </c>
      <c r="B10" s="17" t="s">
        <v>15</v>
      </c>
      <c r="C10" s="23">
        <v>114</v>
      </c>
      <c r="D10" s="23">
        <v>0</v>
      </c>
      <c r="E10" s="23">
        <v>1134</v>
      </c>
      <c r="F10" s="23">
        <v>0</v>
      </c>
      <c r="G10" s="23">
        <v>0</v>
      </c>
      <c r="H10" s="23">
        <v>1473</v>
      </c>
      <c r="I10" s="23">
        <f t="shared" si="0"/>
        <v>2721</v>
      </c>
    </row>
    <row r="11" spans="1:9" x14ac:dyDescent="0.25">
      <c r="A11" s="16">
        <v>1007</v>
      </c>
      <c r="B11" s="17" t="s">
        <v>16</v>
      </c>
      <c r="C11" s="24">
        <v>89991391</v>
      </c>
      <c r="D11" s="24">
        <v>5113095</v>
      </c>
      <c r="E11" s="24">
        <v>3280480</v>
      </c>
      <c r="F11" s="24">
        <v>451525</v>
      </c>
      <c r="G11" s="24">
        <v>0</v>
      </c>
      <c r="H11" s="24">
        <v>865098</v>
      </c>
      <c r="I11" s="24">
        <f t="shared" si="0"/>
        <v>99701589</v>
      </c>
    </row>
    <row r="12" spans="1:9" x14ac:dyDescent="0.25">
      <c r="A12" s="16">
        <v>1008</v>
      </c>
      <c r="B12" s="17" t="s">
        <v>17</v>
      </c>
      <c r="C12" s="23">
        <v>150970190</v>
      </c>
      <c r="D12" s="23">
        <v>0</v>
      </c>
      <c r="E12" s="23">
        <v>5038619</v>
      </c>
      <c r="F12" s="23">
        <v>680751</v>
      </c>
      <c r="G12" s="23">
        <v>0</v>
      </c>
      <c r="H12" s="23">
        <v>28137</v>
      </c>
      <c r="I12" s="23">
        <f t="shared" si="0"/>
        <v>156717697</v>
      </c>
    </row>
    <row r="13" spans="1:9" x14ac:dyDescent="0.25">
      <c r="A13" s="16">
        <v>1010</v>
      </c>
      <c r="B13" s="17" t="s">
        <v>18</v>
      </c>
      <c r="C13" s="24">
        <v>6058183</v>
      </c>
      <c r="D13" s="24">
        <v>787492</v>
      </c>
      <c r="E13" s="24">
        <v>978963</v>
      </c>
      <c r="F13" s="24">
        <v>1050461</v>
      </c>
      <c r="G13" s="24">
        <v>0</v>
      </c>
      <c r="H13" s="24">
        <v>33412</v>
      </c>
      <c r="I13" s="24">
        <f t="shared" si="0"/>
        <v>8908511</v>
      </c>
    </row>
    <row r="14" spans="1:9" x14ac:dyDescent="0.25">
      <c r="A14" s="16">
        <v>1011</v>
      </c>
      <c r="B14" s="17" t="s">
        <v>19</v>
      </c>
      <c r="C14" s="23">
        <v>148947183</v>
      </c>
      <c r="D14" s="23">
        <v>5397046</v>
      </c>
      <c r="E14" s="23">
        <v>7033005</v>
      </c>
      <c r="F14" s="23">
        <v>7075563</v>
      </c>
      <c r="G14" s="23">
        <v>0</v>
      </c>
      <c r="H14" s="23">
        <v>335894</v>
      </c>
      <c r="I14" s="23">
        <f t="shared" si="0"/>
        <v>168788691</v>
      </c>
    </row>
    <row r="15" spans="1:9" x14ac:dyDescent="0.25">
      <c r="A15" s="16">
        <v>1012</v>
      </c>
      <c r="B15" s="17" t="s">
        <v>20</v>
      </c>
      <c r="C15" s="24">
        <v>213130</v>
      </c>
      <c r="D15" s="24">
        <v>114195</v>
      </c>
      <c r="E15" s="24">
        <v>21478</v>
      </c>
      <c r="F15" s="24">
        <v>0</v>
      </c>
      <c r="G15" s="24">
        <v>0</v>
      </c>
      <c r="H15" s="24">
        <v>48941</v>
      </c>
      <c r="I15" s="24">
        <f t="shared" si="0"/>
        <v>397744</v>
      </c>
    </row>
    <row r="16" spans="1:9" x14ac:dyDescent="0.25">
      <c r="A16" s="16">
        <v>1013</v>
      </c>
      <c r="B16" s="17" t="s">
        <v>21</v>
      </c>
      <c r="C16" s="23">
        <v>140451871</v>
      </c>
      <c r="D16" s="23">
        <v>54193231</v>
      </c>
      <c r="E16" s="23">
        <v>5698422</v>
      </c>
      <c r="F16" s="23">
        <v>0</v>
      </c>
      <c r="G16" s="23">
        <v>0</v>
      </c>
      <c r="H16" s="23">
        <v>214607</v>
      </c>
      <c r="I16" s="23">
        <f t="shared" si="0"/>
        <v>200558131</v>
      </c>
    </row>
    <row r="17" spans="1:9" x14ac:dyDescent="0.25">
      <c r="A17" s="16">
        <v>1014</v>
      </c>
      <c r="B17" s="17" t="s">
        <v>22</v>
      </c>
      <c r="C17" s="24">
        <v>19679380</v>
      </c>
      <c r="D17" s="24">
        <v>0</v>
      </c>
      <c r="E17" s="24">
        <v>397286</v>
      </c>
      <c r="F17" s="24">
        <v>1196844</v>
      </c>
      <c r="G17" s="24">
        <v>0</v>
      </c>
      <c r="H17" s="24">
        <v>4922</v>
      </c>
      <c r="I17" s="24">
        <f t="shared" si="0"/>
        <v>21278432</v>
      </c>
    </row>
    <row r="18" spans="1:9" x14ac:dyDescent="0.25">
      <c r="A18" s="16">
        <v>1016</v>
      </c>
      <c r="B18" s="17" t="s">
        <v>23</v>
      </c>
      <c r="C18" s="23">
        <v>530982086</v>
      </c>
      <c r="D18" s="23">
        <v>112305361</v>
      </c>
      <c r="E18" s="23">
        <v>28521625</v>
      </c>
      <c r="F18" s="23">
        <v>668070</v>
      </c>
      <c r="G18" s="23">
        <v>0</v>
      </c>
      <c r="H18" s="23">
        <v>1280036</v>
      </c>
      <c r="I18" s="23">
        <f t="shared" si="0"/>
        <v>673757178</v>
      </c>
    </row>
    <row r="19" spans="1:9" x14ac:dyDescent="0.25">
      <c r="A19" s="16">
        <v>1017</v>
      </c>
      <c r="B19" s="17" t="s">
        <v>24</v>
      </c>
      <c r="C19" s="24">
        <v>115515356</v>
      </c>
      <c r="D19" s="24">
        <v>1320997</v>
      </c>
      <c r="E19" s="24">
        <v>3295759</v>
      </c>
      <c r="F19" s="24">
        <v>1864692</v>
      </c>
      <c r="G19" s="24">
        <v>0</v>
      </c>
      <c r="H19" s="24">
        <v>546678</v>
      </c>
      <c r="I19" s="24">
        <f t="shared" si="0"/>
        <v>122543482</v>
      </c>
    </row>
    <row r="20" spans="1:9" x14ac:dyDescent="0.25">
      <c r="A20" s="16">
        <v>1018</v>
      </c>
      <c r="B20" s="17" t="s">
        <v>25</v>
      </c>
      <c r="C20" s="23">
        <v>2765073</v>
      </c>
      <c r="D20" s="23">
        <v>833811</v>
      </c>
      <c r="E20" s="23">
        <v>135668</v>
      </c>
      <c r="F20" s="23">
        <v>0</v>
      </c>
      <c r="G20" s="23">
        <v>0</v>
      </c>
      <c r="H20" s="23">
        <v>15938</v>
      </c>
      <c r="I20" s="23">
        <f t="shared" si="0"/>
        <v>3750490</v>
      </c>
    </row>
    <row r="21" spans="1:9" x14ac:dyDescent="0.25">
      <c r="A21" s="16">
        <v>1019</v>
      </c>
      <c r="B21" s="17" t="s">
        <v>26</v>
      </c>
      <c r="C21" s="24">
        <v>52183173</v>
      </c>
      <c r="D21" s="24">
        <v>1480479</v>
      </c>
      <c r="E21" s="24">
        <v>1555212</v>
      </c>
      <c r="F21" s="24">
        <v>219955</v>
      </c>
      <c r="G21" s="24">
        <v>0</v>
      </c>
      <c r="H21" s="24">
        <v>314174</v>
      </c>
      <c r="I21" s="24">
        <f t="shared" si="0"/>
        <v>55752993</v>
      </c>
    </row>
    <row r="22" spans="1:9" x14ac:dyDescent="0.25">
      <c r="A22" s="16">
        <v>1020</v>
      </c>
      <c r="B22" s="17" t="s">
        <v>27</v>
      </c>
      <c r="C22" s="23">
        <v>31923473</v>
      </c>
      <c r="D22" s="23">
        <v>8651790</v>
      </c>
      <c r="E22" s="23">
        <v>1042858</v>
      </c>
      <c r="F22" s="23">
        <v>16588164</v>
      </c>
      <c r="G22" s="23">
        <v>0</v>
      </c>
      <c r="H22" s="23">
        <v>93074</v>
      </c>
      <c r="I22" s="23">
        <f t="shared" si="0"/>
        <v>58299359</v>
      </c>
    </row>
    <row r="23" spans="1:9" x14ac:dyDescent="0.25">
      <c r="A23" s="16">
        <v>1022</v>
      </c>
      <c r="B23" s="17" t="s">
        <v>28</v>
      </c>
      <c r="C23" s="24">
        <v>680606</v>
      </c>
      <c r="D23" s="24">
        <v>64</v>
      </c>
      <c r="E23" s="24">
        <v>4564</v>
      </c>
      <c r="F23" s="24">
        <v>0</v>
      </c>
      <c r="G23" s="24">
        <v>0</v>
      </c>
      <c r="H23" s="24">
        <v>1920</v>
      </c>
      <c r="I23" s="24">
        <f t="shared" si="0"/>
        <v>687154</v>
      </c>
    </row>
    <row r="24" spans="1:9" x14ac:dyDescent="0.25">
      <c r="A24" s="16">
        <v>1023</v>
      </c>
      <c r="B24" s="17" t="s">
        <v>29</v>
      </c>
      <c r="C24" s="23">
        <v>22157869</v>
      </c>
      <c r="D24" s="23">
        <v>1486678</v>
      </c>
      <c r="E24" s="23">
        <v>535216</v>
      </c>
      <c r="F24" s="23">
        <v>176572</v>
      </c>
      <c r="G24" s="23">
        <v>2500</v>
      </c>
      <c r="H24" s="23">
        <v>280540</v>
      </c>
      <c r="I24" s="23">
        <f t="shared" si="0"/>
        <v>24639375</v>
      </c>
    </row>
    <row r="25" spans="1:9" x14ac:dyDescent="0.25">
      <c r="A25" s="16">
        <v>1024</v>
      </c>
      <c r="B25" s="17" t="s">
        <v>30</v>
      </c>
      <c r="C25" s="24">
        <v>754443356</v>
      </c>
      <c r="D25" s="24">
        <v>31703324</v>
      </c>
      <c r="E25" s="24">
        <v>14365462</v>
      </c>
      <c r="F25" s="24">
        <v>7896985</v>
      </c>
      <c r="G25" s="24">
        <v>0</v>
      </c>
      <c r="H25" s="24">
        <v>3048576</v>
      </c>
      <c r="I25" s="24">
        <f t="shared" si="0"/>
        <v>811457703</v>
      </c>
    </row>
    <row r="26" spans="1:9" x14ac:dyDescent="0.25">
      <c r="A26" s="16">
        <v>1025</v>
      </c>
      <c r="B26" s="17" t="s">
        <v>31</v>
      </c>
      <c r="C26" s="23">
        <v>4040964</v>
      </c>
      <c r="D26" s="23">
        <v>16776</v>
      </c>
      <c r="E26" s="23">
        <v>20753</v>
      </c>
      <c r="F26" s="23">
        <v>0</v>
      </c>
      <c r="G26" s="23">
        <v>0</v>
      </c>
      <c r="H26" s="23">
        <v>28459</v>
      </c>
      <c r="I26" s="23">
        <f t="shared" si="0"/>
        <v>4106952</v>
      </c>
    </row>
    <row r="27" spans="1:9" x14ac:dyDescent="0.25">
      <c r="A27" s="16">
        <v>1026</v>
      </c>
      <c r="B27" s="17" t="s">
        <v>32</v>
      </c>
      <c r="C27" s="24">
        <v>477677</v>
      </c>
      <c r="D27" s="24">
        <v>0</v>
      </c>
      <c r="E27" s="24">
        <v>0</v>
      </c>
      <c r="F27" s="24">
        <v>0</v>
      </c>
      <c r="G27" s="24">
        <v>0</v>
      </c>
      <c r="H27" s="24">
        <v>8980</v>
      </c>
      <c r="I27" s="24">
        <f t="shared" si="0"/>
        <v>486657</v>
      </c>
    </row>
    <row r="28" spans="1:9" x14ac:dyDescent="0.25">
      <c r="A28" s="16">
        <v>1027</v>
      </c>
      <c r="B28" s="17" t="s">
        <v>33</v>
      </c>
      <c r="C28" s="23">
        <v>66038731</v>
      </c>
      <c r="D28" s="23">
        <v>549708</v>
      </c>
      <c r="E28" s="23">
        <v>375767</v>
      </c>
      <c r="F28" s="23">
        <v>1786525</v>
      </c>
      <c r="G28" s="23">
        <v>0</v>
      </c>
      <c r="H28" s="23">
        <v>322559</v>
      </c>
      <c r="I28" s="23">
        <f t="shared" si="0"/>
        <v>69073290</v>
      </c>
    </row>
    <row r="29" spans="1:9" x14ac:dyDescent="0.25">
      <c r="A29" s="16">
        <v>1028</v>
      </c>
      <c r="B29" s="17" t="s">
        <v>34</v>
      </c>
      <c r="C29" s="24">
        <v>5993921</v>
      </c>
      <c r="D29" s="24">
        <v>633452</v>
      </c>
      <c r="E29" s="24">
        <v>216974</v>
      </c>
      <c r="F29" s="24">
        <v>331447</v>
      </c>
      <c r="G29" s="24">
        <v>0</v>
      </c>
      <c r="H29" s="24">
        <v>79047</v>
      </c>
      <c r="I29" s="24">
        <f t="shared" si="0"/>
        <v>7254841</v>
      </c>
    </row>
    <row r="30" spans="1:9" x14ac:dyDescent="0.25">
      <c r="A30" s="16">
        <v>1030</v>
      </c>
      <c r="B30" s="17" t="s">
        <v>35</v>
      </c>
      <c r="C30" s="23">
        <v>51870547</v>
      </c>
      <c r="D30" s="23">
        <v>2813786</v>
      </c>
      <c r="E30" s="23">
        <v>1323409</v>
      </c>
      <c r="F30" s="23">
        <v>257995</v>
      </c>
      <c r="G30" s="23">
        <v>10000</v>
      </c>
      <c r="H30" s="23">
        <v>865096</v>
      </c>
      <c r="I30" s="23">
        <f t="shared" si="0"/>
        <v>57140833</v>
      </c>
    </row>
    <row r="31" spans="1:9" x14ac:dyDescent="0.25">
      <c r="A31" s="16">
        <v>1031</v>
      </c>
      <c r="B31" s="17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6">
        <v>1033</v>
      </c>
      <c r="B32" s="17" t="s">
        <v>37</v>
      </c>
      <c r="C32" s="23">
        <v>1553512</v>
      </c>
      <c r="D32" s="23">
        <v>133143</v>
      </c>
      <c r="E32" s="23">
        <v>72017</v>
      </c>
      <c r="F32" s="23">
        <v>0</v>
      </c>
      <c r="G32" s="23">
        <v>2500</v>
      </c>
      <c r="H32" s="23">
        <v>90580</v>
      </c>
      <c r="I32" s="23">
        <f t="shared" si="0"/>
        <v>1851752</v>
      </c>
    </row>
    <row r="33" spans="1:9" x14ac:dyDescent="0.25">
      <c r="A33" s="16">
        <v>1034</v>
      </c>
      <c r="B33" s="17" t="s">
        <v>38</v>
      </c>
      <c r="C33" s="24">
        <v>12344190</v>
      </c>
      <c r="D33" s="24">
        <v>45151</v>
      </c>
      <c r="E33" s="24">
        <v>19592</v>
      </c>
      <c r="F33" s="24">
        <v>0</v>
      </c>
      <c r="G33" s="24">
        <v>0</v>
      </c>
      <c r="H33" s="24">
        <v>14090</v>
      </c>
      <c r="I33" s="24">
        <f t="shared" si="0"/>
        <v>12423023</v>
      </c>
    </row>
    <row r="34" spans="1:9" x14ac:dyDescent="0.25">
      <c r="A34" s="16">
        <v>1037</v>
      </c>
      <c r="B34" s="17" t="s">
        <v>39</v>
      </c>
      <c r="C34" s="23">
        <v>13438872</v>
      </c>
      <c r="D34" s="23">
        <v>213553</v>
      </c>
      <c r="E34" s="23">
        <v>231795</v>
      </c>
      <c r="F34" s="23">
        <v>344911</v>
      </c>
      <c r="G34" s="23">
        <v>0</v>
      </c>
      <c r="H34" s="23">
        <v>190397</v>
      </c>
      <c r="I34" s="23">
        <f t="shared" si="0"/>
        <v>14419528</v>
      </c>
    </row>
    <row r="35" spans="1:9" x14ac:dyDescent="0.25">
      <c r="A35" s="16">
        <v>1038</v>
      </c>
      <c r="B35" s="17" t="s">
        <v>40</v>
      </c>
      <c r="C35" s="24">
        <v>9846832</v>
      </c>
      <c r="D35" s="24">
        <v>0</v>
      </c>
      <c r="E35" s="24">
        <v>1019104</v>
      </c>
      <c r="F35" s="24">
        <v>0</v>
      </c>
      <c r="G35" s="24">
        <v>0</v>
      </c>
      <c r="H35" s="24">
        <v>22121</v>
      </c>
      <c r="I35" s="24">
        <f t="shared" si="0"/>
        <v>10888057</v>
      </c>
    </row>
    <row r="36" spans="1:9" x14ac:dyDescent="0.25">
      <c r="A36" s="16">
        <v>1039</v>
      </c>
      <c r="B36" s="17" t="s">
        <v>41</v>
      </c>
      <c r="C36" s="23">
        <v>3581015</v>
      </c>
      <c r="D36" s="23">
        <v>129550</v>
      </c>
      <c r="E36" s="23">
        <v>95124</v>
      </c>
      <c r="F36" s="23">
        <v>0</v>
      </c>
      <c r="G36" s="23">
        <v>0</v>
      </c>
      <c r="H36" s="23">
        <v>35990</v>
      </c>
      <c r="I36" s="23">
        <f t="shared" si="0"/>
        <v>3841679</v>
      </c>
    </row>
    <row r="37" spans="1:9" x14ac:dyDescent="0.25">
      <c r="A37" s="16">
        <v>1040</v>
      </c>
      <c r="B37" s="17" t="s">
        <v>42</v>
      </c>
      <c r="C37" s="24">
        <v>62615459</v>
      </c>
      <c r="D37" s="24">
        <v>4684483</v>
      </c>
      <c r="E37" s="24">
        <v>2430268</v>
      </c>
      <c r="F37" s="24">
        <v>763907</v>
      </c>
      <c r="G37" s="24">
        <v>5000</v>
      </c>
      <c r="H37" s="24">
        <v>1194663</v>
      </c>
      <c r="I37" s="24">
        <f t="shared" si="0"/>
        <v>71693780</v>
      </c>
    </row>
    <row r="38" spans="1:9" x14ac:dyDescent="0.25">
      <c r="A38" s="16">
        <v>1042</v>
      </c>
      <c r="B38" s="17" t="s">
        <v>43</v>
      </c>
      <c r="C38" s="23">
        <v>3497</v>
      </c>
      <c r="D38" s="23">
        <v>0</v>
      </c>
      <c r="E38" s="23">
        <v>21436</v>
      </c>
      <c r="F38" s="23">
        <v>0</v>
      </c>
      <c r="G38" s="23">
        <v>0</v>
      </c>
      <c r="H38" s="23">
        <v>16732</v>
      </c>
      <c r="I38" s="23">
        <f t="shared" si="0"/>
        <v>41665</v>
      </c>
    </row>
    <row r="39" spans="1:9" x14ac:dyDescent="0.25">
      <c r="A39" s="16">
        <v>1043</v>
      </c>
      <c r="B39" s="17" t="s">
        <v>44</v>
      </c>
      <c r="C39" s="24">
        <v>416152012</v>
      </c>
      <c r="D39" s="24">
        <v>44189044</v>
      </c>
      <c r="E39" s="24">
        <v>13453191</v>
      </c>
      <c r="F39" s="24">
        <v>16571143</v>
      </c>
      <c r="G39" s="24">
        <v>0</v>
      </c>
      <c r="H39" s="24">
        <v>505410</v>
      </c>
      <c r="I39" s="24">
        <f t="shared" si="0"/>
        <v>490870800</v>
      </c>
    </row>
    <row r="40" spans="1:9" x14ac:dyDescent="0.25">
      <c r="A40" s="16">
        <v>1044</v>
      </c>
      <c r="B40" s="17" t="s">
        <v>45</v>
      </c>
      <c r="C40" s="23">
        <v>4463510</v>
      </c>
      <c r="D40" s="23">
        <v>55414</v>
      </c>
      <c r="E40" s="23">
        <v>81728</v>
      </c>
      <c r="F40" s="23">
        <v>12534</v>
      </c>
      <c r="G40" s="23">
        <v>0</v>
      </c>
      <c r="H40" s="23">
        <v>43548</v>
      </c>
      <c r="I40" s="23">
        <f t="shared" si="0"/>
        <v>4656734</v>
      </c>
    </row>
    <row r="41" spans="1:9" x14ac:dyDescent="0.25">
      <c r="A41" s="16">
        <v>1046</v>
      </c>
      <c r="B41" s="17" t="s">
        <v>46</v>
      </c>
      <c r="C41" s="24">
        <v>621591</v>
      </c>
      <c r="D41" s="24">
        <v>0</v>
      </c>
      <c r="E41" s="24">
        <v>8987</v>
      </c>
      <c r="F41" s="24">
        <v>0</v>
      </c>
      <c r="G41" s="24">
        <v>0</v>
      </c>
      <c r="H41" s="24">
        <v>69320</v>
      </c>
      <c r="I41" s="24">
        <f t="shared" si="0"/>
        <v>699898</v>
      </c>
    </row>
    <row r="42" spans="1:9" x14ac:dyDescent="0.25">
      <c r="A42" s="16">
        <v>1047</v>
      </c>
      <c r="B42" s="17" t="s">
        <v>47</v>
      </c>
      <c r="C42" s="23">
        <v>230394345</v>
      </c>
      <c r="D42" s="23">
        <v>29547371</v>
      </c>
      <c r="E42" s="23">
        <v>11525394</v>
      </c>
      <c r="F42" s="23">
        <v>15860</v>
      </c>
      <c r="G42" s="23">
        <v>0</v>
      </c>
      <c r="H42" s="23">
        <v>1381631</v>
      </c>
      <c r="I42" s="23">
        <f t="shared" si="0"/>
        <v>272864601</v>
      </c>
    </row>
    <row r="43" spans="1:9" x14ac:dyDescent="0.25">
      <c r="A43" s="16">
        <v>1048</v>
      </c>
      <c r="B43" s="17" t="s">
        <v>48</v>
      </c>
      <c r="C43" s="24">
        <v>72322351</v>
      </c>
      <c r="D43" s="24">
        <v>3002016</v>
      </c>
      <c r="E43" s="24">
        <v>3457023</v>
      </c>
      <c r="F43" s="24">
        <v>1106696</v>
      </c>
      <c r="G43" s="24">
        <v>0</v>
      </c>
      <c r="H43" s="24">
        <v>558289</v>
      </c>
      <c r="I43" s="24">
        <f t="shared" si="0"/>
        <v>80446375</v>
      </c>
    </row>
    <row r="44" spans="1:9" x14ac:dyDescent="0.25">
      <c r="A44" s="16">
        <v>1050</v>
      </c>
      <c r="B44" s="17" t="s">
        <v>49</v>
      </c>
      <c r="C44" s="23">
        <v>6663</v>
      </c>
      <c r="D44" s="23">
        <v>0</v>
      </c>
      <c r="E44" s="23">
        <v>0</v>
      </c>
      <c r="F44" s="23">
        <v>0</v>
      </c>
      <c r="G44" s="23">
        <v>0</v>
      </c>
      <c r="H44" s="23">
        <v>12170</v>
      </c>
      <c r="I44" s="23">
        <f t="shared" si="0"/>
        <v>18833</v>
      </c>
    </row>
    <row r="45" spans="1:9" x14ac:dyDescent="0.25">
      <c r="A45" s="16">
        <v>1052</v>
      </c>
      <c r="B45" s="17" t="s">
        <v>50</v>
      </c>
      <c r="C45" s="24">
        <v>13162301</v>
      </c>
      <c r="D45" s="24">
        <v>13754536</v>
      </c>
      <c r="E45" s="24">
        <v>1443442</v>
      </c>
      <c r="F45" s="24">
        <v>0</v>
      </c>
      <c r="G45" s="24">
        <v>0</v>
      </c>
      <c r="H45" s="24">
        <v>481242</v>
      </c>
      <c r="I45" s="24">
        <f t="shared" si="0"/>
        <v>28841521</v>
      </c>
    </row>
    <row r="46" spans="1:9" x14ac:dyDescent="0.25">
      <c r="A46" s="16">
        <v>1054</v>
      </c>
      <c r="B46" s="17" t="s">
        <v>51</v>
      </c>
      <c r="C46" s="23">
        <v>32022784</v>
      </c>
      <c r="D46" s="23">
        <v>1868940</v>
      </c>
      <c r="E46" s="23">
        <v>1455696</v>
      </c>
      <c r="F46" s="23">
        <v>57294</v>
      </c>
      <c r="G46" s="23">
        <v>0</v>
      </c>
      <c r="H46" s="23">
        <v>723659</v>
      </c>
      <c r="I46" s="23">
        <f t="shared" si="0"/>
        <v>36128373</v>
      </c>
    </row>
    <row r="47" spans="1:9" x14ac:dyDescent="0.25">
      <c r="A47" s="16">
        <v>1055</v>
      </c>
      <c r="B47" s="17" t="s">
        <v>52</v>
      </c>
      <c r="C47" s="24">
        <v>17049666</v>
      </c>
      <c r="D47" s="24">
        <v>1417537</v>
      </c>
      <c r="E47" s="24">
        <v>658787</v>
      </c>
      <c r="F47" s="24">
        <v>374477</v>
      </c>
      <c r="G47" s="24">
        <v>0</v>
      </c>
      <c r="H47" s="24">
        <v>244888</v>
      </c>
      <c r="I47" s="24">
        <f t="shared" si="0"/>
        <v>19745355</v>
      </c>
    </row>
    <row r="48" spans="1:9" x14ac:dyDescent="0.25">
      <c r="A48" s="16">
        <v>1057</v>
      </c>
      <c r="B48" s="17" t="s">
        <v>53</v>
      </c>
      <c r="C48" s="23">
        <v>802995</v>
      </c>
      <c r="D48" s="23">
        <v>85010</v>
      </c>
      <c r="E48" s="23">
        <v>45862</v>
      </c>
      <c r="F48" s="23">
        <v>0</v>
      </c>
      <c r="G48" s="23">
        <v>0</v>
      </c>
      <c r="H48" s="23">
        <v>208432</v>
      </c>
      <c r="I48" s="23">
        <f t="shared" si="0"/>
        <v>1142299</v>
      </c>
    </row>
    <row r="49" spans="1:9" x14ac:dyDescent="0.25">
      <c r="A49" s="16">
        <v>1058</v>
      </c>
      <c r="B49" s="17" t="s">
        <v>54</v>
      </c>
      <c r="C49" s="24">
        <v>12030117</v>
      </c>
      <c r="D49" s="24">
        <v>709762</v>
      </c>
      <c r="E49" s="24">
        <v>388823</v>
      </c>
      <c r="F49" s="24">
        <v>0</v>
      </c>
      <c r="G49" s="24">
        <v>0</v>
      </c>
      <c r="H49" s="24">
        <v>59394</v>
      </c>
      <c r="I49" s="24">
        <f t="shared" si="0"/>
        <v>13188096</v>
      </c>
    </row>
    <row r="50" spans="1:9" x14ac:dyDescent="0.25">
      <c r="A50" s="16">
        <v>1062</v>
      </c>
      <c r="B50" s="17" t="s">
        <v>55</v>
      </c>
      <c r="C50" s="23">
        <v>61430655</v>
      </c>
      <c r="D50" s="23">
        <v>2395895</v>
      </c>
      <c r="E50" s="23">
        <v>689874</v>
      </c>
      <c r="F50" s="23">
        <v>0</v>
      </c>
      <c r="G50" s="23">
        <v>0</v>
      </c>
      <c r="H50" s="23">
        <v>296969</v>
      </c>
      <c r="I50" s="23">
        <f t="shared" si="0"/>
        <v>64813393</v>
      </c>
    </row>
    <row r="51" spans="1:9" x14ac:dyDescent="0.25">
      <c r="A51" s="16">
        <v>1065</v>
      </c>
      <c r="B51" s="17" t="s">
        <v>56</v>
      </c>
      <c r="C51" s="24">
        <v>88963889</v>
      </c>
      <c r="D51" s="24">
        <v>5359609</v>
      </c>
      <c r="E51" s="24">
        <v>1933910</v>
      </c>
      <c r="F51" s="24">
        <v>357528</v>
      </c>
      <c r="G51" s="24">
        <v>0</v>
      </c>
      <c r="H51" s="24">
        <v>465693</v>
      </c>
      <c r="I51" s="24">
        <f t="shared" si="0"/>
        <v>97080629</v>
      </c>
    </row>
    <row r="52" spans="1:9" x14ac:dyDescent="0.25">
      <c r="A52" s="16">
        <v>1066</v>
      </c>
      <c r="B52" s="17" t="s">
        <v>57</v>
      </c>
      <c r="C52" s="23">
        <v>107614207</v>
      </c>
      <c r="D52" s="23">
        <v>3291744</v>
      </c>
      <c r="E52" s="23">
        <v>2214313</v>
      </c>
      <c r="F52" s="23">
        <v>662377</v>
      </c>
      <c r="G52" s="23">
        <v>0</v>
      </c>
      <c r="H52" s="23">
        <v>228638</v>
      </c>
      <c r="I52" s="23">
        <f t="shared" si="0"/>
        <v>114011279</v>
      </c>
    </row>
    <row r="53" spans="1:9" x14ac:dyDescent="0.25">
      <c r="A53" s="16">
        <v>1067</v>
      </c>
      <c r="B53" s="17" t="s">
        <v>58</v>
      </c>
      <c r="C53" s="24">
        <v>2861386</v>
      </c>
      <c r="D53" s="24">
        <v>0</v>
      </c>
      <c r="E53" s="24">
        <v>364</v>
      </c>
      <c r="F53" s="24">
        <v>0</v>
      </c>
      <c r="G53" s="24">
        <v>0</v>
      </c>
      <c r="H53" s="24">
        <v>14640</v>
      </c>
      <c r="I53" s="24">
        <f t="shared" si="0"/>
        <v>2876390</v>
      </c>
    </row>
    <row r="54" spans="1:9" x14ac:dyDescent="0.25">
      <c r="A54" s="16">
        <v>1068</v>
      </c>
      <c r="B54" s="17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502</v>
      </c>
      <c r="I54" s="23">
        <f t="shared" si="0"/>
        <v>502</v>
      </c>
    </row>
    <row r="55" spans="1:9" x14ac:dyDescent="0.25">
      <c r="A55" s="16">
        <v>1069</v>
      </c>
      <c r="B55" s="17" t="s">
        <v>60</v>
      </c>
      <c r="C55" s="24">
        <v>425679</v>
      </c>
      <c r="D55" s="24">
        <v>0</v>
      </c>
      <c r="E55" s="24">
        <v>22935</v>
      </c>
      <c r="F55" s="24">
        <v>0</v>
      </c>
      <c r="G55" s="24">
        <v>0</v>
      </c>
      <c r="H55" s="24">
        <v>27164</v>
      </c>
      <c r="I55" s="24">
        <f t="shared" si="0"/>
        <v>475778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3360975761</v>
      </c>
      <c r="D57" s="15">
        <f t="shared" si="1"/>
        <v>338400030</v>
      </c>
      <c r="E57" s="15">
        <f t="shared" si="1"/>
        <v>115174114</v>
      </c>
      <c r="F57" s="15">
        <f t="shared" si="1"/>
        <v>60512276</v>
      </c>
      <c r="G57" s="15">
        <f t="shared" si="1"/>
        <v>20000</v>
      </c>
      <c r="H57" s="15">
        <f t="shared" si="1"/>
        <v>15361577</v>
      </c>
      <c r="I57" s="15">
        <f t="shared" si="1"/>
        <v>3890443758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5" width="18.85546875" style="12" bestFit="1" customWidth="1"/>
    <col min="6" max="6" width="15.85546875" style="12" customWidth="1"/>
    <col min="7" max="7" width="11.28515625" style="12" customWidth="1"/>
    <col min="8" max="8" width="16.285156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75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6">
        <v>1002</v>
      </c>
      <c r="B8" s="17" t="s">
        <v>13</v>
      </c>
      <c r="C8" s="23">
        <v>654573</v>
      </c>
      <c r="D8" s="23">
        <v>0</v>
      </c>
      <c r="E8" s="23">
        <v>26626</v>
      </c>
      <c r="F8" s="23">
        <v>0</v>
      </c>
      <c r="G8" s="23">
        <v>0</v>
      </c>
      <c r="H8" s="23">
        <v>5040</v>
      </c>
      <c r="I8" s="23">
        <f t="shared" ref="I8:I56" si="0">SUM(C8:H8)</f>
        <v>686239</v>
      </c>
    </row>
    <row r="9" spans="1:9" x14ac:dyDescent="0.25">
      <c r="A9" s="16">
        <v>1005</v>
      </c>
      <c r="B9" s="17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6">
        <v>1006</v>
      </c>
      <c r="B10" s="17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6">
        <v>1007</v>
      </c>
      <c r="B11" s="17" t="s">
        <v>16</v>
      </c>
      <c r="C11" s="24">
        <v>2191024</v>
      </c>
      <c r="D11" s="24">
        <v>67938</v>
      </c>
      <c r="E11" s="24">
        <v>72100</v>
      </c>
      <c r="F11" s="24">
        <v>0</v>
      </c>
      <c r="G11" s="24">
        <v>0</v>
      </c>
      <c r="H11" s="24">
        <v>57340</v>
      </c>
      <c r="I11" s="24">
        <f t="shared" si="0"/>
        <v>2388402</v>
      </c>
    </row>
    <row r="12" spans="1:9" x14ac:dyDescent="0.25">
      <c r="A12" s="16">
        <v>1008</v>
      </c>
      <c r="B12" s="17" t="s">
        <v>17</v>
      </c>
      <c r="C12" s="23">
        <v>4852243</v>
      </c>
      <c r="D12" s="23">
        <v>0</v>
      </c>
      <c r="E12" s="23">
        <v>0</v>
      </c>
      <c r="F12" s="23">
        <v>0</v>
      </c>
      <c r="G12" s="23">
        <v>0</v>
      </c>
      <c r="H12" s="23">
        <v>4822</v>
      </c>
      <c r="I12" s="23">
        <f t="shared" si="0"/>
        <v>4857065</v>
      </c>
    </row>
    <row r="13" spans="1:9" x14ac:dyDescent="0.25">
      <c r="A13" s="16">
        <v>1010</v>
      </c>
      <c r="B13" s="17" t="s">
        <v>18</v>
      </c>
      <c r="C13" s="24">
        <v>154705</v>
      </c>
      <c r="D13" s="24">
        <v>0</v>
      </c>
      <c r="E13" s="24">
        <v>3812</v>
      </c>
      <c r="F13" s="24">
        <v>0</v>
      </c>
      <c r="G13" s="24">
        <v>0</v>
      </c>
      <c r="H13" s="24">
        <v>1440</v>
      </c>
      <c r="I13" s="24">
        <f t="shared" si="0"/>
        <v>159957</v>
      </c>
    </row>
    <row r="14" spans="1:9" x14ac:dyDescent="0.25">
      <c r="A14" s="16">
        <v>1011</v>
      </c>
      <c r="B14" s="17" t="s">
        <v>19</v>
      </c>
      <c r="C14" s="23">
        <v>791443</v>
      </c>
      <c r="D14" s="23">
        <v>483040</v>
      </c>
      <c r="E14" s="23">
        <v>85132</v>
      </c>
      <c r="F14" s="23">
        <v>0</v>
      </c>
      <c r="G14" s="23">
        <v>0</v>
      </c>
      <c r="H14" s="23">
        <v>27000</v>
      </c>
      <c r="I14" s="23">
        <f t="shared" si="0"/>
        <v>1386615</v>
      </c>
    </row>
    <row r="15" spans="1:9" x14ac:dyDescent="0.25">
      <c r="A15" s="16">
        <v>1012</v>
      </c>
      <c r="B15" s="17" t="s">
        <v>20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 x14ac:dyDescent="0.25">
      <c r="A16" s="16">
        <v>1013</v>
      </c>
      <c r="B16" s="17" t="s">
        <v>21</v>
      </c>
      <c r="C16" s="23">
        <v>37842179</v>
      </c>
      <c r="D16" s="23">
        <v>13813842</v>
      </c>
      <c r="E16" s="23">
        <v>1761997</v>
      </c>
      <c r="F16" s="23">
        <v>0</v>
      </c>
      <c r="G16" s="23">
        <v>0</v>
      </c>
      <c r="H16" s="23">
        <v>63014</v>
      </c>
      <c r="I16" s="23">
        <f t="shared" si="0"/>
        <v>53481032</v>
      </c>
    </row>
    <row r="17" spans="1:9" x14ac:dyDescent="0.25">
      <c r="A17" s="16">
        <v>1014</v>
      </c>
      <c r="B17" s="17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2500</v>
      </c>
      <c r="I17" s="24">
        <f t="shared" si="0"/>
        <v>2500</v>
      </c>
    </row>
    <row r="18" spans="1:9" x14ac:dyDescent="0.25">
      <c r="A18" s="16">
        <v>1016</v>
      </c>
      <c r="B18" s="17" t="s">
        <v>23</v>
      </c>
      <c r="C18" s="23">
        <v>319542241</v>
      </c>
      <c r="D18" s="23">
        <v>49271343</v>
      </c>
      <c r="E18" s="23">
        <v>14574951</v>
      </c>
      <c r="F18" s="23">
        <v>3846891</v>
      </c>
      <c r="G18" s="23">
        <v>0</v>
      </c>
      <c r="H18" s="23">
        <v>11580743</v>
      </c>
      <c r="I18" s="23">
        <f t="shared" si="0"/>
        <v>398816169</v>
      </c>
    </row>
    <row r="19" spans="1:9" x14ac:dyDescent="0.25">
      <c r="A19" s="16">
        <v>1017</v>
      </c>
      <c r="B19" s="17" t="s">
        <v>24</v>
      </c>
      <c r="C19" s="24">
        <v>8082308</v>
      </c>
      <c r="D19" s="24">
        <v>87452</v>
      </c>
      <c r="E19" s="24">
        <v>421761</v>
      </c>
      <c r="F19" s="24">
        <v>23424</v>
      </c>
      <c r="G19" s="24">
        <v>0</v>
      </c>
      <c r="H19" s="24">
        <v>38420</v>
      </c>
      <c r="I19" s="24">
        <f t="shared" si="0"/>
        <v>8653365</v>
      </c>
    </row>
    <row r="20" spans="1:9" x14ac:dyDescent="0.25">
      <c r="A20" s="16">
        <v>1018</v>
      </c>
      <c r="B20" s="17" t="s">
        <v>25</v>
      </c>
      <c r="C20" s="23">
        <v>988259</v>
      </c>
      <c r="D20" s="23">
        <v>563585</v>
      </c>
      <c r="E20" s="23">
        <v>46030</v>
      </c>
      <c r="F20" s="23">
        <v>0</v>
      </c>
      <c r="G20" s="23">
        <v>0</v>
      </c>
      <c r="H20" s="23">
        <v>960</v>
      </c>
      <c r="I20" s="23">
        <f t="shared" si="0"/>
        <v>1598834</v>
      </c>
    </row>
    <row r="21" spans="1:9" x14ac:dyDescent="0.25">
      <c r="A21" s="16">
        <v>1019</v>
      </c>
      <c r="B21" s="17" t="s">
        <v>26</v>
      </c>
      <c r="C21" s="24">
        <v>3377325</v>
      </c>
      <c r="D21" s="24">
        <v>189843</v>
      </c>
      <c r="E21" s="24">
        <v>143853</v>
      </c>
      <c r="F21" s="24">
        <v>15035</v>
      </c>
      <c r="G21" s="24">
        <v>0</v>
      </c>
      <c r="H21" s="24">
        <v>39120</v>
      </c>
      <c r="I21" s="24">
        <f t="shared" si="0"/>
        <v>3765176</v>
      </c>
    </row>
    <row r="22" spans="1:9" x14ac:dyDescent="0.25">
      <c r="A22" s="16">
        <v>1020</v>
      </c>
      <c r="B22" s="17" t="s">
        <v>27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 x14ac:dyDescent="0.25">
      <c r="A23" s="16">
        <v>1022</v>
      </c>
      <c r="B23" s="17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6">
        <v>1023</v>
      </c>
      <c r="B24" s="17" t="s">
        <v>29</v>
      </c>
      <c r="C24" s="23">
        <v>2666274</v>
      </c>
      <c r="D24" s="23">
        <v>59941</v>
      </c>
      <c r="E24" s="23">
        <v>72621</v>
      </c>
      <c r="F24" s="23">
        <v>51853</v>
      </c>
      <c r="G24" s="23">
        <v>0</v>
      </c>
      <c r="H24" s="23">
        <v>63988</v>
      </c>
      <c r="I24" s="23">
        <f t="shared" si="0"/>
        <v>2914677</v>
      </c>
    </row>
    <row r="25" spans="1:9" x14ac:dyDescent="0.25">
      <c r="A25" s="16">
        <v>1024</v>
      </c>
      <c r="B25" s="17" t="s">
        <v>30</v>
      </c>
      <c r="C25" s="24">
        <v>51398924</v>
      </c>
      <c r="D25" s="24">
        <v>3920645</v>
      </c>
      <c r="E25" s="24">
        <v>1048326</v>
      </c>
      <c r="F25" s="24">
        <v>287762</v>
      </c>
      <c r="G25" s="24">
        <v>0</v>
      </c>
      <c r="H25" s="24">
        <v>403540</v>
      </c>
      <c r="I25" s="24">
        <f t="shared" si="0"/>
        <v>57059197</v>
      </c>
    </row>
    <row r="26" spans="1:9" x14ac:dyDescent="0.25">
      <c r="A26" s="16">
        <v>1025</v>
      </c>
      <c r="B26" s="17" t="s">
        <v>31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6">
        <v>1026</v>
      </c>
      <c r="B27" s="17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6">
        <v>1027</v>
      </c>
      <c r="B28" s="17" t="s">
        <v>33</v>
      </c>
      <c r="C28" s="23">
        <v>27192402</v>
      </c>
      <c r="D28" s="23">
        <v>365091</v>
      </c>
      <c r="E28" s="23">
        <v>95902</v>
      </c>
      <c r="F28" s="23">
        <v>1137628</v>
      </c>
      <c r="G28" s="23">
        <v>0</v>
      </c>
      <c r="H28" s="23">
        <v>48262</v>
      </c>
      <c r="I28" s="23">
        <f t="shared" si="0"/>
        <v>28839285</v>
      </c>
    </row>
    <row r="29" spans="1:9" x14ac:dyDescent="0.25">
      <c r="A29" s="16">
        <v>1028</v>
      </c>
      <c r="B29" s="17" t="s">
        <v>34</v>
      </c>
      <c r="C29" s="24">
        <v>2443329</v>
      </c>
      <c r="D29" s="24">
        <v>25700</v>
      </c>
      <c r="E29" s="24">
        <v>28164</v>
      </c>
      <c r="F29" s="24">
        <v>0</v>
      </c>
      <c r="G29" s="24">
        <v>0</v>
      </c>
      <c r="H29" s="24">
        <v>11520</v>
      </c>
      <c r="I29" s="24">
        <f t="shared" si="0"/>
        <v>2508713</v>
      </c>
    </row>
    <row r="30" spans="1:9" x14ac:dyDescent="0.25">
      <c r="A30" s="16">
        <v>1030</v>
      </c>
      <c r="B30" s="17" t="s">
        <v>35</v>
      </c>
      <c r="C30" s="23">
        <v>6021377</v>
      </c>
      <c r="D30" s="23">
        <v>504501</v>
      </c>
      <c r="E30" s="23">
        <v>155371</v>
      </c>
      <c r="F30" s="23">
        <v>57628</v>
      </c>
      <c r="G30" s="23">
        <v>0</v>
      </c>
      <c r="H30" s="23">
        <v>193213</v>
      </c>
      <c r="I30" s="23">
        <f t="shared" si="0"/>
        <v>6932090</v>
      </c>
    </row>
    <row r="31" spans="1:9" x14ac:dyDescent="0.25">
      <c r="A31" s="16">
        <v>1031</v>
      </c>
      <c r="B31" s="17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6">
        <v>1033</v>
      </c>
      <c r="B32" s="17" t="s">
        <v>37</v>
      </c>
      <c r="C32" s="23">
        <v>71889</v>
      </c>
      <c r="D32" s="23">
        <v>1324</v>
      </c>
      <c r="E32" s="23">
        <v>1830</v>
      </c>
      <c r="F32" s="23">
        <v>0</v>
      </c>
      <c r="G32" s="23">
        <v>0</v>
      </c>
      <c r="H32" s="23">
        <v>12060</v>
      </c>
      <c r="I32" s="23">
        <f t="shared" si="0"/>
        <v>87103</v>
      </c>
    </row>
    <row r="33" spans="1:9" x14ac:dyDescent="0.25">
      <c r="A33" s="16">
        <v>1034</v>
      </c>
      <c r="B33" s="17" t="s">
        <v>38</v>
      </c>
      <c r="C33" s="24">
        <v>34975</v>
      </c>
      <c r="D33" s="24">
        <v>156</v>
      </c>
      <c r="E33" s="24">
        <v>378</v>
      </c>
      <c r="F33" s="24">
        <v>0</v>
      </c>
      <c r="G33" s="24">
        <v>0</v>
      </c>
      <c r="H33" s="24">
        <v>1200</v>
      </c>
      <c r="I33" s="24">
        <f t="shared" si="0"/>
        <v>36709</v>
      </c>
    </row>
    <row r="34" spans="1:9" x14ac:dyDescent="0.25">
      <c r="A34" s="16">
        <v>1037</v>
      </c>
      <c r="B34" s="17" t="s">
        <v>39</v>
      </c>
      <c r="C34" s="23">
        <v>4039824</v>
      </c>
      <c r="D34" s="23">
        <v>281628</v>
      </c>
      <c r="E34" s="23">
        <v>245365</v>
      </c>
      <c r="F34" s="23">
        <v>75737</v>
      </c>
      <c r="G34" s="23">
        <v>0</v>
      </c>
      <c r="H34" s="23">
        <v>101315</v>
      </c>
      <c r="I34" s="23">
        <f t="shared" si="0"/>
        <v>4743869</v>
      </c>
    </row>
    <row r="35" spans="1:9" x14ac:dyDescent="0.25">
      <c r="A35" s="16">
        <v>1038</v>
      </c>
      <c r="B35" s="17" t="s">
        <v>40</v>
      </c>
      <c r="C35" s="24">
        <v>108390</v>
      </c>
      <c r="D35" s="24">
        <v>87689</v>
      </c>
      <c r="E35" s="24">
        <v>5420</v>
      </c>
      <c r="F35" s="24">
        <v>0</v>
      </c>
      <c r="G35" s="24">
        <v>0</v>
      </c>
      <c r="H35" s="24">
        <v>480</v>
      </c>
      <c r="I35" s="24">
        <f t="shared" si="0"/>
        <v>201979</v>
      </c>
    </row>
    <row r="36" spans="1:9" x14ac:dyDescent="0.25">
      <c r="A36" s="16">
        <v>1039</v>
      </c>
      <c r="B36" s="17" t="s">
        <v>41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6">
        <v>1040</v>
      </c>
      <c r="B37" s="17" t="s">
        <v>42</v>
      </c>
      <c r="C37" s="24">
        <v>4581267</v>
      </c>
      <c r="D37" s="24">
        <v>130261</v>
      </c>
      <c r="E37" s="24">
        <v>100601</v>
      </c>
      <c r="F37" s="24">
        <v>31728</v>
      </c>
      <c r="G37" s="24">
        <v>0</v>
      </c>
      <c r="H37" s="24">
        <v>64150</v>
      </c>
      <c r="I37" s="24">
        <f t="shared" si="0"/>
        <v>4908007</v>
      </c>
    </row>
    <row r="38" spans="1:9" x14ac:dyDescent="0.25">
      <c r="A38" s="16">
        <v>1042</v>
      </c>
      <c r="B38" s="17" t="s">
        <v>43</v>
      </c>
      <c r="C38" s="23">
        <v>874</v>
      </c>
      <c r="D38" s="23">
        <v>0</v>
      </c>
      <c r="E38" s="23">
        <v>5640</v>
      </c>
      <c r="F38" s="23">
        <v>0</v>
      </c>
      <c r="G38" s="23">
        <v>0</v>
      </c>
      <c r="H38" s="23">
        <v>5520</v>
      </c>
      <c r="I38" s="23">
        <f t="shared" si="0"/>
        <v>12034</v>
      </c>
    </row>
    <row r="39" spans="1:9" x14ac:dyDescent="0.25">
      <c r="A39" s="16">
        <v>1043</v>
      </c>
      <c r="B39" s="17" t="s">
        <v>44</v>
      </c>
      <c r="C39" s="24">
        <v>51201543</v>
      </c>
      <c r="D39" s="24">
        <v>7543786</v>
      </c>
      <c r="E39" s="24">
        <v>1567525</v>
      </c>
      <c r="F39" s="24">
        <v>1224168</v>
      </c>
      <c r="G39" s="24">
        <v>0</v>
      </c>
      <c r="H39" s="24">
        <v>102072</v>
      </c>
      <c r="I39" s="24">
        <f t="shared" si="0"/>
        <v>61639094</v>
      </c>
    </row>
    <row r="40" spans="1:9" x14ac:dyDescent="0.25">
      <c r="A40" s="16">
        <v>1044</v>
      </c>
      <c r="B40" s="17" t="s">
        <v>45</v>
      </c>
      <c r="C40" s="23">
        <v>76220</v>
      </c>
      <c r="D40" s="23">
        <v>7585</v>
      </c>
      <c r="E40" s="23">
        <v>13711</v>
      </c>
      <c r="F40" s="23">
        <v>0</v>
      </c>
      <c r="G40" s="23">
        <v>0</v>
      </c>
      <c r="H40" s="23">
        <v>6000</v>
      </c>
      <c r="I40" s="23">
        <f t="shared" si="0"/>
        <v>103516</v>
      </c>
    </row>
    <row r="41" spans="1:9" x14ac:dyDescent="0.25">
      <c r="A41" s="16">
        <v>1046</v>
      </c>
      <c r="B41" s="17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6">
        <v>1047</v>
      </c>
      <c r="B42" s="17" t="s">
        <v>47</v>
      </c>
      <c r="C42" s="23">
        <v>43679570</v>
      </c>
      <c r="D42" s="23">
        <v>20406888</v>
      </c>
      <c r="E42" s="23">
        <v>1946581</v>
      </c>
      <c r="F42" s="23">
        <v>0</v>
      </c>
      <c r="G42" s="23">
        <v>0</v>
      </c>
      <c r="H42" s="23">
        <v>91941</v>
      </c>
      <c r="I42" s="23">
        <f t="shared" si="0"/>
        <v>66124980</v>
      </c>
    </row>
    <row r="43" spans="1:9" x14ac:dyDescent="0.25">
      <c r="A43" s="16">
        <v>1048</v>
      </c>
      <c r="B43" s="17" t="s">
        <v>48</v>
      </c>
      <c r="C43" s="24">
        <v>2943781</v>
      </c>
      <c r="D43" s="24">
        <v>1138888</v>
      </c>
      <c r="E43" s="24">
        <v>138954</v>
      </c>
      <c r="F43" s="24">
        <v>0</v>
      </c>
      <c r="G43" s="24">
        <v>0</v>
      </c>
      <c r="H43" s="24">
        <v>69540</v>
      </c>
      <c r="I43" s="24">
        <f t="shared" si="0"/>
        <v>4291163</v>
      </c>
    </row>
    <row r="44" spans="1:9" x14ac:dyDescent="0.25">
      <c r="A44" s="16">
        <v>1050</v>
      </c>
      <c r="B44" s="17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6">
        <v>1052</v>
      </c>
      <c r="B45" s="17" t="s">
        <v>50</v>
      </c>
      <c r="C45" s="24">
        <v>342185</v>
      </c>
      <c r="D45" s="24">
        <v>3</v>
      </c>
      <c r="E45" s="24">
        <v>9888</v>
      </c>
      <c r="F45" s="24">
        <v>0</v>
      </c>
      <c r="G45" s="24">
        <v>0</v>
      </c>
      <c r="H45" s="24">
        <v>13211</v>
      </c>
      <c r="I45" s="24">
        <f t="shared" si="0"/>
        <v>365287</v>
      </c>
    </row>
    <row r="46" spans="1:9" x14ac:dyDescent="0.25">
      <c r="A46" s="16">
        <v>1054</v>
      </c>
      <c r="B46" s="17" t="s">
        <v>51</v>
      </c>
      <c r="C46" s="23">
        <v>876447</v>
      </c>
      <c r="D46" s="23">
        <v>18274</v>
      </c>
      <c r="E46" s="23">
        <v>86770</v>
      </c>
      <c r="F46" s="23">
        <v>0</v>
      </c>
      <c r="G46" s="23">
        <v>0</v>
      </c>
      <c r="H46" s="23">
        <v>20122</v>
      </c>
      <c r="I46" s="23">
        <f t="shared" si="0"/>
        <v>1001613</v>
      </c>
    </row>
    <row r="47" spans="1:9" x14ac:dyDescent="0.25">
      <c r="A47" s="16">
        <v>1055</v>
      </c>
      <c r="B47" s="17" t="s">
        <v>52</v>
      </c>
      <c r="C47" s="24">
        <v>1422176</v>
      </c>
      <c r="D47" s="24">
        <v>20950</v>
      </c>
      <c r="E47" s="24">
        <v>84729</v>
      </c>
      <c r="F47" s="24">
        <v>0</v>
      </c>
      <c r="G47" s="24">
        <v>0</v>
      </c>
      <c r="H47" s="24">
        <v>62880</v>
      </c>
      <c r="I47" s="24">
        <f t="shared" si="0"/>
        <v>1590735</v>
      </c>
    </row>
    <row r="48" spans="1:9" x14ac:dyDescent="0.25">
      <c r="A48" s="16">
        <v>1057</v>
      </c>
      <c r="B48" s="17" t="s">
        <v>53</v>
      </c>
      <c r="C48" s="23">
        <v>38</v>
      </c>
      <c r="D48" s="23">
        <v>0</v>
      </c>
      <c r="E48" s="23">
        <v>379</v>
      </c>
      <c r="F48" s="23">
        <v>0</v>
      </c>
      <c r="G48" s="23">
        <v>0</v>
      </c>
      <c r="H48" s="23">
        <v>5240</v>
      </c>
      <c r="I48" s="23">
        <f t="shared" si="0"/>
        <v>5657</v>
      </c>
    </row>
    <row r="49" spans="1:9" x14ac:dyDescent="0.25">
      <c r="A49" s="16">
        <v>1058</v>
      </c>
      <c r="B49" s="17" t="s">
        <v>54</v>
      </c>
      <c r="C49" s="24">
        <v>599080</v>
      </c>
      <c r="D49" s="24">
        <v>255886</v>
      </c>
      <c r="E49" s="24">
        <v>27675</v>
      </c>
      <c r="F49" s="24">
        <v>0</v>
      </c>
      <c r="G49" s="24">
        <v>0</v>
      </c>
      <c r="H49" s="24">
        <v>1200</v>
      </c>
      <c r="I49" s="24">
        <f t="shared" si="0"/>
        <v>883841</v>
      </c>
    </row>
    <row r="50" spans="1:9" x14ac:dyDescent="0.25">
      <c r="A50" s="16">
        <v>1062</v>
      </c>
      <c r="B50" s="17" t="s">
        <v>55</v>
      </c>
      <c r="C50" s="23">
        <v>0</v>
      </c>
      <c r="D50" s="23">
        <v>0</v>
      </c>
      <c r="E50" s="23">
        <v>756</v>
      </c>
      <c r="F50" s="23">
        <v>0</v>
      </c>
      <c r="G50" s="23">
        <v>0</v>
      </c>
      <c r="H50" s="23">
        <v>0</v>
      </c>
      <c r="I50" s="23">
        <f t="shared" si="0"/>
        <v>756</v>
      </c>
    </row>
    <row r="51" spans="1:9" x14ac:dyDescent="0.25">
      <c r="A51" s="16">
        <v>1065</v>
      </c>
      <c r="B51" s="17" t="s">
        <v>56</v>
      </c>
      <c r="C51" s="24">
        <v>2488336</v>
      </c>
      <c r="D51" s="24">
        <v>89603</v>
      </c>
      <c r="E51" s="24">
        <v>110726</v>
      </c>
      <c r="F51" s="24">
        <v>0</v>
      </c>
      <c r="G51" s="24">
        <v>0</v>
      </c>
      <c r="H51" s="24">
        <v>73116</v>
      </c>
      <c r="I51" s="24">
        <f t="shared" si="0"/>
        <v>2761781</v>
      </c>
    </row>
    <row r="52" spans="1:9" x14ac:dyDescent="0.25">
      <c r="A52" s="16">
        <v>1066</v>
      </c>
      <c r="B52" s="17" t="s">
        <v>57</v>
      </c>
      <c r="C52" s="23">
        <v>47897797</v>
      </c>
      <c r="D52" s="23">
        <v>863609</v>
      </c>
      <c r="E52" s="23">
        <v>546230</v>
      </c>
      <c r="F52" s="23">
        <v>409269</v>
      </c>
      <c r="G52" s="23">
        <v>0</v>
      </c>
      <c r="H52" s="23">
        <v>84158</v>
      </c>
      <c r="I52" s="23">
        <f t="shared" si="0"/>
        <v>49801063</v>
      </c>
    </row>
    <row r="53" spans="1:9" x14ac:dyDescent="0.25">
      <c r="A53" s="16">
        <v>1067</v>
      </c>
      <c r="B53" s="17" t="s">
        <v>58</v>
      </c>
      <c r="C53" s="24">
        <v>36985</v>
      </c>
      <c r="D53" s="24">
        <v>0</v>
      </c>
      <c r="E53" s="24">
        <v>1895</v>
      </c>
      <c r="F53" s="24">
        <v>0</v>
      </c>
      <c r="G53" s="24">
        <v>0</v>
      </c>
      <c r="H53" s="24">
        <v>6000</v>
      </c>
      <c r="I53" s="24">
        <f t="shared" si="0"/>
        <v>44880</v>
      </c>
    </row>
    <row r="54" spans="1:9" x14ac:dyDescent="0.25">
      <c r="A54" s="16">
        <v>1068</v>
      </c>
      <c r="B54" s="17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6">
        <v>1069</v>
      </c>
      <c r="B55" s="17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628599983</v>
      </c>
      <c r="D57" s="15">
        <f t="shared" si="1"/>
        <v>100199451</v>
      </c>
      <c r="E57" s="15">
        <f t="shared" si="1"/>
        <v>23431699</v>
      </c>
      <c r="F57" s="15">
        <f t="shared" si="1"/>
        <v>7161123</v>
      </c>
      <c r="G57" s="15">
        <f t="shared" si="1"/>
        <v>0</v>
      </c>
      <c r="H57" s="15">
        <f t="shared" si="1"/>
        <v>13261127</v>
      </c>
      <c r="I57" s="15">
        <f t="shared" si="1"/>
        <v>772653383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workbookViewId="0">
      <selection activeCell="F22" sqref="F22"/>
    </sheetView>
  </sheetViews>
  <sheetFormatPr baseColWidth="10" defaultColWidth="11.42578125" defaultRowHeight="15.75" x14ac:dyDescent="0.25"/>
  <cols>
    <col min="1" max="1" width="6.5703125" style="10" customWidth="1"/>
    <col min="2" max="2" width="39.42578125" style="11" customWidth="1"/>
    <col min="3" max="4" width="20.140625" style="12" bestFit="1" customWidth="1"/>
    <col min="5" max="6" width="18.85546875" style="12" bestFit="1" customWidth="1"/>
    <col min="7" max="7" width="11.28515625" style="12" customWidth="1"/>
    <col min="8" max="8" width="1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92</v>
      </c>
      <c r="B4" s="32"/>
      <c r="C4" s="32"/>
      <c r="D4" s="32"/>
      <c r="E4" s="32"/>
      <c r="F4" s="32"/>
      <c r="G4" s="32"/>
      <c r="H4" s="32"/>
      <c r="I4" s="3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5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f>SUM(C7:H7)</f>
        <v>0</v>
      </c>
    </row>
    <row r="8" spans="1:9" x14ac:dyDescent="0.25">
      <c r="A8" s="16">
        <v>1002</v>
      </c>
      <c r="B8" s="17" t="s">
        <v>13</v>
      </c>
      <c r="C8" s="27">
        <v>1286930</v>
      </c>
      <c r="D8" s="28">
        <v>25738</v>
      </c>
      <c r="E8" s="28">
        <v>8597</v>
      </c>
      <c r="F8" s="28">
        <v>1030</v>
      </c>
      <c r="G8" s="28">
        <v>0</v>
      </c>
      <c r="H8" s="28">
        <v>15840</v>
      </c>
      <c r="I8" s="28">
        <f t="shared" ref="I8:I56" si="0">SUM(C8:H8)</f>
        <v>1338135</v>
      </c>
    </row>
    <row r="9" spans="1:9" x14ac:dyDescent="0.25">
      <c r="A9" s="16">
        <v>1005</v>
      </c>
      <c r="B9" s="17" t="s">
        <v>14</v>
      </c>
      <c r="C9" s="29">
        <v>62337</v>
      </c>
      <c r="D9" s="30">
        <v>0</v>
      </c>
      <c r="E9" s="30">
        <v>17410</v>
      </c>
      <c r="F9" s="30">
        <v>0</v>
      </c>
      <c r="G9" s="30">
        <v>0</v>
      </c>
      <c r="H9" s="30">
        <v>9840</v>
      </c>
      <c r="I9" s="30">
        <f t="shared" si="0"/>
        <v>89587</v>
      </c>
    </row>
    <row r="10" spans="1:9" x14ac:dyDescent="0.25">
      <c r="A10" s="16">
        <v>1006</v>
      </c>
      <c r="B10" s="17" t="s">
        <v>15</v>
      </c>
      <c r="C10" s="27">
        <v>114</v>
      </c>
      <c r="D10" s="28">
        <v>0</v>
      </c>
      <c r="E10" s="28">
        <v>758</v>
      </c>
      <c r="F10" s="28">
        <v>0</v>
      </c>
      <c r="G10" s="28">
        <v>0</v>
      </c>
      <c r="H10" s="28">
        <v>720</v>
      </c>
      <c r="I10" s="28">
        <f t="shared" si="0"/>
        <v>1592</v>
      </c>
    </row>
    <row r="11" spans="1:9" x14ac:dyDescent="0.25">
      <c r="A11" s="16">
        <v>1007</v>
      </c>
      <c r="B11" s="17" t="s">
        <v>16</v>
      </c>
      <c r="C11" s="29">
        <v>66721966</v>
      </c>
      <c r="D11" s="30">
        <v>3777094</v>
      </c>
      <c r="E11" s="30">
        <v>2986739</v>
      </c>
      <c r="F11" s="30">
        <v>6789122</v>
      </c>
      <c r="G11" s="30">
        <v>5000</v>
      </c>
      <c r="H11" s="30">
        <v>647874</v>
      </c>
      <c r="I11" s="30">
        <f t="shared" si="0"/>
        <v>80927795</v>
      </c>
    </row>
    <row r="12" spans="1:9" x14ac:dyDescent="0.25">
      <c r="A12" s="16">
        <v>1008</v>
      </c>
      <c r="B12" s="17" t="s">
        <v>17</v>
      </c>
      <c r="C12" s="27">
        <v>181926899</v>
      </c>
      <c r="D12" s="28">
        <v>0</v>
      </c>
      <c r="E12" s="28">
        <v>2362951</v>
      </c>
      <c r="F12" s="28">
        <v>7663308</v>
      </c>
      <c r="G12" s="28">
        <v>0</v>
      </c>
      <c r="H12" s="28">
        <v>22365</v>
      </c>
      <c r="I12" s="28">
        <f t="shared" si="0"/>
        <v>191975523</v>
      </c>
    </row>
    <row r="13" spans="1:9" x14ac:dyDescent="0.25">
      <c r="A13" s="16">
        <v>1010</v>
      </c>
      <c r="B13" s="17" t="s">
        <v>18</v>
      </c>
      <c r="C13" s="29">
        <v>5721808</v>
      </c>
      <c r="D13" s="30">
        <v>610020</v>
      </c>
      <c r="E13" s="30">
        <v>684893</v>
      </c>
      <c r="F13" s="30">
        <v>1766428</v>
      </c>
      <c r="G13" s="30">
        <v>0</v>
      </c>
      <c r="H13" s="30">
        <v>268661</v>
      </c>
      <c r="I13" s="30">
        <f t="shared" si="0"/>
        <v>9051810</v>
      </c>
    </row>
    <row r="14" spans="1:9" x14ac:dyDescent="0.25">
      <c r="A14" s="16">
        <v>1011</v>
      </c>
      <c r="B14" s="17" t="s">
        <v>19</v>
      </c>
      <c r="C14" s="27">
        <v>94413464</v>
      </c>
      <c r="D14" s="28">
        <v>4799593</v>
      </c>
      <c r="E14" s="28">
        <v>5045857</v>
      </c>
      <c r="F14" s="28">
        <v>5286078</v>
      </c>
      <c r="G14" s="28">
        <v>0</v>
      </c>
      <c r="H14" s="28">
        <v>66750</v>
      </c>
      <c r="I14" s="28">
        <f t="shared" si="0"/>
        <v>109611742</v>
      </c>
    </row>
    <row r="15" spans="1:9" x14ac:dyDescent="0.25">
      <c r="A15" s="16">
        <v>1012</v>
      </c>
      <c r="B15" s="17" t="s">
        <v>20</v>
      </c>
      <c r="C15" s="29">
        <v>62432811</v>
      </c>
      <c r="D15" s="30">
        <v>61268</v>
      </c>
      <c r="E15" s="30">
        <v>3069114</v>
      </c>
      <c r="F15" s="30">
        <v>4657389</v>
      </c>
      <c r="G15" s="30">
        <v>0</v>
      </c>
      <c r="H15" s="30">
        <v>19702</v>
      </c>
      <c r="I15" s="30">
        <f t="shared" si="0"/>
        <v>70240284</v>
      </c>
    </row>
    <row r="16" spans="1:9" x14ac:dyDescent="0.25">
      <c r="A16" s="16">
        <v>1013</v>
      </c>
      <c r="B16" s="17" t="s">
        <v>21</v>
      </c>
      <c r="C16" s="27">
        <v>183482759</v>
      </c>
      <c r="D16" s="28">
        <v>94733248</v>
      </c>
      <c r="E16" s="28">
        <v>7898997</v>
      </c>
      <c r="F16" s="28">
        <v>111304</v>
      </c>
      <c r="G16" s="28">
        <v>0</v>
      </c>
      <c r="H16" s="28">
        <v>651320</v>
      </c>
      <c r="I16" s="28">
        <f t="shared" si="0"/>
        <v>286877628</v>
      </c>
    </row>
    <row r="17" spans="1:9" x14ac:dyDescent="0.25">
      <c r="A17" s="16">
        <v>1014</v>
      </c>
      <c r="B17" s="17" t="s">
        <v>22</v>
      </c>
      <c r="C17" s="29">
        <v>8390318</v>
      </c>
      <c r="D17" s="30">
        <v>0</v>
      </c>
      <c r="E17" s="30">
        <v>376036</v>
      </c>
      <c r="F17" s="30">
        <v>3967157</v>
      </c>
      <c r="G17" s="30">
        <v>0</v>
      </c>
      <c r="H17" s="30">
        <v>73220</v>
      </c>
      <c r="I17" s="30">
        <f t="shared" si="0"/>
        <v>12806731</v>
      </c>
    </row>
    <row r="18" spans="1:9" x14ac:dyDescent="0.25">
      <c r="A18" s="16">
        <v>1016</v>
      </c>
      <c r="B18" s="17" t="s">
        <v>23</v>
      </c>
      <c r="C18" s="27">
        <v>508183588</v>
      </c>
      <c r="D18" s="28">
        <v>123591631</v>
      </c>
      <c r="E18" s="28">
        <v>23013612</v>
      </c>
      <c r="F18" s="28">
        <v>19638985</v>
      </c>
      <c r="G18" s="28">
        <v>0</v>
      </c>
      <c r="H18" s="28">
        <v>1700300</v>
      </c>
      <c r="I18" s="28">
        <f t="shared" si="0"/>
        <v>676128116</v>
      </c>
    </row>
    <row r="19" spans="1:9" x14ac:dyDescent="0.25">
      <c r="A19" s="16">
        <v>1017</v>
      </c>
      <c r="B19" s="17" t="s">
        <v>24</v>
      </c>
      <c r="C19" s="29">
        <v>70780851</v>
      </c>
      <c r="D19" s="30">
        <v>1359531</v>
      </c>
      <c r="E19" s="30">
        <v>2344961</v>
      </c>
      <c r="F19" s="30">
        <v>569286</v>
      </c>
      <c r="G19" s="30">
        <v>0</v>
      </c>
      <c r="H19" s="30">
        <v>336652</v>
      </c>
      <c r="I19" s="30">
        <f t="shared" si="0"/>
        <v>75391281</v>
      </c>
    </row>
    <row r="20" spans="1:9" x14ac:dyDescent="0.25">
      <c r="A20" s="16">
        <v>1018</v>
      </c>
      <c r="B20" s="17" t="s">
        <v>25</v>
      </c>
      <c r="C20" s="27">
        <v>61192509</v>
      </c>
      <c r="D20" s="28">
        <v>465653</v>
      </c>
      <c r="E20" s="28">
        <v>2860633</v>
      </c>
      <c r="F20" s="28">
        <v>11603367</v>
      </c>
      <c r="G20" s="28">
        <v>0</v>
      </c>
      <c r="H20" s="28">
        <v>4800</v>
      </c>
      <c r="I20" s="28">
        <f t="shared" si="0"/>
        <v>76126962</v>
      </c>
    </row>
    <row r="21" spans="1:9" x14ac:dyDescent="0.25">
      <c r="A21" s="16">
        <v>1019</v>
      </c>
      <c r="B21" s="17" t="s">
        <v>26</v>
      </c>
      <c r="C21" s="29">
        <v>32214672</v>
      </c>
      <c r="D21" s="30">
        <v>3289288</v>
      </c>
      <c r="E21" s="30">
        <v>876527</v>
      </c>
      <c r="F21" s="30">
        <v>1630821</v>
      </c>
      <c r="G21" s="30">
        <v>0</v>
      </c>
      <c r="H21" s="30">
        <v>277998</v>
      </c>
      <c r="I21" s="30">
        <f t="shared" si="0"/>
        <v>38289306</v>
      </c>
    </row>
    <row r="22" spans="1:9" x14ac:dyDescent="0.25">
      <c r="A22" s="16">
        <v>1020</v>
      </c>
      <c r="B22" s="17" t="s">
        <v>27</v>
      </c>
      <c r="C22" s="27">
        <v>19121372</v>
      </c>
      <c r="D22" s="28">
        <v>8184449</v>
      </c>
      <c r="E22" s="28">
        <v>710768</v>
      </c>
      <c r="F22" s="28">
        <v>8064834</v>
      </c>
      <c r="G22" s="28">
        <v>0</v>
      </c>
      <c r="H22" s="28">
        <v>65246</v>
      </c>
      <c r="I22" s="28">
        <f t="shared" si="0"/>
        <v>36146669</v>
      </c>
    </row>
    <row r="23" spans="1:9" x14ac:dyDescent="0.25">
      <c r="A23" s="16">
        <v>1022</v>
      </c>
      <c r="B23" s="17" t="s">
        <v>28</v>
      </c>
      <c r="C23" s="29">
        <v>1163678</v>
      </c>
      <c r="D23" s="30">
        <v>6596</v>
      </c>
      <c r="E23" s="30">
        <v>53080</v>
      </c>
      <c r="F23" s="30">
        <v>0</v>
      </c>
      <c r="G23" s="30">
        <v>0</v>
      </c>
      <c r="H23" s="30">
        <v>3120</v>
      </c>
      <c r="I23" s="30">
        <f t="shared" si="0"/>
        <v>1226474</v>
      </c>
    </row>
    <row r="24" spans="1:9" x14ac:dyDescent="0.25">
      <c r="A24" s="16">
        <v>1023</v>
      </c>
      <c r="B24" s="17" t="s">
        <v>29</v>
      </c>
      <c r="C24" s="27">
        <v>21807881</v>
      </c>
      <c r="D24" s="28">
        <v>1088672</v>
      </c>
      <c r="E24" s="28">
        <v>680863</v>
      </c>
      <c r="F24" s="28">
        <v>939744</v>
      </c>
      <c r="G24" s="28">
        <v>0</v>
      </c>
      <c r="H24" s="28">
        <v>298538</v>
      </c>
      <c r="I24" s="28">
        <f t="shared" si="0"/>
        <v>24815698</v>
      </c>
    </row>
    <row r="25" spans="1:9" x14ac:dyDescent="0.25">
      <c r="A25" s="16">
        <v>1024</v>
      </c>
      <c r="B25" s="17" t="s">
        <v>30</v>
      </c>
      <c r="C25" s="29">
        <v>488691677</v>
      </c>
      <c r="D25" s="30">
        <v>28750582</v>
      </c>
      <c r="E25" s="30">
        <v>9342021</v>
      </c>
      <c r="F25" s="30">
        <v>5568879</v>
      </c>
      <c r="G25" s="30">
        <v>0</v>
      </c>
      <c r="H25" s="30">
        <v>2526805</v>
      </c>
      <c r="I25" s="30">
        <f t="shared" si="0"/>
        <v>534879964</v>
      </c>
    </row>
    <row r="26" spans="1:9" x14ac:dyDescent="0.25">
      <c r="A26" s="16">
        <v>1025</v>
      </c>
      <c r="B26" s="17" t="s">
        <v>31</v>
      </c>
      <c r="C26" s="27">
        <v>172242</v>
      </c>
      <c r="D26" s="28">
        <v>0</v>
      </c>
      <c r="E26" s="28">
        <v>6362</v>
      </c>
      <c r="F26" s="28">
        <v>0</v>
      </c>
      <c r="G26" s="28">
        <v>0</v>
      </c>
      <c r="H26" s="28">
        <v>63619</v>
      </c>
      <c r="I26" s="28">
        <f t="shared" si="0"/>
        <v>242223</v>
      </c>
    </row>
    <row r="27" spans="1:9" x14ac:dyDescent="0.25">
      <c r="A27" s="16">
        <v>1026</v>
      </c>
      <c r="B27" s="17" t="s">
        <v>32</v>
      </c>
      <c r="C27" s="29">
        <v>85949</v>
      </c>
      <c r="D27" s="30">
        <v>0</v>
      </c>
      <c r="E27" s="30">
        <v>0</v>
      </c>
      <c r="F27" s="30">
        <v>0</v>
      </c>
      <c r="G27" s="30">
        <v>0</v>
      </c>
      <c r="H27" s="30">
        <v>5280</v>
      </c>
      <c r="I27" s="30">
        <f t="shared" si="0"/>
        <v>91229</v>
      </c>
    </row>
    <row r="28" spans="1:9" x14ac:dyDescent="0.25">
      <c r="A28" s="16">
        <v>1027</v>
      </c>
      <c r="B28" s="17" t="s">
        <v>33</v>
      </c>
      <c r="C28" s="27">
        <v>49586207</v>
      </c>
      <c r="D28" s="28">
        <v>566037</v>
      </c>
      <c r="E28" s="28">
        <v>451340</v>
      </c>
      <c r="F28" s="28">
        <v>985944</v>
      </c>
      <c r="G28" s="28">
        <v>0</v>
      </c>
      <c r="H28" s="28">
        <v>226295</v>
      </c>
      <c r="I28" s="28">
        <f t="shared" si="0"/>
        <v>51815823</v>
      </c>
    </row>
    <row r="29" spans="1:9" x14ac:dyDescent="0.25">
      <c r="A29" s="16">
        <v>1028</v>
      </c>
      <c r="B29" s="17" t="s">
        <v>34</v>
      </c>
      <c r="C29" s="29">
        <v>18020974</v>
      </c>
      <c r="D29" s="30">
        <v>197289</v>
      </c>
      <c r="E29" s="30">
        <v>173352</v>
      </c>
      <c r="F29" s="30">
        <v>86</v>
      </c>
      <c r="G29" s="30">
        <v>0</v>
      </c>
      <c r="H29" s="30">
        <v>82072</v>
      </c>
      <c r="I29" s="30">
        <f t="shared" si="0"/>
        <v>18473773</v>
      </c>
    </row>
    <row r="30" spans="1:9" x14ac:dyDescent="0.25">
      <c r="A30" s="16">
        <v>1030</v>
      </c>
      <c r="B30" s="17" t="s">
        <v>35</v>
      </c>
      <c r="C30" s="27">
        <v>78792225</v>
      </c>
      <c r="D30" s="28">
        <v>2593140</v>
      </c>
      <c r="E30" s="28">
        <v>1099232</v>
      </c>
      <c r="F30" s="28">
        <v>1374920</v>
      </c>
      <c r="G30" s="28">
        <v>57500</v>
      </c>
      <c r="H30" s="28">
        <v>645558</v>
      </c>
      <c r="I30" s="28">
        <f t="shared" si="0"/>
        <v>84562575</v>
      </c>
    </row>
    <row r="31" spans="1:9" x14ac:dyDescent="0.25">
      <c r="A31" s="16">
        <v>1031</v>
      </c>
      <c r="B31" s="17" t="s">
        <v>36</v>
      </c>
      <c r="C31" s="29">
        <v>76</v>
      </c>
      <c r="D31" s="30">
        <v>0</v>
      </c>
      <c r="E31" s="30">
        <v>0</v>
      </c>
      <c r="F31" s="30">
        <v>0</v>
      </c>
      <c r="G31" s="30">
        <v>0</v>
      </c>
      <c r="H31" s="30">
        <v>480</v>
      </c>
      <c r="I31" s="30">
        <f t="shared" si="0"/>
        <v>556</v>
      </c>
    </row>
    <row r="32" spans="1:9" x14ac:dyDescent="0.25">
      <c r="A32" s="16">
        <v>1033</v>
      </c>
      <c r="B32" s="17" t="s">
        <v>37</v>
      </c>
      <c r="C32" s="27">
        <v>2980462</v>
      </c>
      <c r="D32" s="28">
        <v>580311</v>
      </c>
      <c r="E32" s="28">
        <v>161802</v>
      </c>
      <c r="F32" s="28">
        <v>211578</v>
      </c>
      <c r="G32" s="28">
        <v>0</v>
      </c>
      <c r="H32" s="28">
        <v>32065</v>
      </c>
      <c r="I32" s="28">
        <f t="shared" si="0"/>
        <v>3966218</v>
      </c>
    </row>
    <row r="33" spans="1:9" x14ac:dyDescent="0.25">
      <c r="A33" s="16">
        <v>1034</v>
      </c>
      <c r="B33" s="17" t="s">
        <v>38</v>
      </c>
      <c r="C33" s="29">
        <v>563762</v>
      </c>
      <c r="D33" s="30">
        <v>3268</v>
      </c>
      <c r="E33" s="30">
        <v>24235</v>
      </c>
      <c r="F33" s="30">
        <v>0</v>
      </c>
      <c r="G33" s="30">
        <v>0</v>
      </c>
      <c r="H33" s="30">
        <v>8895</v>
      </c>
      <c r="I33" s="30">
        <f t="shared" si="0"/>
        <v>600160</v>
      </c>
    </row>
    <row r="34" spans="1:9" x14ac:dyDescent="0.25">
      <c r="A34" s="16">
        <v>1037</v>
      </c>
      <c r="B34" s="17" t="s">
        <v>39</v>
      </c>
      <c r="C34" s="27">
        <v>6735052</v>
      </c>
      <c r="D34" s="28">
        <v>184658</v>
      </c>
      <c r="E34" s="28">
        <v>261197</v>
      </c>
      <c r="F34" s="28">
        <v>100640</v>
      </c>
      <c r="G34" s="28">
        <v>0</v>
      </c>
      <c r="H34" s="28">
        <v>162378</v>
      </c>
      <c r="I34" s="28">
        <f t="shared" si="0"/>
        <v>7443925</v>
      </c>
    </row>
    <row r="35" spans="1:9" x14ac:dyDescent="0.25">
      <c r="A35" s="16">
        <v>1038</v>
      </c>
      <c r="B35" s="17" t="s">
        <v>40</v>
      </c>
      <c r="C35" s="29">
        <v>30435537</v>
      </c>
      <c r="D35" s="30">
        <v>1500198</v>
      </c>
      <c r="E35" s="30">
        <v>84143</v>
      </c>
      <c r="F35" s="30">
        <v>0</v>
      </c>
      <c r="G35" s="30">
        <v>0</v>
      </c>
      <c r="H35" s="30">
        <v>4560</v>
      </c>
      <c r="I35" s="30">
        <f t="shared" si="0"/>
        <v>32024438</v>
      </c>
    </row>
    <row r="36" spans="1:9" x14ac:dyDescent="0.25">
      <c r="A36" s="16">
        <v>1039</v>
      </c>
      <c r="B36" s="17" t="s">
        <v>41</v>
      </c>
      <c r="C36" s="27">
        <v>1403595</v>
      </c>
      <c r="D36" s="28">
        <v>7246</v>
      </c>
      <c r="E36" s="28">
        <v>27776</v>
      </c>
      <c r="F36" s="28">
        <v>0</v>
      </c>
      <c r="G36" s="28">
        <v>0</v>
      </c>
      <c r="H36" s="28">
        <v>33600</v>
      </c>
      <c r="I36" s="28">
        <f t="shared" si="0"/>
        <v>1472217</v>
      </c>
    </row>
    <row r="37" spans="1:9" x14ac:dyDescent="0.25">
      <c r="A37" s="16">
        <v>1040</v>
      </c>
      <c r="B37" s="17" t="s">
        <v>42</v>
      </c>
      <c r="C37" s="29">
        <v>43667826</v>
      </c>
      <c r="D37" s="30">
        <v>3117005</v>
      </c>
      <c r="E37" s="30">
        <v>1671765</v>
      </c>
      <c r="F37" s="30">
        <v>541465</v>
      </c>
      <c r="G37" s="30">
        <v>0</v>
      </c>
      <c r="H37" s="30">
        <v>826115</v>
      </c>
      <c r="I37" s="30">
        <f t="shared" si="0"/>
        <v>49824176</v>
      </c>
    </row>
    <row r="38" spans="1:9" x14ac:dyDescent="0.25">
      <c r="A38" s="16">
        <v>1042</v>
      </c>
      <c r="B38" s="17" t="s">
        <v>43</v>
      </c>
      <c r="C38" s="27">
        <v>118172892</v>
      </c>
      <c r="D38" s="28">
        <v>46291</v>
      </c>
      <c r="E38" s="28">
        <v>3449432</v>
      </c>
      <c r="F38" s="28">
        <v>19088542</v>
      </c>
      <c r="G38" s="28">
        <v>0</v>
      </c>
      <c r="H38" s="28">
        <v>3633</v>
      </c>
      <c r="I38" s="28">
        <f t="shared" si="0"/>
        <v>140760790</v>
      </c>
    </row>
    <row r="39" spans="1:9" x14ac:dyDescent="0.25">
      <c r="A39" s="16">
        <v>1043</v>
      </c>
      <c r="B39" s="17" t="s">
        <v>44</v>
      </c>
      <c r="C39" s="29">
        <v>449297993</v>
      </c>
      <c r="D39" s="30">
        <v>29882287</v>
      </c>
      <c r="E39" s="30">
        <v>5880072</v>
      </c>
      <c r="F39" s="30">
        <v>22754347</v>
      </c>
      <c r="G39" s="30">
        <v>0</v>
      </c>
      <c r="H39" s="30">
        <v>363696</v>
      </c>
      <c r="I39" s="30">
        <f t="shared" si="0"/>
        <v>508178395</v>
      </c>
    </row>
    <row r="40" spans="1:9" x14ac:dyDescent="0.25">
      <c r="A40" s="16">
        <v>1044</v>
      </c>
      <c r="B40" s="17" t="s">
        <v>45</v>
      </c>
      <c r="C40" s="27">
        <v>5253226</v>
      </c>
      <c r="D40" s="28">
        <v>137522</v>
      </c>
      <c r="E40" s="28">
        <v>150506</v>
      </c>
      <c r="F40" s="28">
        <v>0</v>
      </c>
      <c r="G40" s="28">
        <v>0</v>
      </c>
      <c r="H40" s="28">
        <v>59086</v>
      </c>
      <c r="I40" s="28">
        <f t="shared" si="0"/>
        <v>5600340</v>
      </c>
    </row>
    <row r="41" spans="1:9" x14ac:dyDescent="0.25">
      <c r="A41" s="16">
        <v>1046</v>
      </c>
      <c r="B41" s="17" t="s">
        <v>46</v>
      </c>
      <c r="C41" s="29">
        <v>742572</v>
      </c>
      <c r="D41" s="30">
        <v>38486</v>
      </c>
      <c r="E41" s="30">
        <v>10278</v>
      </c>
      <c r="F41" s="30">
        <v>0</v>
      </c>
      <c r="G41" s="30">
        <v>0</v>
      </c>
      <c r="H41" s="30">
        <v>2640</v>
      </c>
      <c r="I41" s="30">
        <f t="shared" si="0"/>
        <v>793976</v>
      </c>
    </row>
    <row r="42" spans="1:9" x14ac:dyDescent="0.25">
      <c r="A42" s="16">
        <v>1047</v>
      </c>
      <c r="B42" s="17" t="s">
        <v>47</v>
      </c>
      <c r="C42" s="27">
        <v>218274417</v>
      </c>
      <c r="D42" s="28">
        <v>46315631</v>
      </c>
      <c r="E42" s="28">
        <v>9623595</v>
      </c>
      <c r="F42" s="28">
        <v>828</v>
      </c>
      <c r="G42" s="28">
        <v>0</v>
      </c>
      <c r="H42" s="28">
        <v>1118212</v>
      </c>
      <c r="I42" s="28">
        <f t="shared" si="0"/>
        <v>275332683</v>
      </c>
    </row>
    <row r="43" spans="1:9" x14ac:dyDescent="0.25">
      <c r="A43" s="16">
        <v>1048</v>
      </c>
      <c r="B43" s="17" t="s">
        <v>48</v>
      </c>
      <c r="C43" s="29">
        <v>55812287</v>
      </c>
      <c r="D43" s="30">
        <v>4195001</v>
      </c>
      <c r="E43" s="30">
        <v>2151600</v>
      </c>
      <c r="F43" s="30">
        <v>33058</v>
      </c>
      <c r="G43" s="30">
        <v>0</v>
      </c>
      <c r="H43" s="30">
        <v>739179</v>
      </c>
      <c r="I43" s="30">
        <f t="shared" si="0"/>
        <v>62931125</v>
      </c>
    </row>
    <row r="44" spans="1:9" x14ac:dyDescent="0.25">
      <c r="A44" s="16">
        <v>1050</v>
      </c>
      <c r="B44" s="17" t="s">
        <v>49</v>
      </c>
      <c r="C44" s="27">
        <v>10544</v>
      </c>
      <c r="D44" s="28">
        <v>0</v>
      </c>
      <c r="E44" s="28">
        <v>0</v>
      </c>
      <c r="F44" s="28">
        <v>0</v>
      </c>
      <c r="G44" s="28">
        <v>0</v>
      </c>
      <c r="H44" s="28">
        <v>7094</v>
      </c>
      <c r="I44" s="28">
        <f t="shared" si="0"/>
        <v>17638</v>
      </c>
    </row>
    <row r="45" spans="1:9" x14ac:dyDescent="0.25">
      <c r="A45" s="16">
        <v>1052</v>
      </c>
      <c r="B45" s="17" t="s">
        <v>50</v>
      </c>
      <c r="C45" s="29">
        <v>14866437</v>
      </c>
      <c r="D45" s="30">
        <v>1573301</v>
      </c>
      <c r="E45" s="30">
        <v>817866</v>
      </c>
      <c r="F45" s="30">
        <v>919690</v>
      </c>
      <c r="G45" s="30">
        <v>0</v>
      </c>
      <c r="H45" s="30">
        <v>309291</v>
      </c>
      <c r="I45" s="30">
        <f t="shared" si="0"/>
        <v>18486585</v>
      </c>
    </row>
    <row r="46" spans="1:9" x14ac:dyDescent="0.25">
      <c r="A46" s="16">
        <v>1054</v>
      </c>
      <c r="B46" s="17" t="s">
        <v>51</v>
      </c>
      <c r="C46" s="27">
        <v>115898937</v>
      </c>
      <c r="D46" s="28">
        <v>2706517</v>
      </c>
      <c r="E46" s="28">
        <v>1064507</v>
      </c>
      <c r="F46" s="28">
        <v>206499</v>
      </c>
      <c r="G46" s="28">
        <v>0</v>
      </c>
      <c r="H46" s="28">
        <v>390625</v>
      </c>
      <c r="I46" s="28">
        <f t="shared" si="0"/>
        <v>120267085</v>
      </c>
    </row>
    <row r="47" spans="1:9" x14ac:dyDescent="0.25">
      <c r="A47" s="16">
        <v>1055</v>
      </c>
      <c r="B47" s="17" t="s">
        <v>52</v>
      </c>
      <c r="C47" s="29">
        <v>23444915</v>
      </c>
      <c r="D47" s="30">
        <v>851938</v>
      </c>
      <c r="E47" s="30">
        <v>1072565</v>
      </c>
      <c r="F47" s="30">
        <v>386723</v>
      </c>
      <c r="G47" s="30">
        <v>0</v>
      </c>
      <c r="H47" s="30">
        <v>187522</v>
      </c>
      <c r="I47" s="30">
        <f t="shared" si="0"/>
        <v>25943663</v>
      </c>
    </row>
    <row r="48" spans="1:9" x14ac:dyDescent="0.25">
      <c r="A48" s="16">
        <v>1057</v>
      </c>
      <c r="B48" s="17" t="s">
        <v>53</v>
      </c>
      <c r="C48" s="27">
        <v>7756050</v>
      </c>
      <c r="D48" s="28">
        <v>45550</v>
      </c>
      <c r="E48" s="28">
        <v>324299</v>
      </c>
      <c r="F48" s="28">
        <v>0</v>
      </c>
      <c r="G48" s="28">
        <v>0</v>
      </c>
      <c r="H48" s="28">
        <v>39610</v>
      </c>
      <c r="I48" s="28">
        <f t="shared" si="0"/>
        <v>8165509</v>
      </c>
    </row>
    <row r="49" spans="1:9" x14ac:dyDescent="0.25">
      <c r="A49" s="16">
        <v>1058</v>
      </c>
      <c r="B49" s="17" t="s">
        <v>54</v>
      </c>
      <c r="C49" s="29">
        <v>6768238</v>
      </c>
      <c r="D49" s="30">
        <v>1367356</v>
      </c>
      <c r="E49" s="30">
        <v>169420</v>
      </c>
      <c r="F49" s="30">
        <v>11642</v>
      </c>
      <c r="G49" s="30">
        <v>0</v>
      </c>
      <c r="H49" s="30">
        <v>66563</v>
      </c>
      <c r="I49" s="30">
        <f t="shared" si="0"/>
        <v>8383219</v>
      </c>
    </row>
    <row r="50" spans="1:9" x14ac:dyDescent="0.25">
      <c r="A50" s="16">
        <v>1062</v>
      </c>
      <c r="B50" s="17" t="s">
        <v>55</v>
      </c>
      <c r="C50" s="27">
        <v>19575652</v>
      </c>
      <c r="D50" s="28">
        <v>548625</v>
      </c>
      <c r="E50" s="28">
        <v>459746</v>
      </c>
      <c r="F50" s="28">
        <v>196962</v>
      </c>
      <c r="G50" s="28">
        <v>0</v>
      </c>
      <c r="H50" s="28">
        <v>1130396</v>
      </c>
      <c r="I50" s="28">
        <f t="shared" si="0"/>
        <v>21911381</v>
      </c>
    </row>
    <row r="51" spans="1:9" x14ac:dyDescent="0.25">
      <c r="A51" s="16">
        <v>1065</v>
      </c>
      <c r="B51" s="17" t="s">
        <v>56</v>
      </c>
      <c r="C51" s="29">
        <v>85674864</v>
      </c>
      <c r="D51" s="30">
        <v>6025959</v>
      </c>
      <c r="E51" s="30">
        <v>3955647</v>
      </c>
      <c r="F51" s="30">
        <v>702969</v>
      </c>
      <c r="G51" s="30">
        <v>0</v>
      </c>
      <c r="H51" s="30">
        <v>386152</v>
      </c>
      <c r="I51" s="30">
        <f t="shared" si="0"/>
        <v>96745591</v>
      </c>
    </row>
    <row r="52" spans="1:9" x14ac:dyDescent="0.25">
      <c r="A52" s="16">
        <v>1066</v>
      </c>
      <c r="B52" s="17" t="s">
        <v>57</v>
      </c>
      <c r="C52" s="27">
        <v>170186209</v>
      </c>
      <c r="D52" s="28">
        <v>13654174</v>
      </c>
      <c r="E52" s="28">
        <v>2119989</v>
      </c>
      <c r="F52" s="28">
        <v>867958</v>
      </c>
      <c r="G52" s="28">
        <v>0</v>
      </c>
      <c r="H52" s="28">
        <v>802933</v>
      </c>
      <c r="I52" s="28">
        <f t="shared" si="0"/>
        <v>187631263</v>
      </c>
    </row>
    <row r="53" spans="1:9" x14ac:dyDescent="0.25">
      <c r="A53" s="16">
        <v>1067</v>
      </c>
      <c r="B53" s="17" t="s">
        <v>58</v>
      </c>
      <c r="C53" s="29">
        <v>52534757</v>
      </c>
      <c r="D53" s="30">
        <v>0</v>
      </c>
      <c r="E53" s="30">
        <v>7551</v>
      </c>
      <c r="F53" s="30">
        <v>0</v>
      </c>
      <c r="G53" s="30">
        <v>0</v>
      </c>
      <c r="H53" s="30">
        <v>25440</v>
      </c>
      <c r="I53" s="30">
        <f t="shared" si="0"/>
        <v>52567748</v>
      </c>
    </row>
    <row r="54" spans="1:9" x14ac:dyDescent="0.25">
      <c r="A54" s="16">
        <v>1068</v>
      </c>
      <c r="B54" s="17" t="s">
        <v>59</v>
      </c>
      <c r="C54" s="27">
        <v>76</v>
      </c>
      <c r="D54" s="28">
        <v>0</v>
      </c>
      <c r="E54" s="28">
        <v>0</v>
      </c>
      <c r="F54" s="28">
        <v>0</v>
      </c>
      <c r="G54" s="28">
        <v>0</v>
      </c>
      <c r="H54" s="28">
        <v>480</v>
      </c>
      <c r="I54" s="28">
        <f t="shared" si="0"/>
        <v>556</v>
      </c>
    </row>
    <row r="55" spans="1:9" x14ac:dyDescent="0.25">
      <c r="A55" s="16">
        <v>1069</v>
      </c>
      <c r="B55" s="17" t="s">
        <v>60</v>
      </c>
      <c r="C55" s="29">
        <v>1399042</v>
      </c>
      <c r="D55" s="30">
        <v>1489</v>
      </c>
      <c r="E55" s="30">
        <v>9731</v>
      </c>
      <c r="F55" s="30">
        <v>0</v>
      </c>
      <c r="G55" s="30">
        <v>0</v>
      </c>
      <c r="H55" s="30">
        <v>7170</v>
      </c>
      <c r="I55" s="30">
        <f t="shared" si="0"/>
        <v>1417432</v>
      </c>
    </row>
    <row r="56" spans="1:9" ht="15" customHeight="1" x14ac:dyDescent="0.25">
      <c r="A56" s="16">
        <v>1070</v>
      </c>
      <c r="B56" s="17" t="s">
        <v>61</v>
      </c>
      <c r="C56" s="27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f t="shared" si="0"/>
        <v>0</v>
      </c>
    </row>
    <row r="57" spans="1:9" x14ac:dyDescent="0.25">
      <c r="A57" s="13"/>
      <c r="B57" s="19" t="s">
        <v>62</v>
      </c>
      <c r="C57" s="15">
        <f t="shared" ref="C57:I57" si="1">SUM(C7:C56)</f>
        <v>3385708649</v>
      </c>
      <c r="D57" s="15">
        <f t="shared" si="1"/>
        <v>386882642</v>
      </c>
      <c r="E57" s="15">
        <f t="shared" si="1"/>
        <v>97561825</v>
      </c>
      <c r="F57" s="15">
        <f t="shared" si="1"/>
        <v>126641583</v>
      </c>
      <c r="G57" s="15">
        <f t="shared" si="1"/>
        <v>62500</v>
      </c>
      <c r="H57" s="15">
        <f t="shared" si="1"/>
        <v>14720390</v>
      </c>
      <c r="I57" s="15">
        <f t="shared" si="1"/>
        <v>4011577589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85546875" style="12" bestFit="1" customWidth="1"/>
    <col min="4" max="4" width="17.140625" style="12" bestFit="1" customWidth="1"/>
    <col min="5" max="5" width="16.140625" style="12" bestFit="1" customWidth="1"/>
    <col min="6" max="6" width="17.28515625" style="12" bestFit="1" customWidth="1"/>
    <col min="7" max="7" width="12.85546875" style="12" bestFit="1" customWidth="1"/>
    <col min="8" max="8" width="15.28515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74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6">
        <v>1002</v>
      </c>
      <c r="B8" s="17" t="s">
        <v>13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6">
        <v>1005</v>
      </c>
      <c r="B9" s="17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6">
        <v>1006</v>
      </c>
      <c r="B10" s="17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6">
        <v>1007</v>
      </c>
      <c r="B11" s="17" t="s">
        <v>16</v>
      </c>
      <c r="C11" s="24">
        <v>2704</v>
      </c>
      <c r="D11" s="24">
        <v>5191</v>
      </c>
      <c r="E11" s="24">
        <v>1890</v>
      </c>
      <c r="F11" s="24">
        <v>0</v>
      </c>
      <c r="G11" s="24">
        <v>0</v>
      </c>
      <c r="H11" s="24">
        <v>960</v>
      </c>
      <c r="I11" s="24">
        <f t="shared" si="0"/>
        <v>10745</v>
      </c>
    </row>
    <row r="12" spans="1:9" x14ac:dyDescent="0.25">
      <c r="A12" s="16">
        <v>1008</v>
      </c>
      <c r="B12" s="17" t="s">
        <v>17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 x14ac:dyDescent="0.25">
      <c r="A13" s="16">
        <v>1010</v>
      </c>
      <c r="B13" s="17" t="s">
        <v>18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f t="shared" si="0"/>
        <v>0</v>
      </c>
    </row>
    <row r="14" spans="1:9" x14ac:dyDescent="0.25">
      <c r="A14" s="16">
        <v>1011</v>
      </c>
      <c r="B14" s="17" t="s">
        <v>19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 t="shared" si="0"/>
        <v>0</v>
      </c>
    </row>
    <row r="15" spans="1:9" x14ac:dyDescent="0.25">
      <c r="A15" s="16">
        <v>1012</v>
      </c>
      <c r="B15" s="17" t="s">
        <v>20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 x14ac:dyDescent="0.25">
      <c r="A16" s="16">
        <v>1013</v>
      </c>
      <c r="B16" s="17" t="s">
        <v>21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f t="shared" si="0"/>
        <v>0</v>
      </c>
    </row>
    <row r="17" spans="1:9" x14ac:dyDescent="0.25">
      <c r="A17" s="16">
        <v>1014</v>
      </c>
      <c r="B17" s="17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6">
        <v>1016</v>
      </c>
      <c r="B18" s="17" t="s">
        <v>23</v>
      </c>
      <c r="C18" s="23">
        <v>14921608</v>
      </c>
      <c r="D18" s="23">
        <v>0</v>
      </c>
      <c r="E18" s="23">
        <v>741613</v>
      </c>
      <c r="F18" s="23">
        <v>0</v>
      </c>
      <c r="G18" s="23">
        <v>0</v>
      </c>
      <c r="H18" s="23">
        <v>2160</v>
      </c>
      <c r="I18" s="23">
        <f t="shared" si="0"/>
        <v>15665381</v>
      </c>
    </row>
    <row r="19" spans="1:9" x14ac:dyDescent="0.25">
      <c r="A19" s="16">
        <v>1017</v>
      </c>
      <c r="B19" s="17" t="s">
        <v>24</v>
      </c>
      <c r="C19" s="24">
        <v>298319</v>
      </c>
      <c r="D19" s="24">
        <v>0</v>
      </c>
      <c r="E19" s="24">
        <v>101182</v>
      </c>
      <c r="F19" s="24">
        <v>0</v>
      </c>
      <c r="G19" s="24">
        <v>0</v>
      </c>
      <c r="H19" s="24">
        <v>34320</v>
      </c>
      <c r="I19" s="24">
        <f t="shared" si="0"/>
        <v>433821</v>
      </c>
    </row>
    <row r="20" spans="1:9" x14ac:dyDescent="0.25">
      <c r="A20" s="16">
        <v>1018</v>
      </c>
      <c r="B20" s="17" t="s">
        <v>25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6">
        <v>1019</v>
      </c>
      <c r="B21" s="17" t="s">
        <v>26</v>
      </c>
      <c r="C21" s="24">
        <v>13195</v>
      </c>
      <c r="D21" s="24">
        <v>0</v>
      </c>
      <c r="E21" s="24">
        <v>0</v>
      </c>
      <c r="F21" s="24">
        <v>0</v>
      </c>
      <c r="G21" s="24">
        <v>0</v>
      </c>
      <c r="H21" s="24">
        <v>2740</v>
      </c>
      <c r="I21" s="24">
        <f t="shared" si="0"/>
        <v>15935</v>
      </c>
    </row>
    <row r="22" spans="1:9" x14ac:dyDescent="0.25">
      <c r="A22" s="16">
        <v>1020</v>
      </c>
      <c r="B22" s="17" t="s">
        <v>27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 x14ac:dyDescent="0.25">
      <c r="A23" s="16">
        <v>1022</v>
      </c>
      <c r="B23" s="17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6">
        <v>1023</v>
      </c>
      <c r="B24" s="17" t="s">
        <v>29</v>
      </c>
      <c r="C24" s="23">
        <v>38</v>
      </c>
      <c r="D24" s="23">
        <v>0</v>
      </c>
      <c r="E24" s="23">
        <v>0</v>
      </c>
      <c r="F24" s="23">
        <v>0</v>
      </c>
      <c r="G24" s="23">
        <v>0</v>
      </c>
      <c r="H24" s="23">
        <v>240</v>
      </c>
      <c r="I24" s="23">
        <f t="shared" si="0"/>
        <v>278</v>
      </c>
    </row>
    <row r="25" spans="1:9" x14ac:dyDescent="0.25">
      <c r="A25" s="16">
        <v>1024</v>
      </c>
      <c r="B25" s="17" t="s">
        <v>30</v>
      </c>
      <c r="C25" s="24">
        <v>3607282</v>
      </c>
      <c r="D25" s="24">
        <v>12224</v>
      </c>
      <c r="E25" s="24">
        <v>61966</v>
      </c>
      <c r="F25" s="24">
        <v>0</v>
      </c>
      <c r="G25" s="24">
        <v>0</v>
      </c>
      <c r="H25" s="24">
        <v>85920</v>
      </c>
      <c r="I25" s="24">
        <f t="shared" si="0"/>
        <v>3767392</v>
      </c>
    </row>
    <row r="26" spans="1:9" x14ac:dyDescent="0.25">
      <c r="A26" s="16">
        <v>1025</v>
      </c>
      <c r="B26" s="17" t="s">
        <v>31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6">
        <v>1026</v>
      </c>
      <c r="B27" s="17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6">
        <v>1027</v>
      </c>
      <c r="B28" s="17" t="s">
        <v>33</v>
      </c>
      <c r="C28" s="23">
        <v>114</v>
      </c>
      <c r="D28" s="23">
        <v>0</v>
      </c>
      <c r="E28" s="23">
        <v>0</v>
      </c>
      <c r="F28" s="23">
        <v>0</v>
      </c>
      <c r="G28" s="23">
        <v>0</v>
      </c>
      <c r="H28" s="23">
        <v>720</v>
      </c>
      <c r="I28" s="23">
        <f t="shared" si="0"/>
        <v>834</v>
      </c>
    </row>
    <row r="29" spans="1:9" x14ac:dyDescent="0.25">
      <c r="A29" s="16">
        <v>1028</v>
      </c>
      <c r="B29" s="17" t="s">
        <v>34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 x14ac:dyDescent="0.25">
      <c r="A30" s="16">
        <v>1030</v>
      </c>
      <c r="B30" s="17" t="s">
        <v>35</v>
      </c>
      <c r="C30" s="23">
        <v>90735</v>
      </c>
      <c r="D30" s="23">
        <v>0</v>
      </c>
      <c r="E30" s="23">
        <v>1513</v>
      </c>
      <c r="F30" s="23">
        <v>0</v>
      </c>
      <c r="G30" s="23">
        <v>0</v>
      </c>
      <c r="H30" s="23">
        <v>28180</v>
      </c>
      <c r="I30" s="23">
        <f t="shared" si="0"/>
        <v>120428</v>
      </c>
    </row>
    <row r="31" spans="1:9" x14ac:dyDescent="0.25">
      <c r="A31" s="16">
        <v>1031</v>
      </c>
      <c r="B31" s="17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6">
        <v>1033</v>
      </c>
      <c r="B32" s="17" t="s">
        <v>37</v>
      </c>
      <c r="C32" s="23">
        <v>72442</v>
      </c>
      <c r="D32" s="23">
        <v>0</v>
      </c>
      <c r="E32" s="23">
        <v>0</v>
      </c>
      <c r="F32" s="23">
        <v>0</v>
      </c>
      <c r="G32" s="23">
        <v>0</v>
      </c>
      <c r="H32" s="23">
        <v>480</v>
      </c>
      <c r="I32" s="23">
        <f t="shared" si="0"/>
        <v>72922</v>
      </c>
    </row>
    <row r="33" spans="1:9" x14ac:dyDescent="0.25">
      <c r="A33" s="16">
        <v>1034</v>
      </c>
      <c r="B33" s="17" t="s">
        <v>38</v>
      </c>
      <c r="C33" s="24">
        <v>114</v>
      </c>
      <c r="D33" s="24">
        <v>0</v>
      </c>
      <c r="E33" s="24">
        <v>0</v>
      </c>
      <c r="F33" s="24">
        <v>0</v>
      </c>
      <c r="G33" s="24">
        <v>0</v>
      </c>
      <c r="H33" s="24">
        <v>720</v>
      </c>
      <c r="I33" s="24">
        <f t="shared" si="0"/>
        <v>834</v>
      </c>
    </row>
    <row r="34" spans="1:9" x14ac:dyDescent="0.25">
      <c r="A34" s="16">
        <v>1037</v>
      </c>
      <c r="B34" s="17" t="s">
        <v>39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 x14ac:dyDescent="0.25">
      <c r="A35" s="16">
        <v>1038</v>
      </c>
      <c r="B35" s="17" t="s">
        <v>40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 x14ac:dyDescent="0.25">
      <c r="A36" s="16">
        <v>1039</v>
      </c>
      <c r="B36" s="17" t="s">
        <v>41</v>
      </c>
      <c r="C36" s="23">
        <v>0</v>
      </c>
      <c r="D36" s="23">
        <v>0</v>
      </c>
      <c r="E36" s="23">
        <v>364</v>
      </c>
      <c r="F36" s="23">
        <v>0</v>
      </c>
      <c r="G36" s="23">
        <v>0</v>
      </c>
      <c r="H36" s="23">
        <v>0</v>
      </c>
      <c r="I36" s="23">
        <f t="shared" si="0"/>
        <v>364</v>
      </c>
    </row>
    <row r="37" spans="1:9" x14ac:dyDescent="0.25">
      <c r="A37" s="16">
        <v>1040</v>
      </c>
      <c r="B37" s="17" t="s">
        <v>42</v>
      </c>
      <c r="C37" s="24">
        <v>45226</v>
      </c>
      <c r="D37" s="24">
        <v>17228</v>
      </c>
      <c r="E37" s="24">
        <v>2632</v>
      </c>
      <c r="F37" s="24">
        <v>0</v>
      </c>
      <c r="G37" s="24">
        <v>0</v>
      </c>
      <c r="H37" s="24">
        <v>7920</v>
      </c>
      <c r="I37" s="24">
        <f t="shared" si="0"/>
        <v>73006</v>
      </c>
    </row>
    <row r="38" spans="1:9" x14ac:dyDescent="0.25">
      <c r="A38" s="16">
        <v>1042</v>
      </c>
      <c r="B38" s="17" t="s">
        <v>43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 x14ac:dyDescent="0.25">
      <c r="A39" s="16">
        <v>1043</v>
      </c>
      <c r="B39" s="17" t="s">
        <v>44</v>
      </c>
      <c r="C39" s="24">
        <v>290540</v>
      </c>
      <c r="D39" s="24">
        <v>0</v>
      </c>
      <c r="E39" s="24">
        <v>378</v>
      </c>
      <c r="F39" s="24">
        <v>0</v>
      </c>
      <c r="G39" s="24">
        <v>0</v>
      </c>
      <c r="H39" s="24">
        <v>240</v>
      </c>
      <c r="I39" s="24">
        <f t="shared" si="0"/>
        <v>291158</v>
      </c>
    </row>
    <row r="40" spans="1:9" x14ac:dyDescent="0.25">
      <c r="A40" s="16">
        <v>1044</v>
      </c>
      <c r="B40" s="17" t="s">
        <v>45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 x14ac:dyDescent="0.25">
      <c r="A41" s="16">
        <v>1046</v>
      </c>
      <c r="B41" s="17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6">
        <v>1047</v>
      </c>
      <c r="B42" s="17" t="s">
        <v>47</v>
      </c>
      <c r="C42" s="23">
        <v>960084</v>
      </c>
      <c r="D42" s="23">
        <v>482</v>
      </c>
      <c r="E42" s="23">
        <v>40029</v>
      </c>
      <c r="F42" s="23">
        <v>0</v>
      </c>
      <c r="G42" s="23">
        <v>0</v>
      </c>
      <c r="H42" s="23">
        <v>22593</v>
      </c>
      <c r="I42" s="23">
        <f t="shared" si="0"/>
        <v>1023188</v>
      </c>
    </row>
    <row r="43" spans="1:9" x14ac:dyDescent="0.25">
      <c r="A43" s="16">
        <v>1048</v>
      </c>
      <c r="B43" s="17" t="s">
        <v>48</v>
      </c>
      <c r="C43" s="24">
        <v>444936</v>
      </c>
      <c r="D43" s="24">
        <v>0</v>
      </c>
      <c r="E43" s="24">
        <v>23132</v>
      </c>
      <c r="F43" s="24">
        <v>0</v>
      </c>
      <c r="G43" s="24">
        <v>0</v>
      </c>
      <c r="H43" s="24">
        <v>1680</v>
      </c>
      <c r="I43" s="24">
        <f t="shared" si="0"/>
        <v>469748</v>
      </c>
    </row>
    <row r="44" spans="1:9" x14ac:dyDescent="0.25">
      <c r="A44" s="16">
        <v>1050</v>
      </c>
      <c r="B44" s="17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6">
        <v>1052</v>
      </c>
      <c r="B45" s="17" t="s">
        <v>50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f t="shared" si="0"/>
        <v>0</v>
      </c>
    </row>
    <row r="46" spans="1:9" x14ac:dyDescent="0.25">
      <c r="A46" s="16">
        <v>1054</v>
      </c>
      <c r="B46" s="17" t="s">
        <v>51</v>
      </c>
      <c r="C46" s="23">
        <v>38</v>
      </c>
      <c r="D46" s="23">
        <v>38171</v>
      </c>
      <c r="E46" s="23">
        <v>2982</v>
      </c>
      <c r="F46" s="23">
        <v>0</v>
      </c>
      <c r="G46" s="23">
        <v>0</v>
      </c>
      <c r="H46" s="23">
        <v>240</v>
      </c>
      <c r="I46" s="23">
        <f t="shared" si="0"/>
        <v>41431</v>
      </c>
    </row>
    <row r="47" spans="1:9" x14ac:dyDescent="0.25">
      <c r="A47" s="16">
        <v>1055</v>
      </c>
      <c r="B47" s="17" t="s">
        <v>52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f t="shared" si="0"/>
        <v>0</v>
      </c>
    </row>
    <row r="48" spans="1:9" x14ac:dyDescent="0.25">
      <c r="A48" s="16">
        <v>1057</v>
      </c>
      <c r="B48" s="17" t="s">
        <v>53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 x14ac:dyDescent="0.25">
      <c r="A49" s="16">
        <v>1058</v>
      </c>
      <c r="B49" s="17" t="s">
        <v>54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9" x14ac:dyDescent="0.25">
      <c r="A50" s="16">
        <v>1062</v>
      </c>
      <c r="B50" s="17" t="s">
        <v>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6">
        <v>1065</v>
      </c>
      <c r="B51" s="17" t="s">
        <v>56</v>
      </c>
      <c r="C51" s="24">
        <v>68643</v>
      </c>
      <c r="D51" s="24">
        <v>0</v>
      </c>
      <c r="E51" s="24">
        <v>3394</v>
      </c>
      <c r="F51" s="24">
        <v>0</v>
      </c>
      <c r="G51" s="24">
        <v>0</v>
      </c>
      <c r="H51" s="24">
        <v>3144</v>
      </c>
      <c r="I51" s="24">
        <f t="shared" si="0"/>
        <v>75181</v>
      </c>
    </row>
    <row r="52" spans="1:9" x14ac:dyDescent="0.25">
      <c r="A52" s="16">
        <v>1066</v>
      </c>
      <c r="B52" s="17" t="s">
        <v>57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 t="shared" si="0"/>
        <v>0</v>
      </c>
    </row>
    <row r="53" spans="1:9" x14ac:dyDescent="0.25">
      <c r="A53" s="16">
        <v>1067</v>
      </c>
      <c r="B53" s="17" t="s">
        <v>58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f t="shared" si="0"/>
        <v>0</v>
      </c>
    </row>
    <row r="54" spans="1:9" x14ac:dyDescent="0.25">
      <c r="A54" s="16">
        <v>1068</v>
      </c>
      <c r="B54" s="17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6">
        <v>1069</v>
      </c>
      <c r="B55" s="17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20816018</v>
      </c>
      <c r="D57" s="15">
        <f t="shared" si="1"/>
        <v>73296</v>
      </c>
      <c r="E57" s="15">
        <f t="shared" si="1"/>
        <v>981075</v>
      </c>
      <c r="F57" s="15">
        <f t="shared" si="1"/>
        <v>0</v>
      </c>
      <c r="G57" s="15">
        <f t="shared" si="1"/>
        <v>0</v>
      </c>
      <c r="H57" s="15">
        <f t="shared" si="1"/>
        <v>192257</v>
      </c>
      <c r="I57" s="15">
        <f t="shared" si="1"/>
        <v>22062646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85546875" style="12" bestFit="1" customWidth="1"/>
    <col min="4" max="5" width="17.5703125" style="12" bestFit="1" customWidth="1"/>
    <col min="6" max="6" width="16.5703125" style="12" bestFit="1" customWidth="1"/>
    <col min="7" max="7" width="12.14062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73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6">
        <v>1002</v>
      </c>
      <c r="B8" s="17" t="s">
        <v>13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6">
        <v>1005</v>
      </c>
      <c r="B9" s="17" t="s">
        <v>14</v>
      </c>
      <c r="C9" s="24">
        <v>76</v>
      </c>
      <c r="D9" s="24">
        <v>0</v>
      </c>
      <c r="E9" s="24">
        <v>758</v>
      </c>
      <c r="F9" s="24">
        <v>0</v>
      </c>
      <c r="G9" s="24">
        <v>0</v>
      </c>
      <c r="H9" s="24">
        <v>480</v>
      </c>
      <c r="I9" s="24">
        <f t="shared" si="0"/>
        <v>1314</v>
      </c>
    </row>
    <row r="10" spans="1:9" x14ac:dyDescent="0.25">
      <c r="A10" s="16">
        <v>1006</v>
      </c>
      <c r="B10" s="17" t="s">
        <v>15</v>
      </c>
      <c r="C10" s="23">
        <v>1506</v>
      </c>
      <c r="D10" s="23">
        <v>1116</v>
      </c>
      <c r="E10" s="23">
        <v>378</v>
      </c>
      <c r="F10" s="23">
        <v>0</v>
      </c>
      <c r="G10" s="23">
        <v>0</v>
      </c>
      <c r="H10" s="23">
        <v>480</v>
      </c>
      <c r="I10" s="23">
        <f t="shared" si="0"/>
        <v>3480</v>
      </c>
    </row>
    <row r="11" spans="1:9" x14ac:dyDescent="0.25">
      <c r="A11" s="16">
        <v>1007</v>
      </c>
      <c r="B11" s="17" t="s">
        <v>16</v>
      </c>
      <c r="C11" s="24">
        <v>4560163</v>
      </c>
      <c r="D11" s="24">
        <v>801693</v>
      </c>
      <c r="E11" s="24">
        <v>198319</v>
      </c>
      <c r="F11" s="24">
        <v>0</v>
      </c>
      <c r="G11" s="24">
        <v>0</v>
      </c>
      <c r="H11" s="24">
        <v>67140</v>
      </c>
      <c r="I11" s="24">
        <f t="shared" si="0"/>
        <v>5627315</v>
      </c>
    </row>
    <row r="12" spans="1:9" x14ac:dyDescent="0.25">
      <c r="A12" s="16">
        <v>1008</v>
      </c>
      <c r="B12" s="17" t="s">
        <v>17</v>
      </c>
      <c r="C12" s="23">
        <v>1357794</v>
      </c>
      <c r="D12" s="23">
        <v>0</v>
      </c>
      <c r="E12" s="23">
        <v>0</v>
      </c>
      <c r="F12" s="23">
        <v>0</v>
      </c>
      <c r="G12" s="23">
        <v>0</v>
      </c>
      <c r="H12" s="23">
        <v>4320</v>
      </c>
      <c r="I12" s="23">
        <f t="shared" si="0"/>
        <v>1362114</v>
      </c>
    </row>
    <row r="13" spans="1:9" x14ac:dyDescent="0.25">
      <c r="A13" s="16">
        <v>1010</v>
      </c>
      <c r="B13" s="17" t="s">
        <v>18</v>
      </c>
      <c r="C13" s="24">
        <v>38</v>
      </c>
      <c r="D13" s="24">
        <v>0</v>
      </c>
      <c r="E13" s="24">
        <v>0</v>
      </c>
      <c r="F13" s="24">
        <v>0</v>
      </c>
      <c r="G13" s="24">
        <v>0</v>
      </c>
      <c r="H13" s="24">
        <v>240</v>
      </c>
      <c r="I13" s="24">
        <f t="shared" si="0"/>
        <v>278</v>
      </c>
    </row>
    <row r="14" spans="1:9" x14ac:dyDescent="0.25">
      <c r="A14" s="16">
        <v>1011</v>
      </c>
      <c r="B14" s="17" t="s">
        <v>19</v>
      </c>
      <c r="C14" s="23">
        <v>299114</v>
      </c>
      <c r="D14" s="23">
        <v>88315</v>
      </c>
      <c r="E14" s="23">
        <v>14848</v>
      </c>
      <c r="F14" s="23">
        <v>0</v>
      </c>
      <c r="G14" s="23">
        <v>0</v>
      </c>
      <c r="H14" s="23">
        <v>720</v>
      </c>
      <c r="I14" s="23">
        <f t="shared" si="0"/>
        <v>402997</v>
      </c>
    </row>
    <row r="15" spans="1:9" x14ac:dyDescent="0.25">
      <c r="A15" s="16">
        <v>1012</v>
      </c>
      <c r="B15" s="17" t="s">
        <v>20</v>
      </c>
      <c r="C15" s="24">
        <v>80287</v>
      </c>
      <c r="D15" s="24">
        <v>0</v>
      </c>
      <c r="E15" s="24">
        <v>2649</v>
      </c>
      <c r="F15" s="24">
        <v>0</v>
      </c>
      <c r="G15" s="24">
        <v>0</v>
      </c>
      <c r="H15" s="24">
        <v>3600</v>
      </c>
      <c r="I15" s="24">
        <f t="shared" si="0"/>
        <v>86536</v>
      </c>
    </row>
    <row r="16" spans="1:9" x14ac:dyDescent="0.25">
      <c r="A16" s="16">
        <v>1013</v>
      </c>
      <c r="B16" s="17" t="s">
        <v>21</v>
      </c>
      <c r="C16" s="23">
        <v>38</v>
      </c>
      <c r="D16" s="23">
        <v>0</v>
      </c>
      <c r="E16" s="23">
        <v>0</v>
      </c>
      <c r="F16" s="23">
        <v>0</v>
      </c>
      <c r="G16" s="23">
        <v>0</v>
      </c>
      <c r="H16" s="23">
        <v>240</v>
      </c>
      <c r="I16" s="23">
        <f t="shared" si="0"/>
        <v>278</v>
      </c>
    </row>
    <row r="17" spans="1:9" x14ac:dyDescent="0.25">
      <c r="A17" s="16">
        <v>1014</v>
      </c>
      <c r="B17" s="17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6">
        <v>1016</v>
      </c>
      <c r="B18" s="17" t="s">
        <v>23</v>
      </c>
      <c r="C18" s="23">
        <v>9876725</v>
      </c>
      <c r="D18" s="23">
        <v>1897</v>
      </c>
      <c r="E18" s="23">
        <v>469464</v>
      </c>
      <c r="F18" s="23">
        <v>0</v>
      </c>
      <c r="G18" s="23">
        <v>0</v>
      </c>
      <c r="H18" s="23">
        <v>11280</v>
      </c>
      <c r="I18" s="23">
        <f t="shared" si="0"/>
        <v>10359366</v>
      </c>
    </row>
    <row r="19" spans="1:9" x14ac:dyDescent="0.25">
      <c r="A19" s="16">
        <v>1017</v>
      </c>
      <c r="B19" s="17" t="s">
        <v>24</v>
      </c>
      <c r="C19" s="24">
        <v>15012518</v>
      </c>
      <c r="D19" s="24">
        <v>214477</v>
      </c>
      <c r="E19" s="24">
        <v>790833</v>
      </c>
      <c r="F19" s="24">
        <v>42671</v>
      </c>
      <c r="G19" s="24">
        <v>0</v>
      </c>
      <c r="H19" s="24">
        <v>167280</v>
      </c>
      <c r="I19" s="24">
        <f t="shared" si="0"/>
        <v>16227779</v>
      </c>
    </row>
    <row r="20" spans="1:9" x14ac:dyDescent="0.25">
      <c r="A20" s="16">
        <v>1018</v>
      </c>
      <c r="B20" s="17" t="s">
        <v>25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6">
        <v>1019</v>
      </c>
      <c r="B21" s="17" t="s">
        <v>26</v>
      </c>
      <c r="C21" s="24">
        <v>2913254</v>
      </c>
      <c r="D21" s="24">
        <v>366001</v>
      </c>
      <c r="E21" s="24">
        <v>80052</v>
      </c>
      <c r="F21" s="24">
        <v>0</v>
      </c>
      <c r="G21" s="24">
        <v>0</v>
      </c>
      <c r="H21" s="24">
        <v>46011</v>
      </c>
      <c r="I21" s="24">
        <f t="shared" si="0"/>
        <v>3405318</v>
      </c>
    </row>
    <row r="22" spans="1:9" x14ac:dyDescent="0.25">
      <c r="A22" s="16">
        <v>1020</v>
      </c>
      <c r="B22" s="17" t="s">
        <v>27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 x14ac:dyDescent="0.25">
      <c r="A23" s="16">
        <v>1022</v>
      </c>
      <c r="B23" s="17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6">
        <v>1023</v>
      </c>
      <c r="B24" s="17" t="s">
        <v>29</v>
      </c>
      <c r="C24" s="23">
        <v>4197881</v>
      </c>
      <c r="D24" s="23">
        <v>288110</v>
      </c>
      <c r="E24" s="23">
        <v>193491</v>
      </c>
      <c r="F24" s="23">
        <v>5279</v>
      </c>
      <c r="G24" s="23">
        <v>0</v>
      </c>
      <c r="H24" s="23">
        <v>96480</v>
      </c>
      <c r="I24" s="23">
        <f t="shared" si="0"/>
        <v>4781241</v>
      </c>
    </row>
    <row r="25" spans="1:9" x14ac:dyDescent="0.25">
      <c r="A25" s="16">
        <v>1024</v>
      </c>
      <c r="B25" s="17" t="s">
        <v>30</v>
      </c>
      <c r="C25" s="24">
        <v>66613348</v>
      </c>
      <c r="D25" s="24">
        <v>4616872</v>
      </c>
      <c r="E25" s="24">
        <v>1420748</v>
      </c>
      <c r="F25" s="24">
        <v>372465</v>
      </c>
      <c r="G25" s="24">
        <v>0</v>
      </c>
      <c r="H25" s="24">
        <v>412688</v>
      </c>
      <c r="I25" s="24">
        <f t="shared" si="0"/>
        <v>73436121</v>
      </c>
    </row>
    <row r="26" spans="1:9" x14ac:dyDescent="0.25">
      <c r="A26" s="16">
        <v>1025</v>
      </c>
      <c r="B26" s="17" t="s">
        <v>31</v>
      </c>
      <c r="C26" s="23">
        <v>532</v>
      </c>
      <c r="D26" s="23">
        <v>0</v>
      </c>
      <c r="E26" s="23">
        <v>5026</v>
      </c>
      <c r="F26" s="23">
        <v>0</v>
      </c>
      <c r="G26" s="23">
        <v>0</v>
      </c>
      <c r="H26" s="23">
        <v>3360</v>
      </c>
      <c r="I26" s="23">
        <f t="shared" si="0"/>
        <v>8918</v>
      </c>
    </row>
    <row r="27" spans="1:9" x14ac:dyDescent="0.25">
      <c r="A27" s="16">
        <v>1026</v>
      </c>
      <c r="B27" s="17" t="s">
        <v>32</v>
      </c>
      <c r="C27" s="24">
        <v>266</v>
      </c>
      <c r="D27" s="24">
        <v>0</v>
      </c>
      <c r="E27" s="24">
        <v>0</v>
      </c>
      <c r="F27" s="24">
        <v>0</v>
      </c>
      <c r="G27" s="24">
        <v>0</v>
      </c>
      <c r="H27" s="24">
        <v>1680</v>
      </c>
      <c r="I27" s="24">
        <f t="shared" si="0"/>
        <v>1946</v>
      </c>
    </row>
    <row r="28" spans="1:9" x14ac:dyDescent="0.25">
      <c r="A28" s="16">
        <v>1027</v>
      </c>
      <c r="B28" s="17" t="s">
        <v>33</v>
      </c>
      <c r="C28" s="23">
        <v>12039229</v>
      </c>
      <c r="D28" s="23">
        <v>1602</v>
      </c>
      <c r="E28" s="23">
        <v>40951</v>
      </c>
      <c r="F28" s="23">
        <v>263335</v>
      </c>
      <c r="G28" s="23">
        <v>0</v>
      </c>
      <c r="H28" s="23">
        <v>39120</v>
      </c>
      <c r="I28" s="23">
        <f t="shared" si="0"/>
        <v>12384237</v>
      </c>
    </row>
    <row r="29" spans="1:9" x14ac:dyDescent="0.25">
      <c r="A29" s="16">
        <v>1028</v>
      </c>
      <c r="B29" s="17" t="s">
        <v>34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 x14ac:dyDescent="0.25">
      <c r="A30" s="16">
        <v>1030</v>
      </c>
      <c r="B30" s="17" t="s">
        <v>35</v>
      </c>
      <c r="C30" s="23">
        <v>1938364</v>
      </c>
      <c r="D30" s="23">
        <v>237786</v>
      </c>
      <c r="E30" s="23">
        <v>74808</v>
      </c>
      <c r="F30" s="23">
        <v>27277</v>
      </c>
      <c r="G30" s="23">
        <v>0</v>
      </c>
      <c r="H30" s="23">
        <v>71212</v>
      </c>
      <c r="I30" s="23">
        <f t="shared" si="0"/>
        <v>2349447</v>
      </c>
    </row>
    <row r="31" spans="1:9" x14ac:dyDescent="0.25">
      <c r="A31" s="16">
        <v>1031</v>
      </c>
      <c r="B31" s="17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6">
        <v>1033</v>
      </c>
      <c r="B32" s="17" t="s">
        <v>37</v>
      </c>
      <c r="C32" s="23">
        <v>45167</v>
      </c>
      <c r="D32" s="23">
        <v>0</v>
      </c>
      <c r="E32" s="23">
        <v>4531</v>
      </c>
      <c r="F32" s="23">
        <v>62191</v>
      </c>
      <c r="G32" s="23">
        <v>0</v>
      </c>
      <c r="H32" s="23">
        <v>11960</v>
      </c>
      <c r="I32" s="23">
        <f t="shared" si="0"/>
        <v>123849</v>
      </c>
    </row>
    <row r="33" spans="1:9" x14ac:dyDescent="0.25">
      <c r="A33" s="16">
        <v>1034</v>
      </c>
      <c r="B33" s="17" t="s">
        <v>38</v>
      </c>
      <c r="C33" s="24">
        <v>418</v>
      </c>
      <c r="D33" s="24">
        <v>0</v>
      </c>
      <c r="E33" s="24">
        <v>379</v>
      </c>
      <c r="F33" s="24">
        <v>0</v>
      </c>
      <c r="G33" s="24">
        <v>0</v>
      </c>
      <c r="H33" s="24">
        <v>2640</v>
      </c>
      <c r="I33" s="24">
        <f t="shared" si="0"/>
        <v>3437</v>
      </c>
    </row>
    <row r="34" spans="1:9" x14ac:dyDescent="0.25">
      <c r="A34" s="16">
        <v>1037</v>
      </c>
      <c r="B34" s="17" t="s">
        <v>39</v>
      </c>
      <c r="C34" s="23">
        <v>380</v>
      </c>
      <c r="D34" s="23">
        <v>0</v>
      </c>
      <c r="E34" s="23">
        <v>3411</v>
      </c>
      <c r="F34" s="23">
        <v>0</v>
      </c>
      <c r="G34" s="23">
        <v>0</v>
      </c>
      <c r="H34" s="23">
        <v>2400</v>
      </c>
      <c r="I34" s="23">
        <f t="shared" si="0"/>
        <v>6191</v>
      </c>
    </row>
    <row r="35" spans="1:9" x14ac:dyDescent="0.25">
      <c r="A35" s="16">
        <v>1038</v>
      </c>
      <c r="B35" s="17" t="s">
        <v>40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 x14ac:dyDescent="0.25">
      <c r="A36" s="16">
        <v>1039</v>
      </c>
      <c r="B36" s="17" t="s">
        <v>41</v>
      </c>
      <c r="C36" s="23">
        <v>49515</v>
      </c>
      <c r="D36" s="23">
        <v>9251</v>
      </c>
      <c r="E36" s="23">
        <v>871</v>
      </c>
      <c r="F36" s="23">
        <v>0</v>
      </c>
      <c r="G36" s="23">
        <v>0</v>
      </c>
      <c r="H36" s="23">
        <v>1440</v>
      </c>
      <c r="I36" s="23">
        <f t="shared" si="0"/>
        <v>61077</v>
      </c>
    </row>
    <row r="37" spans="1:9" x14ac:dyDescent="0.25">
      <c r="A37" s="16">
        <v>1040</v>
      </c>
      <c r="B37" s="17" t="s">
        <v>42</v>
      </c>
      <c r="C37" s="24">
        <v>6388541</v>
      </c>
      <c r="D37" s="24">
        <v>336186</v>
      </c>
      <c r="E37" s="24">
        <v>178583</v>
      </c>
      <c r="F37" s="24">
        <v>117934</v>
      </c>
      <c r="G37" s="24">
        <v>0</v>
      </c>
      <c r="H37" s="24">
        <v>153059</v>
      </c>
      <c r="I37" s="24">
        <f t="shared" si="0"/>
        <v>7174303</v>
      </c>
    </row>
    <row r="38" spans="1:9" x14ac:dyDescent="0.25">
      <c r="A38" s="16">
        <v>1042</v>
      </c>
      <c r="B38" s="17" t="s">
        <v>43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 x14ac:dyDescent="0.25">
      <c r="A39" s="16">
        <v>1043</v>
      </c>
      <c r="B39" s="17" t="s">
        <v>44</v>
      </c>
      <c r="C39" s="24">
        <v>357189</v>
      </c>
      <c r="D39" s="24">
        <v>74830</v>
      </c>
      <c r="E39" s="24">
        <v>12040</v>
      </c>
      <c r="F39" s="24">
        <v>0</v>
      </c>
      <c r="G39" s="24">
        <v>0</v>
      </c>
      <c r="H39" s="24">
        <v>1920</v>
      </c>
      <c r="I39" s="24">
        <f t="shared" si="0"/>
        <v>445979</v>
      </c>
    </row>
    <row r="40" spans="1:9" x14ac:dyDescent="0.25">
      <c r="A40" s="16">
        <v>1044</v>
      </c>
      <c r="B40" s="17" t="s">
        <v>45</v>
      </c>
      <c r="C40" s="23">
        <v>124121</v>
      </c>
      <c r="D40" s="23">
        <v>35543</v>
      </c>
      <c r="E40" s="23">
        <v>14314</v>
      </c>
      <c r="F40" s="23">
        <v>0</v>
      </c>
      <c r="G40" s="23">
        <v>0</v>
      </c>
      <c r="H40" s="23">
        <v>7200</v>
      </c>
      <c r="I40" s="23">
        <f t="shared" si="0"/>
        <v>181178</v>
      </c>
    </row>
    <row r="41" spans="1:9" x14ac:dyDescent="0.25">
      <c r="A41" s="16">
        <v>1046</v>
      </c>
      <c r="B41" s="17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6">
        <v>1047</v>
      </c>
      <c r="B42" s="17" t="s">
        <v>47</v>
      </c>
      <c r="C42" s="23">
        <v>12387453</v>
      </c>
      <c r="D42" s="23">
        <v>518867</v>
      </c>
      <c r="E42" s="23">
        <v>609621</v>
      </c>
      <c r="F42" s="23">
        <v>0</v>
      </c>
      <c r="G42" s="23">
        <v>0</v>
      </c>
      <c r="H42" s="23">
        <v>254683</v>
      </c>
      <c r="I42" s="23">
        <f t="shared" si="0"/>
        <v>13770624</v>
      </c>
    </row>
    <row r="43" spans="1:9" x14ac:dyDescent="0.25">
      <c r="A43" s="16">
        <v>1048</v>
      </c>
      <c r="B43" s="17" t="s">
        <v>48</v>
      </c>
      <c r="C43" s="24">
        <v>3134343</v>
      </c>
      <c r="D43" s="24">
        <v>54911</v>
      </c>
      <c r="E43" s="24">
        <v>129323</v>
      </c>
      <c r="F43" s="24">
        <v>0</v>
      </c>
      <c r="G43" s="24">
        <v>0</v>
      </c>
      <c r="H43" s="24">
        <v>73680</v>
      </c>
      <c r="I43" s="24">
        <f t="shared" si="0"/>
        <v>3392257</v>
      </c>
    </row>
    <row r="44" spans="1:9" x14ac:dyDescent="0.25">
      <c r="A44" s="16">
        <v>1050</v>
      </c>
      <c r="B44" s="17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6">
        <v>1052</v>
      </c>
      <c r="B45" s="17" t="s">
        <v>50</v>
      </c>
      <c r="C45" s="24">
        <v>664044</v>
      </c>
      <c r="D45" s="24">
        <v>206</v>
      </c>
      <c r="E45" s="24">
        <v>11135</v>
      </c>
      <c r="F45" s="24">
        <v>0</v>
      </c>
      <c r="G45" s="24">
        <v>0</v>
      </c>
      <c r="H45" s="24">
        <v>43318</v>
      </c>
      <c r="I45" s="24">
        <f t="shared" si="0"/>
        <v>718703</v>
      </c>
    </row>
    <row r="46" spans="1:9" x14ac:dyDescent="0.25">
      <c r="A46" s="16">
        <v>1054</v>
      </c>
      <c r="B46" s="17" t="s">
        <v>51</v>
      </c>
      <c r="C46" s="23">
        <v>2541539</v>
      </c>
      <c r="D46" s="23">
        <v>58402</v>
      </c>
      <c r="E46" s="23">
        <v>115408</v>
      </c>
      <c r="F46" s="23">
        <v>0</v>
      </c>
      <c r="G46" s="23">
        <v>0</v>
      </c>
      <c r="H46" s="23">
        <v>63119</v>
      </c>
      <c r="I46" s="23">
        <f t="shared" si="0"/>
        <v>2778468</v>
      </c>
    </row>
    <row r="47" spans="1:9" x14ac:dyDescent="0.25">
      <c r="A47" s="16">
        <v>1055</v>
      </c>
      <c r="B47" s="17" t="s">
        <v>52</v>
      </c>
      <c r="C47" s="24">
        <v>9680</v>
      </c>
      <c r="D47" s="24">
        <v>375</v>
      </c>
      <c r="E47" s="24">
        <v>1134</v>
      </c>
      <c r="F47" s="24">
        <v>0</v>
      </c>
      <c r="G47" s="24">
        <v>0</v>
      </c>
      <c r="H47" s="24">
        <v>720</v>
      </c>
      <c r="I47" s="24">
        <f t="shared" si="0"/>
        <v>11909</v>
      </c>
    </row>
    <row r="48" spans="1:9" x14ac:dyDescent="0.25">
      <c r="A48" s="16">
        <v>1057</v>
      </c>
      <c r="B48" s="17" t="s">
        <v>53</v>
      </c>
      <c r="C48" s="23">
        <v>76</v>
      </c>
      <c r="D48" s="23">
        <v>0</v>
      </c>
      <c r="E48" s="23">
        <v>0</v>
      </c>
      <c r="F48" s="23">
        <v>0</v>
      </c>
      <c r="G48" s="23">
        <v>0</v>
      </c>
      <c r="H48" s="23">
        <v>2610</v>
      </c>
      <c r="I48" s="23">
        <f t="shared" si="0"/>
        <v>2686</v>
      </c>
    </row>
    <row r="49" spans="1:9" x14ac:dyDescent="0.25">
      <c r="A49" s="16">
        <v>1058</v>
      </c>
      <c r="B49" s="17" t="s">
        <v>54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9" x14ac:dyDescent="0.25">
      <c r="A50" s="16">
        <v>1062</v>
      </c>
      <c r="B50" s="17" t="s">
        <v>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6">
        <v>1065</v>
      </c>
      <c r="B51" s="17" t="s">
        <v>56</v>
      </c>
      <c r="C51" s="24">
        <v>8217500</v>
      </c>
      <c r="D51" s="24">
        <v>572501</v>
      </c>
      <c r="E51" s="24">
        <v>223973</v>
      </c>
      <c r="F51" s="24">
        <v>0</v>
      </c>
      <c r="G51" s="24">
        <v>0</v>
      </c>
      <c r="H51" s="24">
        <v>89129</v>
      </c>
      <c r="I51" s="24">
        <f t="shared" si="0"/>
        <v>9103103</v>
      </c>
    </row>
    <row r="52" spans="1:9" x14ac:dyDescent="0.25">
      <c r="A52" s="16">
        <v>1066</v>
      </c>
      <c r="B52" s="17" t="s">
        <v>57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 t="shared" si="0"/>
        <v>0</v>
      </c>
    </row>
    <row r="53" spans="1:9" x14ac:dyDescent="0.25">
      <c r="A53" s="16">
        <v>1067</v>
      </c>
      <c r="B53" s="17" t="s">
        <v>58</v>
      </c>
      <c r="C53" s="24">
        <v>86525</v>
      </c>
      <c r="D53" s="24">
        <v>0</v>
      </c>
      <c r="E53" s="24">
        <v>0</v>
      </c>
      <c r="F53" s="24">
        <v>0</v>
      </c>
      <c r="G53" s="24">
        <v>0</v>
      </c>
      <c r="H53" s="24">
        <v>2640</v>
      </c>
      <c r="I53" s="24">
        <f t="shared" si="0"/>
        <v>89165</v>
      </c>
    </row>
    <row r="54" spans="1:9" x14ac:dyDescent="0.25">
      <c r="A54" s="16">
        <v>1068</v>
      </c>
      <c r="B54" s="17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6">
        <v>1069</v>
      </c>
      <c r="B55" s="17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152897624</v>
      </c>
      <c r="D57" s="15">
        <f t="shared" si="1"/>
        <v>8278941</v>
      </c>
      <c r="E57" s="15">
        <f t="shared" si="1"/>
        <v>4597048</v>
      </c>
      <c r="F57" s="15">
        <f t="shared" si="1"/>
        <v>891152</v>
      </c>
      <c r="G57" s="15">
        <f t="shared" si="1"/>
        <v>0</v>
      </c>
      <c r="H57" s="15">
        <f t="shared" si="1"/>
        <v>1636849</v>
      </c>
      <c r="I57" s="15">
        <f t="shared" si="1"/>
        <v>168301614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workbookViewId="0">
      <selection activeCell="A56" sqref="A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6" width="18.85546875" style="12" bestFit="1" customWidth="1"/>
    <col min="7" max="7" width="13.7109375" style="12" bestFit="1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72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</v>
      </c>
      <c r="I7" s="22">
        <f>SUM(C7:H7)</f>
        <v>1</v>
      </c>
    </row>
    <row r="8" spans="1:9" x14ac:dyDescent="0.25">
      <c r="A8" s="16">
        <v>1002</v>
      </c>
      <c r="B8" s="17" t="s">
        <v>13</v>
      </c>
      <c r="C8" s="23">
        <v>1187075</v>
      </c>
      <c r="D8" s="23">
        <v>17738</v>
      </c>
      <c r="E8" s="23">
        <v>42020</v>
      </c>
      <c r="F8" s="23">
        <v>0</v>
      </c>
      <c r="G8" s="23">
        <v>0</v>
      </c>
      <c r="H8" s="23">
        <v>50640</v>
      </c>
      <c r="I8" s="23">
        <f t="shared" ref="I8:I56" si="0">SUM(C8:H8)</f>
        <v>1297473</v>
      </c>
    </row>
    <row r="9" spans="1:9" x14ac:dyDescent="0.25">
      <c r="A9" s="16">
        <v>1005</v>
      </c>
      <c r="B9" s="17" t="s">
        <v>14</v>
      </c>
      <c r="C9" s="24">
        <v>1634</v>
      </c>
      <c r="D9" s="24">
        <v>492329</v>
      </c>
      <c r="E9" s="24">
        <v>55099</v>
      </c>
      <c r="F9" s="24">
        <v>0</v>
      </c>
      <c r="G9" s="24">
        <v>0</v>
      </c>
      <c r="H9" s="24">
        <v>10320</v>
      </c>
      <c r="I9" s="24">
        <f t="shared" si="0"/>
        <v>559382</v>
      </c>
    </row>
    <row r="10" spans="1:9" x14ac:dyDescent="0.25">
      <c r="A10" s="16">
        <v>1006</v>
      </c>
      <c r="B10" s="17" t="s">
        <v>15</v>
      </c>
      <c r="C10" s="23">
        <v>101011</v>
      </c>
      <c r="D10" s="23">
        <v>0</v>
      </c>
      <c r="E10" s="23">
        <v>5009</v>
      </c>
      <c r="F10" s="23">
        <v>0</v>
      </c>
      <c r="G10" s="23">
        <v>0</v>
      </c>
      <c r="H10" s="23">
        <v>240</v>
      </c>
      <c r="I10" s="23">
        <f t="shared" si="0"/>
        <v>106260</v>
      </c>
    </row>
    <row r="11" spans="1:9" x14ac:dyDescent="0.25">
      <c r="A11" s="16">
        <v>1007</v>
      </c>
      <c r="B11" s="17" t="s">
        <v>16</v>
      </c>
      <c r="C11" s="24">
        <v>103264541</v>
      </c>
      <c r="D11" s="24">
        <v>3023754</v>
      </c>
      <c r="E11" s="24">
        <v>1810941</v>
      </c>
      <c r="F11" s="24">
        <v>659826</v>
      </c>
      <c r="G11" s="24">
        <v>0</v>
      </c>
      <c r="H11" s="24">
        <v>920996</v>
      </c>
      <c r="I11" s="24">
        <f t="shared" si="0"/>
        <v>109680058</v>
      </c>
    </row>
    <row r="12" spans="1:9" x14ac:dyDescent="0.25">
      <c r="A12" s="16">
        <v>1008</v>
      </c>
      <c r="B12" s="17" t="s">
        <v>17</v>
      </c>
      <c r="C12" s="23">
        <v>4361302</v>
      </c>
      <c r="D12" s="23">
        <v>0</v>
      </c>
      <c r="E12" s="23">
        <v>756</v>
      </c>
      <c r="F12" s="23">
        <v>25183</v>
      </c>
      <c r="G12" s="23">
        <v>0</v>
      </c>
      <c r="H12" s="23">
        <v>5520</v>
      </c>
      <c r="I12" s="23">
        <f t="shared" si="0"/>
        <v>4392761</v>
      </c>
    </row>
    <row r="13" spans="1:9" x14ac:dyDescent="0.25">
      <c r="A13" s="16">
        <v>1010</v>
      </c>
      <c r="B13" s="17" t="s">
        <v>18</v>
      </c>
      <c r="C13" s="24">
        <v>7673367</v>
      </c>
      <c r="D13" s="24">
        <v>1207253</v>
      </c>
      <c r="E13" s="24">
        <v>609612</v>
      </c>
      <c r="F13" s="24">
        <v>180370</v>
      </c>
      <c r="G13" s="24">
        <v>0</v>
      </c>
      <c r="H13" s="24">
        <v>46302</v>
      </c>
      <c r="I13" s="24">
        <f t="shared" si="0"/>
        <v>9716904</v>
      </c>
    </row>
    <row r="14" spans="1:9" x14ac:dyDescent="0.25">
      <c r="A14" s="16">
        <v>1011</v>
      </c>
      <c r="B14" s="17" t="s">
        <v>19</v>
      </c>
      <c r="C14" s="23">
        <v>13216294</v>
      </c>
      <c r="D14" s="23">
        <v>3098925</v>
      </c>
      <c r="E14" s="23">
        <v>702231</v>
      </c>
      <c r="F14" s="23">
        <v>0</v>
      </c>
      <c r="G14" s="23">
        <v>0</v>
      </c>
      <c r="H14" s="23">
        <v>338511</v>
      </c>
      <c r="I14" s="23">
        <f t="shared" si="0"/>
        <v>17355961</v>
      </c>
    </row>
    <row r="15" spans="1:9" x14ac:dyDescent="0.25">
      <c r="A15" s="16">
        <v>1012</v>
      </c>
      <c r="B15" s="17" t="s">
        <v>20</v>
      </c>
      <c r="C15" s="24">
        <v>97420</v>
      </c>
      <c r="D15" s="24">
        <v>1293</v>
      </c>
      <c r="E15" s="24">
        <v>7664</v>
      </c>
      <c r="F15" s="24">
        <v>0</v>
      </c>
      <c r="G15" s="24">
        <v>5000</v>
      </c>
      <c r="H15" s="24">
        <v>42691</v>
      </c>
      <c r="I15" s="24">
        <f t="shared" si="0"/>
        <v>154068</v>
      </c>
    </row>
    <row r="16" spans="1:9" x14ac:dyDescent="0.25">
      <c r="A16" s="16">
        <v>1013</v>
      </c>
      <c r="B16" s="17" t="s">
        <v>21</v>
      </c>
      <c r="C16" s="23">
        <v>219788999</v>
      </c>
      <c r="D16" s="23">
        <v>47054798</v>
      </c>
      <c r="E16" s="23">
        <v>7112825</v>
      </c>
      <c r="F16" s="23">
        <v>0</v>
      </c>
      <c r="G16" s="23">
        <v>0</v>
      </c>
      <c r="H16" s="23">
        <v>294533</v>
      </c>
      <c r="I16" s="23">
        <f t="shared" si="0"/>
        <v>274251155</v>
      </c>
    </row>
    <row r="17" spans="1:9" x14ac:dyDescent="0.25">
      <c r="A17" s="16">
        <v>1014</v>
      </c>
      <c r="B17" s="17" t="s">
        <v>22</v>
      </c>
      <c r="C17" s="24">
        <v>64233</v>
      </c>
      <c r="D17" s="24">
        <v>15418</v>
      </c>
      <c r="E17" s="24">
        <v>3434</v>
      </c>
      <c r="F17" s="24">
        <v>0</v>
      </c>
      <c r="G17" s="24">
        <v>0</v>
      </c>
      <c r="H17" s="24">
        <v>30960</v>
      </c>
      <c r="I17" s="24">
        <f t="shared" si="0"/>
        <v>114045</v>
      </c>
    </row>
    <row r="18" spans="1:9" x14ac:dyDescent="0.25">
      <c r="A18" s="16">
        <v>1016</v>
      </c>
      <c r="B18" s="17" t="s">
        <v>23</v>
      </c>
      <c r="C18" s="23">
        <v>687002110</v>
      </c>
      <c r="D18" s="23">
        <v>95845818</v>
      </c>
      <c r="E18" s="23">
        <v>31545400</v>
      </c>
      <c r="F18" s="23">
        <v>737276</v>
      </c>
      <c r="G18" s="23">
        <v>0</v>
      </c>
      <c r="H18" s="23">
        <v>2100669</v>
      </c>
      <c r="I18" s="23">
        <f t="shared" si="0"/>
        <v>817231273</v>
      </c>
    </row>
    <row r="19" spans="1:9" x14ac:dyDescent="0.25">
      <c r="A19" s="16">
        <v>1017</v>
      </c>
      <c r="B19" s="17" t="s">
        <v>24</v>
      </c>
      <c r="C19" s="24">
        <v>49922571</v>
      </c>
      <c r="D19" s="24">
        <v>1765682</v>
      </c>
      <c r="E19" s="24">
        <v>1169545</v>
      </c>
      <c r="F19" s="24">
        <v>1011044</v>
      </c>
      <c r="G19" s="24">
        <v>0</v>
      </c>
      <c r="H19" s="24">
        <v>547115</v>
      </c>
      <c r="I19" s="24">
        <f t="shared" si="0"/>
        <v>54415957</v>
      </c>
    </row>
    <row r="20" spans="1:9" x14ac:dyDescent="0.25">
      <c r="A20" s="16">
        <v>1018</v>
      </c>
      <c r="B20" s="17" t="s">
        <v>25</v>
      </c>
      <c r="C20" s="23">
        <v>9378275</v>
      </c>
      <c r="D20" s="23">
        <v>2091691</v>
      </c>
      <c r="E20" s="23">
        <v>537501</v>
      </c>
      <c r="F20" s="23">
        <v>0</v>
      </c>
      <c r="G20" s="23">
        <v>0</v>
      </c>
      <c r="H20" s="23">
        <v>9961</v>
      </c>
      <c r="I20" s="23">
        <f t="shared" si="0"/>
        <v>12017428</v>
      </c>
    </row>
    <row r="21" spans="1:9" x14ac:dyDescent="0.25">
      <c r="A21" s="16">
        <v>1019</v>
      </c>
      <c r="B21" s="17" t="s">
        <v>26</v>
      </c>
      <c r="C21" s="24">
        <v>31399588</v>
      </c>
      <c r="D21" s="24">
        <v>1594113</v>
      </c>
      <c r="E21" s="24">
        <v>672248</v>
      </c>
      <c r="F21" s="24">
        <v>149459</v>
      </c>
      <c r="G21" s="24">
        <v>2500</v>
      </c>
      <c r="H21" s="24">
        <v>323096</v>
      </c>
      <c r="I21" s="24">
        <f t="shared" si="0"/>
        <v>34141004</v>
      </c>
    </row>
    <row r="22" spans="1:9" x14ac:dyDescent="0.25">
      <c r="A22" s="16">
        <v>1020</v>
      </c>
      <c r="B22" s="17" t="s">
        <v>27</v>
      </c>
      <c r="C22" s="23">
        <v>22195411</v>
      </c>
      <c r="D22" s="23">
        <v>8948211</v>
      </c>
      <c r="E22" s="23">
        <v>896932</v>
      </c>
      <c r="F22" s="23">
        <v>8734196</v>
      </c>
      <c r="G22" s="23">
        <v>0</v>
      </c>
      <c r="H22" s="23">
        <v>98566</v>
      </c>
      <c r="I22" s="23">
        <f t="shared" si="0"/>
        <v>40873316</v>
      </c>
    </row>
    <row r="23" spans="1:9" x14ac:dyDescent="0.25">
      <c r="A23" s="16">
        <v>1022</v>
      </c>
      <c r="B23" s="17" t="s">
        <v>28</v>
      </c>
      <c r="C23" s="24">
        <v>312802</v>
      </c>
      <c r="D23" s="24">
        <v>13848</v>
      </c>
      <c r="E23" s="24">
        <v>17479</v>
      </c>
      <c r="F23" s="24">
        <v>0</v>
      </c>
      <c r="G23" s="24">
        <v>0</v>
      </c>
      <c r="H23" s="24">
        <v>2640</v>
      </c>
      <c r="I23" s="24">
        <f t="shared" si="0"/>
        <v>346769</v>
      </c>
    </row>
    <row r="24" spans="1:9" x14ac:dyDescent="0.25">
      <c r="A24" s="16">
        <v>1023</v>
      </c>
      <c r="B24" s="17" t="s">
        <v>29</v>
      </c>
      <c r="C24" s="23">
        <v>40902337</v>
      </c>
      <c r="D24" s="23">
        <v>1568685</v>
      </c>
      <c r="E24" s="23">
        <v>863092</v>
      </c>
      <c r="F24" s="23">
        <v>185961</v>
      </c>
      <c r="G24" s="23">
        <v>2500</v>
      </c>
      <c r="H24" s="23">
        <v>466585</v>
      </c>
      <c r="I24" s="23">
        <f t="shared" si="0"/>
        <v>43989160</v>
      </c>
    </row>
    <row r="25" spans="1:9" x14ac:dyDescent="0.25">
      <c r="A25" s="16">
        <v>1024</v>
      </c>
      <c r="B25" s="17" t="s">
        <v>30</v>
      </c>
      <c r="C25" s="24">
        <v>592155566</v>
      </c>
      <c r="D25" s="24">
        <v>24641095</v>
      </c>
      <c r="E25" s="24">
        <v>9604370</v>
      </c>
      <c r="F25" s="24">
        <v>7241356</v>
      </c>
      <c r="G25" s="24">
        <v>0</v>
      </c>
      <c r="H25" s="24">
        <v>2999182</v>
      </c>
      <c r="I25" s="24">
        <f t="shared" si="0"/>
        <v>636641569</v>
      </c>
    </row>
    <row r="26" spans="1:9" x14ac:dyDescent="0.25">
      <c r="A26" s="16">
        <v>1025</v>
      </c>
      <c r="B26" s="17" t="s">
        <v>31</v>
      </c>
      <c r="C26" s="23">
        <v>415052</v>
      </c>
      <c r="D26" s="23">
        <v>163394</v>
      </c>
      <c r="E26" s="23">
        <v>18169</v>
      </c>
      <c r="F26" s="23">
        <v>0</v>
      </c>
      <c r="G26" s="23">
        <v>0</v>
      </c>
      <c r="H26" s="23">
        <v>44258</v>
      </c>
      <c r="I26" s="23">
        <f t="shared" si="0"/>
        <v>640873</v>
      </c>
    </row>
    <row r="27" spans="1:9" x14ac:dyDescent="0.25">
      <c r="A27" s="16">
        <v>1026</v>
      </c>
      <c r="B27" s="17" t="s">
        <v>32</v>
      </c>
      <c r="C27" s="24">
        <v>60681</v>
      </c>
      <c r="D27" s="24">
        <v>0</v>
      </c>
      <c r="E27" s="24">
        <v>758</v>
      </c>
      <c r="F27" s="24">
        <v>0</v>
      </c>
      <c r="G27" s="24">
        <v>0</v>
      </c>
      <c r="H27" s="24">
        <v>28232</v>
      </c>
      <c r="I27" s="24">
        <f t="shared" si="0"/>
        <v>89671</v>
      </c>
    </row>
    <row r="28" spans="1:9" x14ac:dyDescent="0.25">
      <c r="A28" s="16">
        <v>1027</v>
      </c>
      <c r="B28" s="17" t="s">
        <v>33</v>
      </c>
      <c r="C28" s="23">
        <v>57343135</v>
      </c>
      <c r="D28" s="23">
        <v>415405</v>
      </c>
      <c r="E28" s="23">
        <v>293791</v>
      </c>
      <c r="F28" s="23">
        <v>336108</v>
      </c>
      <c r="G28" s="23">
        <v>0</v>
      </c>
      <c r="H28" s="23">
        <v>289877</v>
      </c>
      <c r="I28" s="23">
        <f t="shared" si="0"/>
        <v>58678316</v>
      </c>
    </row>
    <row r="29" spans="1:9" x14ac:dyDescent="0.25">
      <c r="A29" s="16">
        <v>1028</v>
      </c>
      <c r="B29" s="17" t="s">
        <v>34</v>
      </c>
      <c r="C29" s="24">
        <v>9657449</v>
      </c>
      <c r="D29" s="24">
        <v>173929</v>
      </c>
      <c r="E29" s="24">
        <v>372772</v>
      </c>
      <c r="F29" s="24">
        <v>17171</v>
      </c>
      <c r="G29" s="24">
        <v>0</v>
      </c>
      <c r="H29" s="24">
        <v>45153</v>
      </c>
      <c r="I29" s="24">
        <f t="shared" si="0"/>
        <v>10266474</v>
      </c>
    </row>
    <row r="30" spans="1:9" x14ac:dyDescent="0.25">
      <c r="A30" s="16">
        <v>1030</v>
      </c>
      <c r="B30" s="17" t="s">
        <v>35</v>
      </c>
      <c r="C30" s="23">
        <v>88032048</v>
      </c>
      <c r="D30" s="23">
        <v>2405159</v>
      </c>
      <c r="E30" s="23">
        <v>1326256</v>
      </c>
      <c r="F30" s="23">
        <v>202700</v>
      </c>
      <c r="G30" s="23">
        <v>5000</v>
      </c>
      <c r="H30" s="23">
        <v>951165</v>
      </c>
      <c r="I30" s="23">
        <f t="shared" si="0"/>
        <v>92922328</v>
      </c>
    </row>
    <row r="31" spans="1:9" x14ac:dyDescent="0.25">
      <c r="A31" s="16">
        <v>1031</v>
      </c>
      <c r="B31" s="17" t="s">
        <v>36</v>
      </c>
      <c r="C31" s="24">
        <v>0</v>
      </c>
      <c r="D31" s="24">
        <v>0</v>
      </c>
      <c r="E31" s="24">
        <v>378</v>
      </c>
      <c r="F31" s="24">
        <v>0</v>
      </c>
      <c r="G31" s="24">
        <v>0</v>
      </c>
      <c r="H31" s="24">
        <v>0</v>
      </c>
      <c r="I31" s="24">
        <f t="shared" si="0"/>
        <v>378</v>
      </c>
    </row>
    <row r="32" spans="1:9" x14ac:dyDescent="0.25">
      <c r="A32" s="16">
        <v>1033</v>
      </c>
      <c r="B32" s="17" t="s">
        <v>37</v>
      </c>
      <c r="C32" s="23">
        <v>472380</v>
      </c>
      <c r="D32" s="23">
        <v>11917</v>
      </c>
      <c r="E32" s="23">
        <v>23097</v>
      </c>
      <c r="F32" s="23">
        <v>0</v>
      </c>
      <c r="G32" s="23">
        <v>5000</v>
      </c>
      <c r="H32" s="23">
        <v>92940</v>
      </c>
      <c r="I32" s="23">
        <f t="shared" si="0"/>
        <v>605334</v>
      </c>
    </row>
    <row r="33" spans="1:9" x14ac:dyDescent="0.25">
      <c r="A33" s="16">
        <v>1034</v>
      </c>
      <c r="B33" s="17" t="s">
        <v>38</v>
      </c>
      <c r="C33" s="24">
        <v>373098</v>
      </c>
      <c r="D33" s="24">
        <v>283</v>
      </c>
      <c r="E33" s="24">
        <v>2270</v>
      </c>
      <c r="F33" s="24">
        <v>0</v>
      </c>
      <c r="G33" s="24">
        <v>0</v>
      </c>
      <c r="H33" s="24">
        <v>28070</v>
      </c>
      <c r="I33" s="24">
        <f t="shared" si="0"/>
        <v>403721</v>
      </c>
    </row>
    <row r="34" spans="1:9" x14ac:dyDescent="0.25">
      <c r="A34" s="16">
        <v>1037</v>
      </c>
      <c r="B34" s="17" t="s">
        <v>39</v>
      </c>
      <c r="C34" s="23">
        <v>8694296</v>
      </c>
      <c r="D34" s="23">
        <v>236934</v>
      </c>
      <c r="E34" s="23">
        <v>181944</v>
      </c>
      <c r="F34" s="23">
        <v>44309</v>
      </c>
      <c r="G34" s="23">
        <v>0</v>
      </c>
      <c r="H34" s="23">
        <v>139351</v>
      </c>
      <c r="I34" s="23">
        <f t="shared" si="0"/>
        <v>9296834</v>
      </c>
    </row>
    <row r="35" spans="1:9" x14ac:dyDescent="0.25">
      <c r="A35" s="16">
        <v>1038</v>
      </c>
      <c r="B35" s="17" t="s">
        <v>40</v>
      </c>
      <c r="C35" s="24">
        <v>1054267</v>
      </c>
      <c r="D35" s="24">
        <v>0</v>
      </c>
      <c r="E35" s="24">
        <v>3698</v>
      </c>
      <c r="F35" s="24">
        <v>0</v>
      </c>
      <c r="G35" s="24">
        <v>0</v>
      </c>
      <c r="H35" s="24">
        <v>21931</v>
      </c>
      <c r="I35" s="24">
        <f t="shared" si="0"/>
        <v>1079896</v>
      </c>
    </row>
    <row r="36" spans="1:9" x14ac:dyDescent="0.25">
      <c r="A36" s="16">
        <v>1039</v>
      </c>
      <c r="B36" s="17" t="s">
        <v>41</v>
      </c>
      <c r="C36" s="23">
        <v>1909037</v>
      </c>
      <c r="D36" s="23">
        <v>61121</v>
      </c>
      <c r="E36" s="23">
        <v>23267</v>
      </c>
      <c r="F36" s="23">
        <v>0</v>
      </c>
      <c r="G36" s="23">
        <v>0</v>
      </c>
      <c r="H36" s="23">
        <v>43505</v>
      </c>
      <c r="I36" s="23">
        <f t="shared" si="0"/>
        <v>2036930</v>
      </c>
    </row>
    <row r="37" spans="1:9" x14ac:dyDescent="0.25">
      <c r="A37" s="16">
        <v>1040</v>
      </c>
      <c r="B37" s="17" t="s">
        <v>42</v>
      </c>
      <c r="C37" s="24">
        <v>56903985</v>
      </c>
      <c r="D37" s="24">
        <v>1565644</v>
      </c>
      <c r="E37" s="24">
        <v>1379096</v>
      </c>
      <c r="F37" s="24">
        <v>422899</v>
      </c>
      <c r="G37" s="24">
        <v>12500</v>
      </c>
      <c r="H37" s="24">
        <v>1013833</v>
      </c>
      <c r="I37" s="24">
        <f t="shared" si="0"/>
        <v>61297957</v>
      </c>
    </row>
    <row r="38" spans="1:9" x14ac:dyDescent="0.25">
      <c r="A38" s="16">
        <v>1042</v>
      </c>
      <c r="B38" s="17" t="s">
        <v>43</v>
      </c>
      <c r="C38" s="23">
        <v>140212134</v>
      </c>
      <c r="D38" s="23">
        <v>29762</v>
      </c>
      <c r="E38" s="23">
        <v>8273</v>
      </c>
      <c r="F38" s="23">
        <v>7769426</v>
      </c>
      <c r="G38" s="23">
        <v>0</v>
      </c>
      <c r="H38" s="23">
        <v>2616</v>
      </c>
      <c r="I38" s="23">
        <f t="shared" si="0"/>
        <v>148022211</v>
      </c>
    </row>
    <row r="39" spans="1:9" x14ac:dyDescent="0.25">
      <c r="A39" s="16">
        <v>1043</v>
      </c>
      <c r="B39" s="17" t="s">
        <v>44</v>
      </c>
      <c r="C39" s="24">
        <v>564211203</v>
      </c>
      <c r="D39" s="24">
        <v>80715808</v>
      </c>
      <c r="E39" s="24">
        <v>14759121</v>
      </c>
      <c r="F39" s="24">
        <v>18736731</v>
      </c>
      <c r="G39" s="24">
        <v>0</v>
      </c>
      <c r="H39" s="24">
        <v>436207</v>
      </c>
      <c r="I39" s="24">
        <f t="shared" si="0"/>
        <v>678859070</v>
      </c>
    </row>
    <row r="40" spans="1:9" x14ac:dyDescent="0.25">
      <c r="A40" s="16">
        <v>1044</v>
      </c>
      <c r="B40" s="17" t="s">
        <v>45</v>
      </c>
      <c r="C40" s="23">
        <v>3370609</v>
      </c>
      <c r="D40" s="23">
        <v>178133</v>
      </c>
      <c r="E40" s="23">
        <v>162061</v>
      </c>
      <c r="F40" s="23">
        <v>254596</v>
      </c>
      <c r="G40" s="23">
        <v>0</v>
      </c>
      <c r="H40" s="23">
        <v>57421</v>
      </c>
      <c r="I40" s="23">
        <f t="shared" si="0"/>
        <v>4022820</v>
      </c>
    </row>
    <row r="41" spans="1:9" x14ac:dyDescent="0.25">
      <c r="A41" s="16">
        <v>1046</v>
      </c>
      <c r="B41" s="17" t="s">
        <v>46</v>
      </c>
      <c r="C41" s="24">
        <v>1766970</v>
      </c>
      <c r="D41" s="24">
        <v>0</v>
      </c>
      <c r="E41" s="24">
        <v>89136</v>
      </c>
      <c r="F41" s="24">
        <v>0</v>
      </c>
      <c r="G41" s="24">
        <v>0</v>
      </c>
      <c r="H41" s="24">
        <v>157760</v>
      </c>
      <c r="I41" s="24">
        <f t="shared" si="0"/>
        <v>2013866</v>
      </c>
    </row>
    <row r="42" spans="1:9" x14ac:dyDescent="0.25">
      <c r="A42" s="16">
        <v>1047</v>
      </c>
      <c r="B42" s="17" t="s">
        <v>47</v>
      </c>
      <c r="C42" s="23">
        <v>239800568</v>
      </c>
      <c r="D42" s="23">
        <v>30212032</v>
      </c>
      <c r="E42" s="23">
        <v>12886389</v>
      </c>
      <c r="F42" s="23">
        <v>85817</v>
      </c>
      <c r="G42" s="23">
        <v>0</v>
      </c>
      <c r="H42" s="23">
        <v>1310283</v>
      </c>
      <c r="I42" s="23">
        <f t="shared" si="0"/>
        <v>284295089</v>
      </c>
    </row>
    <row r="43" spans="1:9" x14ac:dyDescent="0.25">
      <c r="A43" s="16">
        <v>1048</v>
      </c>
      <c r="B43" s="17" t="s">
        <v>48</v>
      </c>
      <c r="C43" s="24">
        <v>46058975</v>
      </c>
      <c r="D43" s="24">
        <v>4313243</v>
      </c>
      <c r="E43" s="24">
        <v>2368040</v>
      </c>
      <c r="F43" s="24">
        <v>20108</v>
      </c>
      <c r="G43" s="24">
        <v>0</v>
      </c>
      <c r="H43" s="24">
        <v>445118</v>
      </c>
      <c r="I43" s="24">
        <f t="shared" si="0"/>
        <v>53205484</v>
      </c>
    </row>
    <row r="44" spans="1:9" x14ac:dyDescent="0.25">
      <c r="A44" s="16">
        <v>1050</v>
      </c>
      <c r="B44" s="17" t="s">
        <v>49</v>
      </c>
      <c r="C44" s="23">
        <v>26879</v>
      </c>
      <c r="D44" s="23">
        <v>0</v>
      </c>
      <c r="E44" s="23">
        <v>912</v>
      </c>
      <c r="F44" s="23">
        <v>0</v>
      </c>
      <c r="G44" s="23">
        <v>0</v>
      </c>
      <c r="H44" s="23">
        <v>3220</v>
      </c>
      <c r="I44" s="23">
        <f t="shared" si="0"/>
        <v>31011</v>
      </c>
    </row>
    <row r="45" spans="1:9" x14ac:dyDescent="0.25">
      <c r="A45" s="16">
        <v>1052</v>
      </c>
      <c r="B45" s="17" t="s">
        <v>50</v>
      </c>
      <c r="C45" s="24">
        <v>13397255</v>
      </c>
      <c r="D45" s="24">
        <v>1139985</v>
      </c>
      <c r="E45" s="24">
        <v>876402</v>
      </c>
      <c r="F45" s="24">
        <v>0</v>
      </c>
      <c r="G45" s="24">
        <v>0</v>
      </c>
      <c r="H45" s="24">
        <v>655171</v>
      </c>
      <c r="I45" s="24">
        <f t="shared" si="0"/>
        <v>16068813</v>
      </c>
    </row>
    <row r="46" spans="1:9" x14ac:dyDescent="0.25">
      <c r="A46" s="16">
        <v>1054</v>
      </c>
      <c r="B46" s="17" t="s">
        <v>51</v>
      </c>
      <c r="C46" s="23">
        <v>39097175</v>
      </c>
      <c r="D46" s="23">
        <v>2230186</v>
      </c>
      <c r="E46" s="23">
        <v>1951672</v>
      </c>
      <c r="F46" s="23">
        <v>683285</v>
      </c>
      <c r="G46" s="23">
        <v>0</v>
      </c>
      <c r="H46" s="23">
        <v>729551</v>
      </c>
      <c r="I46" s="23">
        <f t="shared" si="0"/>
        <v>44691869</v>
      </c>
    </row>
    <row r="47" spans="1:9" x14ac:dyDescent="0.25">
      <c r="A47" s="16">
        <v>1055</v>
      </c>
      <c r="B47" s="17" t="s">
        <v>52</v>
      </c>
      <c r="C47" s="24">
        <v>13430877</v>
      </c>
      <c r="D47" s="24">
        <v>598850</v>
      </c>
      <c r="E47" s="24">
        <v>461785</v>
      </c>
      <c r="F47" s="24">
        <v>144</v>
      </c>
      <c r="G47" s="24">
        <v>0</v>
      </c>
      <c r="H47" s="24">
        <v>206154</v>
      </c>
      <c r="I47" s="24">
        <f t="shared" si="0"/>
        <v>14697810</v>
      </c>
    </row>
    <row r="48" spans="1:9" x14ac:dyDescent="0.25">
      <c r="A48" s="16">
        <v>1057</v>
      </c>
      <c r="B48" s="17" t="s">
        <v>53</v>
      </c>
      <c r="C48" s="23">
        <v>868787</v>
      </c>
      <c r="D48" s="23">
        <v>88903</v>
      </c>
      <c r="E48" s="23">
        <v>29590</v>
      </c>
      <c r="F48" s="23">
        <v>0</v>
      </c>
      <c r="G48" s="23">
        <v>0</v>
      </c>
      <c r="H48" s="23">
        <v>89341</v>
      </c>
      <c r="I48" s="23">
        <f t="shared" si="0"/>
        <v>1076621</v>
      </c>
    </row>
    <row r="49" spans="1:9" x14ac:dyDescent="0.25">
      <c r="A49" s="16">
        <v>1058</v>
      </c>
      <c r="B49" s="17" t="s">
        <v>54</v>
      </c>
      <c r="C49" s="24">
        <v>50762422</v>
      </c>
      <c r="D49" s="24">
        <v>1029241</v>
      </c>
      <c r="E49" s="24">
        <v>785666</v>
      </c>
      <c r="F49" s="24">
        <v>0</v>
      </c>
      <c r="G49" s="24">
        <v>0</v>
      </c>
      <c r="H49" s="24">
        <v>36739</v>
      </c>
      <c r="I49" s="24">
        <f t="shared" si="0"/>
        <v>52614068</v>
      </c>
    </row>
    <row r="50" spans="1:9" x14ac:dyDescent="0.25">
      <c r="A50" s="16">
        <v>1062</v>
      </c>
      <c r="B50" s="17" t="s">
        <v>55</v>
      </c>
      <c r="C50" s="23">
        <v>16632400</v>
      </c>
      <c r="D50" s="23">
        <v>955106</v>
      </c>
      <c r="E50" s="23">
        <v>656484</v>
      </c>
      <c r="F50" s="23">
        <v>171314</v>
      </c>
      <c r="G50" s="23">
        <v>0</v>
      </c>
      <c r="H50" s="23">
        <v>4961410</v>
      </c>
      <c r="I50" s="23">
        <f t="shared" si="0"/>
        <v>23376714</v>
      </c>
    </row>
    <row r="51" spans="1:9" x14ac:dyDescent="0.25">
      <c r="A51" s="16">
        <v>1065</v>
      </c>
      <c r="B51" s="17" t="s">
        <v>56</v>
      </c>
      <c r="C51" s="24">
        <v>186414784</v>
      </c>
      <c r="D51" s="24">
        <v>4059999</v>
      </c>
      <c r="E51" s="24">
        <v>1448778</v>
      </c>
      <c r="F51" s="24">
        <v>448335</v>
      </c>
      <c r="G51" s="24">
        <v>0</v>
      </c>
      <c r="H51" s="24">
        <v>486423</v>
      </c>
      <c r="I51" s="24">
        <f t="shared" si="0"/>
        <v>192858319</v>
      </c>
    </row>
    <row r="52" spans="1:9" x14ac:dyDescent="0.25">
      <c r="A52" s="16">
        <v>1066</v>
      </c>
      <c r="B52" s="17" t="s">
        <v>57</v>
      </c>
      <c r="C52" s="23">
        <v>161115325</v>
      </c>
      <c r="D52" s="23">
        <v>6360596</v>
      </c>
      <c r="E52" s="23">
        <v>1799064</v>
      </c>
      <c r="F52" s="23">
        <v>1185750</v>
      </c>
      <c r="G52" s="23">
        <v>0</v>
      </c>
      <c r="H52" s="23">
        <v>431325</v>
      </c>
      <c r="I52" s="23">
        <f t="shared" si="0"/>
        <v>170892060</v>
      </c>
    </row>
    <row r="53" spans="1:9" x14ac:dyDescent="0.25">
      <c r="A53" s="16">
        <v>1067</v>
      </c>
      <c r="B53" s="17" t="s">
        <v>58</v>
      </c>
      <c r="C53" s="24">
        <v>1454052</v>
      </c>
      <c r="D53" s="24">
        <v>0</v>
      </c>
      <c r="E53" s="24">
        <v>758</v>
      </c>
      <c r="F53" s="24">
        <v>0</v>
      </c>
      <c r="G53" s="24">
        <v>0</v>
      </c>
      <c r="H53" s="24">
        <v>27940</v>
      </c>
      <c r="I53" s="24">
        <f t="shared" si="0"/>
        <v>1482750</v>
      </c>
    </row>
    <row r="54" spans="1:9" x14ac:dyDescent="0.25">
      <c r="A54" s="16">
        <v>1068</v>
      </c>
      <c r="B54" s="17" t="s">
        <v>59</v>
      </c>
      <c r="C54" s="23">
        <v>225337126</v>
      </c>
      <c r="D54" s="23">
        <v>4021694</v>
      </c>
      <c r="E54" s="23">
        <v>9724273</v>
      </c>
      <c r="F54" s="23">
        <v>0</v>
      </c>
      <c r="G54" s="23">
        <v>0</v>
      </c>
      <c r="H54" s="23">
        <v>6960</v>
      </c>
      <c r="I54" s="23">
        <f t="shared" si="0"/>
        <v>239090053</v>
      </c>
    </row>
    <row r="55" spans="1:9" x14ac:dyDescent="0.25">
      <c r="A55" s="16">
        <v>1069</v>
      </c>
      <c r="B55" s="17" t="s">
        <v>60</v>
      </c>
      <c r="C55" s="24">
        <v>186592</v>
      </c>
      <c r="D55" s="24">
        <v>20554</v>
      </c>
      <c r="E55" s="24">
        <v>29941</v>
      </c>
      <c r="F55" s="24">
        <v>0</v>
      </c>
      <c r="G55" s="24">
        <v>0</v>
      </c>
      <c r="H55" s="24">
        <v>7466</v>
      </c>
      <c r="I55" s="24">
        <f t="shared" si="0"/>
        <v>244553</v>
      </c>
    </row>
    <row r="56" spans="1:9" ht="15" customHeight="1" x14ac:dyDescent="0.25">
      <c r="A56" s="16">
        <v>1070</v>
      </c>
      <c r="B56" s="17" t="s">
        <v>61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3712084097</v>
      </c>
      <c r="D57" s="15">
        <f t="shared" si="1"/>
        <v>332368529</v>
      </c>
      <c r="E57" s="15">
        <f t="shared" si="1"/>
        <v>107319999</v>
      </c>
      <c r="F57" s="15">
        <f t="shared" si="1"/>
        <v>49303364</v>
      </c>
      <c r="G57" s="15">
        <f t="shared" si="1"/>
        <v>32500</v>
      </c>
      <c r="H57" s="15">
        <f t="shared" si="1"/>
        <v>21037948</v>
      </c>
      <c r="I57" s="15">
        <f t="shared" si="1"/>
        <v>4222146437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topLeftCell="B1" workbookViewId="0">
      <selection activeCell="I56" sqref="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6" width="18.85546875" style="12" bestFit="1" customWidth="1"/>
    <col min="7" max="7" width="13.7109375" style="12" bestFit="1" customWidth="1"/>
    <col min="8" max="8" width="18.8554687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71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</v>
      </c>
      <c r="I7" s="22">
        <f>SUM(C7:H7)</f>
        <v>1</v>
      </c>
    </row>
    <row r="8" spans="1:9" x14ac:dyDescent="0.25">
      <c r="A8" s="16">
        <v>1002</v>
      </c>
      <c r="B8" s="17" t="s">
        <v>13</v>
      </c>
      <c r="C8" s="23">
        <v>5749807</v>
      </c>
      <c r="D8" s="23">
        <v>18065</v>
      </c>
      <c r="E8" s="23">
        <v>22992</v>
      </c>
      <c r="F8" s="23">
        <v>4934</v>
      </c>
      <c r="G8" s="23">
        <v>0</v>
      </c>
      <c r="H8" s="23">
        <v>211912</v>
      </c>
      <c r="I8" s="23">
        <f t="shared" ref="I8:I56" si="0">SUM(C8:H8)</f>
        <v>6007710</v>
      </c>
    </row>
    <row r="9" spans="1:9" x14ac:dyDescent="0.25">
      <c r="A9" s="16">
        <v>1005</v>
      </c>
      <c r="B9" s="17" t="s">
        <v>14</v>
      </c>
      <c r="C9" s="24">
        <v>68131</v>
      </c>
      <c r="D9" s="24">
        <v>40497</v>
      </c>
      <c r="E9" s="24">
        <v>29459</v>
      </c>
      <c r="F9" s="24">
        <v>0</v>
      </c>
      <c r="G9" s="24">
        <v>0</v>
      </c>
      <c r="H9" s="24">
        <v>33439</v>
      </c>
      <c r="I9" s="24">
        <f t="shared" si="0"/>
        <v>171526</v>
      </c>
    </row>
    <row r="10" spans="1:9" x14ac:dyDescent="0.25">
      <c r="A10" s="16">
        <v>1006</v>
      </c>
      <c r="B10" s="17" t="s">
        <v>15</v>
      </c>
      <c r="C10" s="23">
        <v>114</v>
      </c>
      <c r="D10" s="23">
        <v>0</v>
      </c>
      <c r="E10" s="23">
        <v>758</v>
      </c>
      <c r="F10" s="23">
        <v>0</v>
      </c>
      <c r="G10" s="23">
        <v>0</v>
      </c>
      <c r="H10" s="23">
        <v>971</v>
      </c>
      <c r="I10" s="23">
        <f t="shared" si="0"/>
        <v>1843</v>
      </c>
    </row>
    <row r="11" spans="1:9" x14ac:dyDescent="0.25">
      <c r="A11" s="16">
        <v>1007</v>
      </c>
      <c r="B11" s="17" t="s">
        <v>16</v>
      </c>
      <c r="C11" s="24">
        <v>61462764</v>
      </c>
      <c r="D11" s="24">
        <v>8220566</v>
      </c>
      <c r="E11" s="24">
        <v>2510752</v>
      </c>
      <c r="F11" s="24">
        <v>201462</v>
      </c>
      <c r="G11" s="24">
        <v>0</v>
      </c>
      <c r="H11" s="24">
        <v>926374</v>
      </c>
      <c r="I11" s="24">
        <f t="shared" si="0"/>
        <v>73321918</v>
      </c>
    </row>
    <row r="12" spans="1:9" x14ac:dyDescent="0.25">
      <c r="A12" s="16">
        <v>1008</v>
      </c>
      <c r="B12" s="17" t="s">
        <v>17</v>
      </c>
      <c r="C12" s="23">
        <v>174433639</v>
      </c>
      <c r="D12" s="23">
        <v>0</v>
      </c>
      <c r="E12" s="23">
        <v>1990713</v>
      </c>
      <c r="F12" s="23">
        <v>10152322</v>
      </c>
      <c r="G12" s="23">
        <v>0</v>
      </c>
      <c r="H12" s="23">
        <v>5760</v>
      </c>
      <c r="I12" s="23">
        <f t="shared" si="0"/>
        <v>186582434</v>
      </c>
    </row>
    <row r="13" spans="1:9" x14ac:dyDescent="0.25">
      <c r="A13" s="16">
        <v>1010</v>
      </c>
      <c r="B13" s="17" t="s">
        <v>18</v>
      </c>
      <c r="C13" s="24">
        <v>4899951</v>
      </c>
      <c r="D13" s="24">
        <v>650776</v>
      </c>
      <c r="E13" s="24">
        <v>835847</v>
      </c>
      <c r="F13" s="24">
        <v>789746</v>
      </c>
      <c r="G13" s="24">
        <v>0</v>
      </c>
      <c r="H13" s="24">
        <v>39244</v>
      </c>
      <c r="I13" s="24">
        <f t="shared" si="0"/>
        <v>7215564</v>
      </c>
    </row>
    <row r="14" spans="1:9" x14ac:dyDescent="0.25">
      <c r="A14" s="16">
        <v>1011</v>
      </c>
      <c r="B14" s="17" t="s">
        <v>19</v>
      </c>
      <c r="C14" s="23">
        <v>219092389</v>
      </c>
      <c r="D14" s="23">
        <v>3279725</v>
      </c>
      <c r="E14" s="23">
        <v>761918</v>
      </c>
      <c r="F14" s="23">
        <v>10577207</v>
      </c>
      <c r="G14" s="23">
        <v>0</v>
      </c>
      <c r="H14" s="23">
        <v>164112</v>
      </c>
      <c r="I14" s="23">
        <f t="shared" si="0"/>
        <v>233875351</v>
      </c>
    </row>
    <row r="15" spans="1:9" x14ac:dyDescent="0.25">
      <c r="A15" s="16">
        <v>1012</v>
      </c>
      <c r="B15" s="17" t="s">
        <v>20</v>
      </c>
      <c r="C15" s="24">
        <v>13716752</v>
      </c>
      <c r="D15" s="24">
        <v>247117</v>
      </c>
      <c r="E15" s="24">
        <v>47261</v>
      </c>
      <c r="F15" s="24">
        <v>0</v>
      </c>
      <c r="G15" s="24">
        <v>0</v>
      </c>
      <c r="H15" s="24">
        <v>115626</v>
      </c>
      <c r="I15" s="24">
        <f t="shared" si="0"/>
        <v>14126756</v>
      </c>
    </row>
    <row r="16" spans="1:9" x14ac:dyDescent="0.25">
      <c r="A16" s="16">
        <v>1013</v>
      </c>
      <c r="B16" s="17" t="s">
        <v>21</v>
      </c>
      <c r="C16" s="23">
        <v>286628805</v>
      </c>
      <c r="D16" s="23">
        <v>77311332</v>
      </c>
      <c r="E16" s="23">
        <v>7519078</v>
      </c>
      <c r="F16" s="23">
        <v>5463933</v>
      </c>
      <c r="G16" s="23">
        <v>0</v>
      </c>
      <c r="H16" s="23">
        <v>270172</v>
      </c>
      <c r="I16" s="23">
        <f t="shared" si="0"/>
        <v>377193320</v>
      </c>
    </row>
    <row r="17" spans="1:9" x14ac:dyDescent="0.25">
      <c r="A17" s="16">
        <v>1014</v>
      </c>
      <c r="B17" s="17" t="s">
        <v>22</v>
      </c>
      <c r="C17" s="24">
        <v>43678</v>
      </c>
      <c r="D17" s="24">
        <v>1972</v>
      </c>
      <c r="E17" s="24">
        <v>2506</v>
      </c>
      <c r="F17" s="24">
        <v>0</v>
      </c>
      <c r="G17" s="24">
        <v>0</v>
      </c>
      <c r="H17" s="24">
        <v>71670</v>
      </c>
      <c r="I17" s="24">
        <f t="shared" si="0"/>
        <v>119826</v>
      </c>
    </row>
    <row r="18" spans="1:9" x14ac:dyDescent="0.25">
      <c r="A18" s="16">
        <v>1016</v>
      </c>
      <c r="B18" s="17" t="s">
        <v>23</v>
      </c>
      <c r="C18" s="23">
        <v>587866324</v>
      </c>
      <c r="D18" s="23">
        <v>99056650</v>
      </c>
      <c r="E18" s="23">
        <v>28143706</v>
      </c>
      <c r="F18" s="23">
        <v>3716809</v>
      </c>
      <c r="G18" s="23">
        <v>0</v>
      </c>
      <c r="H18" s="23">
        <v>1345130</v>
      </c>
      <c r="I18" s="23">
        <f t="shared" si="0"/>
        <v>720128619</v>
      </c>
    </row>
    <row r="19" spans="1:9" x14ac:dyDescent="0.25">
      <c r="A19" s="16">
        <v>1017</v>
      </c>
      <c r="B19" s="17" t="s">
        <v>24</v>
      </c>
      <c r="C19" s="24">
        <v>54444349</v>
      </c>
      <c r="D19" s="24">
        <v>4052064</v>
      </c>
      <c r="E19" s="24">
        <v>1516812</v>
      </c>
      <c r="F19" s="24">
        <v>569251</v>
      </c>
      <c r="G19" s="24">
        <v>0</v>
      </c>
      <c r="H19" s="24">
        <v>557143</v>
      </c>
      <c r="I19" s="24">
        <f t="shared" si="0"/>
        <v>61139619</v>
      </c>
    </row>
    <row r="20" spans="1:9" x14ac:dyDescent="0.25">
      <c r="A20" s="16">
        <v>1018</v>
      </c>
      <c r="B20" s="17" t="s">
        <v>25</v>
      </c>
      <c r="C20" s="23">
        <v>7991473</v>
      </c>
      <c r="D20" s="23">
        <v>2969567</v>
      </c>
      <c r="E20" s="23">
        <v>442255</v>
      </c>
      <c r="F20" s="23">
        <v>0</v>
      </c>
      <c r="G20" s="23">
        <v>0</v>
      </c>
      <c r="H20" s="23">
        <v>13422</v>
      </c>
      <c r="I20" s="23">
        <f t="shared" si="0"/>
        <v>11416717</v>
      </c>
    </row>
    <row r="21" spans="1:9" x14ac:dyDescent="0.25">
      <c r="A21" s="16">
        <v>1019</v>
      </c>
      <c r="B21" s="17" t="s">
        <v>26</v>
      </c>
      <c r="C21" s="24">
        <v>31648007</v>
      </c>
      <c r="D21" s="24">
        <v>1367042</v>
      </c>
      <c r="E21" s="24">
        <v>1025355</v>
      </c>
      <c r="F21" s="24">
        <v>90386</v>
      </c>
      <c r="G21" s="24">
        <v>10000</v>
      </c>
      <c r="H21" s="24">
        <v>392515</v>
      </c>
      <c r="I21" s="24">
        <f t="shared" si="0"/>
        <v>34533305</v>
      </c>
    </row>
    <row r="22" spans="1:9" x14ac:dyDescent="0.25">
      <c r="A22" s="16">
        <v>1020</v>
      </c>
      <c r="B22" s="17" t="s">
        <v>27</v>
      </c>
      <c r="C22" s="23">
        <v>29583717</v>
      </c>
      <c r="D22" s="23">
        <v>12155875</v>
      </c>
      <c r="E22" s="23">
        <v>1146530</v>
      </c>
      <c r="F22" s="23">
        <v>10757864</v>
      </c>
      <c r="G22" s="23">
        <v>0</v>
      </c>
      <c r="H22" s="23">
        <v>453855</v>
      </c>
      <c r="I22" s="23">
        <f t="shared" si="0"/>
        <v>54097841</v>
      </c>
    </row>
    <row r="23" spans="1:9" x14ac:dyDescent="0.25">
      <c r="A23" s="16">
        <v>1022</v>
      </c>
      <c r="B23" s="17" t="s">
        <v>28</v>
      </c>
      <c r="C23" s="24">
        <v>735596</v>
      </c>
      <c r="D23" s="24">
        <v>19496</v>
      </c>
      <c r="E23" s="24">
        <v>16581</v>
      </c>
      <c r="F23" s="24">
        <v>0</v>
      </c>
      <c r="G23" s="24">
        <v>0</v>
      </c>
      <c r="H23" s="24">
        <v>2160</v>
      </c>
      <c r="I23" s="24">
        <f t="shared" si="0"/>
        <v>773833</v>
      </c>
    </row>
    <row r="24" spans="1:9" x14ac:dyDescent="0.25">
      <c r="A24" s="16">
        <v>1023</v>
      </c>
      <c r="B24" s="17" t="s">
        <v>29</v>
      </c>
      <c r="C24" s="23">
        <v>31939493</v>
      </c>
      <c r="D24" s="23">
        <v>1698427</v>
      </c>
      <c r="E24" s="23">
        <v>930192</v>
      </c>
      <c r="F24" s="23">
        <v>228037</v>
      </c>
      <c r="G24" s="23">
        <v>0</v>
      </c>
      <c r="H24" s="23">
        <v>640229</v>
      </c>
      <c r="I24" s="23">
        <f t="shared" si="0"/>
        <v>35436378</v>
      </c>
    </row>
    <row r="25" spans="1:9" x14ac:dyDescent="0.25">
      <c r="A25" s="16">
        <v>1024</v>
      </c>
      <c r="B25" s="17" t="s">
        <v>30</v>
      </c>
      <c r="C25" s="24">
        <v>633807472</v>
      </c>
      <c r="D25" s="24">
        <v>31183209</v>
      </c>
      <c r="E25" s="24">
        <v>12788784</v>
      </c>
      <c r="F25" s="24">
        <v>11448845</v>
      </c>
      <c r="G25" s="24">
        <v>2500</v>
      </c>
      <c r="H25" s="24">
        <v>3382504</v>
      </c>
      <c r="I25" s="24">
        <f t="shared" si="0"/>
        <v>692613314</v>
      </c>
    </row>
    <row r="26" spans="1:9" x14ac:dyDescent="0.25">
      <c r="A26" s="16">
        <v>1025</v>
      </c>
      <c r="B26" s="17" t="s">
        <v>31</v>
      </c>
      <c r="C26" s="23">
        <v>402881</v>
      </c>
      <c r="D26" s="23">
        <v>35613</v>
      </c>
      <c r="E26" s="23">
        <v>10195</v>
      </c>
      <c r="F26" s="23">
        <v>0</v>
      </c>
      <c r="G26" s="23">
        <v>0</v>
      </c>
      <c r="H26" s="23">
        <v>160033</v>
      </c>
      <c r="I26" s="23">
        <f t="shared" si="0"/>
        <v>608722</v>
      </c>
    </row>
    <row r="27" spans="1:9" x14ac:dyDescent="0.25">
      <c r="A27" s="16">
        <v>1026</v>
      </c>
      <c r="B27" s="17" t="s">
        <v>32</v>
      </c>
      <c r="C27" s="24">
        <v>646</v>
      </c>
      <c r="D27" s="24">
        <v>0</v>
      </c>
      <c r="E27" s="24">
        <v>0</v>
      </c>
      <c r="F27" s="24">
        <v>0</v>
      </c>
      <c r="G27" s="24">
        <v>0</v>
      </c>
      <c r="H27" s="24">
        <v>33167</v>
      </c>
      <c r="I27" s="24">
        <f t="shared" si="0"/>
        <v>33813</v>
      </c>
    </row>
    <row r="28" spans="1:9" x14ac:dyDescent="0.25">
      <c r="A28" s="16">
        <v>1027</v>
      </c>
      <c r="B28" s="17" t="s">
        <v>33</v>
      </c>
      <c r="C28" s="23">
        <v>39681828</v>
      </c>
      <c r="D28" s="23">
        <v>450217</v>
      </c>
      <c r="E28" s="23">
        <v>337057</v>
      </c>
      <c r="F28" s="23">
        <v>407878</v>
      </c>
      <c r="G28" s="23">
        <v>0</v>
      </c>
      <c r="H28" s="23">
        <v>439786</v>
      </c>
      <c r="I28" s="23">
        <f t="shared" si="0"/>
        <v>41316766</v>
      </c>
    </row>
    <row r="29" spans="1:9" x14ac:dyDescent="0.25">
      <c r="A29" s="16">
        <v>1028</v>
      </c>
      <c r="B29" s="17" t="s">
        <v>34</v>
      </c>
      <c r="C29" s="24">
        <v>15771642</v>
      </c>
      <c r="D29" s="24">
        <v>517201</v>
      </c>
      <c r="E29" s="24">
        <v>710390</v>
      </c>
      <c r="F29" s="24">
        <v>1593752</v>
      </c>
      <c r="G29" s="24">
        <v>0</v>
      </c>
      <c r="H29" s="24">
        <v>40811</v>
      </c>
      <c r="I29" s="24">
        <f t="shared" si="0"/>
        <v>18633796</v>
      </c>
    </row>
    <row r="30" spans="1:9" x14ac:dyDescent="0.25">
      <c r="A30" s="16">
        <v>1030</v>
      </c>
      <c r="B30" s="17" t="s">
        <v>35</v>
      </c>
      <c r="C30" s="23">
        <v>94632891</v>
      </c>
      <c r="D30" s="23">
        <v>1565557</v>
      </c>
      <c r="E30" s="23">
        <v>2035950</v>
      </c>
      <c r="F30" s="23">
        <v>1710629</v>
      </c>
      <c r="G30" s="23">
        <v>0</v>
      </c>
      <c r="H30" s="23">
        <v>862051</v>
      </c>
      <c r="I30" s="23">
        <f t="shared" si="0"/>
        <v>100807078</v>
      </c>
    </row>
    <row r="31" spans="1:9" x14ac:dyDescent="0.25">
      <c r="A31" s="16">
        <v>1031</v>
      </c>
      <c r="B31" s="17" t="s">
        <v>36</v>
      </c>
      <c r="C31" s="24">
        <v>38</v>
      </c>
      <c r="D31" s="24">
        <v>0</v>
      </c>
      <c r="E31" s="24">
        <v>0</v>
      </c>
      <c r="F31" s="24">
        <v>0</v>
      </c>
      <c r="G31" s="24">
        <v>0</v>
      </c>
      <c r="H31" s="24">
        <v>240</v>
      </c>
      <c r="I31" s="24">
        <f t="shared" si="0"/>
        <v>278</v>
      </c>
    </row>
    <row r="32" spans="1:9" x14ac:dyDescent="0.25">
      <c r="A32" s="16">
        <v>1033</v>
      </c>
      <c r="B32" s="17" t="s">
        <v>37</v>
      </c>
      <c r="C32" s="23">
        <v>673063</v>
      </c>
      <c r="D32" s="23">
        <v>41099</v>
      </c>
      <c r="E32" s="23">
        <v>20240</v>
      </c>
      <c r="F32" s="23">
        <v>0</v>
      </c>
      <c r="G32" s="23">
        <v>5000</v>
      </c>
      <c r="H32" s="23">
        <v>155747</v>
      </c>
      <c r="I32" s="23">
        <f t="shared" si="0"/>
        <v>895149</v>
      </c>
    </row>
    <row r="33" spans="1:9" x14ac:dyDescent="0.25">
      <c r="A33" s="16">
        <v>1034</v>
      </c>
      <c r="B33" s="17" t="s">
        <v>38</v>
      </c>
      <c r="C33" s="24">
        <v>1266020</v>
      </c>
      <c r="D33" s="24">
        <v>12271</v>
      </c>
      <c r="E33" s="24">
        <v>24097</v>
      </c>
      <c r="F33" s="24">
        <v>0</v>
      </c>
      <c r="G33" s="24">
        <v>0</v>
      </c>
      <c r="H33" s="24">
        <v>21072</v>
      </c>
      <c r="I33" s="24">
        <f t="shared" si="0"/>
        <v>1323460</v>
      </c>
    </row>
    <row r="34" spans="1:9" x14ac:dyDescent="0.25">
      <c r="A34" s="16">
        <v>1037</v>
      </c>
      <c r="B34" s="17" t="s">
        <v>39</v>
      </c>
      <c r="C34" s="23">
        <v>5372087</v>
      </c>
      <c r="D34" s="23">
        <v>122892</v>
      </c>
      <c r="E34" s="23">
        <v>178910</v>
      </c>
      <c r="F34" s="23">
        <v>1004682</v>
      </c>
      <c r="G34" s="23">
        <v>0</v>
      </c>
      <c r="H34" s="23">
        <v>215883</v>
      </c>
      <c r="I34" s="23">
        <f t="shared" si="0"/>
        <v>6894454</v>
      </c>
    </row>
    <row r="35" spans="1:9" x14ac:dyDescent="0.25">
      <c r="A35" s="16">
        <v>1038</v>
      </c>
      <c r="B35" s="17" t="s">
        <v>40</v>
      </c>
      <c r="C35" s="24">
        <v>10703426</v>
      </c>
      <c r="D35" s="24">
        <v>0</v>
      </c>
      <c r="E35" s="24">
        <v>223119</v>
      </c>
      <c r="F35" s="24">
        <v>0</v>
      </c>
      <c r="G35" s="24">
        <v>0</v>
      </c>
      <c r="H35" s="24">
        <v>7585</v>
      </c>
      <c r="I35" s="24">
        <f t="shared" si="0"/>
        <v>10934130</v>
      </c>
    </row>
    <row r="36" spans="1:9" x14ac:dyDescent="0.25">
      <c r="A36" s="16">
        <v>1039</v>
      </c>
      <c r="B36" s="17" t="s">
        <v>41</v>
      </c>
      <c r="C36" s="23">
        <v>2183412</v>
      </c>
      <c r="D36" s="23">
        <v>45002</v>
      </c>
      <c r="E36" s="23">
        <v>34891</v>
      </c>
      <c r="F36" s="23">
        <v>52550</v>
      </c>
      <c r="G36" s="23">
        <v>0</v>
      </c>
      <c r="H36" s="23">
        <v>60840</v>
      </c>
      <c r="I36" s="23">
        <f t="shared" si="0"/>
        <v>2376695</v>
      </c>
    </row>
    <row r="37" spans="1:9" x14ac:dyDescent="0.25">
      <c r="A37" s="16">
        <v>1040</v>
      </c>
      <c r="B37" s="17" t="s">
        <v>42</v>
      </c>
      <c r="C37" s="24">
        <v>58039834</v>
      </c>
      <c r="D37" s="24">
        <v>3853974</v>
      </c>
      <c r="E37" s="24">
        <v>2109965</v>
      </c>
      <c r="F37" s="24">
        <v>427638</v>
      </c>
      <c r="G37" s="24">
        <v>12501</v>
      </c>
      <c r="H37" s="24">
        <v>1538122</v>
      </c>
      <c r="I37" s="24">
        <f t="shared" si="0"/>
        <v>65982034</v>
      </c>
    </row>
    <row r="38" spans="1:9" x14ac:dyDescent="0.25">
      <c r="A38" s="16">
        <v>1042</v>
      </c>
      <c r="B38" s="17" t="s">
        <v>43</v>
      </c>
      <c r="C38" s="23">
        <v>5005893</v>
      </c>
      <c r="D38" s="23">
        <v>281446</v>
      </c>
      <c r="E38" s="23">
        <v>234062</v>
      </c>
      <c r="F38" s="23">
        <v>0</v>
      </c>
      <c r="G38" s="23">
        <v>0</v>
      </c>
      <c r="H38" s="23">
        <v>23253266</v>
      </c>
      <c r="I38" s="23">
        <f t="shared" si="0"/>
        <v>28774667</v>
      </c>
    </row>
    <row r="39" spans="1:9" x14ac:dyDescent="0.25">
      <c r="A39" s="16">
        <v>1043</v>
      </c>
      <c r="B39" s="17" t="s">
        <v>44</v>
      </c>
      <c r="C39" s="24">
        <v>293562569</v>
      </c>
      <c r="D39" s="24">
        <v>38900919</v>
      </c>
      <c r="E39" s="24">
        <v>7901589</v>
      </c>
      <c r="F39" s="24">
        <v>10836591</v>
      </c>
      <c r="G39" s="24">
        <v>0</v>
      </c>
      <c r="H39" s="24">
        <v>475837</v>
      </c>
      <c r="I39" s="24">
        <f t="shared" si="0"/>
        <v>351677505</v>
      </c>
    </row>
    <row r="40" spans="1:9" x14ac:dyDescent="0.25">
      <c r="A40" s="16">
        <v>1044</v>
      </c>
      <c r="B40" s="17" t="s">
        <v>45</v>
      </c>
      <c r="C40" s="23">
        <v>8564779</v>
      </c>
      <c r="D40" s="23">
        <v>172923</v>
      </c>
      <c r="E40" s="23">
        <v>139257</v>
      </c>
      <c r="F40" s="23">
        <v>0</v>
      </c>
      <c r="G40" s="23">
        <v>0</v>
      </c>
      <c r="H40" s="23">
        <v>46482</v>
      </c>
      <c r="I40" s="23">
        <f t="shared" si="0"/>
        <v>8923441</v>
      </c>
    </row>
    <row r="41" spans="1:9" x14ac:dyDescent="0.25">
      <c r="A41" s="16">
        <v>1046</v>
      </c>
      <c r="B41" s="17" t="s">
        <v>46</v>
      </c>
      <c r="C41" s="24">
        <v>1531418</v>
      </c>
      <c r="D41" s="24">
        <v>13036</v>
      </c>
      <c r="E41" s="24">
        <v>104020</v>
      </c>
      <c r="F41" s="24">
        <v>0</v>
      </c>
      <c r="G41" s="24">
        <v>0</v>
      </c>
      <c r="H41" s="24">
        <v>31240</v>
      </c>
      <c r="I41" s="24">
        <f t="shared" si="0"/>
        <v>1679714</v>
      </c>
    </row>
    <row r="42" spans="1:9" x14ac:dyDescent="0.25">
      <c r="A42" s="16">
        <v>1047</v>
      </c>
      <c r="B42" s="17" t="s">
        <v>47</v>
      </c>
      <c r="C42" s="23">
        <v>305548602</v>
      </c>
      <c r="D42" s="23">
        <v>64232596</v>
      </c>
      <c r="E42" s="23">
        <v>15775590</v>
      </c>
      <c r="F42" s="23">
        <v>506773</v>
      </c>
      <c r="G42" s="23">
        <v>0</v>
      </c>
      <c r="H42" s="23">
        <v>1272942</v>
      </c>
      <c r="I42" s="23">
        <f t="shared" si="0"/>
        <v>387336503</v>
      </c>
    </row>
    <row r="43" spans="1:9" x14ac:dyDescent="0.25">
      <c r="A43" s="16">
        <v>1048</v>
      </c>
      <c r="B43" s="17" t="s">
        <v>48</v>
      </c>
      <c r="C43" s="24">
        <v>61252439</v>
      </c>
      <c r="D43" s="24">
        <v>4466636</v>
      </c>
      <c r="E43" s="24">
        <v>3022795</v>
      </c>
      <c r="F43" s="24">
        <v>1168872</v>
      </c>
      <c r="G43" s="24">
        <v>0</v>
      </c>
      <c r="H43" s="24">
        <v>511804</v>
      </c>
      <c r="I43" s="24">
        <f t="shared" si="0"/>
        <v>70422546</v>
      </c>
    </row>
    <row r="44" spans="1:9" x14ac:dyDescent="0.25">
      <c r="A44" s="16">
        <v>1050</v>
      </c>
      <c r="B44" s="17" t="s">
        <v>49</v>
      </c>
      <c r="C44" s="23">
        <v>50704</v>
      </c>
      <c r="D44" s="23">
        <v>0</v>
      </c>
      <c r="E44" s="23">
        <v>0</v>
      </c>
      <c r="F44" s="23">
        <v>0</v>
      </c>
      <c r="G44" s="23">
        <v>0</v>
      </c>
      <c r="H44" s="23">
        <v>52923</v>
      </c>
      <c r="I44" s="23">
        <f t="shared" si="0"/>
        <v>103627</v>
      </c>
    </row>
    <row r="45" spans="1:9" x14ac:dyDescent="0.25">
      <c r="A45" s="16">
        <v>1052</v>
      </c>
      <c r="B45" s="17" t="s">
        <v>50</v>
      </c>
      <c r="C45" s="24">
        <v>15866774</v>
      </c>
      <c r="D45" s="24">
        <v>1090344</v>
      </c>
      <c r="E45" s="24">
        <v>839339</v>
      </c>
      <c r="F45" s="24">
        <v>753742</v>
      </c>
      <c r="G45" s="24">
        <v>0</v>
      </c>
      <c r="H45" s="24">
        <v>740617</v>
      </c>
      <c r="I45" s="24">
        <f t="shared" si="0"/>
        <v>19290816</v>
      </c>
    </row>
    <row r="46" spans="1:9" x14ac:dyDescent="0.25">
      <c r="A46" s="16">
        <v>1054</v>
      </c>
      <c r="B46" s="17" t="s">
        <v>51</v>
      </c>
      <c r="C46" s="23">
        <v>45071178</v>
      </c>
      <c r="D46" s="23">
        <v>2500562</v>
      </c>
      <c r="E46" s="23">
        <v>1150020</v>
      </c>
      <c r="F46" s="23">
        <v>6247804</v>
      </c>
      <c r="G46" s="23">
        <v>0</v>
      </c>
      <c r="H46" s="23">
        <v>617998</v>
      </c>
      <c r="I46" s="23">
        <f t="shared" si="0"/>
        <v>55587562</v>
      </c>
    </row>
    <row r="47" spans="1:9" x14ac:dyDescent="0.25">
      <c r="A47" s="16">
        <v>1055</v>
      </c>
      <c r="B47" s="17" t="s">
        <v>52</v>
      </c>
      <c r="C47" s="24">
        <v>12700758</v>
      </c>
      <c r="D47" s="24">
        <v>1758995</v>
      </c>
      <c r="E47" s="24">
        <v>554534</v>
      </c>
      <c r="F47" s="24">
        <v>4782482</v>
      </c>
      <c r="G47" s="24">
        <v>0</v>
      </c>
      <c r="H47" s="24">
        <v>240194</v>
      </c>
      <c r="I47" s="24">
        <f t="shared" si="0"/>
        <v>20036963</v>
      </c>
    </row>
    <row r="48" spans="1:9" x14ac:dyDescent="0.25">
      <c r="A48" s="16">
        <v>1057</v>
      </c>
      <c r="B48" s="17" t="s">
        <v>53</v>
      </c>
      <c r="C48" s="23">
        <v>1286604</v>
      </c>
      <c r="D48" s="23">
        <v>414419</v>
      </c>
      <c r="E48" s="23">
        <v>49692</v>
      </c>
      <c r="F48" s="23">
        <v>0</v>
      </c>
      <c r="G48" s="23">
        <v>0</v>
      </c>
      <c r="H48" s="23">
        <v>113977</v>
      </c>
      <c r="I48" s="23">
        <f t="shared" si="0"/>
        <v>1864692</v>
      </c>
    </row>
    <row r="49" spans="1:9" x14ac:dyDescent="0.25">
      <c r="A49" s="16">
        <v>1058</v>
      </c>
      <c r="B49" s="17" t="s">
        <v>54</v>
      </c>
      <c r="C49" s="24">
        <v>12753401</v>
      </c>
      <c r="D49" s="24">
        <v>1077885</v>
      </c>
      <c r="E49" s="24">
        <v>349819</v>
      </c>
      <c r="F49" s="24">
        <v>0</v>
      </c>
      <c r="G49" s="24">
        <v>2500</v>
      </c>
      <c r="H49" s="24">
        <v>295528</v>
      </c>
      <c r="I49" s="24">
        <f t="shared" si="0"/>
        <v>14479133</v>
      </c>
    </row>
    <row r="50" spans="1:9" x14ac:dyDescent="0.25">
      <c r="A50" s="16">
        <v>1062</v>
      </c>
      <c r="B50" s="17" t="s">
        <v>55</v>
      </c>
      <c r="C50" s="23">
        <v>31148555</v>
      </c>
      <c r="D50" s="23">
        <v>590804</v>
      </c>
      <c r="E50" s="23">
        <v>1261588</v>
      </c>
      <c r="F50" s="23">
        <v>182302</v>
      </c>
      <c r="G50" s="23">
        <v>0</v>
      </c>
      <c r="H50" s="23">
        <v>4880284</v>
      </c>
      <c r="I50" s="23">
        <f t="shared" si="0"/>
        <v>38063533</v>
      </c>
    </row>
    <row r="51" spans="1:9" x14ac:dyDescent="0.25">
      <c r="A51" s="16">
        <v>1065</v>
      </c>
      <c r="B51" s="17" t="s">
        <v>56</v>
      </c>
      <c r="C51" s="24">
        <v>90181826</v>
      </c>
      <c r="D51" s="24">
        <v>5592520</v>
      </c>
      <c r="E51" s="24">
        <v>2416815</v>
      </c>
      <c r="F51" s="24">
        <v>246940</v>
      </c>
      <c r="G51" s="24">
        <v>0</v>
      </c>
      <c r="H51" s="24">
        <v>571862</v>
      </c>
      <c r="I51" s="24">
        <f t="shared" si="0"/>
        <v>99009963</v>
      </c>
    </row>
    <row r="52" spans="1:9" x14ac:dyDescent="0.25">
      <c r="A52" s="16">
        <v>1066</v>
      </c>
      <c r="B52" s="17" t="s">
        <v>57</v>
      </c>
      <c r="C52" s="23">
        <v>127981008</v>
      </c>
      <c r="D52" s="23">
        <v>3946576</v>
      </c>
      <c r="E52" s="23">
        <v>1911584</v>
      </c>
      <c r="F52" s="23">
        <v>760673</v>
      </c>
      <c r="G52" s="23">
        <v>0</v>
      </c>
      <c r="H52" s="23">
        <v>408143</v>
      </c>
      <c r="I52" s="23">
        <f t="shared" si="0"/>
        <v>135007984</v>
      </c>
    </row>
    <row r="53" spans="1:9" x14ac:dyDescent="0.25">
      <c r="A53" s="16">
        <v>1067</v>
      </c>
      <c r="B53" s="17" t="s">
        <v>58</v>
      </c>
      <c r="C53" s="24">
        <v>1122045</v>
      </c>
      <c r="D53" s="24">
        <v>0</v>
      </c>
      <c r="E53" s="24">
        <v>0</v>
      </c>
      <c r="F53" s="24">
        <v>0</v>
      </c>
      <c r="G53" s="24">
        <v>0</v>
      </c>
      <c r="H53" s="24">
        <v>14400</v>
      </c>
      <c r="I53" s="24">
        <f t="shared" si="0"/>
        <v>1136445</v>
      </c>
    </row>
    <row r="54" spans="1:9" x14ac:dyDescent="0.25">
      <c r="A54" s="16">
        <v>1068</v>
      </c>
      <c r="B54" s="17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14712</v>
      </c>
      <c r="I54" s="23">
        <f t="shared" si="0"/>
        <v>14712</v>
      </c>
    </row>
    <row r="55" spans="1:9" x14ac:dyDescent="0.25">
      <c r="A55" s="16">
        <v>1069</v>
      </c>
      <c r="B55" s="17" t="s">
        <v>60</v>
      </c>
      <c r="C55" s="24">
        <v>1352879</v>
      </c>
      <c r="D55" s="24">
        <v>72617</v>
      </c>
      <c r="E55" s="24">
        <v>32434</v>
      </c>
      <c r="F55" s="24">
        <v>0</v>
      </c>
      <c r="G55" s="24">
        <v>0</v>
      </c>
      <c r="H55" s="24">
        <v>5051</v>
      </c>
      <c r="I55" s="24">
        <f t="shared" si="0"/>
        <v>1462981</v>
      </c>
    </row>
    <row r="56" spans="1:9" ht="15" customHeight="1" x14ac:dyDescent="0.25">
      <c r="A56" s="16">
        <v>1070</v>
      </c>
      <c r="B56" s="17" t="s">
        <v>61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3387821661</v>
      </c>
      <c r="D57" s="15">
        <f t="shared" si="1"/>
        <v>374028484</v>
      </c>
      <c r="E57" s="15">
        <f t="shared" si="1"/>
        <v>101159451</v>
      </c>
      <c r="F57" s="15">
        <f t="shared" si="1"/>
        <v>84684104</v>
      </c>
      <c r="G57" s="15">
        <f t="shared" si="1"/>
        <v>32501</v>
      </c>
      <c r="H57" s="15">
        <f t="shared" si="1"/>
        <v>45708836</v>
      </c>
      <c r="I57" s="15">
        <f t="shared" si="1"/>
        <v>3993435037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6" width="18.85546875" style="12" bestFit="1" customWidth="1"/>
    <col min="7" max="7" width="13.7109375" style="12" bestFit="1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70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728</v>
      </c>
      <c r="F7" s="22">
        <v>0</v>
      </c>
      <c r="G7" s="22">
        <v>0</v>
      </c>
      <c r="H7" s="22">
        <v>0</v>
      </c>
      <c r="I7" s="22">
        <f>SUM(C7:H7)</f>
        <v>728</v>
      </c>
    </row>
    <row r="8" spans="1:9" x14ac:dyDescent="0.25">
      <c r="A8" s="16">
        <v>1002</v>
      </c>
      <c r="B8" s="17" t="s">
        <v>13</v>
      </c>
      <c r="C8" s="23">
        <v>12213573</v>
      </c>
      <c r="D8" s="23">
        <v>175655</v>
      </c>
      <c r="E8" s="23">
        <v>445888</v>
      </c>
      <c r="F8" s="23">
        <v>0</v>
      </c>
      <c r="G8" s="23">
        <v>2500</v>
      </c>
      <c r="H8" s="23">
        <v>351092</v>
      </c>
      <c r="I8" s="23">
        <f t="shared" ref="I8:I56" si="0">SUM(C8:H8)</f>
        <v>13188708</v>
      </c>
    </row>
    <row r="9" spans="1:9" x14ac:dyDescent="0.25">
      <c r="A9" s="16">
        <v>1005</v>
      </c>
      <c r="B9" s="17" t="s">
        <v>14</v>
      </c>
      <c r="C9" s="24">
        <v>1482</v>
      </c>
      <c r="D9" s="24">
        <v>0</v>
      </c>
      <c r="E9" s="24">
        <v>17732</v>
      </c>
      <c r="F9" s="24">
        <v>0</v>
      </c>
      <c r="G9" s="24">
        <v>0</v>
      </c>
      <c r="H9" s="24">
        <v>9360</v>
      </c>
      <c r="I9" s="24">
        <f t="shared" si="0"/>
        <v>28574</v>
      </c>
    </row>
    <row r="10" spans="1:9" x14ac:dyDescent="0.25">
      <c r="A10" s="16">
        <v>1006</v>
      </c>
      <c r="B10" s="17" t="s">
        <v>15</v>
      </c>
      <c r="C10" s="23">
        <v>60514</v>
      </c>
      <c r="D10" s="23">
        <v>0</v>
      </c>
      <c r="E10" s="23">
        <v>2998</v>
      </c>
      <c r="F10" s="23">
        <v>0</v>
      </c>
      <c r="G10" s="23">
        <v>0</v>
      </c>
      <c r="H10" s="23">
        <v>480</v>
      </c>
      <c r="I10" s="23">
        <f t="shared" si="0"/>
        <v>63992</v>
      </c>
    </row>
    <row r="11" spans="1:9" x14ac:dyDescent="0.25">
      <c r="A11" s="16">
        <v>1007</v>
      </c>
      <c r="B11" s="17" t="s">
        <v>16</v>
      </c>
      <c r="C11" s="24">
        <v>89931488</v>
      </c>
      <c r="D11" s="24">
        <v>6281022</v>
      </c>
      <c r="E11" s="24">
        <v>2639147</v>
      </c>
      <c r="F11" s="24">
        <v>528025</v>
      </c>
      <c r="G11" s="24">
        <v>7500</v>
      </c>
      <c r="H11" s="24">
        <v>960524</v>
      </c>
      <c r="I11" s="24">
        <f t="shared" si="0"/>
        <v>100347706</v>
      </c>
    </row>
    <row r="12" spans="1:9" x14ac:dyDescent="0.25">
      <c r="A12" s="16">
        <v>1008</v>
      </c>
      <c r="B12" s="17" t="s">
        <v>17</v>
      </c>
      <c r="C12" s="23">
        <v>137222954</v>
      </c>
      <c r="D12" s="23">
        <v>0</v>
      </c>
      <c r="E12" s="23">
        <v>6772387</v>
      </c>
      <c r="F12" s="23">
        <v>3350734</v>
      </c>
      <c r="G12" s="23">
        <v>0</v>
      </c>
      <c r="H12" s="23">
        <v>2411</v>
      </c>
      <c r="I12" s="23">
        <f t="shared" si="0"/>
        <v>147348486</v>
      </c>
    </row>
    <row r="13" spans="1:9" x14ac:dyDescent="0.25">
      <c r="A13" s="16">
        <v>1010</v>
      </c>
      <c r="B13" s="17" t="s">
        <v>18</v>
      </c>
      <c r="C13" s="24">
        <v>4402051</v>
      </c>
      <c r="D13" s="24">
        <v>159925</v>
      </c>
      <c r="E13" s="24">
        <v>425779</v>
      </c>
      <c r="F13" s="24">
        <v>290359</v>
      </c>
      <c r="G13" s="24">
        <v>0</v>
      </c>
      <c r="H13" s="24">
        <v>32225</v>
      </c>
      <c r="I13" s="24">
        <f t="shared" si="0"/>
        <v>5310339</v>
      </c>
    </row>
    <row r="14" spans="1:9" x14ac:dyDescent="0.25">
      <c r="A14" s="16">
        <v>1011</v>
      </c>
      <c r="B14" s="17" t="s">
        <v>19</v>
      </c>
      <c r="C14" s="23">
        <v>59817418</v>
      </c>
      <c r="D14" s="23">
        <v>8290167</v>
      </c>
      <c r="E14" s="23">
        <v>2015734</v>
      </c>
      <c r="F14" s="23">
        <v>0</v>
      </c>
      <c r="G14" s="23">
        <v>0</v>
      </c>
      <c r="H14" s="23">
        <v>1710353</v>
      </c>
      <c r="I14" s="23">
        <f t="shared" si="0"/>
        <v>71833672</v>
      </c>
    </row>
    <row r="15" spans="1:9" x14ac:dyDescent="0.25">
      <c r="A15" s="16">
        <v>1012</v>
      </c>
      <c r="B15" s="17" t="s">
        <v>20</v>
      </c>
      <c r="C15" s="24">
        <v>59171669</v>
      </c>
      <c r="D15" s="24">
        <v>243547</v>
      </c>
      <c r="E15" s="24">
        <v>2073508</v>
      </c>
      <c r="F15" s="24">
        <v>2604769</v>
      </c>
      <c r="G15" s="24">
        <v>12500</v>
      </c>
      <c r="H15" s="24">
        <v>330801</v>
      </c>
      <c r="I15" s="24">
        <f t="shared" si="0"/>
        <v>64436794</v>
      </c>
    </row>
    <row r="16" spans="1:9" x14ac:dyDescent="0.25">
      <c r="A16" s="16">
        <v>1013</v>
      </c>
      <c r="B16" s="17" t="s">
        <v>21</v>
      </c>
      <c r="C16" s="23">
        <v>193071708</v>
      </c>
      <c r="D16" s="23">
        <v>89107591</v>
      </c>
      <c r="E16" s="23">
        <v>8232087</v>
      </c>
      <c r="F16" s="23">
        <v>1453427</v>
      </c>
      <c r="G16" s="23">
        <v>0</v>
      </c>
      <c r="H16" s="23">
        <v>1704330</v>
      </c>
      <c r="I16" s="23">
        <f t="shared" si="0"/>
        <v>293569143</v>
      </c>
    </row>
    <row r="17" spans="1:9" x14ac:dyDescent="0.25">
      <c r="A17" s="16">
        <v>1014</v>
      </c>
      <c r="B17" s="17" t="s">
        <v>22</v>
      </c>
      <c r="C17" s="24">
        <v>0</v>
      </c>
      <c r="D17" s="24">
        <v>2500</v>
      </c>
      <c r="E17" s="24">
        <v>0</v>
      </c>
      <c r="F17" s="24">
        <v>0</v>
      </c>
      <c r="G17" s="24">
        <v>0</v>
      </c>
      <c r="H17" s="24">
        <v>120000</v>
      </c>
      <c r="I17" s="24">
        <f t="shared" si="0"/>
        <v>122500</v>
      </c>
    </row>
    <row r="18" spans="1:9" x14ac:dyDescent="0.25">
      <c r="A18" s="16">
        <v>1016</v>
      </c>
      <c r="B18" s="17" t="s">
        <v>23</v>
      </c>
      <c r="C18" s="23">
        <v>533096836</v>
      </c>
      <c r="D18" s="23">
        <v>95594672</v>
      </c>
      <c r="E18" s="23">
        <v>21947211</v>
      </c>
      <c r="F18" s="23">
        <v>5524345</v>
      </c>
      <c r="G18" s="23">
        <v>0</v>
      </c>
      <c r="H18" s="23">
        <v>5764799</v>
      </c>
      <c r="I18" s="23">
        <f t="shared" si="0"/>
        <v>661927863</v>
      </c>
    </row>
    <row r="19" spans="1:9" x14ac:dyDescent="0.25">
      <c r="A19" s="16">
        <v>1017</v>
      </c>
      <c r="B19" s="17" t="s">
        <v>24</v>
      </c>
      <c r="C19" s="24">
        <v>47818605</v>
      </c>
      <c r="D19" s="24">
        <v>2808197</v>
      </c>
      <c r="E19" s="24">
        <v>1469123</v>
      </c>
      <c r="F19" s="24">
        <v>586670</v>
      </c>
      <c r="G19" s="24">
        <v>0</v>
      </c>
      <c r="H19" s="24">
        <v>522361</v>
      </c>
      <c r="I19" s="24">
        <f t="shared" si="0"/>
        <v>53204956</v>
      </c>
    </row>
    <row r="20" spans="1:9" x14ac:dyDescent="0.25">
      <c r="A20" s="16">
        <v>1018</v>
      </c>
      <c r="B20" s="17" t="s">
        <v>25</v>
      </c>
      <c r="C20" s="23">
        <v>48956819</v>
      </c>
      <c r="D20" s="23">
        <v>588661</v>
      </c>
      <c r="E20" s="23">
        <v>169964</v>
      </c>
      <c r="F20" s="23">
        <v>2799653</v>
      </c>
      <c r="G20" s="23">
        <v>0</v>
      </c>
      <c r="H20" s="23">
        <v>20180</v>
      </c>
      <c r="I20" s="23">
        <f t="shared" si="0"/>
        <v>52535277</v>
      </c>
    </row>
    <row r="21" spans="1:9" x14ac:dyDescent="0.25">
      <c r="A21" s="16">
        <v>1019</v>
      </c>
      <c r="B21" s="17" t="s">
        <v>26</v>
      </c>
      <c r="C21" s="24">
        <v>23862348</v>
      </c>
      <c r="D21" s="24">
        <v>2453486</v>
      </c>
      <c r="E21" s="24">
        <v>1823321</v>
      </c>
      <c r="F21" s="24">
        <v>95823</v>
      </c>
      <c r="G21" s="24">
        <v>17500</v>
      </c>
      <c r="H21" s="24">
        <v>437969</v>
      </c>
      <c r="I21" s="24">
        <f t="shared" si="0"/>
        <v>28690447</v>
      </c>
    </row>
    <row r="22" spans="1:9" x14ac:dyDescent="0.25">
      <c r="A22" s="16">
        <v>1020</v>
      </c>
      <c r="B22" s="17" t="s">
        <v>27</v>
      </c>
      <c r="C22" s="23">
        <v>39238580</v>
      </c>
      <c r="D22" s="23">
        <v>12811165</v>
      </c>
      <c r="E22" s="23">
        <v>1220322</v>
      </c>
      <c r="F22" s="23">
        <v>17708208</v>
      </c>
      <c r="G22" s="23">
        <v>0</v>
      </c>
      <c r="H22" s="23">
        <v>146291</v>
      </c>
      <c r="I22" s="23">
        <f t="shared" si="0"/>
        <v>71124566</v>
      </c>
    </row>
    <row r="23" spans="1:9" x14ac:dyDescent="0.25">
      <c r="A23" s="16">
        <v>1022</v>
      </c>
      <c r="B23" s="17" t="s">
        <v>28</v>
      </c>
      <c r="C23" s="24">
        <v>236261</v>
      </c>
      <c r="D23" s="24">
        <v>5116</v>
      </c>
      <c r="E23" s="24">
        <v>2605</v>
      </c>
      <c r="F23" s="24">
        <v>0</v>
      </c>
      <c r="G23" s="24">
        <v>0</v>
      </c>
      <c r="H23" s="24">
        <v>960</v>
      </c>
      <c r="I23" s="24">
        <f t="shared" si="0"/>
        <v>244942</v>
      </c>
    </row>
    <row r="24" spans="1:9" x14ac:dyDescent="0.25">
      <c r="A24" s="16">
        <v>1023</v>
      </c>
      <c r="B24" s="17" t="s">
        <v>29</v>
      </c>
      <c r="C24" s="23">
        <v>34492693</v>
      </c>
      <c r="D24" s="23">
        <v>1373284</v>
      </c>
      <c r="E24" s="23">
        <v>843775</v>
      </c>
      <c r="F24" s="23">
        <v>50950</v>
      </c>
      <c r="G24" s="23">
        <v>2500</v>
      </c>
      <c r="H24" s="23">
        <v>575442</v>
      </c>
      <c r="I24" s="23">
        <f t="shared" si="0"/>
        <v>37338644</v>
      </c>
    </row>
    <row r="25" spans="1:9" x14ac:dyDescent="0.25">
      <c r="A25" s="16">
        <v>1024</v>
      </c>
      <c r="B25" s="17" t="s">
        <v>30</v>
      </c>
      <c r="C25" s="24">
        <v>680173660</v>
      </c>
      <c r="D25" s="24">
        <v>34167666</v>
      </c>
      <c r="E25" s="24">
        <v>13292117</v>
      </c>
      <c r="F25" s="24">
        <v>10297475</v>
      </c>
      <c r="G25" s="24">
        <v>0</v>
      </c>
      <c r="H25" s="24">
        <v>3055235</v>
      </c>
      <c r="I25" s="24">
        <f t="shared" si="0"/>
        <v>740986153</v>
      </c>
    </row>
    <row r="26" spans="1:9" x14ac:dyDescent="0.25">
      <c r="A26" s="16">
        <v>1025</v>
      </c>
      <c r="B26" s="17" t="s">
        <v>31</v>
      </c>
      <c r="C26" s="23">
        <v>172909</v>
      </c>
      <c r="D26" s="23">
        <v>0</v>
      </c>
      <c r="E26" s="23">
        <v>8281</v>
      </c>
      <c r="F26" s="23">
        <v>0</v>
      </c>
      <c r="G26" s="23">
        <v>0</v>
      </c>
      <c r="H26" s="23">
        <v>29041</v>
      </c>
      <c r="I26" s="23">
        <f t="shared" si="0"/>
        <v>210231</v>
      </c>
    </row>
    <row r="27" spans="1:9" x14ac:dyDescent="0.25">
      <c r="A27" s="16">
        <v>1026</v>
      </c>
      <c r="B27" s="17" t="s">
        <v>32</v>
      </c>
      <c r="C27" s="24">
        <v>266</v>
      </c>
      <c r="D27" s="24">
        <v>0</v>
      </c>
      <c r="E27" s="24">
        <v>0</v>
      </c>
      <c r="F27" s="24">
        <v>0</v>
      </c>
      <c r="G27" s="24">
        <v>0</v>
      </c>
      <c r="H27" s="24">
        <v>18114</v>
      </c>
      <c r="I27" s="24">
        <f t="shared" si="0"/>
        <v>18380</v>
      </c>
    </row>
    <row r="28" spans="1:9" x14ac:dyDescent="0.25">
      <c r="A28" s="16">
        <v>1027</v>
      </c>
      <c r="B28" s="17" t="s">
        <v>33</v>
      </c>
      <c r="C28" s="23">
        <v>44374623</v>
      </c>
      <c r="D28" s="23">
        <v>796417</v>
      </c>
      <c r="E28" s="23">
        <v>421749</v>
      </c>
      <c r="F28" s="23">
        <v>356222</v>
      </c>
      <c r="G28" s="23">
        <v>2500</v>
      </c>
      <c r="H28" s="23">
        <v>238391</v>
      </c>
      <c r="I28" s="23">
        <f t="shared" si="0"/>
        <v>46189902</v>
      </c>
    </row>
    <row r="29" spans="1:9" x14ac:dyDescent="0.25">
      <c r="A29" s="16">
        <v>1028</v>
      </c>
      <c r="B29" s="17" t="s">
        <v>34</v>
      </c>
      <c r="C29" s="24">
        <v>27043769</v>
      </c>
      <c r="D29" s="24">
        <v>471029</v>
      </c>
      <c r="E29" s="24">
        <v>205875</v>
      </c>
      <c r="F29" s="24">
        <v>2772983</v>
      </c>
      <c r="G29" s="24">
        <v>0</v>
      </c>
      <c r="H29" s="24">
        <v>47108</v>
      </c>
      <c r="I29" s="24">
        <f t="shared" si="0"/>
        <v>30540764</v>
      </c>
    </row>
    <row r="30" spans="1:9" x14ac:dyDescent="0.25">
      <c r="A30" s="16">
        <v>1030</v>
      </c>
      <c r="B30" s="17" t="s">
        <v>35</v>
      </c>
      <c r="C30" s="23">
        <v>109515198</v>
      </c>
      <c r="D30" s="23">
        <v>2422575</v>
      </c>
      <c r="E30" s="23">
        <v>4761974</v>
      </c>
      <c r="F30" s="23">
        <v>3661977</v>
      </c>
      <c r="G30" s="23">
        <v>2500</v>
      </c>
      <c r="H30" s="23">
        <v>799163</v>
      </c>
      <c r="I30" s="23">
        <f t="shared" si="0"/>
        <v>121163387</v>
      </c>
    </row>
    <row r="31" spans="1:9" x14ac:dyDescent="0.25">
      <c r="A31" s="16">
        <v>1031</v>
      </c>
      <c r="B31" s="17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6">
        <v>1033</v>
      </c>
      <c r="B32" s="17" t="s">
        <v>37</v>
      </c>
      <c r="C32" s="23">
        <v>50790357</v>
      </c>
      <c r="D32" s="23">
        <v>34577</v>
      </c>
      <c r="E32" s="23">
        <v>2511471</v>
      </c>
      <c r="F32" s="23">
        <v>0</v>
      </c>
      <c r="G32" s="23">
        <v>2500</v>
      </c>
      <c r="H32" s="23">
        <v>282980</v>
      </c>
      <c r="I32" s="23">
        <f t="shared" si="0"/>
        <v>53621885</v>
      </c>
    </row>
    <row r="33" spans="1:9" x14ac:dyDescent="0.25">
      <c r="A33" s="16">
        <v>1034</v>
      </c>
      <c r="B33" s="17" t="s">
        <v>38</v>
      </c>
      <c r="C33" s="24">
        <v>723242</v>
      </c>
      <c r="D33" s="24">
        <v>28647</v>
      </c>
      <c r="E33" s="24">
        <v>14871</v>
      </c>
      <c r="F33" s="24">
        <v>0</v>
      </c>
      <c r="G33" s="24">
        <v>0</v>
      </c>
      <c r="H33" s="24">
        <v>40737</v>
      </c>
      <c r="I33" s="24">
        <f t="shared" si="0"/>
        <v>807497</v>
      </c>
    </row>
    <row r="34" spans="1:9" x14ac:dyDescent="0.25">
      <c r="A34" s="16">
        <v>1037</v>
      </c>
      <c r="B34" s="17" t="s">
        <v>39</v>
      </c>
      <c r="C34" s="23">
        <v>6315614</v>
      </c>
      <c r="D34" s="23">
        <v>434113</v>
      </c>
      <c r="E34" s="23">
        <v>298327</v>
      </c>
      <c r="F34" s="23">
        <v>277346</v>
      </c>
      <c r="G34" s="23">
        <v>0</v>
      </c>
      <c r="H34" s="23">
        <v>177878</v>
      </c>
      <c r="I34" s="23">
        <f t="shared" si="0"/>
        <v>7503278</v>
      </c>
    </row>
    <row r="35" spans="1:9" x14ac:dyDescent="0.25">
      <c r="A35" s="16">
        <v>1038</v>
      </c>
      <c r="B35" s="17" t="s">
        <v>40</v>
      </c>
      <c r="C35" s="24">
        <v>83910176</v>
      </c>
      <c r="D35" s="24">
        <v>4203310</v>
      </c>
      <c r="E35" s="24">
        <v>393439</v>
      </c>
      <c r="F35" s="24">
        <v>0</v>
      </c>
      <c r="G35" s="24">
        <v>0</v>
      </c>
      <c r="H35" s="24">
        <v>9573</v>
      </c>
      <c r="I35" s="24">
        <f t="shared" si="0"/>
        <v>88516498</v>
      </c>
    </row>
    <row r="36" spans="1:9" x14ac:dyDescent="0.25">
      <c r="A36" s="16">
        <v>1039</v>
      </c>
      <c r="B36" s="17" t="s">
        <v>41</v>
      </c>
      <c r="C36" s="23">
        <v>1487547</v>
      </c>
      <c r="D36" s="23">
        <v>85372</v>
      </c>
      <c r="E36" s="23">
        <v>44771</v>
      </c>
      <c r="F36" s="23">
        <v>30068</v>
      </c>
      <c r="G36" s="23">
        <v>0</v>
      </c>
      <c r="H36" s="23">
        <v>61565</v>
      </c>
      <c r="I36" s="23">
        <f t="shared" si="0"/>
        <v>1709323</v>
      </c>
    </row>
    <row r="37" spans="1:9" x14ac:dyDescent="0.25">
      <c r="A37" s="16">
        <v>1040</v>
      </c>
      <c r="B37" s="17" t="s">
        <v>42</v>
      </c>
      <c r="C37" s="24">
        <v>55257980</v>
      </c>
      <c r="D37" s="24">
        <v>3119343</v>
      </c>
      <c r="E37" s="24">
        <v>2054910</v>
      </c>
      <c r="F37" s="24">
        <v>360334</v>
      </c>
      <c r="G37" s="24">
        <v>10000</v>
      </c>
      <c r="H37" s="24">
        <v>1245575</v>
      </c>
      <c r="I37" s="24">
        <f t="shared" si="0"/>
        <v>62048142</v>
      </c>
    </row>
    <row r="38" spans="1:9" x14ac:dyDescent="0.25">
      <c r="A38" s="16">
        <v>1042</v>
      </c>
      <c r="B38" s="17" t="s">
        <v>43</v>
      </c>
      <c r="C38" s="23">
        <v>457038104</v>
      </c>
      <c r="D38" s="23">
        <v>0</v>
      </c>
      <c r="E38" s="23">
        <v>19678909</v>
      </c>
      <c r="F38" s="23">
        <v>20316052</v>
      </c>
      <c r="G38" s="23">
        <v>0</v>
      </c>
      <c r="H38" s="23">
        <v>6524</v>
      </c>
      <c r="I38" s="23">
        <f t="shared" si="0"/>
        <v>497039589</v>
      </c>
    </row>
    <row r="39" spans="1:9" x14ac:dyDescent="0.25">
      <c r="A39" s="16">
        <v>1043</v>
      </c>
      <c r="B39" s="17" t="s">
        <v>44</v>
      </c>
      <c r="C39" s="24">
        <v>423077516</v>
      </c>
      <c r="D39" s="24">
        <v>57506748</v>
      </c>
      <c r="E39" s="24">
        <v>11326463</v>
      </c>
      <c r="F39" s="24">
        <v>23749535</v>
      </c>
      <c r="G39" s="24">
        <v>0</v>
      </c>
      <c r="H39" s="24">
        <v>791546</v>
      </c>
      <c r="I39" s="24">
        <f t="shared" si="0"/>
        <v>516451808</v>
      </c>
    </row>
    <row r="40" spans="1:9" x14ac:dyDescent="0.25">
      <c r="A40" s="16">
        <v>1044</v>
      </c>
      <c r="B40" s="17" t="s">
        <v>45</v>
      </c>
      <c r="C40" s="23">
        <v>8879984</v>
      </c>
      <c r="D40" s="23">
        <v>242541</v>
      </c>
      <c r="E40" s="23">
        <v>153894</v>
      </c>
      <c r="F40" s="23">
        <v>0</v>
      </c>
      <c r="G40" s="23">
        <v>0</v>
      </c>
      <c r="H40" s="23">
        <v>81748</v>
      </c>
      <c r="I40" s="23">
        <f t="shared" si="0"/>
        <v>9358167</v>
      </c>
    </row>
    <row r="41" spans="1:9" x14ac:dyDescent="0.25">
      <c r="A41" s="16">
        <v>1046</v>
      </c>
      <c r="B41" s="17" t="s">
        <v>46</v>
      </c>
      <c r="C41" s="24">
        <v>4862548</v>
      </c>
      <c r="D41" s="24">
        <v>209</v>
      </c>
      <c r="E41" s="24">
        <v>86837</v>
      </c>
      <c r="F41" s="24">
        <v>0</v>
      </c>
      <c r="G41" s="24">
        <v>17500</v>
      </c>
      <c r="H41" s="24">
        <v>132890</v>
      </c>
      <c r="I41" s="24">
        <f t="shared" si="0"/>
        <v>5099984</v>
      </c>
    </row>
    <row r="42" spans="1:9" x14ac:dyDescent="0.25">
      <c r="A42" s="16">
        <v>1047</v>
      </c>
      <c r="B42" s="17" t="s">
        <v>47</v>
      </c>
      <c r="C42" s="23">
        <v>237535534</v>
      </c>
      <c r="D42" s="23">
        <v>30660006</v>
      </c>
      <c r="E42" s="23">
        <v>11424839</v>
      </c>
      <c r="F42" s="23">
        <v>2270</v>
      </c>
      <c r="G42" s="23">
        <v>0</v>
      </c>
      <c r="H42" s="23">
        <v>1345754</v>
      </c>
      <c r="I42" s="23">
        <f t="shared" si="0"/>
        <v>280968403</v>
      </c>
    </row>
    <row r="43" spans="1:9" x14ac:dyDescent="0.25">
      <c r="A43" s="16">
        <v>1048</v>
      </c>
      <c r="B43" s="17" t="s">
        <v>48</v>
      </c>
      <c r="C43" s="24">
        <v>113032911</v>
      </c>
      <c r="D43" s="24">
        <v>3835358</v>
      </c>
      <c r="E43" s="24">
        <v>5751214</v>
      </c>
      <c r="F43" s="24">
        <v>143626</v>
      </c>
      <c r="G43" s="24">
        <v>0</v>
      </c>
      <c r="H43" s="24">
        <v>545540</v>
      </c>
      <c r="I43" s="24">
        <f t="shared" si="0"/>
        <v>123308649</v>
      </c>
    </row>
    <row r="44" spans="1:9" x14ac:dyDescent="0.25">
      <c r="A44" s="16">
        <v>1050</v>
      </c>
      <c r="B44" s="17" t="s">
        <v>49</v>
      </c>
      <c r="C44" s="23">
        <v>20497</v>
      </c>
      <c r="D44" s="23">
        <v>0</v>
      </c>
      <c r="E44" s="23">
        <v>0</v>
      </c>
      <c r="F44" s="23">
        <v>0</v>
      </c>
      <c r="G44" s="23">
        <v>0</v>
      </c>
      <c r="H44" s="23">
        <v>240</v>
      </c>
      <c r="I44" s="23">
        <f t="shared" si="0"/>
        <v>20737</v>
      </c>
    </row>
    <row r="45" spans="1:9" x14ac:dyDescent="0.25">
      <c r="A45" s="16">
        <v>1052</v>
      </c>
      <c r="B45" s="17" t="s">
        <v>50</v>
      </c>
      <c r="C45" s="24">
        <v>14143800</v>
      </c>
      <c r="D45" s="24">
        <v>2124759</v>
      </c>
      <c r="E45" s="24">
        <v>1128771</v>
      </c>
      <c r="F45" s="24">
        <v>44</v>
      </c>
      <c r="G45" s="24">
        <v>0</v>
      </c>
      <c r="H45" s="24">
        <v>300117</v>
      </c>
      <c r="I45" s="24">
        <f t="shared" si="0"/>
        <v>17697491</v>
      </c>
    </row>
    <row r="46" spans="1:9" x14ac:dyDescent="0.25">
      <c r="A46" s="16">
        <v>1054</v>
      </c>
      <c r="B46" s="17" t="s">
        <v>51</v>
      </c>
      <c r="C46" s="23">
        <v>48498649</v>
      </c>
      <c r="D46" s="23">
        <v>2133036</v>
      </c>
      <c r="E46" s="23">
        <v>1520530</v>
      </c>
      <c r="F46" s="23">
        <v>549437</v>
      </c>
      <c r="G46" s="23">
        <v>0</v>
      </c>
      <c r="H46" s="23">
        <v>467341</v>
      </c>
      <c r="I46" s="23">
        <f t="shared" si="0"/>
        <v>53168993</v>
      </c>
    </row>
    <row r="47" spans="1:9" x14ac:dyDescent="0.25">
      <c r="A47" s="16">
        <v>1055</v>
      </c>
      <c r="B47" s="17" t="s">
        <v>52</v>
      </c>
      <c r="C47" s="24">
        <v>10105355</v>
      </c>
      <c r="D47" s="24">
        <v>2790212</v>
      </c>
      <c r="E47" s="24">
        <v>2222504</v>
      </c>
      <c r="F47" s="24">
        <v>4739918</v>
      </c>
      <c r="G47" s="24">
        <v>0</v>
      </c>
      <c r="H47" s="24">
        <v>285235</v>
      </c>
      <c r="I47" s="24">
        <f t="shared" si="0"/>
        <v>20143224</v>
      </c>
    </row>
    <row r="48" spans="1:9" x14ac:dyDescent="0.25">
      <c r="A48" s="16">
        <v>1057</v>
      </c>
      <c r="B48" s="17" t="s">
        <v>53</v>
      </c>
      <c r="C48" s="23">
        <v>3644905</v>
      </c>
      <c r="D48" s="23">
        <v>63919</v>
      </c>
      <c r="E48" s="23">
        <v>42275</v>
      </c>
      <c r="F48" s="23">
        <v>0</v>
      </c>
      <c r="G48" s="23">
        <v>5000</v>
      </c>
      <c r="H48" s="23">
        <v>135391</v>
      </c>
      <c r="I48" s="23">
        <f t="shared" si="0"/>
        <v>3891490</v>
      </c>
    </row>
    <row r="49" spans="1:9" x14ac:dyDescent="0.25">
      <c r="A49" s="16">
        <v>1058</v>
      </c>
      <c r="B49" s="17" t="s">
        <v>54</v>
      </c>
      <c r="C49" s="24">
        <v>20884897</v>
      </c>
      <c r="D49" s="24">
        <v>1555725</v>
      </c>
      <c r="E49" s="24">
        <v>365028</v>
      </c>
      <c r="F49" s="24">
        <v>176806</v>
      </c>
      <c r="G49" s="24">
        <v>60000</v>
      </c>
      <c r="H49" s="24">
        <v>419680</v>
      </c>
      <c r="I49" s="24">
        <f t="shared" si="0"/>
        <v>23462136</v>
      </c>
    </row>
    <row r="50" spans="1:9" x14ac:dyDescent="0.25">
      <c r="A50" s="16">
        <v>1062</v>
      </c>
      <c r="B50" s="17" t="s">
        <v>55</v>
      </c>
      <c r="C50" s="23">
        <v>47523078</v>
      </c>
      <c r="D50" s="23">
        <v>393052</v>
      </c>
      <c r="E50" s="23">
        <v>1113851</v>
      </c>
      <c r="F50" s="23">
        <v>2256</v>
      </c>
      <c r="G50" s="23">
        <v>0</v>
      </c>
      <c r="H50" s="23">
        <v>1189144</v>
      </c>
      <c r="I50" s="23">
        <f t="shared" si="0"/>
        <v>50221381</v>
      </c>
    </row>
    <row r="51" spans="1:9" x14ac:dyDescent="0.25">
      <c r="A51" s="16">
        <v>1065</v>
      </c>
      <c r="B51" s="17" t="s">
        <v>56</v>
      </c>
      <c r="C51" s="24">
        <v>73703058</v>
      </c>
      <c r="D51" s="24">
        <v>5329242</v>
      </c>
      <c r="E51" s="24">
        <v>4443988</v>
      </c>
      <c r="F51" s="24">
        <v>714564</v>
      </c>
      <c r="G51" s="24">
        <v>0</v>
      </c>
      <c r="H51" s="24">
        <v>484166</v>
      </c>
      <c r="I51" s="24">
        <f t="shared" si="0"/>
        <v>84675018</v>
      </c>
    </row>
    <row r="52" spans="1:9" x14ac:dyDescent="0.25">
      <c r="A52" s="16">
        <v>1066</v>
      </c>
      <c r="B52" s="17" t="s">
        <v>57</v>
      </c>
      <c r="C52" s="23">
        <v>161864690</v>
      </c>
      <c r="D52" s="23">
        <v>4372405</v>
      </c>
      <c r="E52" s="23">
        <v>4204151</v>
      </c>
      <c r="F52" s="23">
        <v>1206</v>
      </c>
      <c r="G52" s="23">
        <v>0</v>
      </c>
      <c r="H52" s="23">
        <v>214819</v>
      </c>
      <c r="I52" s="23">
        <f t="shared" si="0"/>
        <v>170657271</v>
      </c>
    </row>
    <row r="53" spans="1:9" x14ac:dyDescent="0.25">
      <c r="A53" s="16">
        <v>1067</v>
      </c>
      <c r="B53" s="17" t="s">
        <v>58</v>
      </c>
      <c r="C53" s="24">
        <v>1469762</v>
      </c>
      <c r="D53" s="24">
        <v>0</v>
      </c>
      <c r="E53" s="24">
        <v>1890</v>
      </c>
      <c r="F53" s="24">
        <v>2661</v>
      </c>
      <c r="G53" s="24">
        <v>0</v>
      </c>
      <c r="H53" s="24">
        <v>30944</v>
      </c>
      <c r="I53" s="24">
        <f t="shared" si="0"/>
        <v>1505257</v>
      </c>
    </row>
    <row r="54" spans="1:9" x14ac:dyDescent="0.25">
      <c r="A54" s="16">
        <v>1068</v>
      </c>
      <c r="B54" s="17" t="s">
        <v>59</v>
      </c>
      <c r="C54" s="23">
        <v>114</v>
      </c>
      <c r="D54" s="23">
        <v>0</v>
      </c>
      <c r="E54" s="23">
        <v>0</v>
      </c>
      <c r="F54" s="23">
        <v>0</v>
      </c>
      <c r="G54" s="23">
        <v>0</v>
      </c>
      <c r="H54" s="23">
        <v>971</v>
      </c>
      <c r="I54" s="23">
        <f t="shared" si="0"/>
        <v>1085</v>
      </c>
    </row>
    <row r="55" spans="1:9" x14ac:dyDescent="0.25">
      <c r="A55" s="16">
        <v>1069</v>
      </c>
      <c r="B55" s="17" t="s">
        <v>60</v>
      </c>
      <c r="C55" s="24">
        <v>252852</v>
      </c>
      <c r="D55" s="24">
        <v>70590</v>
      </c>
      <c r="E55" s="24">
        <v>16202</v>
      </c>
      <c r="F55" s="24">
        <v>0</v>
      </c>
      <c r="G55" s="24">
        <v>0</v>
      </c>
      <c r="H55" s="24">
        <v>13810</v>
      </c>
      <c r="I55" s="24">
        <f t="shared" si="0"/>
        <v>353454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3969898594</v>
      </c>
      <c r="D57" s="15">
        <f t="shared" si="1"/>
        <v>376735839</v>
      </c>
      <c r="E57" s="15">
        <f t="shared" si="1"/>
        <v>137591440</v>
      </c>
      <c r="F57" s="15">
        <f t="shared" si="1"/>
        <v>103147743</v>
      </c>
      <c r="G57" s="15">
        <f t="shared" si="1"/>
        <v>142500</v>
      </c>
      <c r="H57" s="15">
        <f t="shared" si="1"/>
        <v>25140798</v>
      </c>
      <c r="I57" s="15">
        <f t="shared" si="1"/>
        <v>4612656914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topLeftCell="B1" workbookViewId="0">
      <selection activeCell="I56" sqref="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6" width="18.85546875" style="12" bestFit="1" customWidth="1"/>
    <col min="7" max="7" width="13.7109375" style="12" bestFit="1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69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728</v>
      </c>
      <c r="F7" s="22">
        <v>0</v>
      </c>
      <c r="G7" s="22">
        <v>0</v>
      </c>
      <c r="H7" s="22">
        <v>0</v>
      </c>
      <c r="I7" s="22">
        <f>SUM(C7:H7)</f>
        <v>728</v>
      </c>
    </row>
    <row r="8" spans="1:9" x14ac:dyDescent="0.25">
      <c r="A8" s="16">
        <v>1002</v>
      </c>
      <c r="B8" s="17" t="s">
        <v>13</v>
      </c>
      <c r="C8" s="23">
        <v>2059814</v>
      </c>
      <c r="D8" s="23">
        <v>30921</v>
      </c>
      <c r="E8" s="23">
        <v>53143</v>
      </c>
      <c r="F8" s="23">
        <v>0</v>
      </c>
      <c r="G8" s="23">
        <v>2500</v>
      </c>
      <c r="H8" s="23">
        <v>334104</v>
      </c>
      <c r="I8" s="23">
        <f t="shared" ref="I8:I56" si="0">SUM(C8:H8)</f>
        <v>2480482</v>
      </c>
    </row>
    <row r="9" spans="1:9" x14ac:dyDescent="0.25">
      <c r="A9" s="16">
        <v>1005</v>
      </c>
      <c r="B9" s="17" t="s">
        <v>14</v>
      </c>
      <c r="C9" s="24">
        <v>64546</v>
      </c>
      <c r="D9" s="24">
        <v>0</v>
      </c>
      <c r="E9" s="24">
        <v>14508</v>
      </c>
      <c r="F9" s="24">
        <v>0</v>
      </c>
      <c r="G9" s="24">
        <v>0</v>
      </c>
      <c r="H9" s="24">
        <v>7440</v>
      </c>
      <c r="I9" s="24">
        <f t="shared" si="0"/>
        <v>86494</v>
      </c>
    </row>
    <row r="10" spans="1:9" x14ac:dyDescent="0.25">
      <c r="A10" s="16">
        <v>1006</v>
      </c>
      <c r="B10" s="17" t="s">
        <v>15</v>
      </c>
      <c r="C10" s="23">
        <v>1122408</v>
      </c>
      <c r="D10" s="23">
        <v>0</v>
      </c>
      <c r="E10" s="23">
        <v>56800</v>
      </c>
      <c r="F10" s="23">
        <v>0</v>
      </c>
      <c r="G10" s="23">
        <v>0</v>
      </c>
      <c r="H10" s="23">
        <v>1200</v>
      </c>
      <c r="I10" s="23">
        <f t="shared" si="0"/>
        <v>1180408</v>
      </c>
    </row>
    <row r="11" spans="1:9" x14ac:dyDescent="0.25">
      <c r="A11" s="16">
        <v>1007</v>
      </c>
      <c r="B11" s="17" t="s">
        <v>16</v>
      </c>
      <c r="C11" s="24">
        <v>110239685</v>
      </c>
      <c r="D11" s="24">
        <v>6907932</v>
      </c>
      <c r="E11" s="24">
        <v>2984455</v>
      </c>
      <c r="F11" s="24">
        <v>619996</v>
      </c>
      <c r="G11" s="24">
        <v>27500</v>
      </c>
      <c r="H11" s="24">
        <v>1154353</v>
      </c>
      <c r="I11" s="24">
        <f t="shared" si="0"/>
        <v>121933921</v>
      </c>
    </row>
    <row r="12" spans="1:9" x14ac:dyDescent="0.25">
      <c r="A12" s="16">
        <v>1008</v>
      </c>
      <c r="B12" s="17" t="s">
        <v>17</v>
      </c>
      <c r="C12" s="23">
        <v>124016366</v>
      </c>
      <c r="D12" s="23">
        <v>0</v>
      </c>
      <c r="E12" s="23">
        <v>526874</v>
      </c>
      <c r="F12" s="23">
        <v>2896500</v>
      </c>
      <c r="G12" s="23">
        <v>0</v>
      </c>
      <c r="H12" s="23">
        <v>30374</v>
      </c>
      <c r="I12" s="23">
        <f t="shared" si="0"/>
        <v>127470114</v>
      </c>
    </row>
    <row r="13" spans="1:9" x14ac:dyDescent="0.25">
      <c r="A13" s="16">
        <v>1010</v>
      </c>
      <c r="B13" s="17" t="s">
        <v>18</v>
      </c>
      <c r="C13" s="24">
        <v>6891364</v>
      </c>
      <c r="D13" s="24">
        <v>1146829</v>
      </c>
      <c r="E13" s="24">
        <v>673853</v>
      </c>
      <c r="F13" s="24">
        <v>322284</v>
      </c>
      <c r="G13" s="24">
        <v>0</v>
      </c>
      <c r="H13" s="24">
        <v>29803</v>
      </c>
      <c r="I13" s="24">
        <f t="shared" si="0"/>
        <v>9064133</v>
      </c>
    </row>
    <row r="14" spans="1:9" x14ac:dyDescent="0.25">
      <c r="A14" s="16">
        <v>1011</v>
      </c>
      <c r="B14" s="17" t="s">
        <v>19</v>
      </c>
      <c r="C14" s="23">
        <v>119183126</v>
      </c>
      <c r="D14" s="23">
        <v>8611208</v>
      </c>
      <c r="E14" s="23">
        <v>5598453</v>
      </c>
      <c r="F14" s="23">
        <v>5082303</v>
      </c>
      <c r="G14" s="23">
        <v>0</v>
      </c>
      <c r="H14" s="23">
        <v>7401573</v>
      </c>
      <c r="I14" s="23">
        <f t="shared" si="0"/>
        <v>145876663</v>
      </c>
    </row>
    <row r="15" spans="1:9" x14ac:dyDescent="0.25">
      <c r="A15" s="16">
        <v>1012</v>
      </c>
      <c r="B15" s="17" t="s">
        <v>20</v>
      </c>
      <c r="C15" s="24">
        <v>7418789</v>
      </c>
      <c r="D15" s="24">
        <v>21120</v>
      </c>
      <c r="E15" s="24">
        <v>26412</v>
      </c>
      <c r="F15" s="24">
        <v>308758</v>
      </c>
      <c r="G15" s="24">
        <v>42500</v>
      </c>
      <c r="H15" s="24">
        <v>396847</v>
      </c>
      <c r="I15" s="24">
        <f t="shared" si="0"/>
        <v>8214426</v>
      </c>
    </row>
    <row r="16" spans="1:9" x14ac:dyDescent="0.25">
      <c r="A16" s="16">
        <v>1013</v>
      </c>
      <c r="B16" s="17" t="s">
        <v>21</v>
      </c>
      <c r="C16" s="23">
        <v>151537061</v>
      </c>
      <c r="D16" s="23">
        <v>70617462</v>
      </c>
      <c r="E16" s="23">
        <v>6849014</v>
      </c>
      <c r="F16" s="23">
        <v>58722</v>
      </c>
      <c r="G16" s="23">
        <v>0</v>
      </c>
      <c r="H16" s="23">
        <v>455644</v>
      </c>
      <c r="I16" s="23">
        <f t="shared" si="0"/>
        <v>229517903</v>
      </c>
    </row>
    <row r="17" spans="1:9" x14ac:dyDescent="0.25">
      <c r="A17" s="16">
        <v>1014</v>
      </c>
      <c r="B17" s="17" t="s">
        <v>22</v>
      </c>
      <c r="C17" s="24">
        <v>11522864</v>
      </c>
      <c r="D17" s="24">
        <v>54</v>
      </c>
      <c r="E17" s="24">
        <v>2269</v>
      </c>
      <c r="F17" s="24">
        <v>282775</v>
      </c>
      <c r="G17" s="24">
        <v>0</v>
      </c>
      <c r="H17" s="24">
        <v>179420</v>
      </c>
      <c r="I17" s="24">
        <f t="shared" si="0"/>
        <v>11987382</v>
      </c>
    </row>
    <row r="18" spans="1:9" x14ac:dyDescent="0.25">
      <c r="A18" s="16">
        <v>1016</v>
      </c>
      <c r="B18" s="17" t="s">
        <v>23</v>
      </c>
      <c r="C18" s="23">
        <v>443838163</v>
      </c>
      <c r="D18" s="23">
        <v>87890259</v>
      </c>
      <c r="E18" s="23">
        <v>19760701</v>
      </c>
      <c r="F18" s="23">
        <v>4304218</v>
      </c>
      <c r="G18" s="23">
        <v>0</v>
      </c>
      <c r="H18" s="23">
        <v>1763225</v>
      </c>
      <c r="I18" s="23">
        <f t="shared" si="0"/>
        <v>557556566</v>
      </c>
    </row>
    <row r="19" spans="1:9" x14ac:dyDescent="0.25">
      <c r="A19" s="16">
        <v>1017</v>
      </c>
      <c r="B19" s="17" t="s">
        <v>24</v>
      </c>
      <c r="C19" s="24">
        <v>527990434</v>
      </c>
      <c r="D19" s="24">
        <v>3342814</v>
      </c>
      <c r="E19" s="24">
        <v>4269015</v>
      </c>
      <c r="F19" s="24">
        <v>1158246</v>
      </c>
      <c r="G19" s="24">
        <v>0</v>
      </c>
      <c r="H19" s="24">
        <v>1070191</v>
      </c>
      <c r="I19" s="24">
        <f t="shared" si="0"/>
        <v>537830700</v>
      </c>
    </row>
    <row r="20" spans="1:9" x14ac:dyDescent="0.25">
      <c r="A20" s="16">
        <v>1018</v>
      </c>
      <c r="B20" s="17" t="s">
        <v>25</v>
      </c>
      <c r="C20" s="23">
        <v>9363736</v>
      </c>
      <c r="D20" s="23">
        <v>1942803</v>
      </c>
      <c r="E20" s="23">
        <v>300112</v>
      </c>
      <c r="F20" s="23">
        <v>0</v>
      </c>
      <c r="G20" s="23">
        <v>0</v>
      </c>
      <c r="H20" s="23">
        <v>47200</v>
      </c>
      <c r="I20" s="23">
        <f t="shared" si="0"/>
        <v>11653851</v>
      </c>
    </row>
    <row r="21" spans="1:9" x14ac:dyDescent="0.25">
      <c r="A21" s="16">
        <v>1019</v>
      </c>
      <c r="B21" s="17" t="s">
        <v>26</v>
      </c>
      <c r="C21" s="24">
        <v>76524968</v>
      </c>
      <c r="D21" s="24">
        <v>3279511</v>
      </c>
      <c r="E21" s="24">
        <v>848473</v>
      </c>
      <c r="F21" s="24">
        <v>7914055</v>
      </c>
      <c r="G21" s="24">
        <v>7500</v>
      </c>
      <c r="H21" s="24">
        <v>502911</v>
      </c>
      <c r="I21" s="24">
        <f t="shared" si="0"/>
        <v>89077418</v>
      </c>
    </row>
    <row r="22" spans="1:9" x14ac:dyDescent="0.25">
      <c r="A22" s="16">
        <v>1020</v>
      </c>
      <c r="B22" s="17" t="s">
        <v>27</v>
      </c>
      <c r="C22" s="23">
        <v>32877493</v>
      </c>
      <c r="D22" s="23">
        <v>10221880</v>
      </c>
      <c r="E22" s="23">
        <v>997614</v>
      </c>
      <c r="F22" s="23">
        <v>14795948</v>
      </c>
      <c r="G22" s="23">
        <v>0</v>
      </c>
      <c r="H22" s="23">
        <v>157544</v>
      </c>
      <c r="I22" s="23">
        <f t="shared" si="0"/>
        <v>59050479</v>
      </c>
    </row>
    <row r="23" spans="1:9" x14ac:dyDescent="0.25">
      <c r="A23" s="16">
        <v>1022</v>
      </c>
      <c r="B23" s="17" t="s">
        <v>28</v>
      </c>
      <c r="C23" s="24">
        <v>1354957</v>
      </c>
      <c r="D23" s="24">
        <v>4573</v>
      </c>
      <c r="E23" s="24">
        <v>25237</v>
      </c>
      <c r="F23" s="24">
        <v>0</v>
      </c>
      <c r="G23" s="24">
        <v>0</v>
      </c>
      <c r="H23" s="24">
        <v>2880</v>
      </c>
      <c r="I23" s="24">
        <f t="shared" si="0"/>
        <v>1387647</v>
      </c>
    </row>
    <row r="24" spans="1:9" x14ac:dyDescent="0.25">
      <c r="A24" s="16">
        <v>1023</v>
      </c>
      <c r="B24" s="17" t="s">
        <v>29</v>
      </c>
      <c r="C24" s="23">
        <v>24574946</v>
      </c>
      <c r="D24" s="23">
        <v>7316573</v>
      </c>
      <c r="E24" s="23">
        <v>669095</v>
      </c>
      <c r="F24" s="23">
        <v>177302</v>
      </c>
      <c r="G24" s="23">
        <v>2500</v>
      </c>
      <c r="H24" s="23">
        <v>796970</v>
      </c>
      <c r="I24" s="23">
        <f t="shared" si="0"/>
        <v>33537386</v>
      </c>
    </row>
    <row r="25" spans="1:9" x14ac:dyDescent="0.25">
      <c r="A25" s="16">
        <v>1024</v>
      </c>
      <c r="B25" s="17" t="s">
        <v>30</v>
      </c>
      <c r="C25" s="24">
        <v>667493310</v>
      </c>
      <c r="D25" s="24">
        <v>45240524</v>
      </c>
      <c r="E25" s="24">
        <v>13738704</v>
      </c>
      <c r="F25" s="24">
        <v>5008930</v>
      </c>
      <c r="G25" s="24">
        <v>0</v>
      </c>
      <c r="H25" s="24">
        <v>3214559</v>
      </c>
      <c r="I25" s="24">
        <f t="shared" si="0"/>
        <v>734696027</v>
      </c>
    </row>
    <row r="26" spans="1:9" x14ac:dyDescent="0.25">
      <c r="A26" s="16">
        <v>1025</v>
      </c>
      <c r="B26" s="17" t="s">
        <v>31</v>
      </c>
      <c r="C26" s="23">
        <v>1719561</v>
      </c>
      <c r="D26" s="23">
        <v>9897</v>
      </c>
      <c r="E26" s="23">
        <v>7311</v>
      </c>
      <c r="F26" s="23">
        <v>0</v>
      </c>
      <c r="G26" s="23">
        <v>0</v>
      </c>
      <c r="H26" s="23">
        <v>31607</v>
      </c>
      <c r="I26" s="23">
        <f t="shared" si="0"/>
        <v>1768376</v>
      </c>
    </row>
    <row r="27" spans="1:9" x14ac:dyDescent="0.25">
      <c r="A27" s="16">
        <v>1026</v>
      </c>
      <c r="B27" s="17" t="s">
        <v>32</v>
      </c>
      <c r="C27" s="24">
        <v>72119</v>
      </c>
      <c r="D27" s="24">
        <v>0</v>
      </c>
      <c r="E27" s="24">
        <v>379</v>
      </c>
      <c r="F27" s="24">
        <v>0</v>
      </c>
      <c r="G27" s="24">
        <v>0</v>
      </c>
      <c r="H27" s="24">
        <v>3120</v>
      </c>
      <c r="I27" s="24">
        <f t="shared" si="0"/>
        <v>75618</v>
      </c>
    </row>
    <row r="28" spans="1:9" x14ac:dyDescent="0.25">
      <c r="A28" s="16">
        <v>1027</v>
      </c>
      <c r="B28" s="17" t="s">
        <v>33</v>
      </c>
      <c r="C28" s="23">
        <v>63958601</v>
      </c>
      <c r="D28" s="23">
        <v>428741</v>
      </c>
      <c r="E28" s="23">
        <v>494372</v>
      </c>
      <c r="F28" s="23">
        <v>447204</v>
      </c>
      <c r="G28" s="23">
        <v>0</v>
      </c>
      <c r="H28" s="23">
        <v>440734</v>
      </c>
      <c r="I28" s="23">
        <f t="shared" si="0"/>
        <v>65769652</v>
      </c>
    </row>
    <row r="29" spans="1:9" x14ac:dyDescent="0.25">
      <c r="A29" s="16">
        <v>1028</v>
      </c>
      <c r="B29" s="17" t="s">
        <v>34</v>
      </c>
      <c r="C29" s="24">
        <v>51727348</v>
      </c>
      <c r="D29" s="24">
        <v>691993</v>
      </c>
      <c r="E29" s="24">
        <v>1894119</v>
      </c>
      <c r="F29" s="24">
        <v>3597613</v>
      </c>
      <c r="G29" s="24">
        <v>0</v>
      </c>
      <c r="H29" s="24">
        <v>271858</v>
      </c>
      <c r="I29" s="24">
        <f t="shared" si="0"/>
        <v>58182931</v>
      </c>
    </row>
    <row r="30" spans="1:9" x14ac:dyDescent="0.25">
      <c r="A30" s="16">
        <v>1030</v>
      </c>
      <c r="B30" s="17" t="s">
        <v>35</v>
      </c>
      <c r="C30" s="23">
        <v>101681660</v>
      </c>
      <c r="D30" s="23">
        <v>2621889</v>
      </c>
      <c r="E30" s="23">
        <v>1962282</v>
      </c>
      <c r="F30" s="23">
        <v>377944</v>
      </c>
      <c r="G30" s="23">
        <v>2500</v>
      </c>
      <c r="H30" s="23">
        <v>737175</v>
      </c>
      <c r="I30" s="23">
        <f t="shared" si="0"/>
        <v>107383450</v>
      </c>
    </row>
    <row r="31" spans="1:9" x14ac:dyDescent="0.25">
      <c r="A31" s="16">
        <v>1031</v>
      </c>
      <c r="B31" s="17" t="s">
        <v>36</v>
      </c>
      <c r="C31" s="24">
        <v>76</v>
      </c>
      <c r="D31" s="24">
        <v>0</v>
      </c>
      <c r="E31" s="24">
        <v>0</v>
      </c>
      <c r="F31" s="24">
        <v>0</v>
      </c>
      <c r="G31" s="24">
        <v>0</v>
      </c>
      <c r="H31" s="24">
        <v>480</v>
      </c>
      <c r="I31" s="24">
        <f t="shared" si="0"/>
        <v>556</v>
      </c>
    </row>
    <row r="32" spans="1:9" x14ac:dyDescent="0.25">
      <c r="A32" s="16">
        <v>1033</v>
      </c>
      <c r="B32" s="17" t="s">
        <v>37</v>
      </c>
      <c r="C32" s="23">
        <v>830552</v>
      </c>
      <c r="D32" s="23">
        <v>91263</v>
      </c>
      <c r="E32" s="23">
        <v>62342</v>
      </c>
      <c r="F32" s="23">
        <v>0</v>
      </c>
      <c r="G32" s="23">
        <v>5000</v>
      </c>
      <c r="H32" s="23">
        <v>278842</v>
      </c>
      <c r="I32" s="23">
        <f t="shared" si="0"/>
        <v>1267999</v>
      </c>
    </row>
    <row r="33" spans="1:9" x14ac:dyDescent="0.25">
      <c r="A33" s="16">
        <v>1034</v>
      </c>
      <c r="B33" s="17" t="s">
        <v>38</v>
      </c>
      <c r="C33" s="24">
        <v>4463487</v>
      </c>
      <c r="D33" s="24">
        <v>31323</v>
      </c>
      <c r="E33" s="24">
        <v>25740</v>
      </c>
      <c r="F33" s="24">
        <v>0</v>
      </c>
      <c r="G33" s="24">
        <v>0</v>
      </c>
      <c r="H33" s="24">
        <v>17598</v>
      </c>
      <c r="I33" s="24">
        <f t="shared" si="0"/>
        <v>4538148</v>
      </c>
    </row>
    <row r="34" spans="1:9" x14ac:dyDescent="0.25">
      <c r="A34" s="16">
        <v>1037</v>
      </c>
      <c r="B34" s="17" t="s">
        <v>39</v>
      </c>
      <c r="C34" s="23">
        <v>12603362</v>
      </c>
      <c r="D34" s="23">
        <v>305858</v>
      </c>
      <c r="E34" s="23">
        <v>262761</v>
      </c>
      <c r="F34" s="23">
        <v>382019</v>
      </c>
      <c r="G34" s="23">
        <v>0</v>
      </c>
      <c r="H34" s="23">
        <v>203616</v>
      </c>
      <c r="I34" s="23">
        <f t="shared" si="0"/>
        <v>13757616</v>
      </c>
    </row>
    <row r="35" spans="1:9" x14ac:dyDescent="0.25">
      <c r="A35" s="16">
        <v>1038</v>
      </c>
      <c r="B35" s="17" t="s">
        <v>40</v>
      </c>
      <c r="C35" s="24">
        <v>12289788</v>
      </c>
      <c r="D35" s="24">
        <v>4424318</v>
      </c>
      <c r="E35" s="24">
        <v>1695774</v>
      </c>
      <c r="F35" s="24">
        <v>0</v>
      </c>
      <c r="G35" s="24">
        <v>0</v>
      </c>
      <c r="H35" s="24">
        <v>60668</v>
      </c>
      <c r="I35" s="24">
        <f t="shared" si="0"/>
        <v>18470548</v>
      </c>
    </row>
    <row r="36" spans="1:9" x14ac:dyDescent="0.25">
      <c r="A36" s="16">
        <v>1039</v>
      </c>
      <c r="B36" s="17" t="s">
        <v>41</v>
      </c>
      <c r="C36" s="23">
        <v>2909605</v>
      </c>
      <c r="D36" s="23">
        <v>33790</v>
      </c>
      <c r="E36" s="23">
        <v>89854</v>
      </c>
      <c r="F36" s="23">
        <v>0</v>
      </c>
      <c r="G36" s="23">
        <v>0</v>
      </c>
      <c r="H36" s="23">
        <v>38320</v>
      </c>
      <c r="I36" s="23">
        <f t="shared" si="0"/>
        <v>3071569</v>
      </c>
    </row>
    <row r="37" spans="1:9" x14ac:dyDescent="0.25">
      <c r="A37" s="16">
        <v>1040</v>
      </c>
      <c r="B37" s="17" t="s">
        <v>42</v>
      </c>
      <c r="C37" s="24">
        <v>64354257</v>
      </c>
      <c r="D37" s="24">
        <v>4255312</v>
      </c>
      <c r="E37" s="24">
        <v>2807958</v>
      </c>
      <c r="F37" s="24">
        <v>1015319</v>
      </c>
      <c r="G37" s="24">
        <v>2500</v>
      </c>
      <c r="H37" s="24">
        <v>1525078</v>
      </c>
      <c r="I37" s="24">
        <f t="shared" si="0"/>
        <v>73960424</v>
      </c>
    </row>
    <row r="38" spans="1:9" x14ac:dyDescent="0.25">
      <c r="A38" s="16">
        <v>1042</v>
      </c>
      <c r="B38" s="17" t="s">
        <v>43</v>
      </c>
      <c r="C38" s="23">
        <v>260520</v>
      </c>
      <c r="D38" s="23">
        <v>104345</v>
      </c>
      <c r="E38" s="23">
        <v>33692</v>
      </c>
      <c r="F38" s="23">
        <v>0</v>
      </c>
      <c r="G38" s="23">
        <v>0</v>
      </c>
      <c r="H38" s="23">
        <v>9953</v>
      </c>
      <c r="I38" s="23">
        <f t="shared" si="0"/>
        <v>408510</v>
      </c>
    </row>
    <row r="39" spans="1:9" x14ac:dyDescent="0.25">
      <c r="A39" s="16">
        <v>1043</v>
      </c>
      <c r="B39" s="17" t="s">
        <v>44</v>
      </c>
      <c r="C39" s="24">
        <v>484371309</v>
      </c>
      <c r="D39" s="24">
        <v>29646460</v>
      </c>
      <c r="E39" s="24">
        <v>14132161</v>
      </c>
      <c r="F39" s="24">
        <v>11061280</v>
      </c>
      <c r="G39" s="24">
        <v>0</v>
      </c>
      <c r="H39" s="24">
        <v>493229</v>
      </c>
      <c r="I39" s="24">
        <f t="shared" si="0"/>
        <v>539704439</v>
      </c>
    </row>
    <row r="40" spans="1:9" x14ac:dyDescent="0.25">
      <c r="A40" s="16">
        <v>1044</v>
      </c>
      <c r="B40" s="17" t="s">
        <v>45</v>
      </c>
      <c r="C40" s="23">
        <v>4700752</v>
      </c>
      <c r="D40" s="23">
        <v>69910</v>
      </c>
      <c r="E40" s="23">
        <v>109341</v>
      </c>
      <c r="F40" s="23">
        <v>12239</v>
      </c>
      <c r="G40" s="23">
        <v>0</v>
      </c>
      <c r="H40" s="23">
        <v>96707</v>
      </c>
      <c r="I40" s="23">
        <f t="shared" si="0"/>
        <v>4988949</v>
      </c>
    </row>
    <row r="41" spans="1:9" x14ac:dyDescent="0.25">
      <c r="A41" s="16">
        <v>1046</v>
      </c>
      <c r="B41" s="17" t="s">
        <v>46</v>
      </c>
      <c r="C41" s="24">
        <v>233857</v>
      </c>
      <c r="D41" s="24">
        <v>78544</v>
      </c>
      <c r="E41" s="24">
        <v>19283</v>
      </c>
      <c r="F41" s="24">
        <v>0</v>
      </c>
      <c r="G41" s="24">
        <v>35001</v>
      </c>
      <c r="H41" s="24">
        <v>194911</v>
      </c>
      <c r="I41" s="24">
        <f t="shared" si="0"/>
        <v>561596</v>
      </c>
    </row>
    <row r="42" spans="1:9" x14ac:dyDescent="0.25">
      <c r="A42" s="16">
        <v>1047</v>
      </c>
      <c r="B42" s="17" t="s">
        <v>47</v>
      </c>
      <c r="C42" s="23">
        <v>266291890</v>
      </c>
      <c r="D42" s="23">
        <v>21457133</v>
      </c>
      <c r="E42" s="23">
        <v>9421557</v>
      </c>
      <c r="F42" s="23">
        <v>228157</v>
      </c>
      <c r="G42" s="23">
        <v>0</v>
      </c>
      <c r="H42" s="23">
        <v>1259128</v>
      </c>
      <c r="I42" s="23">
        <f t="shared" si="0"/>
        <v>298657865</v>
      </c>
    </row>
    <row r="43" spans="1:9" x14ac:dyDescent="0.25">
      <c r="A43" s="16">
        <v>1048</v>
      </c>
      <c r="B43" s="17" t="s">
        <v>48</v>
      </c>
      <c r="C43" s="24">
        <v>72080835</v>
      </c>
      <c r="D43" s="24">
        <v>4488424</v>
      </c>
      <c r="E43" s="24">
        <v>3643084</v>
      </c>
      <c r="F43" s="24">
        <v>7908750</v>
      </c>
      <c r="G43" s="24">
        <v>2500</v>
      </c>
      <c r="H43" s="24">
        <v>573135</v>
      </c>
      <c r="I43" s="24">
        <f t="shared" si="0"/>
        <v>88696728</v>
      </c>
    </row>
    <row r="44" spans="1:9" x14ac:dyDescent="0.25">
      <c r="A44" s="16">
        <v>1050</v>
      </c>
      <c r="B44" s="17" t="s">
        <v>49</v>
      </c>
      <c r="C44" s="23">
        <v>15213</v>
      </c>
      <c r="D44" s="23">
        <v>0</v>
      </c>
      <c r="E44" s="23">
        <v>0</v>
      </c>
      <c r="F44" s="23">
        <v>0</v>
      </c>
      <c r="G44" s="23">
        <v>0</v>
      </c>
      <c r="H44" s="23">
        <v>5240</v>
      </c>
      <c r="I44" s="23">
        <f t="shared" si="0"/>
        <v>20453</v>
      </c>
    </row>
    <row r="45" spans="1:9" x14ac:dyDescent="0.25">
      <c r="A45" s="16">
        <v>1052</v>
      </c>
      <c r="B45" s="17" t="s">
        <v>50</v>
      </c>
      <c r="C45" s="24">
        <v>11716776</v>
      </c>
      <c r="D45" s="24">
        <v>701363</v>
      </c>
      <c r="E45" s="24">
        <v>798842</v>
      </c>
      <c r="F45" s="24">
        <v>0</v>
      </c>
      <c r="G45" s="24">
        <v>0</v>
      </c>
      <c r="H45" s="24">
        <v>547876</v>
      </c>
      <c r="I45" s="24">
        <f t="shared" si="0"/>
        <v>13764857</v>
      </c>
    </row>
    <row r="46" spans="1:9" x14ac:dyDescent="0.25">
      <c r="A46" s="16">
        <v>1054</v>
      </c>
      <c r="B46" s="17" t="s">
        <v>51</v>
      </c>
      <c r="C46" s="23">
        <v>50091864</v>
      </c>
      <c r="D46" s="23">
        <v>1687628</v>
      </c>
      <c r="E46" s="23">
        <v>1627550</v>
      </c>
      <c r="F46" s="23">
        <v>485224</v>
      </c>
      <c r="G46" s="23">
        <v>0</v>
      </c>
      <c r="H46" s="23">
        <v>537837</v>
      </c>
      <c r="I46" s="23">
        <f t="shared" si="0"/>
        <v>54430103</v>
      </c>
    </row>
    <row r="47" spans="1:9" x14ac:dyDescent="0.25">
      <c r="A47" s="16">
        <v>1055</v>
      </c>
      <c r="B47" s="17" t="s">
        <v>52</v>
      </c>
      <c r="C47" s="24">
        <v>25511585</v>
      </c>
      <c r="D47" s="24">
        <v>1645102</v>
      </c>
      <c r="E47" s="24">
        <v>676261</v>
      </c>
      <c r="F47" s="24">
        <v>6</v>
      </c>
      <c r="G47" s="24">
        <v>0</v>
      </c>
      <c r="H47" s="24">
        <v>212186</v>
      </c>
      <c r="I47" s="24">
        <f t="shared" si="0"/>
        <v>28045140</v>
      </c>
    </row>
    <row r="48" spans="1:9" x14ac:dyDescent="0.25">
      <c r="A48" s="16">
        <v>1057</v>
      </c>
      <c r="B48" s="17" t="s">
        <v>53</v>
      </c>
      <c r="C48" s="23">
        <v>719097</v>
      </c>
      <c r="D48" s="23">
        <v>91286</v>
      </c>
      <c r="E48" s="23">
        <v>33874</v>
      </c>
      <c r="F48" s="23">
        <v>0</v>
      </c>
      <c r="G48" s="23">
        <v>7500</v>
      </c>
      <c r="H48" s="23">
        <v>166820</v>
      </c>
      <c r="I48" s="23">
        <f t="shared" si="0"/>
        <v>1018577</v>
      </c>
    </row>
    <row r="49" spans="1:9" x14ac:dyDescent="0.25">
      <c r="A49" s="16">
        <v>1058</v>
      </c>
      <c r="B49" s="17" t="s">
        <v>54</v>
      </c>
      <c r="C49" s="24">
        <v>22910846</v>
      </c>
      <c r="D49" s="24">
        <v>1240092</v>
      </c>
      <c r="E49" s="24">
        <v>457837</v>
      </c>
      <c r="F49" s="24">
        <v>112639</v>
      </c>
      <c r="G49" s="24">
        <v>62500</v>
      </c>
      <c r="H49" s="24">
        <v>670367</v>
      </c>
      <c r="I49" s="24">
        <f t="shared" si="0"/>
        <v>25454281</v>
      </c>
    </row>
    <row r="50" spans="1:9" x14ac:dyDescent="0.25">
      <c r="A50" s="16">
        <v>1062</v>
      </c>
      <c r="B50" s="17" t="s">
        <v>55</v>
      </c>
      <c r="C50" s="23">
        <v>60997370</v>
      </c>
      <c r="D50" s="23">
        <v>736281</v>
      </c>
      <c r="E50" s="23">
        <v>1474186</v>
      </c>
      <c r="F50" s="23">
        <v>214138</v>
      </c>
      <c r="G50" s="23">
        <v>0</v>
      </c>
      <c r="H50" s="23">
        <v>321823</v>
      </c>
      <c r="I50" s="23">
        <f t="shared" si="0"/>
        <v>63743798</v>
      </c>
    </row>
    <row r="51" spans="1:9" x14ac:dyDescent="0.25">
      <c r="A51" s="16">
        <v>1065</v>
      </c>
      <c r="B51" s="17" t="s">
        <v>56</v>
      </c>
      <c r="C51" s="24">
        <v>96513506</v>
      </c>
      <c r="D51" s="24">
        <v>6213607</v>
      </c>
      <c r="E51" s="24">
        <v>2314679</v>
      </c>
      <c r="F51" s="24">
        <v>644283</v>
      </c>
      <c r="G51" s="24">
        <v>0</v>
      </c>
      <c r="H51" s="24">
        <v>534766</v>
      </c>
      <c r="I51" s="24">
        <f t="shared" si="0"/>
        <v>106220841</v>
      </c>
    </row>
    <row r="52" spans="1:9" x14ac:dyDescent="0.25">
      <c r="A52" s="16">
        <v>1066</v>
      </c>
      <c r="B52" s="17" t="s">
        <v>57</v>
      </c>
      <c r="C52" s="23">
        <v>242276520</v>
      </c>
      <c r="D52" s="23">
        <v>12260108</v>
      </c>
      <c r="E52" s="23">
        <v>4992963</v>
      </c>
      <c r="F52" s="23">
        <v>1278400</v>
      </c>
      <c r="G52" s="23">
        <v>0</v>
      </c>
      <c r="H52" s="23">
        <v>302937</v>
      </c>
      <c r="I52" s="23">
        <f t="shared" si="0"/>
        <v>261110928</v>
      </c>
    </row>
    <row r="53" spans="1:9" x14ac:dyDescent="0.25">
      <c r="A53" s="16">
        <v>1067</v>
      </c>
      <c r="B53" s="17" t="s">
        <v>58</v>
      </c>
      <c r="C53" s="24">
        <v>87994679</v>
      </c>
      <c r="D53" s="24">
        <v>0</v>
      </c>
      <c r="E53" s="24">
        <v>1763</v>
      </c>
      <c r="F53" s="24">
        <v>0</v>
      </c>
      <c r="G53" s="24">
        <v>0</v>
      </c>
      <c r="H53" s="24">
        <v>29358</v>
      </c>
      <c r="I53" s="24">
        <f t="shared" si="0"/>
        <v>88025800</v>
      </c>
    </row>
    <row r="54" spans="1:9" x14ac:dyDescent="0.25">
      <c r="A54" s="16">
        <v>1068</v>
      </c>
      <c r="B54" s="17" t="s">
        <v>59</v>
      </c>
      <c r="C54" s="23">
        <v>75190134</v>
      </c>
      <c r="D54" s="23">
        <v>0</v>
      </c>
      <c r="E54" s="23">
        <v>3730038</v>
      </c>
      <c r="F54" s="23">
        <v>0</v>
      </c>
      <c r="G54" s="23">
        <v>0</v>
      </c>
      <c r="H54" s="23">
        <v>1200</v>
      </c>
      <c r="I54" s="23">
        <f t="shared" si="0"/>
        <v>78921372</v>
      </c>
    </row>
    <row r="55" spans="1:9" x14ac:dyDescent="0.25">
      <c r="A55" s="16">
        <v>1069</v>
      </c>
      <c r="B55" s="17" t="s">
        <v>60</v>
      </c>
      <c r="C55" s="24">
        <v>1039110</v>
      </c>
      <c r="D55" s="24">
        <v>3136</v>
      </c>
      <c r="E55" s="24">
        <v>52150</v>
      </c>
      <c r="F55" s="24">
        <v>0</v>
      </c>
      <c r="G55" s="24">
        <v>0</v>
      </c>
      <c r="H55" s="24">
        <v>5826</v>
      </c>
      <c r="I55" s="24">
        <f t="shared" si="0"/>
        <v>1100222</v>
      </c>
    </row>
    <row r="56" spans="1:9" ht="15" customHeight="1" x14ac:dyDescent="0.25">
      <c r="A56" s="16">
        <v>1070</v>
      </c>
      <c r="B56" s="17" t="s">
        <v>61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4137600309</v>
      </c>
      <c r="D57" s="15">
        <f t="shared" si="1"/>
        <v>339892266</v>
      </c>
      <c r="E57" s="15">
        <f t="shared" si="1"/>
        <v>110217613</v>
      </c>
      <c r="F57" s="15">
        <f t="shared" si="1"/>
        <v>70695252</v>
      </c>
      <c r="G57" s="15">
        <f t="shared" si="1"/>
        <v>200001</v>
      </c>
      <c r="H57" s="15">
        <f t="shared" si="1"/>
        <v>27118633</v>
      </c>
      <c r="I57" s="15">
        <f t="shared" si="1"/>
        <v>4685724074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4" width="18.85546875" style="12" bestFit="1" customWidth="1"/>
    <col min="5" max="6" width="17.5703125" style="12" bestFit="1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68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6">
        <v>1002</v>
      </c>
      <c r="B8" s="17" t="s">
        <v>13</v>
      </c>
      <c r="C8" s="23">
        <v>114459</v>
      </c>
      <c r="D8" s="23">
        <v>0</v>
      </c>
      <c r="E8" s="23">
        <v>0</v>
      </c>
      <c r="F8" s="23">
        <v>0</v>
      </c>
      <c r="G8" s="23">
        <v>2500</v>
      </c>
      <c r="H8" s="23">
        <v>11100</v>
      </c>
      <c r="I8" s="23">
        <f t="shared" ref="I8:I56" si="0">SUM(C8:H8)</f>
        <v>128059</v>
      </c>
    </row>
    <row r="9" spans="1:9" x14ac:dyDescent="0.25">
      <c r="A9" s="16">
        <v>1005</v>
      </c>
      <c r="B9" s="17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6">
        <v>1006</v>
      </c>
      <c r="B10" s="17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6">
        <v>1007</v>
      </c>
      <c r="B11" s="17" t="s">
        <v>16</v>
      </c>
      <c r="C11" s="24">
        <v>3538827</v>
      </c>
      <c r="D11" s="24">
        <v>345255</v>
      </c>
      <c r="E11" s="24">
        <v>77723</v>
      </c>
      <c r="F11" s="24">
        <v>0</v>
      </c>
      <c r="G11" s="24">
        <v>2500</v>
      </c>
      <c r="H11" s="24">
        <v>43350</v>
      </c>
      <c r="I11" s="24">
        <f t="shared" si="0"/>
        <v>4007655</v>
      </c>
    </row>
    <row r="12" spans="1:9" x14ac:dyDescent="0.25">
      <c r="A12" s="16">
        <v>1008</v>
      </c>
      <c r="B12" s="17" t="s">
        <v>17</v>
      </c>
      <c r="C12" s="23">
        <v>1629290</v>
      </c>
      <c r="D12" s="23">
        <v>0</v>
      </c>
      <c r="E12" s="23">
        <v>11267</v>
      </c>
      <c r="F12" s="23">
        <v>0</v>
      </c>
      <c r="G12" s="23">
        <v>0</v>
      </c>
      <c r="H12" s="23">
        <v>3633</v>
      </c>
      <c r="I12" s="23">
        <f t="shared" si="0"/>
        <v>1644190</v>
      </c>
    </row>
    <row r="13" spans="1:9" x14ac:dyDescent="0.25">
      <c r="A13" s="16">
        <v>1010</v>
      </c>
      <c r="B13" s="17" t="s">
        <v>18</v>
      </c>
      <c r="C13" s="24">
        <v>504404</v>
      </c>
      <c r="D13" s="24">
        <v>13280</v>
      </c>
      <c r="E13" s="24">
        <v>27007</v>
      </c>
      <c r="F13" s="24">
        <v>35295</v>
      </c>
      <c r="G13" s="24">
        <v>0</v>
      </c>
      <c r="H13" s="24">
        <v>1200</v>
      </c>
      <c r="I13" s="24">
        <f t="shared" si="0"/>
        <v>581186</v>
      </c>
    </row>
    <row r="14" spans="1:9" x14ac:dyDescent="0.25">
      <c r="A14" s="16">
        <v>1011</v>
      </c>
      <c r="B14" s="17" t="s">
        <v>19</v>
      </c>
      <c r="C14" s="23">
        <v>3156280</v>
      </c>
      <c r="D14" s="23">
        <v>1407865</v>
      </c>
      <c r="E14" s="23">
        <v>193410</v>
      </c>
      <c r="F14" s="23">
        <v>0</v>
      </c>
      <c r="G14" s="23">
        <v>0</v>
      </c>
      <c r="H14" s="23">
        <v>23390</v>
      </c>
      <c r="I14" s="23">
        <f t="shared" si="0"/>
        <v>4780945</v>
      </c>
    </row>
    <row r="15" spans="1:9" x14ac:dyDescent="0.25">
      <c r="A15" s="16">
        <v>1012</v>
      </c>
      <c r="B15" s="17" t="s">
        <v>20</v>
      </c>
      <c r="C15" s="24">
        <v>0</v>
      </c>
      <c r="D15" s="24">
        <v>2500</v>
      </c>
      <c r="E15" s="24">
        <v>0</v>
      </c>
      <c r="F15" s="24">
        <v>0</v>
      </c>
      <c r="G15" s="24">
        <v>30000</v>
      </c>
      <c r="H15" s="24">
        <v>92751</v>
      </c>
      <c r="I15" s="24">
        <f t="shared" si="0"/>
        <v>125251</v>
      </c>
    </row>
    <row r="16" spans="1:9" x14ac:dyDescent="0.25">
      <c r="A16" s="16">
        <v>1013</v>
      </c>
      <c r="B16" s="17" t="s">
        <v>21</v>
      </c>
      <c r="C16" s="23">
        <v>20424680</v>
      </c>
      <c r="D16" s="23">
        <v>7334906</v>
      </c>
      <c r="E16" s="23">
        <v>959872</v>
      </c>
      <c r="F16" s="23">
        <v>171020</v>
      </c>
      <c r="G16" s="23">
        <v>0</v>
      </c>
      <c r="H16" s="23">
        <v>31885</v>
      </c>
      <c r="I16" s="23">
        <f t="shared" si="0"/>
        <v>28922363</v>
      </c>
    </row>
    <row r="17" spans="1:9" x14ac:dyDescent="0.25">
      <c r="A17" s="16">
        <v>1014</v>
      </c>
      <c r="B17" s="17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17500</v>
      </c>
      <c r="I17" s="24">
        <f t="shared" si="0"/>
        <v>17500</v>
      </c>
    </row>
    <row r="18" spans="1:9" x14ac:dyDescent="0.25">
      <c r="A18" s="16">
        <v>1016</v>
      </c>
      <c r="B18" s="17" t="s">
        <v>23</v>
      </c>
      <c r="C18" s="23">
        <v>140490219</v>
      </c>
      <c r="D18" s="23">
        <v>28441741</v>
      </c>
      <c r="E18" s="23">
        <v>6829880</v>
      </c>
      <c r="F18" s="23">
        <v>1963769</v>
      </c>
      <c r="G18" s="23">
        <v>0</v>
      </c>
      <c r="H18" s="23">
        <v>525160</v>
      </c>
      <c r="I18" s="23">
        <f t="shared" si="0"/>
        <v>178250769</v>
      </c>
    </row>
    <row r="19" spans="1:9" x14ac:dyDescent="0.25">
      <c r="A19" s="16">
        <v>1017</v>
      </c>
      <c r="B19" s="17" t="s">
        <v>24</v>
      </c>
      <c r="C19" s="24">
        <v>6101227</v>
      </c>
      <c r="D19" s="24">
        <v>55338</v>
      </c>
      <c r="E19" s="24">
        <v>354187</v>
      </c>
      <c r="F19" s="24">
        <v>7238</v>
      </c>
      <c r="G19" s="24">
        <v>0</v>
      </c>
      <c r="H19" s="24">
        <v>47320</v>
      </c>
      <c r="I19" s="24">
        <f t="shared" si="0"/>
        <v>6565310</v>
      </c>
    </row>
    <row r="20" spans="1:9" x14ac:dyDescent="0.25">
      <c r="A20" s="16">
        <v>1018</v>
      </c>
      <c r="B20" s="17" t="s">
        <v>25</v>
      </c>
      <c r="C20" s="23">
        <v>1072439</v>
      </c>
      <c r="D20" s="23">
        <v>478988</v>
      </c>
      <c r="E20" s="23">
        <v>55784</v>
      </c>
      <c r="F20" s="23">
        <v>0</v>
      </c>
      <c r="G20" s="23">
        <v>0</v>
      </c>
      <c r="H20" s="23">
        <v>8840</v>
      </c>
      <c r="I20" s="23">
        <f t="shared" si="0"/>
        <v>1616051</v>
      </c>
    </row>
    <row r="21" spans="1:9" x14ac:dyDescent="0.25">
      <c r="A21" s="16">
        <v>1019</v>
      </c>
      <c r="B21" s="17" t="s">
        <v>26</v>
      </c>
      <c r="C21" s="24">
        <v>1326625</v>
      </c>
      <c r="D21" s="24">
        <v>12778</v>
      </c>
      <c r="E21" s="24">
        <v>28680</v>
      </c>
      <c r="F21" s="24">
        <v>829</v>
      </c>
      <c r="G21" s="24">
        <v>0</v>
      </c>
      <c r="H21" s="24">
        <v>49465</v>
      </c>
      <c r="I21" s="24">
        <f t="shared" si="0"/>
        <v>1418377</v>
      </c>
    </row>
    <row r="22" spans="1:9" x14ac:dyDescent="0.25">
      <c r="A22" s="16">
        <v>1020</v>
      </c>
      <c r="B22" s="17" t="s">
        <v>27</v>
      </c>
      <c r="C22" s="23">
        <v>147526</v>
      </c>
      <c r="D22" s="23">
        <v>107662</v>
      </c>
      <c r="E22" s="23">
        <v>5377</v>
      </c>
      <c r="F22" s="23">
        <v>83643</v>
      </c>
      <c r="G22" s="23">
        <v>0</v>
      </c>
      <c r="H22" s="23">
        <v>1766</v>
      </c>
      <c r="I22" s="23">
        <f t="shared" si="0"/>
        <v>345974</v>
      </c>
    </row>
    <row r="23" spans="1:9" x14ac:dyDescent="0.25">
      <c r="A23" s="16">
        <v>1022</v>
      </c>
      <c r="B23" s="17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6">
        <v>1023</v>
      </c>
      <c r="B24" s="17" t="s">
        <v>29</v>
      </c>
      <c r="C24" s="23">
        <v>3495903</v>
      </c>
      <c r="D24" s="23">
        <v>105983</v>
      </c>
      <c r="E24" s="23">
        <v>62240</v>
      </c>
      <c r="F24" s="23">
        <v>38258</v>
      </c>
      <c r="G24" s="23">
        <v>2500</v>
      </c>
      <c r="H24" s="23">
        <v>49671</v>
      </c>
      <c r="I24" s="23">
        <f t="shared" si="0"/>
        <v>3754555</v>
      </c>
    </row>
    <row r="25" spans="1:9" x14ac:dyDescent="0.25">
      <c r="A25" s="16">
        <v>1024</v>
      </c>
      <c r="B25" s="17" t="s">
        <v>30</v>
      </c>
      <c r="C25" s="24">
        <v>56070003</v>
      </c>
      <c r="D25" s="24">
        <v>3710948</v>
      </c>
      <c r="E25" s="24">
        <v>943668</v>
      </c>
      <c r="F25" s="24">
        <v>147556</v>
      </c>
      <c r="G25" s="24">
        <v>0</v>
      </c>
      <c r="H25" s="24">
        <v>384266</v>
      </c>
      <c r="I25" s="24">
        <f t="shared" si="0"/>
        <v>61256441</v>
      </c>
    </row>
    <row r="26" spans="1:9" x14ac:dyDescent="0.25">
      <c r="A26" s="16">
        <v>1025</v>
      </c>
      <c r="B26" s="17" t="s">
        <v>31</v>
      </c>
      <c r="C26" s="23">
        <v>0</v>
      </c>
      <c r="D26" s="23">
        <v>0</v>
      </c>
      <c r="E26" s="23">
        <v>5000</v>
      </c>
      <c r="F26" s="23">
        <v>0</v>
      </c>
      <c r="G26" s="23">
        <v>0</v>
      </c>
      <c r="H26" s="23">
        <v>0</v>
      </c>
      <c r="I26" s="23">
        <f t="shared" si="0"/>
        <v>5000</v>
      </c>
    </row>
    <row r="27" spans="1:9" x14ac:dyDescent="0.25">
      <c r="A27" s="16">
        <v>1026</v>
      </c>
      <c r="B27" s="17" t="s">
        <v>32</v>
      </c>
      <c r="C27" s="24">
        <v>38</v>
      </c>
      <c r="D27" s="24">
        <v>0</v>
      </c>
      <c r="E27" s="24">
        <v>0</v>
      </c>
      <c r="F27" s="24">
        <v>0</v>
      </c>
      <c r="G27" s="24">
        <v>0</v>
      </c>
      <c r="H27" s="24">
        <v>240</v>
      </c>
      <c r="I27" s="24">
        <f t="shared" si="0"/>
        <v>278</v>
      </c>
    </row>
    <row r="28" spans="1:9" x14ac:dyDescent="0.25">
      <c r="A28" s="16">
        <v>1027</v>
      </c>
      <c r="B28" s="17" t="s">
        <v>33</v>
      </c>
      <c r="C28" s="23">
        <v>18985924</v>
      </c>
      <c r="D28" s="23">
        <v>14773</v>
      </c>
      <c r="E28" s="23">
        <v>100356</v>
      </c>
      <c r="F28" s="23">
        <v>302673</v>
      </c>
      <c r="G28" s="23">
        <v>0</v>
      </c>
      <c r="H28" s="23">
        <v>56950</v>
      </c>
      <c r="I28" s="23">
        <f t="shared" si="0"/>
        <v>19460676</v>
      </c>
    </row>
    <row r="29" spans="1:9" x14ac:dyDescent="0.25">
      <c r="A29" s="16">
        <v>1028</v>
      </c>
      <c r="B29" s="17" t="s">
        <v>34</v>
      </c>
      <c r="C29" s="24">
        <v>1890152</v>
      </c>
      <c r="D29" s="24">
        <v>415127</v>
      </c>
      <c r="E29" s="24">
        <v>61257</v>
      </c>
      <c r="F29" s="24">
        <v>0</v>
      </c>
      <c r="G29" s="24">
        <v>0</v>
      </c>
      <c r="H29" s="24">
        <v>12240</v>
      </c>
      <c r="I29" s="24">
        <f t="shared" si="0"/>
        <v>2378776</v>
      </c>
    </row>
    <row r="30" spans="1:9" x14ac:dyDescent="0.25">
      <c r="A30" s="16">
        <v>1030</v>
      </c>
      <c r="B30" s="17" t="s">
        <v>35</v>
      </c>
      <c r="C30" s="23">
        <v>6438574</v>
      </c>
      <c r="D30" s="23">
        <v>355176</v>
      </c>
      <c r="E30" s="23">
        <v>279566</v>
      </c>
      <c r="F30" s="23">
        <v>5113</v>
      </c>
      <c r="G30" s="23">
        <v>0</v>
      </c>
      <c r="H30" s="23">
        <v>62120</v>
      </c>
      <c r="I30" s="23">
        <f t="shared" si="0"/>
        <v>7140549</v>
      </c>
    </row>
    <row r="31" spans="1:9" x14ac:dyDescent="0.25">
      <c r="A31" s="16">
        <v>1031</v>
      </c>
      <c r="B31" s="17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6">
        <v>1033</v>
      </c>
      <c r="B32" s="17" t="s">
        <v>37</v>
      </c>
      <c r="C32" s="23">
        <v>275759</v>
      </c>
      <c r="D32" s="23">
        <v>16010</v>
      </c>
      <c r="E32" s="23">
        <v>9053</v>
      </c>
      <c r="F32" s="23">
        <v>0</v>
      </c>
      <c r="G32" s="23">
        <v>5000</v>
      </c>
      <c r="H32" s="23">
        <v>46100</v>
      </c>
      <c r="I32" s="23">
        <f t="shared" si="0"/>
        <v>351922</v>
      </c>
    </row>
    <row r="33" spans="1:9" x14ac:dyDescent="0.25">
      <c r="A33" s="16">
        <v>1034</v>
      </c>
      <c r="B33" s="17" t="s">
        <v>38</v>
      </c>
      <c r="C33" s="24">
        <v>304</v>
      </c>
      <c r="D33" s="24">
        <v>0</v>
      </c>
      <c r="E33" s="24">
        <v>0</v>
      </c>
      <c r="F33" s="24">
        <v>0</v>
      </c>
      <c r="G33" s="24">
        <v>0</v>
      </c>
      <c r="H33" s="24">
        <v>1920</v>
      </c>
      <c r="I33" s="24">
        <f t="shared" si="0"/>
        <v>2224</v>
      </c>
    </row>
    <row r="34" spans="1:9" x14ac:dyDescent="0.25">
      <c r="A34" s="16">
        <v>1037</v>
      </c>
      <c r="B34" s="17" t="s">
        <v>39</v>
      </c>
      <c r="C34" s="23">
        <v>4027060</v>
      </c>
      <c r="D34" s="23">
        <v>1458</v>
      </c>
      <c r="E34" s="23">
        <v>104856</v>
      </c>
      <c r="F34" s="23">
        <v>783826</v>
      </c>
      <c r="G34" s="23">
        <v>0</v>
      </c>
      <c r="H34" s="23">
        <v>94320</v>
      </c>
      <c r="I34" s="23">
        <f t="shared" si="0"/>
        <v>5011520</v>
      </c>
    </row>
    <row r="35" spans="1:9" x14ac:dyDescent="0.25">
      <c r="A35" s="16">
        <v>1038</v>
      </c>
      <c r="B35" s="17" t="s">
        <v>40</v>
      </c>
      <c r="C35" s="24">
        <v>252936</v>
      </c>
      <c r="D35" s="24">
        <v>0</v>
      </c>
      <c r="E35" s="24">
        <v>1134</v>
      </c>
      <c r="F35" s="24">
        <v>0</v>
      </c>
      <c r="G35" s="24">
        <v>0</v>
      </c>
      <c r="H35" s="24">
        <v>1920</v>
      </c>
      <c r="I35" s="24">
        <f t="shared" si="0"/>
        <v>255990</v>
      </c>
    </row>
    <row r="36" spans="1:9" x14ac:dyDescent="0.25">
      <c r="A36" s="16">
        <v>1039</v>
      </c>
      <c r="B36" s="17" t="s">
        <v>41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6">
        <v>1040</v>
      </c>
      <c r="B37" s="17" t="s">
        <v>42</v>
      </c>
      <c r="C37" s="24">
        <v>3438185</v>
      </c>
      <c r="D37" s="24">
        <v>52880</v>
      </c>
      <c r="E37" s="24">
        <v>61285</v>
      </c>
      <c r="F37" s="24">
        <v>31401</v>
      </c>
      <c r="G37" s="24">
        <v>0</v>
      </c>
      <c r="H37" s="24">
        <v>71618</v>
      </c>
      <c r="I37" s="24">
        <f t="shared" si="0"/>
        <v>3655369</v>
      </c>
    </row>
    <row r="38" spans="1:9" x14ac:dyDescent="0.25">
      <c r="A38" s="16">
        <v>1042</v>
      </c>
      <c r="B38" s="17" t="s">
        <v>43</v>
      </c>
      <c r="C38" s="23">
        <v>1821919</v>
      </c>
      <c r="D38" s="23">
        <v>0</v>
      </c>
      <c r="E38" s="23">
        <v>98988</v>
      </c>
      <c r="F38" s="23">
        <v>0</v>
      </c>
      <c r="G38" s="23">
        <v>0</v>
      </c>
      <c r="H38" s="23">
        <v>8171</v>
      </c>
      <c r="I38" s="23">
        <f t="shared" si="0"/>
        <v>1929078</v>
      </c>
    </row>
    <row r="39" spans="1:9" x14ac:dyDescent="0.25">
      <c r="A39" s="16">
        <v>1043</v>
      </c>
      <c r="B39" s="17" t="s">
        <v>44</v>
      </c>
      <c r="C39" s="24">
        <v>56251847</v>
      </c>
      <c r="D39" s="24">
        <v>20757843</v>
      </c>
      <c r="E39" s="24">
        <v>3047911</v>
      </c>
      <c r="F39" s="24">
        <v>224078</v>
      </c>
      <c r="G39" s="24">
        <v>0</v>
      </c>
      <c r="H39" s="24">
        <v>84304</v>
      </c>
      <c r="I39" s="24">
        <f t="shared" si="0"/>
        <v>80365983</v>
      </c>
    </row>
    <row r="40" spans="1:9" x14ac:dyDescent="0.25">
      <c r="A40" s="16">
        <v>1044</v>
      </c>
      <c r="B40" s="17" t="s">
        <v>45</v>
      </c>
      <c r="C40" s="23">
        <v>129283</v>
      </c>
      <c r="D40" s="23">
        <v>12555</v>
      </c>
      <c r="E40" s="23">
        <v>14155</v>
      </c>
      <c r="F40" s="23">
        <v>0</v>
      </c>
      <c r="G40" s="23">
        <v>0</v>
      </c>
      <c r="H40" s="23">
        <v>24320</v>
      </c>
      <c r="I40" s="23">
        <f t="shared" si="0"/>
        <v>180313</v>
      </c>
    </row>
    <row r="41" spans="1:9" x14ac:dyDescent="0.25">
      <c r="A41" s="16">
        <v>1046</v>
      </c>
      <c r="B41" s="17" t="s">
        <v>46</v>
      </c>
      <c r="C41" s="24">
        <v>0</v>
      </c>
      <c r="D41" s="24">
        <v>0</v>
      </c>
      <c r="E41" s="24">
        <v>2500</v>
      </c>
      <c r="F41" s="24">
        <v>0</v>
      </c>
      <c r="G41" s="24">
        <v>5000</v>
      </c>
      <c r="H41" s="24">
        <v>77500</v>
      </c>
      <c r="I41" s="24">
        <f t="shared" si="0"/>
        <v>85000</v>
      </c>
    </row>
    <row r="42" spans="1:9" x14ac:dyDescent="0.25">
      <c r="A42" s="16">
        <v>1047</v>
      </c>
      <c r="B42" s="17" t="s">
        <v>47</v>
      </c>
      <c r="C42" s="23">
        <v>67302723</v>
      </c>
      <c r="D42" s="23">
        <v>28241565</v>
      </c>
      <c r="E42" s="23">
        <v>3253716</v>
      </c>
      <c r="F42" s="23">
        <v>0</v>
      </c>
      <c r="G42" s="23">
        <v>0</v>
      </c>
      <c r="H42" s="23">
        <v>134215</v>
      </c>
      <c r="I42" s="23">
        <f t="shared" si="0"/>
        <v>98932219</v>
      </c>
    </row>
    <row r="43" spans="1:9" x14ac:dyDescent="0.25">
      <c r="A43" s="16">
        <v>1048</v>
      </c>
      <c r="B43" s="17" t="s">
        <v>48</v>
      </c>
      <c r="C43" s="24">
        <v>5315606</v>
      </c>
      <c r="D43" s="24">
        <v>83970</v>
      </c>
      <c r="E43" s="24">
        <v>284750</v>
      </c>
      <c r="F43" s="24">
        <v>191848</v>
      </c>
      <c r="G43" s="24">
        <v>0</v>
      </c>
      <c r="H43" s="24">
        <v>61640</v>
      </c>
      <c r="I43" s="24">
        <f t="shared" si="0"/>
        <v>5937814</v>
      </c>
    </row>
    <row r="44" spans="1:9" x14ac:dyDescent="0.25">
      <c r="A44" s="16">
        <v>1050</v>
      </c>
      <c r="B44" s="17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6">
        <v>1052</v>
      </c>
      <c r="B45" s="17" t="s">
        <v>50</v>
      </c>
      <c r="C45" s="24">
        <v>342477</v>
      </c>
      <c r="D45" s="24">
        <v>0</v>
      </c>
      <c r="E45" s="24">
        <v>6128</v>
      </c>
      <c r="F45" s="24">
        <v>0</v>
      </c>
      <c r="G45" s="24">
        <v>0</v>
      </c>
      <c r="H45" s="24">
        <v>11747</v>
      </c>
      <c r="I45" s="24">
        <f t="shared" si="0"/>
        <v>360352</v>
      </c>
    </row>
    <row r="46" spans="1:9" x14ac:dyDescent="0.25">
      <c r="A46" s="16">
        <v>1054</v>
      </c>
      <c r="B46" s="17" t="s">
        <v>51</v>
      </c>
      <c r="C46" s="23">
        <v>325285</v>
      </c>
      <c r="D46" s="23">
        <v>8048</v>
      </c>
      <c r="E46" s="23">
        <v>72825</v>
      </c>
      <c r="F46" s="23">
        <v>0</v>
      </c>
      <c r="G46" s="23">
        <v>0</v>
      </c>
      <c r="H46" s="23">
        <v>22020</v>
      </c>
      <c r="I46" s="23">
        <f t="shared" si="0"/>
        <v>428178</v>
      </c>
    </row>
    <row r="47" spans="1:9" x14ac:dyDescent="0.25">
      <c r="A47" s="16">
        <v>1055</v>
      </c>
      <c r="B47" s="17" t="s">
        <v>52</v>
      </c>
      <c r="C47" s="24">
        <v>2701596</v>
      </c>
      <c r="D47" s="24">
        <v>31814</v>
      </c>
      <c r="E47" s="24">
        <v>145300</v>
      </c>
      <c r="F47" s="24">
        <v>0</v>
      </c>
      <c r="G47" s="24">
        <v>0</v>
      </c>
      <c r="H47" s="24">
        <v>53040</v>
      </c>
      <c r="I47" s="24">
        <f t="shared" si="0"/>
        <v>2931750</v>
      </c>
    </row>
    <row r="48" spans="1:9" x14ac:dyDescent="0.25">
      <c r="A48" s="16">
        <v>1057</v>
      </c>
      <c r="B48" s="17" t="s">
        <v>53</v>
      </c>
      <c r="C48" s="23">
        <v>76</v>
      </c>
      <c r="D48" s="23">
        <v>0</v>
      </c>
      <c r="E48" s="23">
        <v>0</v>
      </c>
      <c r="F48" s="23">
        <v>0</v>
      </c>
      <c r="G48" s="23">
        <v>0</v>
      </c>
      <c r="H48" s="23">
        <v>85982</v>
      </c>
      <c r="I48" s="23">
        <f t="shared" si="0"/>
        <v>86058</v>
      </c>
    </row>
    <row r="49" spans="1:9" x14ac:dyDescent="0.25">
      <c r="A49" s="16">
        <v>1058</v>
      </c>
      <c r="B49" s="17" t="s">
        <v>54</v>
      </c>
      <c r="C49" s="24">
        <v>638720</v>
      </c>
      <c r="D49" s="24">
        <v>300962</v>
      </c>
      <c r="E49" s="24">
        <v>26947</v>
      </c>
      <c r="F49" s="24">
        <v>0</v>
      </c>
      <c r="G49" s="24">
        <v>0</v>
      </c>
      <c r="H49" s="24">
        <v>35960</v>
      </c>
      <c r="I49" s="24">
        <f t="shared" si="0"/>
        <v>1002589</v>
      </c>
    </row>
    <row r="50" spans="1:9" x14ac:dyDescent="0.25">
      <c r="A50" s="16">
        <v>1062</v>
      </c>
      <c r="B50" s="17" t="s">
        <v>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6">
        <v>1065</v>
      </c>
      <c r="B51" s="17" t="s">
        <v>56</v>
      </c>
      <c r="C51" s="24">
        <v>4353984</v>
      </c>
      <c r="D51" s="24">
        <v>283661</v>
      </c>
      <c r="E51" s="24">
        <v>218398</v>
      </c>
      <c r="F51" s="24">
        <v>0</v>
      </c>
      <c r="G51" s="24">
        <v>0</v>
      </c>
      <c r="H51" s="24">
        <v>68524</v>
      </c>
      <c r="I51" s="24">
        <f t="shared" si="0"/>
        <v>4924567</v>
      </c>
    </row>
    <row r="52" spans="1:9" x14ac:dyDescent="0.25">
      <c r="A52" s="16">
        <v>1066</v>
      </c>
      <c r="B52" s="17" t="s">
        <v>57</v>
      </c>
      <c r="C52" s="23">
        <v>34303543</v>
      </c>
      <c r="D52" s="23">
        <v>1369753</v>
      </c>
      <c r="E52" s="23">
        <v>810299</v>
      </c>
      <c r="F52" s="23">
        <v>136797</v>
      </c>
      <c r="G52" s="23">
        <v>0</v>
      </c>
      <c r="H52" s="23">
        <v>103951</v>
      </c>
      <c r="I52" s="23">
        <f t="shared" si="0"/>
        <v>36724343</v>
      </c>
    </row>
    <row r="53" spans="1:9" x14ac:dyDescent="0.25">
      <c r="A53" s="16">
        <v>1067</v>
      </c>
      <c r="B53" s="17" t="s">
        <v>58</v>
      </c>
      <c r="C53" s="24">
        <v>36871</v>
      </c>
      <c r="D53" s="24">
        <v>0</v>
      </c>
      <c r="E53" s="24">
        <v>1136</v>
      </c>
      <c r="F53" s="24">
        <v>0</v>
      </c>
      <c r="G53" s="24">
        <v>0</v>
      </c>
      <c r="H53" s="24">
        <v>6720</v>
      </c>
      <c r="I53" s="24">
        <f t="shared" si="0"/>
        <v>44727</v>
      </c>
    </row>
    <row r="54" spans="1:9" x14ac:dyDescent="0.25">
      <c r="A54" s="16">
        <v>1068</v>
      </c>
      <c r="B54" s="17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6">
        <v>1069</v>
      </c>
      <c r="B55" s="17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446904744</v>
      </c>
      <c r="D57" s="15">
        <f t="shared" si="1"/>
        <v>93962839</v>
      </c>
      <c r="E57" s="15">
        <f t="shared" si="1"/>
        <v>18154655</v>
      </c>
      <c r="F57" s="15">
        <f t="shared" si="1"/>
        <v>4123344</v>
      </c>
      <c r="G57" s="15">
        <f t="shared" si="1"/>
        <v>47500</v>
      </c>
      <c r="H57" s="15">
        <f t="shared" si="1"/>
        <v>2416819</v>
      </c>
      <c r="I57" s="15">
        <f t="shared" si="1"/>
        <v>565609901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7.85546875" style="12" bestFit="1" customWidth="1"/>
    <col min="4" max="4" width="17.42578125" style="12" bestFit="1" customWidth="1"/>
    <col min="5" max="5" width="16.7109375" style="12" bestFit="1" customWidth="1"/>
    <col min="6" max="6" width="17.85546875" style="12" bestFit="1" customWidth="1"/>
    <col min="7" max="7" width="12.42578125" style="12" bestFit="1" customWidth="1"/>
    <col min="8" max="8" width="15.1406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67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6">
        <v>1002</v>
      </c>
      <c r="B8" s="17" t="s">
        <v>13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6">
        <v>1005</v>
      </c>
      <c r="B9" s="17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6">
        <v>1006</v>
      </c>
      <c r="B10" s="17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6">
        <v>1007</v>
      </c>
      <c r="B11" s="17" t="s">
        <v>16</v>
      </c>
      <c r="C11" s="24">
        <v>152</v>
      </c>
      <c r="D11" s="24">
        <v>0</v>
      </c>
      <c r="E11" s="24">
        <v>0</v>
      </c>
      <c r="F11" s="24">
        <v>0</v>
      </c>
      <c r="G11" s="24">
        <v>0</v>
      </c>
      <c r="H11" s="24">
        <v>3460</v>
      </c>
      <c r="I11" s="24">
        <f t="shared" si="0"/>
        <v>3612</v>
      </c>
    </row>
    <row r="12" spans="1:9" x14ac:dyDescent="0.25">
      <c r="A12" s="16">
        <v>1008</v>
      </c>
      <c r="B12" s="17" t="s">
        <v>17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 x14ac:dyDescent="0.25">
      <c r="A13" s="16">
        <v>1010</v>
      </c>
      <c r="B13" s="17" t="s">
        <v>18</v>
      </c>
      <c r="C13" s="24">
        <v>38</v>
      </c>
      <c r="D13" s="24">
        <v>0</v>
      </c>
      <c r="E13" s="24">
        <v>756</v>
      </c>
      <c r="F13" s="24">
        <v>0</v>
      </c>
      <c r="G13" s="24">
        <v>0</v>
      </c>
      <c r="H13" s="24">
        <v>240</v>
      </c>
      <c r="I13" s="24">
        <f t="shared" si="0"/>
        <v>1034</v>
      </c>
    </row>
    <row r="14" spans="1:9" x14ac:dyDescent="0.25">
      <c r="A14" s="16">
        <v>1011</v>
      </c>
      <c r="B14" s="17" t="s">
        <v>19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 t="shared" si="0"/>
        <v>0</v>
      </c>
    </row>
    <row r="15" spans="1:9" x14ac:dyDescent="0.25">
      <c r="A15" s="16">
        <v>1012</v>
      </c>
      <c r="B15" s="17" t="s">
        <v>20</v>
      </c>
      <c r="C15" s="24">
        <v>38</v>
      </c>
      <c r="D15" s="24">
        <v>0</v>
      </c>
      <c r="E15" s="24">
        <v>379</v>
      </c>
      <c r="F15" s="24">
        <v>0</v>
      </c>
      <c r="G15" s="24">
        <v>0</v>
      </c>
      <c r="H15" s="24">
        <v>5491</v>
      </c>
      <c r="I15" s="24">
        <f t="shared" si="0"/>
        <v>5908</v>
      </c>
    </row>
    <row r="16" spans="1:9" x14ac:dyDescent="0.25">
      <c r="A16" s="16">
        <v>1013</v>
      </c>
      <c r="B16" s="17" t="s">
        <v>21</v>
      </c>
      <c r="C16" s="23">
        <v>295840</v>
      </c>
      <c r="D16" s="23">
        <v>239609</v>
      </c>
      <c r="E16" s="23">
        <v>16671</v>
      </c>
      <c r="F16" s="23">
        <v>0</v>
      </c>
      <c r="G16" s="23">
        <v>0</v>
      </c>
      <c r="H16" s="23">
        <v>240</v>
      </c>
      <c r="I16" s="23">
        <f t="shared" si="0"/>
        <v>552360</v>
      </c>
    </row>
    <row r="17" spans="1:9" x14ac:dyDescent="0.25">
      <c r="A17" s="16">
        <v>1014</v>
      </c>
      <c r="B17" s="17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6">
        <v>1016</v>
      </c>
      <c r="B18" s="17" t="s">
        <v>23</v>
      </c>
      <c r="C18" s="23">
        <v>114</v>
      </c>
      <c r="D18" s="23">
        <v>0</v>
      </c>
      <c r="E18" s="23">
        <v>758</v>
      </c>
      <c r="F18" s="23">
        <v>0</v>
      </c>
      <c r="G18" s="23">
        <v>0</v>
      </c>
      <c r="H18" s="23">
        <v>720</v>
      </c>
      <c r="I18" s="23">
        <f t="shared" si="0"/>
        <v>1592</v>
      </c>
    </row>
    <row r="19" spans="1:9" x14ac:dyDescent="0.25">
      <c r="A19" s="16">
        <v>1017</v>
      </c>
      <c r="B19" s="17" t="s">
        <v>24</v>
      </c>
      <c r="C19" s="24">
        <v>3092720</v>
      </c>
      <c r="D19" s="24">
        <v>0</v>
      </c>
      <c r="E19" s="24">
        <v>276200</v>
      </c>
      <c r="F19" s="24">
        <v>0</v>
      </c>
      <c r="G19" s="24">
        <v>0</v>
      </c>
      <c r="H19" s="24">
        <v>39840</v>
      </c>
      <c r="I19" s="24">
        <f t="shared" si="0"/>
        <v>3408760</v>
      </c>
    </row>
    <row r="20" spans="1:9" x14ac:dyDescent="0.25">
      <c r="A20" s="16">
        <v>1018</v>
      </c>
      <c r="B20" s="17" t="s">
        <v>25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6">
        <v>1019</v>
      </c>
      <c r="B21" s="17" t="s">
        <v>26</v>
      </c>
      <c r="C21" s="24">
        <v>76</v>
      </c>
      <c r="D21" s="24">
        <v>0</v>
      </c>
      <c r="E21" s="24">
        <v>378</v>
      </c>
      <c r="F21" s="24">
        <v>0</v>
      </c>
      <c r="G21" s="24">
        <v>0</v>
      </c>
      <c r="H21" s="24">
        <v>480</v>
      </c>
      <c r="I21" s="24">
        <f t="shared" si="0"/>
        <v>934</v>
      </c>
    </row>
    <row r="22" spans="1:9" x14ac:dyDescent="0.25">
      <c r="A22" s="16">
        <v>1020</v>
      </c>
      <c r="B22" s="17" t="s">
        <v>27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 x14ac:dyDescent="0.25">
      <c r="A23" s="16">
        <v>1022</v>
      </c>
      <c r="B23" s="17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6">
        <v>1023</v>
      </c>
      <c r="B24" s="17" t="s">
        <v>29</v>
      </c>
      <c r="C24" s="23">
        <v>418</v>
      </c>
      <c r="D24" s="23">
        <v>0</v>
      </c>
      <c r="E24" s="23">
        <v>0</v>
      </c>
      <c r="F24" s="23">
        <v>0</v>
      </c>
      <c r="G24" s="23">
        <v>0</v>
      </c>
      <c r="H24" s="23">
        <v>5140</v>
      </c>
      <c r="I24" s="23">
        <f t="shared" si="0"/>
        <v>5558</v>
      </c>
    </row>
    <row r="25" spans="1:9" x14ac:dyDescent="0.25">
      <c r="A25" s="16">
        <v>1024</v>
      </c>
      <c r="B25" s="17" t="s">
        <v>30</v>
      </c>
      <c r="C25" s="24">
        <v>5178380</v>
      </c>
      <c r="D25" s="24">
        <v>2893</v>
      </c>
      <c r="E25" s="24">
        <v>103502</v>
      </c>
      <c r="F25" s="24">
        <v>0</v>
      </c>
      <c r="G25" s="24">
        <v>0</v>
      </c>
      <c r="H25" s="24">
        <v>92667</v>
      </c>
      <c r="I25" s="24">
        <f t="shared" si="0"/>
        <v>5377442</v>
      </c>
    </row>
    <row r="26" spans="1:9" x14ac:dyDescent="0.25">
      <c r="A26" s="16">
        <v>1025</v>
      </c>
      <c r="B26" s="17" t="s">
        <v>31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6">
        <v>1026</v>
      </c>
      <c r="B27" s="17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6">
        <v>1027</v>
      </c>
      <c r="B28" s="17" t="s">
        <v>33</v>
      </c>
      <c r="C28" s="23">
        <v>38</v>
      </c>
      <c r="D28" s="23">
        <v>0</v>
      </c>
      <c r="E28" s="23">
        <v>6426</v>
      </c>
      <c r="F28" s="23">
        <v>0</v>
      </c>
      <c r="G28" s="23">
        <v>0</v>
      </c>
      <c r="H28" s="23">
        <v>240</v>
      </c>
      <c r="I28" s="23">
        <f t="shared" si="0"/>
        <v>6704</v>
      </c>
    </row>
    <row r="29" spans="1:9" x14ac:dyDescent="0.25">
      <c r="A29" s="16">
        <v>1028</v>
      </c>
      <c r="B29" s="17" t="s">
        <v>34</v>
      </c>
      <c r="C29" s="24">
        <v>304</v>
      </c>
      <c r="D29" s="24">
        <v>0</v>
      </c>
      <c r="E29" s="24">
        <v>3032</v>
      </c>
      <c r="F29" s="24">
        <v>0</v>
      </c>
      <c r="G29" s="24">
        <v>0</v>
      </c>
      <c r="H29" s="24">
        <v>1920</v>
      </c>
      <c r="I29" s="24">
        <f t="shared" si="0"/>
        <v>5256</v>
      </c>
    </row>
    <row r="30" spans="1:9" x14ac:dyDescent="0.25">
      <c r="A30" s="16">
        <v>1030</v>
      </c>
      <c r="B30" s="17" t="s">
        <v>35</v>
      </c>
      <c r="C30" s="23">
        <v>176243</v>
      </c>
      <c r="D30" s="23">
        <v>15800</v>
      </c>
      <c r="E30" s="23">
        <v>2401</v>
      </c>
      <c r="F30" s="23">
        <v>0</v>
      </c>
      <c r="G30" s="23">
        <v>0</v>
      </c>
      <c r="H30" s="23">
        <v>50440</v>
      </c>
      <c r="I30" s="23">
        <f t="shared" si="0"/>
        <v>244884</v>
      </c>
    </row>
    <row r="31" spans="1:9" x14ac:dyDescent="0.25">
      <c r="A31" s="16">
        <v>1031</v>
      </c>
      <c r="B31" s="17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6">
        <v>1033</v>
      </c>
      <c r="B32" s="17" t="s">
        <v>37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10000</v>
      </c>
      <c r="I32" s="23">
        <f t="shared" si="0"/>
        <v>10000</v>
      </c>
    </row>
    <row r="33" spans="1:9" x14ac:dyDescent="0.25">
      <c r="A33" s="16">
        <v>1034</v>
      </c>
      <c r="B33" s="17" t="s">
        <v>38</v>
      </c>
      <c r="C33" s="24">
        <v>304</v>
      </c>
      <c r="D33" s="24">
        <v>0</v>
      </c>
      <c r="E33" s="24">
        <v>0</v>
      </c>
      <c r="F33" s="24">
        <v>0</v>
      </c>
      <c r="G33" s="24">
        <v>0</v>
      </c>
      <c r="H33" s="24">
        <v>1920</v>
      </c>
      <c r="I33" s="24">
        <f t="shared" si="0"/>
        <v>2224</v>
      </c>
    </row>
    <row r="34" spans="1:9" x14ac:dyDescent="0.25">
      <c r="A34" s="16">
        <v>1037</v>
      </c>
      <c r="B34" s="17" t="s">
        <v>39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 x14ac:dyDescent="0.25">
      <c r="A35" s="16">
        <v>1038</v>
      </c>
      <c r="B35" s="17" t="s">
        <v>40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 x14ac:dyDescent="0.25">
      <c r="A36" s="16">
        <v>1039</v>
      </c>
      <c r="B36" s="17" t="s">
        <v>41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6">
        <v>1040</v>
      </c>
      <c r="B37" s="17" t="s">
        <v>42</v>
      </c>
      <c r="C37" s="24">
        <v>1710</v>
      </c>
      <c r="D37" s="24">
        <v>0</v>
      </c>
      <c r="E37" s="24">
        <v>379</v>
      </c>
      <c r="F37" s="24">
        <v>0</v>
      </c>
      <c r="G37" s="24">
        <v>0</v>
      </c>
      <c r="H37" s="24">
        <v>10800</v>
      </c>
      <c r="I37" s="24">
        <f t="shared" si="0"/>
        <v>12889</v>
      </c>
    </row>
    <row r="38" spans="1:9" x14ac:dyDescent="0.25">
      <c r="A38" s="16">
        <v>1042</v>
      </c>
      <c r="B38" s="17" t="s">
        <v>43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 x14ac:dyDescent="0.25">
      <c r="A39" s="16">
        <v>1043</v>
      </c>
      <c r="B39" s="17" t="s">
        <v>44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f t="shared" si="0"/>
        <v>0</v>
      </c>
    </row>
    <row r="40" spans="1:9" x14ac:dyDescent="0.25">
      <c r="A40" s="16">
        <v>1044</v>
      </c>
      <c r="B40" s="17" t="s">
        <v>45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 x14ac:dyDescent="0.25">
      <c r="A41" s="16">
        <v>1046</v>
      </c>
      <c r="B41" s="17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6">
        <v>1047</v>
      </c>
      <c r="B42" s="17" t="s">
        <v>47</v>
      </c>
      <c r="C42" s="23">
        <v>3299825</v>
      </c>
      <c r="D42" s="23">
        <v>199391</v>
      </c>
      <c r="E42" s="23">
        <v>195068</v>
      </c>
      <c r="F42" s="23">
        <v>0</v>
      </c>
      <c r="G42" s="23">
        <v>0</v>
      </c>
      <c r="H42" s="23">
        <v>56183</v>
      </c>
      <c r="I42" s="23">
        <f t="shared" si="0"/>
        <v>3750467</v>
      </c>
    </row>
    <row r="43" spans="1:9" x14ac:dyDescent="0.25">
      <c r="A43" s="16">
        <v>1048</v>
      </c>
      <c r="B43" s="17" t="s">
        <v>48</v>
      </c>
      <c r="C43" s="24">
        <v>190</v>
      </c>
      <c r="D43" s="24">
        <v>0</v>
      </c>
      <c r="E43" s="24">
        <v>1890</v>
      </c>
      <c r="F43" s="24">
        <v>0</v>
      </c>
      <c r="G43" s="24">
        <v>0</v>
      </c>
      <c r="H43" s="24">
        <v>1200</v>
      </c>
      <c r="I43" s="24">
        <f t="shared" si="0"/>
        <v>3280</v>
      </c>
    </row>
    <row r="44" spans="1:9" x14ac:dyDescent="0.25">
      <c r="A44" s="16">
        <v>1050</v>
      </c>
      <c r="B44" s="17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6">
        <v>1052</v>
      </c>
      <c r="B45" s="17" t="s">
        <v>50</v>
      </c>
      <c r="C45" s="24">
        <v>543914</v>
      </c>
      <c r="D45" s="24">
        <v>18466</v>
      </c>
      <c r="E45" s="24">
        <v>71438</v>
      </c>
      <c r="F45" s="24">
        <v>0</v>
      </c>
      <c r="G45" s="24">
        <v>0</v>
      </c>
      <c r="H45" s="24">
        <v>38871</v>
      </c>
      <c r="I45" s="24">
        <f t="shared" si="0"/>
        <v>672689</v>
      </c>
    </row>
    <row r="46" spans="1:9" x14ac:dyDescent="0.25">
      <c r="A46" s="16">
        <v>1054</v>
      </c>
      <c r="B46" s="17" t="s">
        <v>51</v>
      </c>
      <c r="C46" s="23">
        <v>38</v>
      </c>
      <c r="D46" s="23">
        <v>0</v>
      </c>
      <c r="E46" s="23">
        <v>0</v>
      </c>
      <c r="F46" s="23">
        <v>0</v>
      </c>
      <c r="G46" s="23">
        <v>0</v>
      </c>
      <c r="H46" s="23">
        <v>240</v>
      </c>
      <c r="I46" s="23">
        <f t="shared" si="0"/>
        <v>278</v>
      </c>
    </row>
    <row r="47" spans="1:9" x14ac:dyDescent="0.25">
      <c r="A47" s="16">
        <v>1055</v>
      </c>
      <c r="B47" s="17" t="s">
        <v>52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f t="shared" si="0"/>
        <v>0</v>
      </c>
    </row>
    <row r="48" spans="1:9" x14ac:dyDescent="0.25">
      <c r="A48" s="16">
        <v>1057</v>
      </c>
      <c r="B48" s="17" t="s">
        <v>53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 x14ac:dyDescent="0.25">
      <c r="A49" s="16">
        <v>1058</v>
      </c>
      <c r="B49" s="17" t="s">
        <v>54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2500</v>
      </c>
      <c r="I49" s="24">
        <f t="shared" si="0"/>
        <v>2500</v>
      </c>
    </row>
    <row r="50" spans="1:9" x14ac:dyDescent="0.25">
      <c r="A50" s="16">
        <v>1062</v>
      </c>
      <c r="B50" s="17" t="s">
        <v>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6">
        <v>1065</v>
      </c>
      <c r="B51" s="17" t="s">
        <v>56</v>
      </c>
      <c r="C51" s="24">
        <v>4536</v>
      </c>
      <c r="D51" s="24">
        <v>515</v>
      </c>
      <c r="E51" s="24">
        <v>2043</v>
      </c>
      <c r="F51" s="24">
        <v>0</v>
      </c>
      <c r="G51" s="24">
        <v>0</v>
      </c>
      <c r="H51" s="24">
        <v>5630</v>
      </c>
      <c r="I51" s="24">
        <f t="shared" si="0"/>
        <v>12724</v>
      </c>
    </row>
    <row r="52" spans="1:9" x14ac:dyDescent="0.25">
      <c r="A52" s="16">
        <v>1066</v>
      </c>
      <c r="B52" s="17" t="s">
        <v>57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f t="shared" si="0"/>
        <v>0</v>
      </c>
    </row>
    <row r="53" spans="1:9" x14ac:dyDescent="0.25">
      <c r="A53" s="16">
        <v>1067</v>
      </c>
      <c r="B53" s="17" t="s">
        <v>58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f t="shared" si="0"/>
        <v>0</v>
      </c>
    </row>
    <row r="54" spans="1:9" x14ac:dyDescent="0.25">
      <c r="A54" s="16">
        <v>1068</v>
      </c>
      <c r="B54" s="17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6">
        <v>1069</v>
      </c>
      <c r="B55" s="17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12594878</v>
      </c>
      <c r="D57" s="15">
        <f t="shared" si="1"/>
        <v>476674</v>
      </c>
      <c r="E57" s="15">
        <f t="shared" si="1"/>
        <v>681321</v>
      </c>
      <c r="F57" s="15">
        <f t="shared" si="1"/>
        <v>0</v>
      </c>
      <c r="G57" s="15">
        <f t="shared" si="1"/>
        <v>0</v>
      </c>
      <c r="H57" s="15">
        <f t="shared" si="1"/>
        <v>328222</v>
      </c>
      <c r="I57" s="15">
        <f t="shared" si="1"/>
        <v>14081095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workbookViewId="0">
      <selection activeCell="H6" sqref="H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6" width="18.85546875" style="12" bestFit="1" customWidth="1"/>
    <col min="7" max="7" width="13.7109375" style="12" bestFit="1" customWidth="1"/>
    <col min="8" max="8" width="17.5703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66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2500</v>
      </c>
      <c r="I7" s="22">
        <f>SUM(C7:H7)</f>
        <v>2500</v>
      </c>
    </row>
    <row r="8" spans="1:9" x14ac:dyDescent="0.25">
      <c r="A8" s="16">
        <v>1002</v>
      </c>
      <c r="B8" s="17" t="s">
        <v>13</v>
      </c>
      <c r="C8" s="23">
        <v>7712776</v>
      </c>
      <c r="D8" s="23">
        <v>34689</v>
      </c>
      <c r="E8" s="23">
        <v>23385</v>
      </c>
      <c r="F8" s="23">
        <v>0</v>
      </c>
      <c r="G8" s="23">
        <v>10000</v>
      </c>
      <c r="H8" s="23">
        <v>307460</v>
      </c>
      <c r="I8" s="23">
        <f t="shared" ref="I8:I56" si="0">SUM(C8:H8)</f>
        <v>8088310</v>
      </c>
    </row>
    <row r="9" spans="1:9" x14ac:dyDescent="0.25">
      <c r="A9" s="16">
        <v>1005</v>
      </c>
      <c r="B9" s="17" t="s">
        <v>14</v>
      </c>
      <c r="C9" s="24">
        <v>950</v>
      </c>
      <c r="D9" s="24">
        <v>0</v>
      </c>
      <c r="E9" s="24">
        <v>16277</v>
      </c>
      <c r="F9" s="24">
        <v>0</v>
      </c>
      <c r="G9" s="24">
        <v>0</v>
      </c>
      <c r="H9" s="24">
        <v>6000</v>
      </c>
      <c r="I9" s="24">
        <f t="shared" si="0"/>
        <v>23227</v>
      </c>
    </row>
    <row r="10" spans="1:9" x14ac:dyDescent="0.25">
      <c r="A10" s="16">
        <v>1006</v>
      </c>
      <c r="B10" s="17" t="s">
        <v>15</v>
      </c>
      <c r="C10" s="23">
        <v>1760</v>
      </c>
      <c r="D10" s="23">
        <v>1293</v>
      </c>
      <c r="E10" s="23">
        <v>378</v>
      </c>
      <c r="F10" s="23">
        <v>0</v>
      </c>
      <c r="G10" s="23">
        <v>0</v>
      </c>
      <c r="H10" s="23">
        <v>720</v>
      </c>
      <c r="I10" s="23">
        <f t="shared" si="0"/>
        <v>4151</v>
      </c>
    </row>
    <row r="11" spans="1:9" x14ac:dyDescent="0.25">
      <c r="A11" s="16">
        <v>1007</v>
      </c>
      <c r="B11" s="17" t="s">
        <v>16</v>
      </c>
      <c r="C11" s="24">
        <v>52031712</v>
      </c>
      <c r="D11" s="24">
        <v>4051078</v>
      </c>
      <c r="E11" s="24">
        <v>1465112</v>
      </c>
      <c r="F11" s="24">
        <v>756127</v>
      </c>
      <c r="G11" s="24">
        <v>42500</v>
      </c>
      <c r="H11" s="24">
        <v>1435244</v>
      </c>
      <c r="I11" s="24">
        <f t="shared" si="0"/>
        <v>59781773</v>
      </c>
    </row>
    <row r="12" spans="1:9" x14ac:dyDescent="0.25">
      <c r="A12" s="16">
        <v>1008</v>
      </c>
      <c r="B12" s="17" t="s">
        <v>17</v>
      </c>
      <c r="C12" s="23">
        <v>21631707</v>
      </c>
      <c r="D12" s="23">
        <v>0</v>
      </c>
      <c r="E12" s="23">
        <v>2605</v>
      </c>
      <c r="F12" s="23">
        <v>0</v>
      </c>
      <c r="G12" s="23">
        <v>0</v>
      </c>
      <c r="H12" s="23">
        <v>12557</v>
      </c>
      <c r="I12" s="23">
        <f t="shared" si="0"/>
        <v>21646869</v>
      </c>
    </row>
    <row r="13" spans="1:9" x14ac:dyDescent="0.25">
      <c r="A13" s="16">
        <v>1010</v>
      </c>
      <c r="B13" s="17" t="s">
        <v>18</v>
      </c>
      <c r="C13" s="24">
        <v>3913766</v>
      </c>
      <c r="D13" s="24">
        <v>130461</v>
      </c>
      <c r="E13" s="24">
        <v>540915</v>
      </c>
      <c r="F13" s="24">
        <v>819004</v>
      </c>
      <c r="G13" s="24">
        <v>0</v>
      </c>
      <c r="H13" s="24">
        <v>24748</v>
      </c>
      <c r="I13" s="24">
        <f t="shared" si="0"/>
        <v>5428894</v>
      </c>
    </row>
    <row r="14" spans="1:9" x14ac:dyDescent="0.25">
      <c r="A14" s="16">
        <v>1011</v>
      </c>
      <c r="B14" s="17" t="s">
        <v>19</v>
      </c>
      <c r="C14" s="23">
        <v>8631302</v>
      </c>
      <c r="D14" s="23">
        <v>3792154</v>
      </c>
      <c r="E14" s="23">
        <v>543724</v>
      </c>
      <c r="F14" s="23">
        <v>0</v>
      </c>
      <c r="G14" s="23">
        <v>0</v>
      </c>
      <c r="H14" s="23">
        <v>315606</v>
      </c>
      <c r="I14" s="23">
        <f t="shared" si="0"/>
        <v>13282786</v>
      </c>
    </row>
    <row r="15" spans="1:9" x14ac:dyDescent="0.25">
      <c r="A15" s="16">
        <v>1012</v>
      </c>
      <c r="B15" s="17" t="s">
        <v>20</v>
      </c>
      <c r="C15" s="24">
        <v>159803</v>
      </c>
      <c r="D15" s="24">
        <v>7812</v>
      </c>
      <c r="E15" s="24">
        <v>13056</v>
      </c>
      <c r="F15" s="24">
        <v>0</v>
      </c>
      <c r="G15" s="24">
        <v>60000</v>
      </c>
      <c r="H15" s="24">
        <v>390039</v>
      </c>
      <c r="I15" s="24">
        <f t="shared" si="0"/>
        <v>630710</v>
      </c>
    </row>
    <row r="16" spans="1:9" x14ac:dyDescent="0.25">
      <c r="A16" s="16">
        <v>1013</v>
      </c>
      <c r="B16" s="17" t="s">
        <v>21</v>
      </c>
      <c r="C16" s="23">
        <v>153630979</v>
      </c>
      <c r="D16" s="23">
        <v>78801785</v>
      </c>
      <c r="E16" s="23">
        <v>6747963</v>
      </c>
      <c r="F16" s="23">
        <v>714065</v>
      </c>
      <c r="G16" s="23">
        <v>0</v>
      </c>
      <c r="H16" s="23">
        <v>313214</v>
      </c>
      <c r="I16" s="23">
        <f t="shared" si="0"/>
        <v>240208006</v>
      </c>
    </row>
    <row r="17" spans="1:9" x14ac:dyDescent="0.25">
      <c r="A17" s="16">
        <v>1014</v>
      </c>
      <c r="B17" s="17" t="s">
        <v>22</v>
      </c>
      <c r="C17" s="24">
        <v>12021818</v>
      </c>
      <c r="D17" s="24">
        <v>0</v>
      </c>
      <c r="E17" s="24">
        <v>0</v>
      </c>
      <c r="F17" s="24">
        <v>698894</v>
      </c>
      <c r="G17" s="24">
        <v>0</v>
      </c>
      <c r="H17" s="24">
        <v>161250</v>
      </c>
      <c r="I17" s="24">
        <f t="shared" si="0"/>
        <v>12881962</v>
      </c>
    </row>
    <row r="18" spans="1:9" x14ac:dyDescent="0.25">
      <c r="A18" s="16">
        <v>1016</v>
      </c>
      <c r="B18" s="17" t="s">
        <v>23</v>
      </c>
      <c r="C18" s="23">
        <v>737315301</v>
      </c>
      <c r="D18" s="23">
        <v>90834303</v>
      </c>
      <c r="E18" s="23">
        <v>21812292</v>
      </c>
      <c r="F18" s="23">
        <v>2870633</v>
      </c>
      <c r="G18" s="23">
        <v>0</v>
      </c>
      <c r="H18" s="23">
        <v>44767683</v>
      </c>
      <c r="I18" s="23">
        <f t="shared" si="0"/>
        <v>897600212</v>
      </c>
    </row>
    <row r="19" spans="1:9" x14ac:dyDescent="0.25">
      <c r="A19" s="16">
        <v>1017</v>
      </c>
      <c r="B19" s="17" t="s">
        <v>24</v>
      </c>
      <c r="C19" s="24">
        <v>43242313</v>
      </c>
      <c r="D19" s="24">
        <v>2424488</v>
      </c>
      <c r="E19" s="24">
        <v>1122145</v>
      </c>
      <c r="F19" s="24">
        <v>357424</v>
      </c>
      <c r="G19" s="24">
        <v>0</v>
      </c>
      <c r="H19" s="24">
        <v>626144</v>
      </c>
      <c r="I19" s="24">
        <f t="shared" si="0"/>
        <v>47772514</v>
      </c>
    </row>
    <row r="20" spans="1:9" x14ac:dyDescent="0.25">
      <c r="A20" s="16">
        <v>1018</v>
      </c>
      <c r="B20" s="17" t="s">
        <v>25</v>
      </c>
      <c r="C20" s="23">
        <v>7235488</v>
      </c>
      <c r="D20" s="23">
        <v>1110895</v>
      </c>
      <c r="E20" s="23">
        <v>155670</v>
      </c>
      <c r="F20" s="23">
        <v>0</v>
      </c>
      <c r="G20" s="23">
        <v>0</v>
      </c>
      <c r="H20" s="23">
        <v>28690</v>
      </c>
      <c r="I20" s="23">
        <f t="shared" si="0"/>
        <v>8530743</v>
      </c>
    </row>
    <row r="21" spans="1:9" x14ac:dyDescent="0.25">
      <c r="A21" s="16">
        <v>1019</v>
      </c>
      <c r="B21" s="17" t="s">
        <v>26</v>
      </c>
      <c r="C21" s="24">
        <v>23068012</v>
      </c>
      <c r="D21" s="24">
        <v>877000</v>
      </c>
      <c r="E21" s="24">
        <v>2719546</v>
      </c>
      <c r="F21" s="24">
        <v>168158</v>
      </c>
      <c r="G21" s="24">
        <v>7500</v>
      </c>
      <c r="H21" s="24">
        <v>647579</v>
      </c>
      <c r="I21" s="24">
        <f t="shared" si="0"/>
        <v>27487795</v>
      </c>
    </row>
    <row r="22" spans="1:9" x14ac:dyDescent="0.25">
      <c r="A22" s="16">
        <v>1020</v>
      </c>
      <c r="B22" s="17" t="s">
        <v>27</v>
      </c>
      <c r="C22" s="23">
        <v>36796633</v>
      </c>
      <c r="D22" s="23">
        <v>8608149</v>
      </c>
      <c r="E22" s="23">
        <v>958911</v>
      </c>
      <c r="F22" s="23">
        <v>33217981</v>
      </c>
      <c r="G22" s="23">
        <v>0</v>
      </c>
      <c r="H22" s="23">
        <v>74470</v>
      </c>
      <c r="I22" s="23">
        <f t="shared" si="0"/>
        <v>79656144</v>
      </c>
    </row>
    <row r="23" spans="1:9" x14ac:dyDescent="0.25">
      <c r="A23" s="16">
        <v>1022</v>
      </c>
      <c r="B23" s="17" t="s">
        <v>28</v>
      </c>
      <c r="C23" s="24">
        <v>307662</v>
      </c>
      <c r="D23" s="24">
        <v>26725</v>
      </c>
      <c r="E23" s="24">
        <v>16864</v>
      </c>
      <c r="F23" s="24">
        <v>0</v>
      </c>
      <c r="G23" s="24">
        <v>0</v>
      </c>
      <c r="H23" s="24">
        <v>1680</v>
      </c>
      <c r="I23" s="24">
        <f t="shared" si="0"/>
        <v>352931</v>
      </c>
    </row>
    <row r="24" spans="1:9" x14ac:dyDescent="0.25">
      <c r="A24" s="16">
        <v>1023</v>
      </c>
      <c r="B24" s="17" t="s">
        <v>29</v>
      </c>
      <c r="C24" s="23">
        <v>20098891</v>
      </c>
      <c r="D24" s="23">
        <v>4725879</v>
      </c>
      <c r="E24" s="23">
        <v>798645</v>
      </c>
      <c r="F24" s="23">
        <v>110266</v>
      </c>
      <c r="G24" s="23">
        <v>20000</v>
      </c>
      <c r="H24" s="23">
        <v>721610</v>
      </c>
      <c r="I24" s="23">
        <f t="shared" si="0"/>
        <v>26475291</v>
      </c>
    </row>
    <row r="25" spans="1:9" x14ac:dyDescent="0.25">
      <c r="A25" s="16">
        <v>1024</v>
      </c>
      <c r="B25" s="17" t="s">
        <v>30</v>
      </c>
      <c r="C25" s="24">
        <v>623106998</v>
      </c>
      <c r="D25" s="24">
        <v>30398433</v>
      </c>
      <c r="E25" s="24">
        <v>12533483</v>
      </c>
      <c r="F25" s="24">
        <v>7460802</v>
      </c>
      <c r="G25" s="24">
        <v>0</v>
      </c>
      <c r="H25" s="24">
        <v>2727702</v>
      </c>
      <c r="I25" s="24">
        <f t="shared" si="0"/>
        <v>676227418</v>
      </c>
    </row>
    <row r="26" spans="1:9" x14ac:dyDescent="0.25">
      <c r="A26" s="16">
        <v>1025</v>
      </c>
      <c r="B26" s="17" t="s">
        <v>31</v>
      </c>
      <c r="C26" s="23">
        <v>509232</v>
      </c>
      <c r="D26" s="23">
        <v>204487</v>
      </c>
      <c r="E26" s="23">
        <v>22880</v>
      </c>
      <c r="F26" s="23">
        <v>0</v>
      </c>
      <c r="G26" s="23">
        <v>0</v>
      </c>
      <c r="H26" s="23">
        <v>47552</v>
      </c>
      <c r="I26" s="23">
        <f t="shared" si="0"/>
        <v>784151</v>
      </c>
    </row>
    <row r="27" spans="1:9" x14ac:dyDescent="0.25">
      <c r="A27" s="16">
        <v>1026</v>
      </c>
      <c r="B27" s="17" t="s">
        <v>32</v>
      </c>
      <c r="C27" s="24">
        <v>133518</v>
      </c>
      <c r="D27" s="24">
        <v>0</v>
      </c>
      <c r="E27" s="24">
        <v>0</v>
      </c>
      <c r="F27" s="24">
        <v>0</v>
      </c>
      <c r="G27" s="24">
        <v>0</v>
      </c>
      <c r="H27" s="24">
        <v>15661</v>
      </c>
      <c r="I27" s="24">
        <f t="shared" si="0"/>
        <v>149179</v>
      </c>
    </row>
    <row r="28" spans="1:9" x14ac:dyDescent="0.25">
      <c r="A28" s="16">
        <v>1027</v>
      </c>
      <c r="B28" s="17" t="s">
        <v>33</v>
      </c>
      <c r="C28" s="23">
        <v>40152743</v>
      </c>
      <c r="D28" s="23">
        <v>834562</v>
      </c>
      <c r="E28" s="23">
        <v>428120</v>
      </c>
      <c r="F28" s="23">
        <v>291683</v>
      </c>
      <c r="G28" s="23">
        <v>0</v>
      </c>
      <c r="H28" s="23">
        <v>276296</v>
      </c>
      <c r="I28" s="23">
        <f t="shared" si="0"/>
        <v>41983404</v>
      </c>
    </row>
    <row r="29" spans="1:9" x14ac:dyDescent="0.25">
      <c r="A29" s="16">
        <v>1028</v>
      </c>
      <c r="B29" s="17" t="s">
        <v>34</v>
      </c>
      <c r="C29" s="24">
        <v>3744069</v>
      </c>
      <c r="D29" s="24">
        <v>326203</v>
      </c>
      <c r="E29" s="24">
        <v>146317</v>
      </c>
      <c r="F29" s="24">
        <v>0</v>
      </c>
      <c r="G29" s="24">
        <v>0</v>
      </c>
      <c r="H29" s="24">
        <v>42958</v>
      </c>
      <c r="I29" s="24">
        <f t="shared" si="0"/>
        <v>4259547</v>
      </c>
    </row>
    <row r="30" spans="1:9" x14ac:dyDescent="0.25">
      <c r="A30" s="16">
        <v>1030</v>
      </c>
      <c r="B30" s="17" t="s">
        <v>35</v>
      </c>
      <c r="C30" s="23">
        <v>27289769</v>
      </c>
      <c r="D30" s="23">
        <v>1987467</v>
      </c>
      <c r="E30" s="23">
        <v>865165</v>
      </c>
      <c r="F30" s="23">
        <v>267105</v>
      </c>
      <c r="G30" s="23">
        <v>10000</v>
      </c>
      <c r="H30" s="23">
        <v>894518</v>
      </c>
      <c r="I30" s="23">
        <f t="shared" si="0"/>
        <v>31314024</v>
      </c>
    </row>
    <row r="31" spans="1:9" x14ac:dyDescent="0.25">
      <c r="A31" s="16">
        <v>1031</v>
      </c>
      <c r="B31" s="17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6">
        <v>1033</v>
      </c>
      <c r="B32" s="17" t="s">
        <v>37</v>
      </c>
      <c r="C32" s="23">
        <v>387289</v>
      </c>
      <c r="D32" s="23">
        <v>7768</v>
      </c>
      <c r="E32" s="23">
        <v>15329</v>
      </c>
      <c r="F32" s="23">
        <v>0</v>
      </c>
      <c r="G32" s="23">
        <v>5000</v>
      </c>
      <c r="H32" s="23">
        <v>216980</v>
      </c>
      <c r="I32" s="23">
        <f t="shared" si="0"/>
        <v>632366</v>
      </c>
    </row>
    <row r="33" spans="1:9" x14ac:dyDescent="0.25">
      <c r="A33" s="16">
        <v>1034</v>
      </c>
      <c r="B33" s="17" t="s">
        <v>38</v>
      </c>
      <c r="C33" s="24">
        <v>1115708</v>
      </c>
      <c r="D33" s="24">
        <v>7115</v>
      </c>
      <c r="E33" s="24">
        <v>26865</v>
      </c>
      <c r="F33" s="24">
        <v>0</v>
      </c>
      <c r="G33" s="24">
        <v>0</v>
      </c>
      <c r="H33" s="24">
        <v>12240</v>
      </c>
      <c r="I33" s="24">
        <f t="shared" si="0"/>
        <v>1161928</v>
      </c>
    </row>
    <row r="34" spans="1:9" x14ac:dyDescent="0.25">
      <c r="A34" s="16">
        <v>1037</v>
      </c>
      <c r="B34" s="17" t="s">
        <v>39</v>
      </c>
      <c r="C34" s="23">
        <v>6514520</v>
      </c>
      <c r="D34" s="23">
        <v>29907</v>
      </c>
      <c r="E34" s="23">
        <v>136900</v>
      </c>
      <c r="F34" s="23">
        <v>283365</v>
      </c>
      <c r="G34" s="23">
        <v>0</v>
      </c>
      <c r="H34" s="23">
        <v>137625</v>
      </c>
      <c r="I34" s="23">
        <f t="shared" si="0"/>
        <v>7102317</v>
      </c>
    </row>
    <row r="35" spans="1:9" x14ac:dyDescent="0.25">
      <c r="A35" s="16">
        <v>1038</v>
      </c>
      <c r="B35" s="17" t="s">
        <v>40</v>
      </c>
      <c r="C35" s="24">
        <v>8719332</v>
      </c>
      <c r="D35" s="24">
        <v>0</v>
      </c>
      <c r="E35" s="24">
        <v>1137</v>
      </c>
      <c r="F35" s="24">
        <v>0</v>
      </c>
      <c r="G35" s="24">
        <v>0</v>
      </c>
      <c r="H35" s="24">
        <v>7628</v>
      </c>
      <c r="I35" s="24">
        <f t="shared" si="0"/>
        <v>8728097</v>
      </c>
    </row>
    <row r="36" spans="1:9" x14ac:dyDescent="0.25">
      <c r="A36" s="16">
        <v>1039</v>
      </c>
      <c r="B36" s="17" t="s">
        <v>41</v>
      </c>
      <c r="C36" s="23">
        <v>1698127</v>
      </c>
      <c r="D36" s="23">
        <v>11611</v>
      </c>
      <c r="E36" s="23">
        <v>14034</v>
      </c>
      <c r="F36" s="23">
        <v>0</v>
      </c>
      <c r="G36" s="23">
        <v>0</v>
      </c>
      <c r="H36" s="23">
        <v>46260</v>
      </c>
      <c r="I36" s="23">
        <f t="shared" si="0"/>
        <v>1770032</v>
      </c>
    </row>
    <row r="37" spans="1:9" x14ac:dyDescent="0.25">
      <c r="A37" s="16">
        <v>1040</v>
      </c>
      <c r="B37" s="17" t="s">
        <v>42</v>
      </c>
      <c r="C37" s="24">
        <v>48022011</v>
      </c>
      <c r="D37" s="24">
        <v>1791546</v>
      </c>
      <c r="E37" s="24">
        <v>978295</v>
      </c>
      <c r="F37" s="24">
        <v>371689</v>
      </c>
      <c r="G37" s="24">
        <v>2500</v>
      </c>
      <c r="H37" s="24">
        <v>987534</v>
      </c>
      <c r="I37" s="24">
        <f t="shared" si="0"/>
        <v>52153575</v>
      </c>
    </row>
    <row r="38" spans="1:9" x14ac:dyDescent="0.25">
      <c r="A38" s="16">
        <v>1042</v>
      </c>
      <c r="B38" s="17" t="s">
        <v>43</v>
      </c>
      <c r="C38" s="23">
        <v>2534317</v>
      </c>
      <c r="D38" s="23">
        <v>36955</v>
      </c>
      <c r="E38" s="23">
        <v>20783</v>
      </c>
      <c r="F38" s="23">
        <v>0</v>
      </c>
      <c r="G38" s="23">
        <v>0</v>
      </c>
      <c r="H38" s="23">
        <v>78033</v>
      </c>
      <c r="I38" s="23">
        <f t="shared" si="0"/>
        <v>2670088</v>
      </c>
    </row>
    <row r="39" spans="1:9" x14ac:dyDescent="0.25">
      <c r="A39" s="16">
        <v>1043</v>
      </c>
      <c r="B39" s="17" t="s">
        <v>44</v>
      </c>
      <c r="C39" s="24">
        <v>318207724</v>
      </c>
      <c r="D39" s="24">
        <v>29469878</v>
      </c>
      <c r="E39" s="24">
        <v>9137708</v>
      </c>
      <c r="F39" s="24">
        <v>14007810</v>
      </c>
      <c r="G39" s="24">
        <v>0</v>
      </c>
      <c r="H39" s="24">
        <v>4246064</v>
      </c>
      <c r="I39" s="24">
        <f t="shared" si="0"/>
        <v>375069184</v>
      </c>
    </row>
    <row r="40" spans="1:9" x14ac:dyDescent="0.25">
      <c r="A40" s="16">
        <v>1044</v>
      </c>
      <c r="B40" s="17" t="s">
        <v>45</v>
      </c>
      <c r="C40" s="23">
        <v>2407930</v>
      </c>
      <c r="D40" s="23">
        <v>262138</v>
      </c>
      <c r="E40" s="23">
        <v>97369</v>
      </c>
      <c r="F40" s="23">
        <v>0</v>
      </c>
      <c r="G40" s="23">
        <v>0</v>
      </c>
      <c r="H40" s="23">
        <v>91055</v>
      </c>
      <c r="I40" s="23">
        <f t="shared" si="0"/>
        <v>2858492</v>
      </c>
    </row>
    <row r="41" spans="1:9" x14ac:dyDescent="0.25">
      <c r="A41" s="16">
        <v>1046</v>
      </c>
      <c r="B41" s="17" t="s">
        <v>46</v>
      </c>
      <c r="C41" s="24">
        <v>980383</v>
      </c>
      <c r="D41" s="24">
        <v>0</v>
      </c>
      <c r="E41" s="24">
        <v>16895</v>
      </c>
      <c r="F41" s="24">
        <v>0</v>
      </c>
      <c r="G41" s="24">
        <v>17500</v>
      </c>
      <c r="H41" s="24">
        <v>302490</v>
      </c>
      <c r="I41" s="24">
        <f t="shared" si="0"/>
        <v>1317268</v>
      </c>
    </row>
    <row r="42" spans="1:9" x14ac:dyDescent="0.25">
      <c r="A42" s="16">
        <v>1047</v>
      </c>
      <c r="B42" s="17" t="s">
        <v>47</v>
      </c>
      <c r="C42" s="23">
        <v>258194706</v>
      </c>
      <c r="D42" s="23">
        <v>17884802</v>
      </c>
      <c r="E42" s="23">
        <v>12299465</v>
      </c>
      <c r="F42" s="23">
        <v>493368</v>
      </c>
      <c r="G42" s="23">
        <v>0</v>
      </c>
      <c r="H42" s="23">
        <v>1174491</v>
      </c>
      <c r="I42" s="23">
        <f t="shared" si="0"/>
        <v>290046832</v>
      </c>
    </row>
    <row r="43" spans="1:9" x14ac:dyDescent="0.25">
      <c r="A43" s="16">
        <v>1048</v>
      </c>
      <c r="B43" s="17" t="s">
        <v>48</v>
      </c>
      <c r="C43" s="24">
        <v>50570987</v>
      </c>
      <c r="D43" s="24">
        <v>6887776</v>
      </c>
      <c r="E43" s="24">
        <v>2435085</v>
      </c>
      <c r="F43" s="24">
        <v>211209</v>
      </c>
      <c r="G43" s="24">
        <v>7500</v>
      </c>
      <c r="H43" s="24">
        <v>606042</v>
      </c>
      <c r="I43" s="24">
        <f t="shared" si="0"/>
        <v>60718599</v>
      </c>
    </row>
    <row r="44" spans="1:9" x14ac:dyDescent="0.25">
      <c r="A44" s="16">
        <v>1050</v>
      </c>
      <c r="B44" s="17" t="s">
        <v>49</v>
      </c>
      <c r="C44" s="23">
        <v>39847</v>
      </c>
      <c r="D44" s="23">
        <v>84917</v>
      </c>
      <c r="E44" s="23">
        <v>1782</v>
      </c>
      <c r="F44" s="23">
        <v>0</v>
      </c>
      <c r="G44" s="23">
        <v>0</v>
      </c>
      <c r="H44" s="23">
        <v>68112</v>
      </c>
      <c r="I44" s="23">
        <f t="shared" si="0"/>
        <v>194658</v>
      </c>
    </row>
    <row r="45" spans="1:9" x14ac:dyDescent="0.25">
      <c r="A45" s="16">
        <v>1052</v>
      </c>
      <c r="B45" s="17" t="s">
        <v>50</v>
      </c>
      <c r="C45" s="24">
        <v>18122504</v>
      </c>
      <c r="D45" s="24">
        <v>3435796</v>
      </c>
      <c r="E45" s="24">
        <v>876963</v>
      </c>
      <c r="F45" s="24">
        <v>44101</v>
      </c>
      <c r="G45" s="24">
        <v>0</v>
      </c>
      <c r="H45" s="24">
        <v>1653339</v>
      </c>
      <c r="I45" s="24">
        <f t="shared" si="0"/>
        <v>24132703</v>
      </c>
    </row>
    <row r="46" spans="1:9" x14ac:dyDescent="0.25">
      <c r="A46" s="16">
        <v>1054</v>
      </c>
      <c r="B46" s="17" t="s">
        <v>51</v>
      </c>
      <c r="C46" s="23">
        <v>80837307</v>
      </c>
      <c r="D46" s="23">
        <v>6447503</v>
      </c>
      <c r="E46" s="23">
        <v>1308995</v>
      </c>
      <c r="F46" s="23">
        <v>675837</v>
      </c>
      <c r="G46" s="23">
        <v>2500</v>
      </c>
      <c r="H46" s="23">
        <v>502377</v>
      </c>
      <c r="I46" s="23">
        <f t="shared" si="0"/>
        <v>89774519</v>
      </c>
    </row>
    <row r="47" spans="1:9" x14ac:dyDescent="0.25">
      <c r="A47" s="16">
        <v>1055</v>
      </c>
      <c r="B47" s="17" t="s">
        <v>52</v>
      </c>
      <c r="C47" s="24">
        <v>15878346</v>
      </c>
      <c r="D47" s="24">
        <v>1058199</v>
      </c>
      <c r="E47" s="24">
        <v>515783</v>
      </c>
      <c r="F47" s="24">
        <v>486487</v>
      </c>
      <c r="G47" s="24">
        <v>0</v>
      </c>
      <c r="H47" s="24">
        <v>1056614</v>
      </c>
      <c r="I47" s="24">
        <f t="shared" si="0"/>
        <v>18995429</v>
      </c>
    </row>
    <row r="48" spans="1:9" x14ac:dyDescent="0.25">
      <c r="A48" s="16">
        <v>1057</v>
      </c>
      <c r="B48" s="17" t="s">
        <v>53</v>
      </c>
      <c r="C48" s="23">
        <v>2582544</v>
      </c>
      <c r="D48" s="23">
        <v>123621</v>
      </c>
      <c r="E48" s="23">
        <v>113098</v>
      </c>
      <c r="F48" s="23">
        <v>0</v>
      </c>
      <c r="G48" s="23">
        <v>5000</v>
      </c>
      <c r="H48" s="23">
        <v>192272</v>
      </c>
      <c r="I48" s="23">
        <f t="shared" si="0"/>
        <v>3016535</v>
      </c>
    </row>
    <row r="49" spans="1:9" x14ac:dyDescent="0.25">
      <c r="A49" s="16">
        <v>1058</v>
      </c>
      <c r="B49" s="17" t="s">
        <v>54</v>
      </c>
      <c r="C49" s="24">
        <v>67929733</v>
      </c>
      <c r="D49" s="24">
        <v>304651</v>
      </c>
      <c r="E49" s="24">
        <v>277664</v>
      </c>
      <c r="F49" s="24">
        <v>2500</v>
      </c>
      <c r="G49" s="24">
        <v>70010</v>
      </c>
      <c r="H49" s="24">
        <v>941468</v>
      </c>
      <c r="I49" s="24">
        <f t="shared" si="0"/>
        <v>69526026</v>
      </c>
    </row>
    <row r="50" spans="1:9" x14ac:dyDescent="0.25">
      <c r="A50" s="16">
        <v>1062</v>
      </c>
      <c r="B50" s="17" t="s">
        <v>55</v>
      </c>
      <c r="C50" s="23">
        <v>35667649</v>
      </c>
      <c r="D50" s="23">
        <v>541916</v>
      </c>
      <c r="E50" s="23">
        <v>1288277</v>
      </c>
      <c r="F50" s="23">
        <v>90269</v>
      </c>
      <c r="G50" s="23">
        <v>0</v>
      </c>
      <c r="H50" s="23">
        <v>162429</v>
      </c>
      <c r="I50" s="23">
        <f t="shared" si="0"/>
        <v>37750540</v>
      </c>
    </row>
    <row r="51" spans="1:9" x14ac:dyDescent="0.25">
      <c r="A51" s="16">
        <v>1065</v>
      </c>
      <c r="B51" s="17" t="s">
        <v>56</v>
      </c>
      <c r="C51" s="24">
        <v>204873593</v>
      </c>
      <c r="D51" s="24">
        <v>5872372</v>
      </c>
      <c r="E51" s="24">
        <v>2288983</v>
      </c>
      <c r="F51" s="24">
        <v>956452</v>
      </c>
      <c r="G51" s="24">
        <v>0</v>
      </c>
      <c r="H51" s="24">
        <v>476168</v>
      </c>
      <c r="I51" s="24">
        <f t="shared" si="0"/>
        <v>214467568</v>
      </c>
    </row>
    <row r="52" spans="1:9" x14ac:dyDescent="0.25">
      <c r="A52" s="16">
        <v>1066</v>
      </c>
      <c r="B52" s="17" t="s">
        <v>57</v>
      </c>
      <c r="C52" s="23">
        <v>144875310</v>
      </c>
      <c r="D52" s="23">
        <v>9481298</v>
      </c>
      <c r="E52" s="23">
        <v>4523047</v>
      </c>
      <c r="F52" s="23">
        <v>0</v>
      </c>
      <c r="G52" s="23">
        <v>0</v>
      </c>
      <c r="H52" s="23">
        <v>2846424</v>
      </c>
      <c r="I52" s="23">
        <f t="shared" si="0"/>
        <v>161726079</v>
      </c>
    </row>
    <row r="53" spans="1:9" x14ac:dyDescent="0.25">
      <c r="A53" s="16">
        <v>1067</v>
      </c>
      <c r="B53" s="17" t="s">
        <v>58</v>
      </c>
      <c r="C53" s="24">
        <v>1286350</v>
      </c>
      <c r="D53" s="24">
        <v>0</v>
      </c>
      <c r="E53" s="24">
        <v>1516</v>
      </c>
      <c r="F53" s="24">
        <v>0</v>
      </c>
      <c r="G53" s="24">
        <v>0</v>
      </c>
      <c r="H53" s="24">
        <v>28280</v>
      </c>
      <c r="I53" s="24">
        <f t="shared" si="0"/>
        <v>1316146</v>
      </c>
    </row>
    <row r="54" spans="1:9" x14ac:dyDescent="0.25">
      <c r="A54" s="16">
        <v>1068</v>
      </c>
      <c r="B54" s="17" t="s">
        <v>59</v>
      </c>
      <c r="C54" s="23">
        <v>14125713</v>
      </c>
      <c r="D54" s="23">
        <v>0</v>
      </c>
      <c r="E54" s="23">
        <v>701418</v>
      </c>
      <c r="F54" s="23">
        <v>0</v>
      </c>
      <c r="G54" s="23">
        <v>0</v>
      </c>
      <c r="H54" s="23">
        <v>480</v>
      </c>
      <c r="I54" s="23">
        <f t="shared" si="0"/>
        <v>14827611</v>
      </c>
    </row>
    <row r="55" spans="1:9" x14ac:dyDescent="0.25">
      <c r="A55" s="16">
        <v>1069</v>
      </c>
      <c r="B55" s="17" t="s">
        <v>60</v>
      </c>
      <c r="C55" s="24">
        <v>1561595</v>
      </c>
      <c r="D55" s="24">
        <v>26442</v>
      </c>
      <c r="E55" s="24">
        <v>26049</v>
      </c>
      <c r="F55" s="24">
        <v>0</v>
      </c>
      <c r="G55" s="24">
        <v>0</v>
      </c>
      <c r="H55" s="24">
        <v>11313</v>
      </c>
      <c r="I55" s="24">
        <f t="shared" si="0"/>
        <v>1625399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3109870727</v>
      </c>
      <c r="D57" s="15">
        <f t="shared" si="1"/>
        <v>312944074</v>
      </c>
      <c r="E57" s="15">
        <f t="shared" si="1"/>
        <v>88036893</v>
      </c>
      <c r="F57" s="15">
        <f t="shared" si="1"/>
        <v>65355229</v>
      </c>
      <c r="G57" s="15">
        <f t="shared" si="1"/>
        <v>260010</v>
      </c>
      <c r="H57" s="15">
        <f t="shared" si="1"/>
        <v>69687599</v>
      </c>
      <c r="I57" s="15">
        <f t="shared" si="1"/>
        <v>3646154532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F7F9-A89A-4A28-97A5-E73C3E26E674}">
  <dimension ref="A1:I57"/>
  <sheetViews>
    <sheetView topLeftCell="B1" workbookViewId="0">
      <selection activeCell="I56" sqref="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6" width="18.85546875" style="12" bestFit="1" customWidth="1"/>
    <col min="7" max="7" width="13.7109375" style="12" bestFit="1" customWidth="1"/>
    <col min="8" max="8" width="17.5703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93</v>
      </c>
      <c r="B4" s="32"/>
      <c r="C4" s="32"/>
      <c r="D4" s="32"/>
      <c r="E4" s="32"/>
      <c r="F4" s="32"/>
      <c r="G4" s="32"/>
      <c r="H4" s="32"/>
      <c r="I4" s="32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</v>
      </c>
      <c r="I7" s="22">
        <f>SUM(C7:H7)</f>
        <v>1</v>
      </c>
    </row>
    <row r="8" spans="1:9" x14ac:dyDescent="0.25">
      <c r="A8" s="16">
        <v>1002</v>
      </c>
      <c r="B8" s="17" t="s">
        <v>13</v>
      </c>
      <c r="C8" s="23">
        <v>1216439</v>
      </c>
      <c r="D8" s="23">
        <v>8180</v>
      </c>
      <c r="E8" s="23">
        <v>19764</v>
      </c>
      <c r="F8" s="23">
        <v>0</v>
      </c>
      <c r="G8" s="23">
        <v>17500</v>
      </c>
      <c r="H8" s="23">
        <v>376970</v>
      </c>
      <c r="I8" s="23">
        <f t="shared" ref="I8:I56" si="0">SUM(C8:H8)</f>
        <v>1638853</v>
      </c>
    </row>
    <row r="9" spans="1:9" x14ac:dyDescent="0.25">
      <c r="A9" s="16">
        <v>1005</v>
      </c>
      <c r="B9" s="17" t="s">
        <v>14</v>
      </c>
      <c r="C9" s="24">
        <v>31164</v>
      </c>
      <c r="D9" s="24">
        <v>0</v>
      </c>
      <c r="E9" s="24">
        <v>62111</v>
      </c>
      <c r="F9" s="24">
        <v>0</v>
      </c>
      <c r="G9" s="24">
        <v>0</v>
      </c>
      <c r="H9" s="24">
        <v>6240</v>
      </c>
      <c r="I9" s="24">
        <f t="shared" si="0"/>
        <v>99515</v>
      </c>
    </row>
    <row r="10" spans="1:9" x14ac:dyDescent="0.25">
      <c r="A10" s="16">
        <v>1006</v>
      </c>
      <c r="B10" s="17" t="s">
        <v>15</v>
      </c>
      <c r="C10" s="23">
        <v>4166</v>
      </c>
      <c r="D10" s="23">
        <v>0</v>
      </c>
      <c r="E10" s="23">
        <v>378</v>
      </c>
      <c r="F10" s="23">
        <v>0</v>
      </c>
      <c r="G10" s="23">
        <v>0</v>
      </c>
      <c r="H10" s="23">
        <v>720</v>
      </c>
      <c r="I10" s="23">
        <f t="shared" si="0"/>
        <v>5264</v>
      </c>
    </row>
    <row r="11" spans="1:9" x14ac:dyDescent="0.25">
      <c r="A11" s="16">
        <v>1007</v>
      </c>
      <c r="B11" s="17" t="s">
        <v>16</v>
      </c>
      <c r="C11" s="24">
        <v>62611048</v>
      </c>
      <c r="D11" s="24">
        <v>4254684</v>
      </c>
      <c r="E11" s="24">
        <v>1813029</v>
      </c>
      <c r="F11" s="24">
        <v>220937</v>
      </c>
      <c r="G11" s="24">
        <v>50000</v>
      </c>
      <c r="H11" s="24">
        <v>8617576</v>
      </c>
      <c r="I11" s="24">
        <f t="shared" si="0"/>
        <v>77567274</v>
      </c>
    </row>
    <row r="12" spans="1:9" x14ac:dyDescent="0.25">
      <c r="A12" s="16">
        <v>1008</v>
      </c>
      <c r="B12" s="17" t="s">
        <v>17</v>
      </c>
      <c r="C12" s="23">
        <v>225349</v>
      </c>
      <c r="D12" s="23">
        <v>0</v>
      </c>
      <c r="E12" s="23">
        <v>553349</v>
      </c>
      <c r="F12" s="23">
        <v>0</v>
      </c>
      <c r="G12" s="23">
        <v>0</v>
      </c>
      <c r="H12" s="23">
        <v>4845</v>
      </c>
      <c r="I12" s="23">
        <f t="shared" si="0"/>
        <v>783543</v>
      </c>
    </row>
    <row r="13" spans="1:9" x14ac:dyDescent="0.25">
      <c r="A13" s="16">
        <v>1010</v>
      </c>
      <c r="B13" s="17" t="s">
        <v>18</v>
      </c>
      <c r="C13" s="24">
        <v>5058720</v>
      </c>
      <c r="D13" s="24">
        <v>834783</v>
      </c>
      <c r="E13" s="24">
        <v>603995</v>
      </c>
      <c r="F13" s="24">
        <v>69540</v>
      </c>
      <c r="G13" s="24">
        <v>0</v>
      </c>
      <c r="H13" s="24">
        <v>33640</v>
      </c>
      <c r="I13" s="24">
        <f t="shared" si="0"/>
        <v>6600678</v>
      </c>
    </row>
    <row r="14" spans="1:9" x14ac:dyDescent="0.25">
      <c r="A14" s="16">
        <v>1011</v>
      </c>
      <c r="B14" s="17" t="s">
        <v>19</v>
      </c>
      <c r="C14" s="23">
        <v>12779569</v>
      </c>
      <c r="D14" s="23">
        <v>4409269</v>
      </c>
      <c r="E14" s="23">
        <v>719501</v>
      </c>
      <c r="F14" s="23">
        <v>0</v>
      </c>
      <c r="G14" s="23">
        <v>0</v>
      </c>
      <c r="H14" s="23">
        <v>129120</v>
      </c>
      <c r="I14" s="23">
        <f t="shared" si="0"/>
        <v>18037459</v>
      </c>
    </row>
    <row r="15" spans="1:9" x14ac:dyDescent="0.25">
      <c r="A15" s="16">
        <v>1012</v>
      </c>
      <c r="B15" s="17" t="s">
        <v>20</v>
      </c>
      <c r="C15" s="24">
        <v>6414195</v>
      </c>
      <c r="D15" s="24">
        <v>624430</v>
      </c>
      <c r="E15" s="24">
        <v>328384</v>
      </c>
      <c r="F15" s="24">
        <v>0</v>
      </c>
      <c r="G15" s="24">
        <v>57500</v>
      </c>
      <c r="H15" s="24">
        <v>404247</v>
      </c>
      <c r="I15" s="24">
        <f t="shared" si="0"/>
        <v>7828756</v>
      </c>
    </row>
    <row r="16" spans="1:9" x14ac:dyDescent="0.25">
      <c r="A16" s="16">
        <v>1013</v>
      </c>
      <c r="B16" s="17" t="s">
        <v>21</v>
      </c>
      <c r="C16" s="23">
        <v>148323415</v>
      </c>
      <c r="D16" s="23">
        <v>78749547</v>
      </c>
      <c r="E16" s="23">
        <v>5621563</v>
      </c>
      <c r="F16" s="23">
        <v>25794</v>
      </c>
      <c r="G16" s="23">
        <v>0</v>
      </c>
      <c r="H16" s="23">
        <v>1251676</v>
      </c>
      <c r="I16" s="23">
        <f t="shared" si="0"/>
        <v>233971995</v>
      </c>
    </row>
    <row r="17" spans="1:9" x14ac:dyDescent="0.25">
      <c r="A17" s="16">
        <v>1014</v>
      </c>
      <c r="B17" s="17" t="s">
        <v>22</v>
      </c>
      <c r="C17" s="24">
        <v>23231695</v>
      </c>
      <c r="D17" s="24">
        <v>563</v>
      </c>
      <c r="E17" s="24">
        <v>613913</v>
      </c>
      <c r="F17" s="24">
        <v>995424</v>
      </c>
      <c r="G17" s="24">
        <v>2500</v>
      </c>
      <c r="H17" s="24">
        <v>164263</v>
      </c>
      <c r="I17" s="24">
        <f t="shared" si="0"/>
        <v>25008358</v>
      </c>
    </row>
    <row r="18" spans="1:9" x14ac:dyDescent="0.25">
      <c r="A18" s="16">
        <v>1016</v>
      </c>
      <c r="B18" s="17" t="s">
        <v>23</v>
      </c>
      <c r="C18" s="23">
        <v>555173051</v>
      </c>
      <c r="D18" s="23">
        <v>100903410</v>
      </c>
      <c r="E18" s="23">
        <v>26005809</v>
      </c>
      <c r="F18" s="23">
        <v>6317654</v>
      </c>
      <c r="G18" s="23">
        <v>0</v>
      </c>
      <c r="H18" s="23">
        <v>863231</v>
      </c>
      <c r="I18" s="23">
        <f t="shared" si="0"/>
        <v>689263155</v>
      </c>
    </row>
    <row r="19" spans="1:9" x14ac:dyDescent="0.25">
      <c r="A19" s="16">
        <v>1017</v>
      </c>
      <c r="B19" s="17" t="s">
        <v>24</v>
      </c>
      <c r="C19" s="24">
        <v>55928889</v>
      </c>
      <c r="D19" s="24">
        <v>2393086</v>
      </c>
      <c r="E19" s="24">
        <v>1369025</v>
      </c>
      <c r="F19" s="24">
        <v>810807</v>
      </c>
      <c r="G19" s="24">
        <v>0</v>
      </c>
      <c r="H19" s="24">
        <v>523395</v>
      </c>
      <c r="I19" s="24">
        <f t="shared" si="0"/>
        <v>61025202</v>
      </c>
    </row>
    <row r="20" spans="1:9" x14ac:dyDescent="0.25">
      <c r="A20" s="16">
        <v>1018</v>
      </c>
      <c r="B20" s="17" t="s">
        <v>25</v>
      </c>
      <c r="C20" s="23">
        <v>6137096</v>
      </c>
      <c r="D20" s="23">
        <v>2265312</v>
      </c>
      <c r="E20" s="23">
        <v>3023647</v>
      </c>
      <c r="F20" s="23">
        <v>0</v>
      </c>
      <c r="G20" s="23">
        <v>0</v>
      </c>
      <c r="H20" s="23">
        <v>88785</v>
      </c>
      <c r="I20" s="23">
        <f t="shared" si="0"/>
        <v>11514840</v>
      </c>
    </row>
    <row r="21" spans="1:9" x14ac:dyDescent="0.25">
      <c r="A21" s="16">
        <v>1019</v>
      </c>
      <c r="B21" s="17" t="s">
        <v>26</v>
      </c>
      <c r="C21" s="24">
        <v>49213941</v>
      </c>
      <c r="D21" s="24">
        <v>1749413</v>
      </c>
      <c r="E21" s="24">
        <v>643238</v>
      </c>
      <c r="F21" s="24">
        <v>110748</v>
      </c>
      <c r="G21" s="24">
        <v>2500</v>
      </c>
      <c r="H21" s="24">
        <v>526798</v>
      </c>
      <c r="I21" s="24">
        <f t="shared" si="0"/>
        <v>52246638</v>
      </c>
    </row>
    <row r="22" spans="1:9" x14ac:dyDescent="0.25">
      <c r="A22" s="16">
        <v>1020</v>
      </c>
      <c r="B22" s="17" t="s">
        <v>27</v>
      </c>
      <c r="C22" s="23">
        <v>41912016</v>
      </c>
      <c r="D22" s="23">
        <v>20428199</v>
      </c>
      <c r="E22" s="23">
        <v>1172850</v>
      </c>
      <c r="F22" s="23">
        <v>23691620</v>
      </c>
      <c r="G22" s="23">
        <v>0</v>
      </c>
      <c r="H22" s="23">
        <v>151559</v>
      </c>
      <c r="I22" s="23">
        <f t="shared" si="0"/>
        <v>87356244</v>
      </c>
    </row>
    <row r="23" spans="1:9" x14ac:dyDescent="0.25">
      <c r="A23" s="16">
        <v>1022</v>
      </c>
      <c r="B23" s="17" t="s">
        <v>28</v>
      </c>
      <c r="C23" s="24">
        <v>392300</v>
      </c>
      <c r="D23" s="24">
        <v>33213</v>
      </c>
      <c r="E23" s="24">
        <v>11433</v>
      </c>
      <c r="F23" s="24">
        <v>0</v>
      </c>
      <c r="G23" s="24">
        <v>0</v>
      </c>
      <c r="H23" s="24">
        <v>6240</v>
      </c>
      <c r="I23" s="24">
        <f t="shared" si="0"/>
        <v>443186</v>
      </c>
    </row>
    <row r="24" spans="1:9" x14ac:dyDescent="0.25">
      <c r="A24" s="16">
        <v>1023</v>
      </c>
      <c r="B24" s="17" t="s">
        <v>29</v>
      </c>
      <c r="C24" s="23">
        <v>31072198</v>
      </c>
      <c r="D24" s="23">
        <v>1550396</v>
      </c>
      <c r="E24" s="23">
        <v>728389</v>
      </c>
      <c r="F24" s="23">
        <v>77184</v>
      </c>
      <c r="G24" s="23">
        <v>7500</v>
      </c>
      <c r="H24" s="23">
        <v>721114</v>
      </c>
      <c r="I24" s="23">
        <f t="shared" si="0"/>
        <v>34156781</v>
      </c>
    </row>
    <row r="25" spans="1:9" x14ac:dyDescent="0.25">
      <c r="A25" s="16">
        <v>1024</v>
      </c>
      <c r="B25" s="17" t="s">
        <v>30</v>
      </c>
      <c r="C25" s="24">
        <v>602036460</v>
      </c>
      <c r="D25" s="24">
        <v>31906281</v>
      </c>
      <c r="E25" s="24">
        <v>11823786</v>
      </c>
      <c r="F25" s="24">
        <v>6898598</v>
      </c>
      <c r="G25" s="24">
        <v>12609</v>
      </c>
      <c r="H25" s="24">
        <v>5156734</v>
      </c>
      <c r="I25" s="24">
        <f t="shared" si="0"/>
        <v>657834468</v>
      </c>
    </row>
    <row r="26" spans="1:9" x14ac:dyDescent="0.25">
      <c r="A26" s="16">
        <v>1025</v>
      </c>
      <c r="B26" s="17" t="s">
        <v>31</v>
      </c>
      <c r="C26" s="23">
        <v>489482</v>
      </c>
      <c r="D26" s="23">
        <v>0</v>
      </c>
      <c r="E26" s="23">
        <v>7336</v>
      </c>
      <c r="F26" s="23">
        <v>0</v>
      </c>
      <c r="G26" s="23">
        <v>0</v>
      </c>
      <c r="H26" s="23">
        <v>80098</v>
      </c>
      <c r="I26" s="23">
        <f t="shared" si="0"/>
        <v>576916</v>
      </c>
    </row>
    <row r="27" spans="1:9" x14ac:dyDescent="0.25">
      <c r="A27" s="16">
        <v>1026</v>
      </c>
      <c r="B27" s="17" t="s">
        <v>32</v>
      </c>
      <c r="C27" s="24">
        <v>124863</v>
      </c>
      <c r="D27" s="24">
        <v>18230</v>
      </c>
      <c r="E27" s="24">
        <v>9588</v>
      </c>
      <c r="F27" s="24">
        <v>0</v>
      </c>
      <c r="G27" s="24">
        <v>0</v>
      </c>
      <c r="H27" s="24">
        <v>30241</v>
      </c>
      <c r="I27" s="24">
        <f t="shared" si="0"/>
        <v>182922</v>
      </c>
    </row>
    <row r="28" spans="1:9" x14ac:dyDescent="0.25">
      <c r="A28" s="16">
        <v>1027</v>
      </c>
      <c r="B28" s="17" t="s">
        <v>33</v>
      </c>
      <c r="C28" s="23">
        <v>64130403</v>
      </c>
      <c r="D28" s="23">
        <v>571979</v>
      </c>
      <c r="E28" s="23">
        <v>376080</v>
      </c>
      <c r="F28" s="23">
        <v>290538</v>
      </c>
      <c r="G28" s="23">
        <v>5000</v>
      </c>
      <c r="H28" s="23">
        <v>436912</v>
      </c>
      <c r="I28" s="23">
        <f t="shared" si="0"/>
        <v>65810912</v>
      </c>
    </row>
    <row r="29" spans="1:9" x14ac:dyDescent="0.25">
      <c r="A29" s="16">
        <v>1028</v>
      </c>
      <c r="B29" s="17" t="s">
        <v>34</v>
      </c>
      <c r="C29" s="24">
        <v>13877412</v>
      </c>
      <c r="D29" s="24">
        <v>1719932</v>
      </c>
      <c r="E29" s="24">
        <v>703160</v>
      </c>
      <c r="F29" s="24">
        <v>43056</v>
      </c>
      <c r="G29" s="24">
        <v>0</v>
      </c>
      <c r="H29" s="24">
        <v>48166</v>
      </c>
      <c r="I29" s="24">
        <f t="shared" si="0"/>
        <v>16391726</v>
      </c>
    </row>
    <row r="30" spans="1:9" x14ac:dyDescent="0.25">
      <c r="A30" s="16">
        <v>1030</v>
      </c>
      <c r="B30" s="17" t="s">
        <v>35</v>
      </c>
      <c r="C30" s="23">
        <v>73851784</v>
      </c>
      <c r="D30" s="23">
        <v>2370764</v>
      </c>
      <c r="E30" s="23">
        <v>1037915</v>
      </c>
      <c r="F30" s="23">
        <v>238977</v>
      </c>
      <c r="G30" s="23">
        <v>7500</v>
      </c>
      <c r="H30" s="23">
        <v>1331748</v>
      </c>
      <c r="I30" s="23">
        <f t="shared" si="0"/>
        <v>78838688</v>
      </c>
    </row>
    <row r="31" spans="1:9" x14ac:dyDescent="0.25">
      <c r="A31" s="16">
        <v>1031</v>
      </c>
      <c r="B31" s="17" t="s">
        <v>36</v>
      </c>
      <c r="C31" s="24">
        <v>0</v>
      </c>
      <c r="D31" s="24">
        <v>0</v>
      </c>
      <c r="E31" s="24">
        <v>378</v>
      </c>
      <c r="F31" s="24">
        <v>0</v>
      </c>
      <c r="G31" s="24">
        <v>0</v>
      </c>
      <c r="H31" s="24">
        <v>0</v>
      </c>
      <c r="I31" s="24">
        <f t="shared" si="0"/>
        <v>378</v>
      </c>
    </row>
    <row r="32" spans="1:9" x14ac:dyDescent="0.25">
      <c r="A32" s="16">
        <v>1033</v>
      </c>
      <c r="B32" s="17" t="s">
        <v>37</v>
      </c>
      <c r="C32" s="23">
        <v>533027</v>
      </c>
      <c r="D32" s="23">
        <v>2462</v>
      </c>
      <c r="E32" s="23">
        <v>20403</v>
      </c>
      <c r="F32" s="23">
        <v>0</v>
      </c>
      <c r="G32" s="23">
        <v>12500</v>
      </c>
      <c r="H32" s="23">
        <v>204815</v>
      </c>
      <c r="I32" s="23">
        <f t="shared" si="0"/>
        <v>773207</v>
      </c>
    </row>
    <row r="33" spans="1:9" x14ac:dyDescent="0.25">
      <c r="A33" s="16">
        <v>1034</v>
      </c>
      <c r="B33" s="17" t="s">
        <v>38</v>
      </c>
      <c r="C33" s="24">
        <v>912601</v>
      </c>
      <c r="D33" s="24">
        <v>13447</v>
      </c>
      <c r="E33" s="24">
        <v>25033</v>
      </c>
      <c r="F33" s="24">
        <v>0</v>
      </c>
      <c r="G33" s="24">
        <v>0</v>
      </c>
      <c r="H33" s="24">
        <v>48156</v>
      </c>
      <c r="I33" s="24">
        <f t="shared" si="0"/>
        <v>999237</v>
      </c>
    </row>
    <row r="34" spans="1:9" x14ac:dyDescent="0.25">
      <c r="A34" s="16">
        <v>1037</v>
      </c>
      <c r="B34" s="17" t="s">
        <v>39</v>
      </c>
      <c r="C34" s="23">
        <v>10809012</v>
      </c>
      <c r="D34" s="23">
        <v>214499</v>
      </c>
      <c r="E34" s="23">
        <v>195883</v>
      </c>
      <c r="F34" s="23">
        <v>217060</v>
      </c>
      <c r="G34" s="23">
        <v>0</v>
      </c>
      <c r="H34" s="23">
        <v>172183</v>
      </c>
      <c r="I34" s="23">
        <f t="shared" si="0"/>
        <v>11608637</v>
      </c>
    </row>
    <row r="35" spans="1:9" x14ac:dyDescent="0.25">
      <c r="A35" s="16">
        <v>1038</v>
      </c>
      <c r="B35" s="17" t="s">
        <v>40</v>
      </c>
      <c r="C35" s="24">
        <v>10604108</v>
      </c>
      <c r="D35" s="24">
        <v>6676345</v>
      </c>
      <c r="E35" s="24">
        <v>426881</v>
      </c>
      <c r="F35" s="24">
        <v>0</v>
      </c>
      <c r="G35" s="24">
        <v>0</v>
      </c>
      <c r="H35" s="24">
        <v>36819</v>
      </c>
      <c r="I35" s="24">
        <f t="shared" si="0"/>
        <v>17744153</v>
      </c>
    </row>
    <row r="36" spans="1:9" x14ac:dyDescent="0.25">
      <c r="A36" s="16">
        <v>1039</v>
      </c>
      <c r="B36" s="17" t="s">
        <v>41</v>
      </c>
      <c r="C36" s="23">
        <v>3682735</v>
      </c>
      <c r="D36" s="23">
        <v>203049</v>
      </c>
      <c r="E36" s="23">
        <v>50490</v>
      </c>
      <c r="F36" s="23">
        <v>0</v>
      </c>
      <c r="G36" s="23">
        <v>0</v>
      </c>
      <c r="H36" s="23">
        <v>55575</v>
      </c>
      <c r="I36" s="23">
        <f t="shared" si="0"/>
        <v>3991849</v>
      </c>
    </row>
    <row r="37" spans="1:9" x14ac:dyDescent="0.25">
      <c r="A37" s="16">
        <v>1040</v>
      </c>
      <c r="B37" s="17" t="s">
        <v>42</v>
      </c>
      <c r="C37" s="24">
        <v>47678916</v>
      </c>
      <c r="D37" s="24">
        <v>2468685</v>
      </c>
      <c r="E37" s="24">
        <v>1517653</v>
      </c>
      <c r="F37" s="24">
        <v>783371</v>
      </c>
      <c r="G37" s="24">
        <v>5000</v>
      </c>
      <c r="H37" s="24">
        <v>1087293</v>
      </c>
      <c r="I37" s="24">
        <f t="shared" si="0"/>
        <v>53540918</v>
      </c>
    </row>
    <row r="38" spans="1:9" x14ac:dyDescent="0.25">
      <c r="A38" s="16">
        <v>1042</v>
      </c>
      <c r="B38" s="17" t="s">
        <v>43</v>
      </c>
      <c r="C38" s="23">
        <v>152543473</v>
      </c>
      <c r="D38" s="23">
        <v>218317</v>
      </c>
      <c r="E38" s="23">
        <v>338106</v>
      </c>
      <c r="F38" s="23">
        <v>7770731</v>
      </c>
      <c r="G38" s="23">
        <v>0</v>
      </c>
      <c r="H38" s="23">
        <v>23719</v>
      </c>
      <c r="I38" s="23">
        <f t="shared" si="0"/>
        <v>160894346</v>
      </c>
    </row>
    <row r="39" spans="1:9" x14ac:dyDescent="0.25">
      <c r="A39" s="16">
        <v>1043</v>
      </c>
      <c r="B39" s="17" t="s">
        <v>44</v>
      </c>
      <c r="C39" s="24">
        <v>432764012</v>
      </c>
      <c r="D39" s="24">
        <v>27404684</v>
      </c>
      <c r="E39" s="24">
        <v>5858272</v>
      </c>
      <c r="F39" s="24">
        <v>20848718</v>
      </c>
      <c r="G39" s="24">
        <v>0</v>
      </c>
      <c r="H39" s="24">
        <v>1237733</v>
      </c>
      <c r="I39" s="24">
        <f t="shared" si="0"/>
        <v>488113419</v>
      </c>
    </row>
    <row r="40" spans="1:9" x14ac:dyDescent="0.25">
      <c r="A40" s="16">
        <v>1044</v>
      </c>
      <c r="B40" s="17" t="s">
        <v>45</v>
      </c>
      <c r="C40" s="23">
        <v>5322742</v>
      </c>
      <c r="D40" s="23">
        <v>71681</v>
      </c>
      <c r="E40" s="23">
        <v>91893</v>
      </c>
      <c r="F40" s="23">
        <v>0</v>
      </c>
      <c r="G40" s="23">
        <v>0</v>
      </c>
      <c r="H40" s="23">
        <v>116692</v>
      </c>
      <c r="I40" s="23">
        <f t="shared" si="0"/>
        <v>5603008</v>
      </c>
    </row>
    <row r="41" spans="1:9" x14ac:dyDescent="0.25">
      <c r="A41" s="16">
        <v>1046</v>
      </c>
      <c r="B41" s="17" t="s">
        <v>46</v>
      </c>
      <c r="C41" s="24">
        <v>527919</v>
      </c>
      <c r="D41" s="24">
        <v>21021</v>
      </c>
      <c r="E41" s="24">
        <v>43206</v>
      </c>
      <c r="F41" s="24">
        <v>0</v>
      </c>
      <c r="G41" s="24">
        <v>30000</v>
      </c>
      <c r="H41" s="24">
        <v>217761</v>
      </c>
      <c r="I41" s="24">
        <f t="shared" si="0"/>
        <v>839907</v>
      </c>
    </row>
    <row r="42" spans="1:9" x14ac:dyDescent="0.25">
      <c r="A42" s="16">
        <v>1047</v>
      </c>
      <c r="B42" s="17" t="s">
        <v>47</v>
      </c>
      <c r="C42" s="23">
        <v>310041617</v>
      </c>
      <c r="D42" s="23">
        <v>42094229</v>
      </c>
      <c r="E42" s="23">
        <v>14587977</v>
      </c>
      <c r="F42" s="23">
        <v>634167</v>
      </c>
      <c r="G42" s="23">
        <v>0</v>
      </c>
      <c r="H42" s="23">
        <v>2528598</v>
      </c>
      <c r="I42" s="23">
        <f t="shared" si="0"/>
        <v>369886588</v>
      </c>
    </row>
    <row r="43" spans="1:9" x14ac:dyDescent="0.25">
      <c r="A43" s="16">
        <v>1048</v>
      </c>
      <c r="B43" s="17" t="s">
        <v>48</v>
      </c>
      <c r="C43" s="24">
        <v>136462157</v>
      </c>
      <c r="D43" s="24">
        <v>5069255</v>
      </c>
      <c r="E43" s="24">
        <v>4072679</v>
      </c>
      <c r="F43" s="24">
        <v>1403002</v>
      </c>
      <c r="G43" s="24">
        <v>0</v>
      </c>
      <c r="H43" s="24">
        <v>663505</v>
      </c>
      <c r="I43" s="24">
        <f t="shared" si="0"/>
        <v>147670598</v>
      </c>
    </row>
    <row r="44" spans="1:9" x14ac:dyDescent="0.25">
      <c r="A44" s="16">
        <v>1050</v>
      </c>
      <c r="B44" s="17" t="s">
        <v>49</v>
      </c>
      <c r="C44" s="23">
        <v>9017</v>
      </c>
      <c r="D44" s="23">
        <v>0</v>
      </c>
      <c r="E44" s="23">
        <v>0</v>
      </c>
      <c r="F44" s="23">
        <v>0</v>
      </c>
      <c r="G44" s="23">
        <v>0</v>
      </c>
      <c r="H44" s="23">
        <v>21123</v>
      </c>
      <c r="I44" s="23">
        <f t="shared" si="0"/>
        <v>30140</v>
      </c>
    </row>
    <row r="45" spans="1:9" x14ac:dyDescent="0.25">
      <c r="A45" s="16">
        <v>1052</v>
      </c>
      <c r="B45" s="17" t="s">
        <v>50</v>
      </c>
      <c r="C45" s="24">
        <v>14424674</v>
      </c>
      <c r="D45" s="24">
        <v>1448774</v>
      </c>
      <c r="E45" s="24">
        <v>887994</v>
      </c>
      <c r="F45" s="24">
        <v>751370</v>
      </c>
      <c r="G45" s="24">
        <v>0</v>
      </c>
      <c r="H45" s="24">
        <v>758368</v>
      </c>
      <c r="I45" s="24">
        <f t="shared" si="0"/>
        <v>18271180</v>
      </c>
    </row>
    <row r="46" spans="1:9" x14ac:dyDescent="0.25">
      <c r="A46" s="16">
        <v>1054</v>
      </c>
      <c r="B46" s="17" t="s">
        <v>51</v>
      </c>
      <c r="C46" s="23">
        <v>69802182</v>
      </c>
      <c r="D46" s="23">
        <v>2556211</v>
      </c>
      <c r="E46" s="23">
        <v>1333136</v>
      </c>
      <c r="F46" s="23">
        <v>618310</v>
      </c>
      <c r="G46" s="23">
        <v>5000</v>
      </c>
      <c r="H46" s="23">
        <v>512984</v>
      </c>
      <c r="I46" s="23">
        <f t="shared" si="0"/>
        <v>74827823</v>
      </c>
    </row>
    <row r="47" spans="1:9" x14ac:dyDescent="0.25">
      <c r="A47" s="16">
        <v>1055</v>
      </c>
      <c r="B47" s="17" t="s">
        <v>52</v>
      </c>
      <c r="C47" s="24">
        <v>15770617</v>
      </c>
      <c r="D47" s="24">
        <v>3646414</v>
      </c>
      <c r="E47" s="24">
        <v>690964</v>
      </c>
      <c r="F47" s="24">
        <v>7</v>
      </c>
      <c r="G47" s="24">
        <v>0</v>
      </c>
      <c r="H47" s="24">
        <v>193149</v>
      </c>
      <c r="I47" s="24">
        <f t="shared" si="0"/>
        <v>20301151</v>
      </c>
    </row>
    <row r="48" spans="1:9" x14ac:dyDescent="0.25">
      <c r="A48" s="16">
        <v>1057</v>
      </c>
      <c r="B48" s="17" t="s">
        <v>53</v>
      </c>
      <c r="C48" s="23">
        <v>3067425</v>
      </c>
      <c r="D48" s="23">
        <v>63148</v>
      </c>
      <c r="E48" s="23">
        <v>171733</v>
      </c>
      <c r="F48" s="23">
        <v>0</v>
      </c>
      <c r="G48" s="23">
        <v>5000</v>
      </c>
      <c r="H48" s="23">
        <v>204192</v>
      </c>
      <c r="I48" s="23">
        <f t="shared" si="0"/>
        <v>3511498</v>
      </c>
    </row>
    <row r="49" spans="1:9" x14ac:dyDescent="0.25">
      <c r="A49" s="16">
        <v>1058</v>
      </c>
      <c r="B49" s="17" t="s">
        <v>54</v>
      </c>
      <c r="C49" s="24">
        <v>18282156</v>
      </c>
      <c r="D49" s="24">
        <v>852527</v>
      </c>
      <c r="E49" s="24">
        <v>465298</v>
      </c>
      <c r="F49" s="24">
        <v>0</v>
      </c>
      <c r="G49" s="24">
        <v>170009</v>
      </c>
      <c r="H49" s="24">
        <v>973148</v>
      </c>
      <c r="I49" s="24">
        <f t="shared" si="0"/>
        <v>20743138</v>
      </c>
    </row>
    <row r="50" spans="1:9" x14ac:dyDescent="0.25">
      <c r="A50" s="16">
        <v>1062</v>
      </c>
      <c r="B50" s="17" t="s">
        <v>55</v>
      </c>
      <c r="C50" s="23">
        <v>53257646</v>
      </c>
      <c r="D50" s="23">
        <v>908247</v>
      </c>
      <c r="E50" s="23">
        <v>937899</v>
      </c>
      <c r="F50" s="23">
        <v>101322</v>
      </c>
      <c r="G50" s="23">
        <v>0</v>
      </c>
      <c r="H50" s="23">
        <v>335465</v>
      </c>
      <c r="I50" s="23">
        <f t="shared" si="0"/>
        <v>55540579</v>
      </c>
    </row>
    <row r="51" spans="1:9" x14ac:dyDescent="0.25">
      <c r="A51" s="16">
        <v>1065</v>
      </c>
      <c r="B51" s="17" t="s">
        <v>56</v>
      </c>
      <c r="C51" s="24">
        <v>80765578</v>
      </c>
      <c r="D51" s="24">
        <v>5993304</v>
      </c>
      <c r="E51" s="24">
        <v>1757806</v>
      </c>
      <c r="F51" s="24">
        <v>992589</v>
      </c>
      <c r="G51" s="24">
        <v>0</v>
      </c>
      <c r="H51" s="24">
        <v>562154</v>
      </c>
      <c r="I51" s="24">
        <f t="shared" si="0"/>
        <v>90071431</v>
      </c>
    </row>
    <row r="52" spans="1:9" x14ac:dyDescent="0.25">
      <c r="A52" s="16">
        <v>1066</v>
      </c>
      <c r="B52" s="17" t="s">
        <v>57</v>
      </c>
      <c r="C52" s="23">
        <v>132437443</v>
      </c>
      <c r="D52" s="23">
        <v>19850908</v>
      </c>
      <c r="E52" s="23">
        <v>4540020</v>
      </c>
      <c r="F52" s="23">
        <v>1660641</v>
      </c>
      <c r="G52" s="23">
        <v>0</v>
      </c>
      <c r="H52" s="23">
        <v>661701</v>
      </c>
      <c r="I52" s="23">
        <f t="shared" si="0"/>
        <v>159150713</v>
      </c>
    </row>
    <row r="53" spans="1:9" x14ac:dyDescent="0.25">
      <c r="A53" s="16">
        <v>1067</v>
      </c>
      <c r="B53" s="17" t="s">
        <v>58</v>
      </c>
      <c r="C53" s="24">
        <v>957127</v>
      </c>
      <c r="D53" s="24">
        <v>0</v>
      </c>
      <c r="E53" s="24">
        <v>0</v>
      </c>
      <c r="F53" s="24">
        <v>0</v>
      </c>
      <c r="G53" s="24">
        <v>0</v>
      </c>
      <c r="H53" s="24">
        <v>17820</v>
      </c>
      <c r="I53" s="24">
        <f t="shared" si="0"/>
        <v>974947</v>
      </c>
    </row>
    <row r="54" spans="1:9" x14ac:dyDescent="0.25">
      <c r="A54" s="16">
        <v>1068</v>
      </c>
      <c r="B54" s="17" t="s">
        <v>59</v>
      </c>
      <c r="C54" s="23">
        <v>38</v>
      </c>
      <c r="D54" s="23">
        <v>0</v>
      </c>
      <c r="E54" s="23">
        <v>0</v>
      </c>
      <c r="F54" s="23">
        <v>0</v>
      </c>
      <c r="G54" s="23">
        <v>0</v>
      </c>
      <c r="H54" s="23">
        <v>240</v>
      </c>
      <c r="I54" s="23">
        <f t="shared" si="0"/>
        <v>278</v>
      </c>
    </row>
    <row r="55" spans="1:9" x14ac:dyDescent="0.25">
      <c r="A55" s="16">
        <v>1069</v>
      </c>
      <c r="B55" s="17" t="s">
        <v>60</v>
      </c>
      <c r="C55" s="24">
        <v>1846412</v>
      </c>
      <c r="D55" s="24">
        <v>14415</v>
      </c>
      <c r="E55" s="24">
        <v>115417</v>
      </c>
      <c r="F55" s="24">
        <v>0</v>
      </c>
      <c r="G55" s="24">
        <v>0</v>
      </c>
      <c r="H55" s="24">
        <v>14945</v>
      </c>
      <c r="I55" s="24">
        <f t="shared" si="0"/>
        <v>1991189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3256738289</v>
      </c>
      <c r="D57" s="15">
        <f t="shared" si="1"/>
        <v>374583293</v>
      </c>
      <c r="E57" s="15">
        <f t="shared" si="1"/>
        <v>95377364</v>
      </c>
      <c r="F57" s="15">
        <f t="shared" si="1"/>
        <v>75572165</v>
      </c>
      <c r="G57" s="15">
        <f t="shared" si="1"/>
        <v>390118</v>
      </c>
      <c r="H57" s="15">
        <f t="shared" si="1"/>
        <v>31602457</v>
      </c>
      <c r="I57" s="15">
        <f t="shared" si="1"/>
        <v>3834263686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6" width="18.85546875" style="12" bestFit="1" customWidth="1"/>
    <col min="7" max="7" width="15" style="12" bestFit="1" customWidth="1"/>
    <col min="8" max="8" width="17.5703125" style="12" bestFit="1" customWidth="1"/>
    <col min="9" max="9" width="19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2" t="s">
        <v>91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f>SUM(C7:H7)</f>
        <v>0</v>
      </c>
    </row>
    <row r="8" spans="1:9" x14ac:dyDescent="0.25">
      <c r="A8" s="16">
        <v>1002</v>
      </c>
      <c r="B8" s="17" t="s">
        <v>13</v>
      </c>
      <c r="C8" s="27">
        <v>33672152</v>
      </c>
      <c r="D8" s="27">
        <v>35112</v>
      </c>
      <c r="E8" s="27">
        <v>70737</v>
      </c>
      <c r="F8" s="27">
        <v>0</v>
      </c>
      <c r="G8" s="27">
        <v>0</v>
      </c>
      <c r="H8" s="27">
        <v>47705</v>
      </c>
      <c r="I8" s="27">
        <f t="shared" ref="I8:I56" si="0">SUM(C8:H8)</f>
        <v>33825706</v>
      </c>
    </row>
    <row r="9" spans="1:9" x14ac:dyDescent="0.25">
      <c r="A9" s="16">
        <v>1005</v>
      </c>
      <c r="B9" s="17" t="s">
        <v>14</v>
      </c>
      <c r="C9" s="29">
        <v>28605</v>
      </c>
      <c r="D9" s="29">
        <v>0</v>
      </c>
      <c r="E9" s="29">
        <v>14585</v>
      </c>
      <c r="F9" s="29">
        <v>0</v>
      </c>
      <c r="G9" s="29">
        <v>0</v>
      </c>
      <c r="H9" s="29">
        <v>8160</v>
      </c>
      <c r="I9" s="29">
        <f t="shared" si="0"/>
        <v>51350</v>
      </c>
    </row>
    <row r="10" spans="1:9" x14ac:dyDescent="0.25">
      <c r="A10" s="16">
        <v>1006</v>
      </c>
      <c r="B10" s="17" t="s">
        <v>15</v>
      </c>
      <c r="C10" s="27">
        <v>38</v>
      </c>
      <c r="D10" s="27">
        <v>0</v>
      </c>
      <c r="E10" s="27">
        <v>0</v>
      </c>
      <c r="F10" s="27">
        <v>0</v>
      </c>
      <c r="G10" s="27">
        <v>0</v>
      </c>
      <c r="H10" s="27">
        <v>240</v>
      </c>
      <c r="I10" s="27">
        <f t="shared" si="0"/>
        <v>278</v>
      </c>
    </row>
    <row r="11" spans="1:9" x14ac:dyDescent="0.25">
      <c r="A11" s="16">
        <v>1007</v>
      </c>
      <c r="B11" s="17" t="s">
        <v>16</v>
      </c>
      <c r="C11" s="29">
        <v>59248004</v>
      </c>
      <c r="D11" s="29">
        <v>4978461</v>
      </c>
      <c r="E11" s="29">
        <v>2506095</v>
      </c>
      <c r="F11" s="29">
        <v>1601015</v>
      </c>
      <c r="G11" s="29">
        <v>5000</v>
      </c>
      <c r="H11" s="29">
        <v>868616</v>
      </c>
      <c r="I11" s="29">
        <f t="shared" si="0"/>
        <v>69207191</v>
      </c>
    </row>
    <row r="12" spans="1:9" x14ac:dyDescent="0.25">
      <c r="A12" s="16">
        <v>1008</v>
      </c>
      <c r="B12" s="17" t="s">
        <v>17</v>
      </c>
      <c r="C12" s="27">
        <v>8196530</v>
      </c>
      <c r="D12" s="27">
        <v>0</v>
      </c>
      <c r="E12" s="27">
        <v>743</v>
      </c>
      <c r="F12" s="27">
        <v>0</v>
      </c>
      <c r="G12" s="27">
        <v>0</v>
      </c>
      <c r="H12" s="27">
        <v>1200</v>
      </c>
      <c r="I12" s="27">
        <f t="shared" si="0"/>
        <v>8198473</v>
      </c>
    </row>
    <row r="13" spans="1:9" x14ac:dyDescent="0.25">
      <c r="A13" s="16">
        <v>1010</v>
      </c>
      <c r="B13" s="17" t="s">
        <v>18</v>
      </c>
      <c r="C13" s="29">
        <v>9459606</v>
      </c>
      <c r="D13" s="29">
        <v>1609239</v>
      </c>
      <c r="E13" s="29">
        <v>474079</v>
      </c>
      <c r="F13" s="29">
        <v>332080</v>
      </c>
      <c r="G13" s="29">
        <v>0</v>
      </c>
      <c r="H13" s="29">
        <v>642541</v>
      </c>
      <c r="I13" s="29">
        <f t="shared" si="0"/>
        <v>12517545</v>
      </c>
    </row>
    <row r="14" spans="1:9" x14ac:dyDescent="0.25">
      <c r="A14" s="16">
        <v>1011</v>
      </c>
      <c r="B14" s="17" t="s">
        <v>19</v>
      </c>
      <c r="C14" s="27">
        <v>21230802</v>
      </c>
      <c r="D14" s="27">
        <v>4079430</v>
      </c>
      <c r="E14" s="27">
        <v>945248</v>
      </c>
      <c r="F14" s="27">
        <v>0</v>
      </c>
      <c r="G14" s="27">
        <v>0</v>
      </c>
      <c r="H14" s="27">
        <v>121301</v>
      </c>
      <c r="I14" s="27">
        <f t="shared" si="0"/>
        <v>26376781</v>
      </c>
    </row>
    <row r="15" spans="1:9" x14ac:dyDescent="0.25">
      <c r="A15" s="16">
        <v>1012</v>
      </c>
      <c r="B15" s="17" t="s">
        <v>20</v>
      </c>
      <c r="C15" s="29">
        <v>53938644</v>
      </c>
      <c r="D15" s="29">
        <v>26294</v>
      </c>
      <c r="E15" s="29">
        <v>2450404</v>
      </c>
      <c r="F15" s="29">
        <v>28734868</v>
      </c>
      <c r="G15" s="29">
        <v>0</v>
      </c>
      <c r="H15" s="29">
        <v>31469</v>
      </c>
      <c r="I15" s="29">
        <f t="shared" si="0"/>
        <v>85181679</v>
      </c>
    </row>
    <row r="16" spans="1:9" x14ac:dyDescent="0.25">
      <c r="A16" s="16">
        <v>1013</v>
      </c>
      <c r="B16" s="17" t="s">
        <v>21</v>
      </c>
      <c r="C16" s="27">
        <v>328213498</v>
      </c>
      <c r="D16" s="27">
        <v>109671910</v>
      </c>
      <c r="E16" s="27">
        <v>15320543</v>
      </c>
      <c r="F16" s="27">
        <v>13218171</v>
      </c>
      <c r="G16" s="27">
        <v>0</v>
      </c>
      <c r="H16" s="27">
        <v>315241</v>
      </c>
      <c r="I16" s="27">
        <f t="shared" si="0"/>
        <v>466739363</v>
      </c>
    </row>
    <row r="17" spans="1:9" x14ac:dyDescent="0.25">
      <c r="A17" s="16">
        <v>1014</v>
      </c>
      <c r="B17" s="17" t="s">
        <v>22</v>
      </c>
      <c r="C17" s="29">
        <v>76</v>
      </c>
      <c r="D17" s="29">
        <v>0</v>
      </c>
      <c r="E17" s="29">
        <v>0</v>
      </c>
      <c r="F17" s="29">
        <v>0</v>
      </c>
      <c r="G17" s="29">
        <v>2500</v>
      </c>
      <c r="H17" s="29">
        <v>100480</v>
      </c>
      <c r="I17" s="29">
        <f t="shared" si="0"/>
        <v>103056</v>
      </c>
    </row>
    <row r="18" spans="1:9" x14ac:dyDescent="0.25">
      <c r="A18" s="16">
        <v>1016</v>
      </c>
      <c r="B18" s="17" t="s">
        <v>23</v>
      </c>
      <c r="C18" s="27">
        <v>466790781</v>
      </c>
      <c r="D18" s="27">
        <v>105509036</v>
      </c>
      <c r="E18" s="27">
        <v>22931909</v>
      </c>
      <c r="F18" s="27">
        <v>4536888</v>
      </c>
      <c r="G18" s="27">
        <v>0</v>
      </c>
      <c r="H18" s="27">
        <v>1818697</v>
      </c>
      <c r="I18" s="27">
        <f t="shared" si="0"/>
        <v>601587311</v>
      </c>
    </row>
    <row r="19" spans="1:9" x14ac:dyDescent="0.25">
      <c r="A19" s="16">
        <v>1017</v>
      </c>
      <c r="B19" s="17" t="s">
        <v>24</v>
      </c>
      <c r="C19" s="29">
        <v>69438104</v>
      </c>
      <c r="D19" s="29">
        <v>1503449</v>
      </c>
      <c r="E19" s="29">
        <v>2172468</v>
      </c>
      <c r="F19" s="29">
        <v>685752</v>
      </c>
      <c r="G19" s="29">
        <v>0</v>
      </c>
      <c r="H19" s="29">
        <v>386762</v>
      </c>
      <c r="I19" s="29">
        <f t="shared" si="0"/>
        <v>74186535</v>
      </c>
    </row>
    <row r="20" spans="1:9" x14ac:dyDescent="0.25">
      <c r="A20" s="16">
        <v>1018</v>
      </c>
      <c r="B20" s="17" t="s">
        <v>25</v>
      </c>
      <c r="C20" s="27">
        <v>63807139</v>
      </c>
      <c r="D20" s="27">
        <v>1582580</v>
      </c>
      <c r="E20" s="27">
        <v>3088145</v>
      </c>
      <c r="F20" s="27">
        <v>4660121</v>
      </c>
      <c r="G20" s="27">
        <v>0</v>
      </c>
      <c r="H20" s="27">
        <v>7620</v>
      </c>
      <c r="I20" s="27">
        <f t="shared" si="0"/>
        <v>73145605</v>
      </c>
    </row>
    <row r="21" spans="1:9" x14ac:dyDescent="0.25">
      <c r="A21" s="16">
        <v>1019</v>
      </c>
      <c r="B21" s="17" t="s">
        <v>26</v>
      </c>
      <c r="C21" s="29">
        <v>23752653</v>
      </c>
      <c r="D21" s="29">
        <v>1740238</v>
      </c>
      <c r="E21" s="29">
        <v>711175</v>
      </c>
      <c r="F21" s="29">
        <v>145084</v>
      </c>
      <c r="G21" s="29">
        <v>0</v>
      </c>
      <c r="H21" s="29">
        <v>279288</v>
      </c>
      <c r="I21" s="29">
        <f t="shared" si="0"/>
        <v>26628438</v>
      </c>
    </row>
    <row r="22" spans="1:9" x14ac:dyDescent="0.25">
      <c r="A22" s="16">
        <v>1020</v>
      </c>
      <c r="B22" s="17" t="s">
        <v>27</v>
      </c>
      <c r="C22" s="27">
        <v>33624084</v>
      </c>
      <c r="D22" s="27">
        <v>13339311</v>
      </c>
      <c r="E22" s="27">
        <v>1262029</v>
      </c>
      <c r="F22" s="27">
        <v>14788821</v>
      </c>
      <c r="G22" s="27">
        <v>0</v>
      </c>
      <c r="H22" s="27">
        <v>70844</v>
      </c>
      <c r="I22" s="27">
        <f t="shared" si="0"/>
        <v>63085089</v>
      </c>
    </row>
    <row r="23" spans="1:9" x14ac:dyDescent="0.25">
      <c r="A23" s="16">
        <v>1022</v>
      </c>
      <c r="B23" s="17" t="s">
        <v>28</v>
      </c>
      <c r="C23" s="29">
        <v>1040436</v>
      </c>
      <c r="D23" s="29">
        <v>345741</v>
      </c>
      <c r="E23" s="29">
        <v>40946</v>
      </c>
      <c r="F23" s="29">
        <v>0</v>
      </c>
      <c r="G23" s="29">
        <v>0</v>
      </c>
      <c r="H23" s="29">
        <v>2640</v>
      </c>
      <c r="I23" s="29">
        <f t="shared" si="0"/>
        <v>1429763</v>
      </c>
    </row>
    <row r="24" spans="1:9" x14ac:dyDescent="0.25">
      <c r="A24" s="16">
        <v>1023</v>
      </c>
      <c r="B24" s="17" t="s">
        <v>29</v>
      </c>
      <c r="C24" s="27">
        <v>20457943</v>
      </c>
      <c r="D24" s="27">
        <v>1268494</v>
      </c>
      <c r="E24" s="27">
        <v>715955</v>
      </c>
      <c r="F24" s="27">
        <v>111390</v>
      </c>
      <c r="G24" s="27">
        <v>0</v>
      </c>
      <c r="H24" s="27">
        <v>335210</v>
      </c>
      <c r="I24" s="27">
        <f t="shared" si="0"/>
        <v>22888992</v>
      </c>
    </row>
    <row r="25" spans="1:9" x14ac:dyDescent="0.25">
      <c r="A25" s="16">
        <v>1024</v>
      </c>
      <c r="B25" s="17" t="s">
        <v>30</v>
      </c>
      <c r="C25" s="29">
        <v>532470352</v>
      </c>
      <c r="D25" s="29">
        <v>25253811</v>
      </c>
      <c r="E25" s="29">
        <v>10085994</v>
      </c>
      <c r="F25" s="29">
        <v>4115625</v>
      </c>
      <c r="G25" s="29">
        <v>0</v>
      </c>
      <c r="H25" s="29">
        <v>2603039</v>
      </c>
      <c r="I25" s="29">
        <f t="shared" si="0"/>
        <v>574528821</v>
      </c>
    </row>
    <row r="26" spans="1:9" x14ac:dyDescent="0.25">
      <c r="A26" s="16">
        <v>1025</v>
      </c>
      <c r="B26" s="17" t="s">
        <v>31</v>
      </c>
      <c r="C26" s="27">
        <v>857353</v>
      </c>
      <c r="D26" s="27">
        <v>4779</v>
      </c>
      <c r="E26" s="27">
        <v>18595</v>
      </c>
      <c r="F26" s="27">
        <v>0</v>
      </c>
      <c r="G26" s="27">
        <v>0</v>
      </c>
      <c r="H26" s="27">
        <v>43347</v>
      </c>
      <c r="I26" s="27">
        <f t="shared" si="0"/>
        <v>924074</v>
      </c>
    </row>
    <row r="27" spans="1:9" x14ac:dyDescent="0.25">
      <c r="A27" s="16">
        <v>1026</v>
      </c>
      <c r="B27" s="17" t="s">
        <v>32</v>
      </c>
      <c r="C27" s="29">
        <v>164322</v>
      </c>
      <c r="D27" s="29">
        <v>28480</v>
      </c>
      <c r="E27" s="29">
        <v>5657</v>
      </c>
      <c r="F27" s="29">
        <v>0</v>
      </c>
      <c r="G27" s="29">
        <v>0</v>
      </c>
      <c r="H27" s="29">
        <v>15108</v>
      </c>
      <c r="I27" s="29">
        <f t="shared" si="0"/>
        <v>213567</v>
      </c>
    </row>
    <row r="28" spans="1:9" x14ac:dyDescent="0.25">
      <c r="A28" s="16">
        <v>1027</v>
      </c>
      <c r="B28" s="17" t="s">
        <v>33</v>
      </c>
      <c r="C28" s="27">
        <v>78085500</v>
      </c>
      <c r="D28" s="27">
        <v>444465</v>
      </c>
      <c r="E28" s="27">
        <v>368396</v>
      </c>
      <c r="F28" s="27">
        <v>7144813</v>
      </c>
      <c r="G28" s="27">
        <v>0</v>
      </c>
      <c r="H28" s="27">
        <v>275791</v>
      </c>
      <c r="I28" s="27">
        <f t="shared" si="0"/>
        <v>86318965</v>
      </c>
    </row>
    <row r="29" spans="1:9" x14ac:dyDescent="0.25">
      <c r="A29" s="16">
        <v>1028</v>
      </c>
      <c r="B29" s="17" t="s">
        <v>34</v>
      </c>
      <c r="C29" s="29">
        <v>5419183</v>
      </c>
      <c r="D29" s="29">
        <v>379978</v>
      </c>
      <c r="E29" s="29">
        <v>197182</v>
      </c>
      <c r="F29" s="29">
        <v>287152</v>
      </c>
      <c r="G29" s="29">
        <v>0</v>
      </c>
      <c r="H29" s="29">
        <v>49554</v>
      </c>
      <c r="I29" s="29">
        <f t="shared" si="0"/>
        <v>6333049</v>
      </c>
    </row>
    <row r="30" spans="1:9" x14ac:dyDescent="0.25">
      <c r="A30" s="16">
        <v>1030</v>
      </c>
      <c r="B30" s="17" t="s">
        <v>35</v>
      </c>
      <c r="C30" s="27">
        <v>184969893</v>
      </c>
      <c r="D30" s="27">
        <v>2146035</v>
      </c>
      <c r="E30" s="27">
        <v>4732689</v>
      </c>
      <c r="F30" s="27">
        <v>24736557</v>
      </c>
      <c r="G30" s="27">
        <v>47500</v>
      </c>
      <c r="H30" s="27">
        <v>516101</v>
      </c>
      <c r="I30" s="27">
        <f t="shared" si="0"/>
        <v>217148775</v>
      </c>
    </row>
    <row r="31" spans="1:9" x14ac:dyDescent="0.25">
      <c r="A31" s="16">
        <v>1031</v>
      </c>
      <c r="B31" s="17" t="s">
        <v>36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f t="shared" si="0"/>
        <v>0</v>
      </c>
    </row>
    <row r="32" spans="1:9" x14ac:dyDescent="0.25">
      <c r="A32" s="16">
        <v>1033</v>
      </c>
      <c r="B32" s="17" t="s">
        <v>37</v>
      </c>
      <c r="C32" s="27">
        <v>331265</v>
      </c>
      <c r="D32" s="27">
        <v>10444</v>
      </c>
      <c r="E32" s="27">
        <v>33844</v>
      </c>
      <c r="F32" s="27">
        <v>0</v>
      </c>
      <c r="G32" s="27">
        <v>0</v>
      </c>
      <c r="H32" s="27">
        <v>24820</v>
      </c>
      <c r="I32" s="27">
        <f t="shared" si="0"/>
        <v>400373</v>
      </c>
    </row>
    <row r="33" spans="1:9" x14ac:dyDescent="0.25">
      <c r="A33" s="16">
        <v>1034</v>
      </c>
      <c r="B33" s="17" t="s">
        <v>38</v>
      </c>
      <c r="C33" s="29">
        <v>7198651</v>
      </c>
      <c r="D33" s="29">
        <v>29370</v>
      </c>
      <c r="E33" s="29">
        <v>13175</v>
      </c>
      <c r="F33" s="29">
        <v>0</v>
      </c>
      <c r="G33" s="29">
        <v>0</v>
      </c>
      <c r="H33" s="29">
        <v>23851</v>
      </c>
      <c r="I33" s="29">
        <f t="shared" si="0"/>
        <v>7265047</v>
      </c>
    </row>
    <row r="34" spans="1:9" x14ac:dyDescent="0.25">
      <c r="A34" s="16">
        <v>1037</v>
      </c>
      <c r="B34" s="17" t="s">
        <v>39</v>
      </c>
      <c r="C34" s="27">
        <v>11917493</v>
      </c>
      <c r="D34" s="27">
        <v>261289</v>
      </c>
      <c r="E34" s="27">
        <v>194588</v>
      </c>
      <c r="F34" s="27">
        <v>146054</v>
      </c>
      <c r="G34" s="27">
        <v>0</v>
      </c>
      <c r="H34" s="27">
        <v>167395</v>
      </c>
      <c r="I34" s="27">
        <f t="shared" si="0"/>
        <v>12686819</v>
      </c>
    </row>
    <row r="35" spans="1:9" x14ac:dyDescent="0.25">
      <c r="A35" s="16">
        <v>1038</v>
      </c>
      <c r="B35" s="17" t="s">
        <v>40</v>
      </c>
      <c r="C35" s="29">
        <v>8108391</v>
      </c>
      <c r="D35" s="29">
        <v>2784672</v>
      </c>
      <c r="E35" s="29">
        <v>39907</v>
      </c>
      <c r="F35" s="29">
        <v>0</v>
      </c>
      <c r="G35" s="29">
        <v>0</v>
      </c>
      <c r="H35" s="29">
        <v>5280</v>
      </c>
      <c r="I35" s="29">
        <f t="shared" si="0"/>
        <v>10938250</v>
      </c>
    </row>
    <row r="36" spans="1:9" x14ac:dyDescent="0.25">
      <c r="A36" s="16">
        <v>1039</v>
      </c>
      <c r="B36" s="17" t="s">
        <v>41</v>
      </c>
      <c r="C36" s="27">
        <v>1832631</v>
      </c>
      <c r="D36" s="27">
        <v>181324</v>
      </c>
      <c r="E36" s="27">
        <v>41371</v>
      </c>
      <c r="F36" s="27">
        <v>0</v>
      </c>
      <c r="G36" s="27">
        <v>0</v>
      </c>
      <c r="H36" s="27">
        <v>46210</v>
      </c>
      <c r="I36" s="27">
        <f t="shared" si="0"/>
        <v>2101536</v>
      </c>
    </row>
    <row r="37" spans="1:9" x14ac:dyDescent="0.25">
      <c r="A37" s="16">
        <v>1040</v>
      </c>
      <c r="B37" s="17" t="s">
        <v>42</v>
      </c>
      <c r="C37" s="29">
        <v>59406100</v>
      </c>
      <c r="D37" s="29">
        <v>3419194</v>
      </c>
      <c r="E37" s="29">
        <v>2140611</v>
      </c>
      <c r="F37" s="29">
        <v>572898</v>
      </c>
      <c r="G37" s="29">
        <v>0</v>
      </c>
      <c r="H37" s="29">
        <v>989176</v>
      </c>
      <c r="I37" s="29">
        <f t="shared" si="0"/>
        <v>66527979</v>
      </c>
    </row>
    <row r="38" spans="1:9" x14ac:dyDescent="0.25">
      <c r="A38" s="16">
        <v>1042</v>
      </c>
      <c r="B38" s="17" t="s">
        <v>43</v>
      </c>
      <c r="C38" s="27">
        <v>346221842</v>
      </c>
      <c r="D38" s="27">
        <v>477958</v>
      </c>
      <c r="E38" s="27">
        <v>8259507</v>
      </c>
      <c r="F38" s="27">
        <v>79261126</v>
      </c>
      <c r="G38" s="27">
        <v>0</v>
      </c>
      <c r="H38" s="27">
        <v>16591</v>
      </c>
      <c r="I38" s="27">
        <f t="shared" si="0"/>
        <v>434237024</v>
      </c>
    </row>
    <row r="39" spans="1:9" x14ac:dyDescent="0.25">
      <c r="A39" s="16">
        <v>1043</v>
      </c>
      <c r="B39" s="17" t="s">
        <v>44</v>
      </c>
      <c r="C39" s="29">
        <v>252627708</v>
      </c>
      <c r="D39" s="29">
        <v>31478530</v>
      </c>
      <c r="E39" s="29">
        <v>5642605</v>
      </c>
      <c r="F39" s="29">
        <v>4527017</v>
      </c>
      <c r="G39" s="29">
        <v>0</v>
      </c>
      <c r="H39" s="29">
        <v>463604</v>
      </c>
      <c r="I39" s="29">
        <f t="shared" si="0"/>
        <v>294739464</v>
      </c>
    </row>
    <row r="40" spans="1:9" x14ac:dyDescent="0.25">
      <c r="A40" s="16">
        <v>1044</v>
      </c>
      <c r="B40" s="17" t="s">
        <v>45</v>
      </c>
      <c r="C40" s="27">
        <v>3848055</v>
      </c>
      <c r="D40" s="27">
        <v>210593</v>
      </c>
      <c r="E40" s="27">
        <v>86954</v>
      </c>
      <c r="F40" s="27">
        <v>0</v>
      </c>
      <c r="G40" s="27">
        <v>0</v>
      </c>
      <c r="H40" s="27">
        <v>51054</v>
      </c>
      <c r="I40" s="27">
        <f t="shared" si="0"/>
        <v>4196656</v>
      </c>
    </row>
    <row r="41" spans="1:9" x14ac:dyDescent="0.25">
      <c r="A41" s="16">
        <v>1046</v>
      </c>
      <c r="B41" s="17" t="s">
        <v>46</v>
      </c>
      <c r="C41" s="29">
        <v>5070521</v>
      </c>
      <c r="D41" s="29">
        <v>4931</v>
      </c>
      <c r="E41" s="29">
        <v>82922</v>
      </c>
      <c r="F41" s="29">
        <v>0</v>
      </c>
      <c r="G41" s="29">
        <v>0</v>
      </c>
      <c r="H41" s="29">
        <v>5040</v>
      </c>
      <c r="I41" s="29">
        <f t="shared" si="0"/>
        <v>5163414</v>
      </c>
    </row>
    <row r="42" spans="1:9" x14ac:dyDescent="0.25">
      <c r="A42" s="16">
        <v>1047</v>
      </c>
      <c r="B42" s="17" t="s">
        <v>47</v>
      </c>
      <c r="C42" s="27">
        <v>200009200</v>
      </c>
      <c r="D42" s="27">
        <v>20929380</v>
      </c>
      <c r="E42" s="27">
        <v>9480972</v>
      </c>
      <c r="F42" s="27">
        <v>392464</v>
      </c>
      <c r="G42" s="27">
        <v>0</v>
      </c>
      <c r="H42" s="27">
        <v>1193662</v>
      </c>
      <c r="I42" s="27">
        <f t="shared" si="0"/>
        <v>232005678</v>
      </c>
    </row>
    <row r="43" spans="1:9" x14ac:dyDescent="0.25">
      <c r="A43" s="16">
        <v>1048</v>
      </c>
      <c r="B43" s="17" t="s">
        <v>48</v>
      </c>
      <c r="C43" s="29">
        <v>35792826</v>
      </c>
      <c r="D43" s="29">
        <v>2435212</v>
      </c>
      <c r="E43" s="29">
        <v>1787563</v>
      </c>
      <c r="F43" s="29">
        <v>48457</v>
      </c>
      <c r="G43" s="29">
        <v>0</v>
      </c>
      <c r="H43" s="29">
        <v>462439</v>
      </c>
      <c r="I43" s="29">
        <f t="shared" si="0"/>
        <v>40526497</v>
      </c>
    </row>
    <row r="44" spans="1:9" x14ac:dyDescent="0.25">
      <c r="A44" s="16">
        <v>1050</v>
      </c>
      <c r="B44" s="17" t="s">
        <v>49</v>
      </c>
      <c r="C44" s="27">
        <v>985</v>
      </c>
      <c r="D44" s="27">
        <v>803</v>
      </c>
      <c r="E44" s="27">
        <v>0</v>
      </c>
      <c r="F44" s="27">
        <v>0</v>
      </c>
      <c r="G44" s="27">
        <v>0</v>
      </c>
      <c r="H44" s="27">
        <v>13662</v>
      </c>
      <c r="I44" s="27">
        <f t="shared" si="0"/>
        <v>15450</v>
      </c>
    </row>
    <row r="45" spans="1:9" x14ac:dyDescent="0.25">
      <c r="A45" s="16">
        <v>1052</v>
      </c>
      <c r="B45" s="17" t="s">
        <v>50</v>
      </c>
      <c r="C45" s="29">
        <v>11217852</v>
      </c>
      <c r="D45" s="29">
        <v>1043602</v>
      </c>
      <c r="E45" s="29">
        <v>795811</v>
      </c>
      <c r="F45" s="29">
        <v>688780</v>
      </c>
      <c r="G45" s="29">
        <v>0</v>
      </c>
      <c r="H45" s="29">
        <v>796267</v>
      </c>
      <c r="I45" s="29">
        <f t="shared" si="0"/>
        <v>14542312</v>
      </c>
    </row>
    <row r="46" spans="1:9" x14ac:dyDescent="0.25">
      <c r="A46" s="16">
        <v>1054</v>
      </c>
      <c r="B46" s="17" t="s">
        <v>51</v>
      </c>
      <c r="C46" s="27">
        <v>31917925</v>
      </c>
      <c r="D46" s="27">
        <v>1278947</v>
      </c>
      <c r="E46" s="27">
        <v>968510</v>
      </c>
      <c r="F46" s="27">
        <v>313277</v>
      </c>
      <c r="G46" s="27">
        <v>0</v>
      </c>
      <c r="H46" s="27">
        <v>674639</v>
      </c>
      <c r="I46" s="27">
        <f t="shared" si="0"/>
        <v>35153298</v>
      </c>
    </row>
    <row r="47" spans="1:9" x14ac:dyDescent="0.25">
      <c r="A47" s="16">
        <v>1055</v>
      </c>
      <c r="B47" s="17" t="s">
        <v>52</v>
      </c>
      <c r="C47" s="29">
        <v>13692321</v>
      </c>
      <c r="D47" s="29">
        <v>442926</v>
      </c>
      <c r="E47" s="29">
        <v>586636</v>
      </c>
      <c r="F47" s="29">
        <v>0</v>
      </c>
      <c r="G47" s="29">
        <v>0</v>
      </c>
      <c r="H47" s="29">
        <v>202975</v>
      </c>
      <c r="I47" s="29">
        <f t="shared" si="0"/>
        <v>14924858</v>
      </c>
    </row>
    <row r="48" spans="1:9" x14ac:dyDescent="0.25">
      <c r="A48" s="16">
        <v>1057</v>
      </c>
      <c r="B48" s="17" t="s">
        <v>53</v>
      </c>
      <c r="C48" s="27">
        <v>4590779</v>
      </c>
      <c r="D48" s="27">
        <v>233564</v>
      </c>
      <c r="E48" s="27">
        <v>109809</v>
      </c>
      <c r="F48" s="27">
        <v>0</v>
      </c>
      <c r="G48" s="27">
        <v>0</v>
      </c>
      <c r="H48" s="27">
        <v>31801</v>
      </c>
      <c r="I48" s="27">
        <f t="shared" si="0"/>
        <v>4965953</v>
      </c>
    </row>
    <row r="49" spans="1:9" x14ac:dyDescent="0.25">
      <c r="A49" s="16">
        <v>1058</v>
      </c>
      <c r="B49" s="17" t="s">
        <v>54</v>
      </c>
      <c r="C49" s="29">
        <v>15232533</v>
      </c>
      <c r="D49" s="29">
        <v>812532</v>
      </c>
      <c r="E49" s="29">
        <v>206075</v>
      </c>
      <c r="F49" s="29">
        <v>54684</v>
      </c>
      <c r="G49" s="29">
        <v>0</v>
      </c>
      <c r="H49" s="29">
        <v>52279</v>
      </c>
      <c r="I49" s="29">
        <f t="shared" si="0"/>
        <v>16358103</v>
      </c>
    </row>
    <row r="50" spans="1:9" x14ac:dyDescent="0.25">
      <c r="A50" s="16">
        <v>1062</v>
      </c>
      <c r="B50" s="17" t="s">
        <v>55</v>
      </c>
      <c r="C50" s="27">
        <v>30199912</v>
      </c>
      <c r="D50" s="27">
        <v>1023970</v>
      </c>
      <c r="E50" s="27">
        <v>737033</v>
      </c>
      <c r="F50" s="27">
        <v>64698</v>
      </c>
      <c r="G50" s="27">
        <v>0</v>
      </c>
      <c r="H50" s="27">
        <v>1026808</v>
      </c>
      <c r="I50" s="27">
        <f t="shared" si="0"/>
        <v>33052421</v>
      </c>
    </row>
    <row r="51" spans="1:9" x14ac:dyDescent="0.25">
      <c r="A51" s="16">
        <v>1065</v>
      </c>
      <c r="B51" s="17" t="s">
        <v>56</v>
      </c>
      <c r="C51" s="29">
        <v>89278944</v>
      </c>
      <c r="D51" s="29">
        <v>4026956</v>
      </c>
      <c r="E51" s="29">
        <v>2215774</v>
      </c>
      <c r="F51" s="29">
        <v>355423</v>
      </c>
      <c r="G51" s="29">
        <v>118042</v>
      </c>
      <c r="H51" s="29">
        <v>434559</v>
      </c>
      <c r="I51" s="29">
        <f t="shared" si="0"/>
        <v>96429698</v>
      </c>
    </row>
    <row r="52" spans="1:9" x14ac:dyDescent="0.25">
      <c r="A52" s="16">
        <v>1066</v>
      </c>
      <c r="B52" s="17" t="s">
        <v>57</v>
      </c>
      <c r="C52" s="27">
        <v>118195659</v>
      </c>
      <c r="D52" s="27">
        <v>9817878</v>
      </c>
      <c r="E52" s="27">
        <v>3107262</v>
      </c>
      <c r="F52" s="27">
        <v>1457054</v>
      </c>
      <c r="G52" s="27">
        <v>0</v>
      </c>
      <c r="H52" s="27">
        <v>409890</v>
      </c>
      <c r="I52" s="27">
        <f t="shared" si="0"/>
        <v>132987743</v>
      </c>
    </row>
    <row r="53" spans="1:9" x14ac:dyDescent="0.25">
      <c r="A53" s="16">
        <v>1067</v>
      </c>
      <c r="B53" s="17" t="s">
        <v>58</v>
      </c>
      <c r="C53" s="29">
        <v>1604063</v>
      </c>
      <c r="D53" s="29">
        <v>0</v>
      </c>
      <c r="E53" s="29">
        <v>10949</v>
      </c>
      <c r="F53" s="29">
        <v>0</v>
      </c>
      <c r="G53" s="29">
        <v>0</v>
      </c>
      <c r="H53" s="29">
        <v>24555</v>
      </c>
      <c r="I53" s="29">
        <f t="shared" si="0"/>
        <v>1639567</v>
      </c>
    </row>
    <row r="54" spans="1:9" x14ac:dyDescent="0.25">
      <c r="A54" s="16">
        <v>1068</v>
      </c>
      <c r="B54" s="17" t="s">
        <v>59</v>
      </c>
      <c r="C54" s="27">
        <v>0</v>
      </c>
      <c r="D54" s="27">
        <v>0</v>
      </c>
      <c r="E54" s="27">
        <v>0</v>
      </c>
      <c r="F54" s="27">
        <v>0</v>
      </c>
      <c r="G54" s="27">
        <v>0</v>
      </c>
      <c r="H54" s="27">
        <v>7952</v>
      </c>
      <c r="I54" s="27">
        <f t="shared" si="0"/>
        <v>7952</v>
      </c>
    </row>
    <row r="55" spans="1:9" x14ac:dyDescent="0.25">
      <c r="A55" s="16">
        <v>1069</v>
      </c>
      <c r="B55" s="17" t="s">
        <v>60</v>
      </c>
      <c r="C55" s="29">
        <v>362472</v>
      </c>
      <c r="D55" s="29">
        <v>16408</v>
      </c>
      <c r="E55" s="29">
        <v>34921</v>
      </c>
      <c r="F55" s="29">
        <v>0</v>
      </c>
      <c r="G55" s="29">
        <v>0</v>
      </c>
      <c r="H55" s="29">
        <v>10925</v>
      </c>
      <c r="I55" s="29">
        <f t="shared" si="0"/>
        <v>424726</v>
      </c>
    </row>
    <row r="56" spans="1:9" ht="15" customHeight="1" x14ac:dyDescent="0.25">
      <c r="A56" s="16">
        <v>1070</v>
      </c>
      <c r="B56" s="17" t="s">
        <v>61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f t="shared" si="0"/>
        <v>0</v>
      </c>
    </row>
    <row r="57" spans="1:9" x14ac:dyDescent="0.25">
      <c r="A57" s="13"/>
      <c r="B57" s="19" t="s">
        <v>62</v>
      </c>
      <c r="C57" s="15">
        <f t="shared" ref="C57:I57" si="1">SUM(C7:C56)</f>
        <v>3243523826</v>
      </c>
      <c r="D57" s="15">
        <f t="shared" si="1"/>
        <v>354867326</v>
      </c>
      <c r="E57" s="15">
        <f t="shared" si="1"/>
        <v>104690373</v>
      </c>
      <c r="F57" s="15">
        <f t="shared" si="1"/>
        <v>192980269</v>
      </c>
      <c r="G57" s="15">
        <f t="shared" si="1"/>
        <v>173042</v>
      </c>
      <c r="H57" s="15">
        <f t="shared" si="1"/>
        <v>15676388</v>
      </c>
      <c r="I57" s="15">
        <f t="shared" si="1"/>
        <v>3911911224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2181-C796-412C-AF3A-F7443DC8B9CC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6" width="18.85546875" style="12" bestFit="1" customWidth="1"/>
    <col min="7" max="7" width="13.7109375" style="12" bestFit="1" customWidth="1"/>
    <col min="8" max="8" width="17.5703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94</v>
      </c>
      <c r="B4" s="32"/>
      <c r="C4" s="32"/>
      <c r="D4" s="32"/>
      <c r="E4" s="32"/>
      <c r="F4" s="32"/>
      <c r="G4" s="32"/>
      <c r="H4" s="32"/>
      <c r="I4" s="32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</v>
      </c>
      <c r="I7" s="22">
        <f>SUM(C7:H7)</f>
        <v>1</v>
      </c>
    </row>
    <row r="8" spans="1:9" x14ac:dyDescent="0.25">
      <c r="A8" s="16">
        <v>1002</v>
      </c>
      <c r="B8" s="17" t="s">
        <v>13</v>
      </c>
      <c r="C8" s="23">
        <v>2596033</v>
      </c>
      <c r="D8" s="23">
        <v>26157</v>
      </c>
      <c r="E8" s="23">
        <v>41986</v>
      </c>
      <c r="F8" s="23">
        <v>0</v>
      </c>
      <c r="G8" s="23">
        <v>10000</v>
      </c>
      <c r="H8" s="23">
        <v>254390</v>
      </c>
      <c r="I8" s="23">
        <f t="shared" ref="I8:I56" si="0">SUM(C8:H8)</f>
        <v>2928566</v>
      </c>
    </row>
    <row r="9" spans="1:9" x14ac:dyDescent="0.25">
      <c r="A9" s="16">
        <v>1005</v>
      </c>
      <c r="B9" s="17" t="s">
        <v>14</v>
      </c>
      <c r="C9" s="24">
        <v>65388</v>
      </c>
      <c r="D9" s="24">
        <v>45108</v>
      </c>
      <c r="E9" s="24">
        <v>21012</v>
      </c>
      <c r="F9" s="24">
        <v>0</v>
      </c>
      <c r="G9" s="24">
        <v>0</v>
      </c>
      <c r="H9" s="24">
        <v>9065</v>
      </c>
      <c r="I9" s="24">
        <f t="shared" si="0"/>
        <v>140573</v>
      </c>
    </row>
    <row r="10" spans="1:9" x14ac:dyDescent="0.25">
      <c r="A10" s="16">
        <v>1006</v>
      </c>
      <c r="B10" s="17" t="s">
        <v>15</v>
      </c>
      <c r="C10" s="23">
        <v>351853</v>
      </c>
      <c r="D10" s="23">
        <v>31145</v>
      </c>
      <c r="E10" s="23">
        <v>17580</v>
      </c>
      <c r="F10" s="23">
        <v>0</v>
      </c>
      <c r="G10" s="23">
        <v>0</v>
      </c>
      <c r="H10" s="23">
        <v>480</v>
      </c>
      <c r="I10" s="23">
        <f t="shared" si="0"/>
        <v>401058</v>
      </c>
    </row>
    <row r="11" spans="1:9" x14ac:dyDescent="0.25">
      <c r="A11" s="16">
        <v>1007</v>
      </c>
      <c r="B11" s="17" t="s">
        <v>16</v>
      </c>
      <c r="C11" s="24">
        <v>66155509</v>
      </c>
      <c r="D11" s="24">
        <v>4859266</v>
      </c>
      <c r="E11" s="24">
        <v>2519077</v>
      </c>
      <c r="F11" s="24">
        <v>92060</v>
      </c>
      <c r="G11" s="24">
        <v>22500</v>
      </c>
      <c r="H11" s="24">
        <v>1196475</v>
      </c>
      <c r="I11" s="24">
        <f t="shared" si="0"/>
        <v>74844887</v>
      </c>
    </row>
    <row r="12" spans="1:9" x14ac:dyDescent="0.25">
      <c r="A12" s="16">
        <v>1008</v>
      </c>
      <c r="B12" s="17" t="s">
        <v>17</v>
      </c>
      <c r="C12" s="23">
        <v>10325914</v>
      </c>
      <c r="D12" s="23">
        <v>0</v>
      </c>
      <c r="E12" s="23">
        <v>38280</v>
      </c>
      <c r="F12" s="23">
        <v>0</v>
      </c>
      <c r="G12" s="23">
        <v>0</v>
      </c>
      <c r="H12" s="23">
        <v>5062</v>
      </c>
      <c r="I12" s="23">
        <f t="shared" si="0"/>
        <v>10369256</v>
      </c>
    </row>
    <row r="13" spans="1:9" x14ac:dyDescent="0.25">
      <c r="A13" s="16">
        <v>1010</v>
      </c>
      <c r="B13" s="17" t="s">
        <v>18</v>
      </c>
      <c r="C13" s="24">
        <v>4804660</v>
      </c>
      <c r="D13" s="24">
        <v>448636</v>
      </c>
      <c r="E13" s="24">
        <v>337582</v>
      </c>
      <c r="F13" s="24">
        <v>17183</v>
      </c>
      <c r="G13" s="24">
        <v>0</v>
      </c>
      <c r="H13" s="24">
        <v>18309</v>
      </c>
      <c r="I13" s="24">
        <f t="shared" si="0"/>
        <v>5626370</v>
      </c>
    </row>
    <row r="14" spans="1:9" x14ac:dyDescent="0.25">
      <c r="A14" s="16">
        <v>1011</v>
      </c>
      <c r="B14" s="17" t="s">
        <v>19</v>
      </c>
      <c r="C14" s="23">
        <v>12063002</v>
      </c>
      <c r="D14" s="23">
        <v>6305256</v>
      </c>
      <c r="E14" s="23">
        <v>992221</v>
      </c>
      <c r="F14" s="23">
        <v>74312</v>
      </c>
      <c r="G14" s="23">
        <v>0</v>
      </c>
      <c r="H14" s="23">
        <v>103104</v>
      </c>
      <c r="I14" s="23">
        <f t="shared" si="0"/>
        <v>19537895</v>
      </c>
    </row>
    <row r="15" spans="1:9" x14ac:dyDescent="0.25">
      <c r="A15" s="16">
        <v>1012</v>
      </c>
      <c r="B15" s="17" t="s">
        <v>20</v>
      </c>
      <c r="C15" s="24">
        <v>4050640</v>
      </c>
      <c r="D15" s="24">
        <v>20979</v>
      </c>
      <c r="E15" s="24">
        <v>208253</v>
      </c>
      <c r="F15" s="24">
        <v>0</v>
      </c>
      <c r="G15" s="24">
        <v>75000</v>
      </c>
      <c r="H15" s="24">
        <v>383211</v>
      </c>
      <c r="I15" s="24">
        <f t="shared" si="0"/>
        <v>4738083</v>
      </c>
    </row>
    <row r="16" spans="1:9" x14ac:dyDescent="0.25">
      <c r="A16" s="16">
        <v>1013</v>
      </c>
      <c r="B16" s="17" t="s">
        <v>21</v>
      </c>
      <c r="C16" s="23">
        <v>201831738</v>
      </c>
      <c r="D16" s="23">
        <v>148230920</v>
      </c>
      <c r="E16" s="23">
        <v>8276404</v>
      </c>
      <c r="F16" s="23">
        <v>87511</v>
      </c>
      <c r="G16" s="23">
        <v>0</v>
      </c>
      <c r="H16" s="23">
        <v>155698</v>
      </c>
      <c r="I16" s="23">
        <f t="shared" si="0"/>
        <v>358582271</v>
      </c>
    </row>
    <row r="17" spans="1:9" x14ac:dyDescent="0.25">
      <c r="A17" s="16">
        <v>1014</v>
      </c>
      <c r="B17" s="17" t="s">
        <v>22</v>
      </c>
      <c r="C17" s="24">
        <v>114</v>
      </c>
      <c r="D17" s="24">
        <v>0</v>
      </c>
      <c r="E17" s="24">
        <v>2879</v>
      </c>
      <c r="F17" s="24">
        <v>0</v>
      </c>
      <c r="G17" s="24">
        <v>0</v>
      </c>
      <c r="H17" s="24">
        <v>136340</v>
      </c>
      <c r="I17" s="24">
        <f t="shared" si="0"/>
        <v>139333</v>
      </c>
    </row>
    <row r="18" spans="1:9" x14ac:dyDescent="0.25">
      <c r="A18" s="16">
        <v>1016</v>
      </c>
      <c r="B18" s="17" t="s">
        <v>23</v>
      </c>
      <c r="C18" s="23">
        <v>413675901</v>
      </c>
      <c r="D18" s="23">
        <v>65570030</v>
      </c>
      <c r="E18" s="23">
        <v>18470024</v>
      </c>
      <c r="F18" s="23">
        <v>2356648</v>
      </c>
      <c r="G18" s="23">
        <v>0</v>
      </c>
      <c r="H18" s="23">
        <v>1252867</v>
      </c>
      <c r="I18" s="23">
        <f t="shared" si="0"/>
        <v>501325470</v>
      </c>
    </row>
    <row r="19" spans="1:9" x14ac:dyDescent="0.25">
      <c r="A19" s="16">
        <v>1017</v>
      </c>
      <c r="B19" s="17" t="s">
        <v>24</v>
      </c>
      <c r="C19" s="24">
        <v>53980363</v>
      </c>
      <c r="D19" s="24">
        <v>2465721</v>
      </c>
      <c r="E19" s="24">
        <v>1459509</v>
      </c>
      <c r="F19" s="24">
        <v>486261</v>
      </c>
      <c r="G19" s="24">
        <v>0</v>
      </c>
      <c r="H19" s="24">
        <v>481976</v>
      </c>
      <c r="I19" s="24">
        <f t="shared" si="0"/>
        <v>58873830</v>
      </c>
    </row>
    <row r="20" spans="1:9" x14ac:dyDescent="0.25">
      <c r="A20" s="16">
        <v>1018</v>
      </c>
      <c r="B20" s="17" t="s">
        <v>25</v>
      </c>
      <c r="C20" s="23">
        <v>20529079</v>
      </c>
      <c r="D20" s="23">
        <v>741739</v>
      </c>
      <c r="E20" s="23">
        <v>127888</v>
      </c>
      <c r="F20" s="23">
        <v>0</v>
      </c>
      <c r="G20" s="23">
        <v>0</v>
      </c>
      <c r="H20" s="23">
        <v>81635</v>
      </c>
      <c r="I20" s="23">
        <f t="shared" si="0"/>
        <v>21480341</v>
      </c>
    </row>
    <row r="21" spans="1:9" x14ac:dyDescent="0.25">
      <c r="A21" s="16">
        <v>1019</v>
      </c>
      <c r="B21" s="17" t="s">
        <v>26</v>
      </c>
      <c r="C21" s="24">
        <v>32146048</v>
      </c>
      <c r="D21" s="24">
        <v>1243952</v>
      </c>
      <c r="E21" s="24">
        <v>788225</v>
      </c>
      <c r="F21" s="24">
        <v>329764</v>
      </c>
      <c r="G21" s="24">
        <v>2500</v>
      </c>
      <c r="H21" s="24">
        <v>427094</v>
      </c>
      <c r="I21" s="24">
        <f t="shared" si="0"/>
        <v>34937583</v>
      </c>
    </row>
    <row r="22" spans="1:9" x14ac:dyDescent="0.25">
      <c r="A22" s="16">
        <v>1020</v>
      </c>
      <c r="B22" s="17" t="s">
        <v>27</v>
      </c>
      <c r="C22" s="23">
        <v>49823373</v>
      </c>
      <c r="D22" s="23">
        <v>12318285</v>
      </c>
      <c r="E22" s="23">
        <v>1136816</v>
      </c>
      <c r="F22" s="23">
        <v>16135763</v>
      </c>
      <c r="G22" s="23">
        <v>0</v>
      </c>
      <c r="H22" s="23">
        <v>119434</v>
      </c>
      <c r="I22" s="23">
        <f t="shared" si="0"/>
        <v>79533671</v>
      </c>
    </row>
    <row r="23" spans="1:9" x14ac:dyDescent="0.25">
      <c r="A23" s="16">
        <v>1022</v>
      </c>
      <c r="B23" s="17" t="s">
        <v>28</v>
      </c>
      <c r="C23" s="24">
        <v>437766</v>
      </c>
      <c r="D23" s="24">
        <v>12275</v>
      </c>
      <c r="E23" s="24">
        <v>19676</v>
      </c>
      <c r="F23" s="24">
        <v>0</v>
      </c>
      <c r="G23" s="24">
        <v>0</v>
      </c>
      <c r="H23" s="24">
        <v>2160</v>
      </c>
      <c r="I23" s="24">
        <f t="shared" si="0"/>
        <v>471877</v>
      </c>
    </row>
    <row r="24" spans="1:9" x14ac:dyDescent="0.25">
      <c r="A24" s="16">
        <v>1023</v>
      </c>
      <c r="B24" s="17" t="s">
        <v>29</v>
      </c>
      <c r="C24" s="23">
        <v>26779727</v>
      </c>
      <c r="D24" s="23">
        <v>1562866</v>
      </c>
      <c r="E24" s="23">
        <v>596361</v>
      </c>
      <c r="F24" s="23">
        <v>135080</v>
      </c>
      <c r="G24" s="23">
        <v>16110</v>
      </c>
      <c r="H24" s="23">
        <v>583941</v>
      </c>
      <c r="I24" s="23">
        <f t="shared" si="0"/>
        <v>29674085</v>
      </c>
    </row>
    <row r="25" spans="1:9" x14ac:dyDescent="0.25">
      <c r="A25" s="16">
        <v>1024</v>
      </c>
      <c r="B25" s="17" t="s">
        <v>30</v>
      </c>
      <c r="C25" s="24">
        <v>539619158</v>
      </c>
      <c r="D25" s="24">
        <v>33210152</v>
      </c>
      <c r="E25" s="24">
        <v>11592695</v>
      </c>
      <c r="F25" s="24">
        <v>11442558</v>
      </c>
      <c r="G25" s="24">
        <v>5000</v>
      </c>
      <c r="H25" s="24">
        <v>7429253</v>
      </c>
      <c r="I25" s="24">
        <f t="shared" si="0"/>
        <v>603298816</v>
      </c>
    </row>
    <row r="26" spans="1:9" x14ac:dyDescent="0.25">
      <c r="A26" s="16">
        <v>1025</v>
      </c>
      <c r="B26" s="17" t="s">
        <v>31</v>
      </c>
      <c r="C26" s="23">
        <v>308006</v>
      </c>
      <c r="D26" s="23">
        <v>0</v>
      </c>
      <c r="E26" s="23">
        <v>10993</v>
      </c>
      <c r="F26" s="23">
        <v>0</v>
      </c>
      <c r="G26" s="23">
        <v>0</v>
      </c>
      <c r="H26" s="23">
        <v>17036</v>
      </c>
      <c r="I26" s="23">
        <f t="shared" si="0"/>
        <v>336035</v>
      </c>
    </row>
    <row r="27" spans="1:9" x14ac:dyDescent="0.25">
      <c r="A27" s="16">
        <v>1026</v>
      </c>
      <c r="B27" s="17" t="s">
        <v>32</v>
      </c>
      <c r="C27" s="24">
        <v>85585</v>
      </c>
      <c r="D27" s="24">
        <v>0</v>
      </c>
      <c r="E27" s="24">
        <v>0</v>
      </c>
      <c r="F27" s="24">
        <v>0</v>
      </c>
      <c r="G27" s="24">
        <v>0</v>
      </c>
      <c r="H27" s="24">
        <v>11106</v>
      </c>
      <c r="I27" s="24">
        <f t="shared" si="0"/>
        <v>96691</v>
      </c>
    </row>
    <row r="28" spans="1:9" x14ac:dyDescent="0.25">
      <c r="A28" s="16">
        <v>1027</v>
      </c>
      <c r="B28" s="17" t="s">
        <v>33</v>
      </c>
      <c r="C28" s="23">
        <v>40567068</v>
      </c>
      <c r="D28" s="23">
        <v>330106</v>
      </c>
      <c r="E28" s="23">
        <v>306105</v>
      </c>
      <c r="F28" s="23">
        <v>268765</v>
      </c>
      <c r="G28" s="23">
        <v>148862</v>
      </c>
      <c r="H28" s="23">
        <v>482643</v>
      </c>
      <c r="I28" s="23">
        <f t="shared" si="0"/>
        <v>42103549</v>
      </c>
    </row>
    <row r="29" spans="1:9" x14ac:dyDescent="0.25">
      <c r="A29" s="16">
        <v>1028</v>
      </c>
      <c r="B29" s="17" t="s">
        <v>34</v>
      </c>
      <c r="C29" s="24">
        <v>3126207</v>
      </c>
      <c r="D29" s="24">
        <v>759754</v>
      </c>
      <c r="E29" s="24">
        <v>150706</v>
      </c>
      <c r="F29" s="24">
        <v>81419</v>
      </c>
      <c r="G29" s="24">
        <v>0</v>
      </c>
      <c r="H29" s="24">
        <v>46153</v>
      </c>
      <c r="I29" s="24">
        <f t="shared" si="0"/>
        <v>4164239</v>
      </c>
    </row>
    <row r="30" spans="1:9" x14ac:dyDescent="0.25">
      <c r="A30" s="16">
        <v>1030</v>
      </c>
      <c r="B30" s="17" t="s">
        <v>35</v>
      </c>
      <c r="C30" s="23">
        <v>65179590</v>
      </c>
      <c r="D30" s="23">
        <v>2492169</v>
      </c>
      <c r="E30" s="23">
        <v>3071681</v>
      </c>
      <c r="F30" s="23">
        <v>2177319</v>
      </c>
      <c r="G30" s="23">
        <v>12500</v>
      </c>
      <c r="H30" s="23">
        <v>1195999</v>
      </c>
      <c r="I30" s="23">
        <f t="shared" si="0"/>
        <v>74129258</v>
      </c>
    </row>
    <row r="31" spans="1:9" x14ac:dyDescent="0.25">
      <c r="A31" s="16">
        <v>1031</v>
      </c>
      <c r="B31" s="17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6">
        <v>1033</v>
      </c>
      <c r="B32" s="17" t="s">
        <v>37</v>
      </c>
      <c r="C32" s="23">
        <v>809132</v>
      </c>
      <c r="D32" s="23">
        <v>150492</v>
      </c>
      <c r="E32" s="23">
        <v>53372</v>
      </c>
      <c r="F32" s="23">
        <v>0</v>
      </c>
      <c r="G32" s="23">
        <v>2500</v>
      </c>
      <c r="H32" s="23">
        <v>187840</v>
      </c>
      <c r="I32" s="23">
        <f t="shared" si="0"/>
        <v>1203336</v>
      </c>
    </row>
    <row r="33" spans="1:9" x14ac:dyDescent="0.25">
      <c r="A33" s="16">
        <v>1034</v>
      </c>
      <c r="B33" s="17" t="s">
        <v>38</v>
      </c>
      <c r="C33" s="24">
        <v>531506</v>
      </c>
      <c r="D33" s="24">
        <v>2878</v>
      </c>
      <c r="E33" s="24">
        <v>18197</v>
      </c>
      <c r="F33" s="24">
        <v>0</v>
      </c>
      <c r="G33" s="24">
        <v>0</v>
      </c>
      <c r="H33" s="24">
        <v>33971</v>
      </c>
      <c r="I33" s="24">
        <f t="shared" si="0"/>
        <v>586552</v>
      </c>
    </row>
    <row r="34" spans="1:9" x14ac:dyDescent="0.25">
      <c r="A34" s="16">
        <v>1037</v>
      </c>
      <c r="B34" s="17" t="s">
        <v>39</v>
      </c>
      <c r="C34" s="23">
        <v>5091723</v>
      </c>
      <c r="D34" s="23">
        <v>339805</v>
      </c>
      <c r="E34" s="23">
        <v>182610</v>
      </c>
      <c r="F34" s="23">
        <v>160674</v>
      </c>
      <c r="G34" s="23">
        <v>0</v>
      </c>
      <c r="H34" s="23">
        <v>161645</v>
      </c>
      <c r="I34" s="23">
        <f t="shared" si="0"/>
        <v>5936457</v>
      </c>
    </row>
    <row r="35" spans="1:9" x14ac:dyDescent="0.25">
      <c r="A35" s="16">
        <v>1038</v>
      </c>
      <c r="B35" s="17" t="s">
        <v>40</v>
      </c>
      <c r="C35" s="24">
        <v>10669760</v>
      </c>
      <c r="D35" s="24">
        <v>0</v>
      </c>
      <c r="E35" s="24">
        <v>958061</v>
      </c>
      <c r="F35" s="24">
        <v>0</v>
      </c>
      <c r="G35" s="24">
        <v>0</v>
      </c>
      <c r="H35" s="24">
        <v>67355</v>
      </c>
      <c r="I35" s="24">
        <f t="shared" si="0"/>
        <v>11695176</v>
      </c>
    </row>
    <row r="36" spans="1:9" x14ac:dyDescent="0.25">
      <c r="A36" s="16">
        <v>1039</v>
      </c>
      <c r="B36" s="17" t="s">
        <v>41</v>
      </c>
      <c r="C36" s="23">
        <v>2304635</v>
      </c>
      <c r="D36" s="23">
        <v>39813</v>
      </c>
      <c r="E36" s="23">
        <v>23653</v>
      </c>
      <c r="F36" s="23">
        <v>0</v>
      </c>
      <c r="G36" s="23">
        <v>0</v>
      </c>
      <c r="H36" s="23">
        <v>49290</v>
      </c>
      <c r="I36" s="23">
        <f t="shared" si="0"/>
        <v>2417391</v>
      </c>
    </row>
    <row r="37" spans="1:9" x14ac:dyDescent="0.25">
      <c r="A37" s="16">
        <v>1040</v>
      </c>
      <c r="B37" s="17" t="s">
        <v>42</v>
      </c>
      <c r="C37" s="24">
        <v>60556399</v>
      </c>
      <c r="D37" s="24">
        <v>2556131</v>
      </c>
      <c r="E37" s="24">
        <v>1650376</v>
      </c>
      <c r="F37" s="24">
        <v>380453</v>
      </c>
      <c r="G37" s="24">
        <v>5000</v>
      </c>
      <c r="H37" s="24">
        <v>1024165</v>
      </c>
      <c r="I37" s="24">
        <f t="shared" si="0"/>
        <v>66172524</v>
      </c>
    </row>
    <row r="38" spans="1:9" x14ac:dyDescent="0.25">
      <c r="A38" s="16">
        <v>1042</v>
      </c>
      <c r="B38" s="17" t="s">
        <v>43</v>
      </c>
      <c r="C38" s="23">
        <v>184809864</v>
      </c>
      <c r="D38" s="23">
        <v>246958</v>
      </c>
      <c r="E38" s="23">
        <v>6738765</v>
      </c>
      <c r="F38" s="23">
        <v>9614025</v>
      </c>
      <c r="G38" s="23">
        <v>0</v>
      </c>
      <c r="H38" s="23">
        <v>10927</v>
      </c>
      <c r="I38" s="23">
        <f t="shared" si="0"/>
        <v>201420539</v>
      </c>
    </row>
    <row r="39" spans="1:9" x14ac:dyDescent="0.25">
      <c r="A39" s="16">
        <v>1043</v>
      </c>
      <c r="B39" s="17" t="s">
        <v>44</v>
      </c>
      <c r="C39" s="24">
        <v>360075995</v>
      </c>
      <c r="D39" s="24">
        <v>29263365</v>
      </c>
      <c r="E39" s="24">
        <v>6835644</v>
      </c>
      <c r="F39" s="24">
        <v>20789546</v>
      </c>
      <c r="G39" s="24">
        <v>0</v>
      </c>
      <c r="H39" s="24">
        <v>630613</v>
      </c>
      <c r="I39" s="24">
        <f t="shared" si="0"/>
        <v>417595163</v>
      </c>
    </row>
    <row r="40" spans="1:9" x14ac:dyDescent="0.25">
      <c r="A40" s="16">
        <v>1044</v>
      </c>
      <c r="B40" s="17" t="s">
        <v>45</v>
      </c>
      <c r="C40" s="23">
        <v>2331060</v>
      </c>
      <c r="D40" s="23">
        <v>89145</v>
      </c>
      <c r="E40" s="23">
        <v>110713</v>
      </c>
      <c r="F40" s="23">
        <v>0</v>
      </c>
      <c r="G40" s="23">
        <v>0</v>
      </c>
      <c r="H40" s="23">
        <v>67278</v>
      </c>
      <c r="I40" s="23">
        <f t="shared" si="0"/>
        <v>2598196</v>
      </c>
    </row>
    <row r="41" spans="1:9" x14ac:dyDescent="0.25">
      <c r="A41" s="16">
        <v>1046</v>
      </c>
      <c r="B41" s="17" t="s">
        <v>46</v>
      </c>
      <c r="C41" s="24">
        <v>2017234</v>
      </c>
      <c r="D41" s="24">
        <v>58854</v>
      </c>
      <c r="E41" s="24">
        <v>96382</v>
      </c>
      <c r="F41" s="24">
        <v>0</v>
      </c>
      <c r="G41" s="24">
        <v>25000</v>
      </c>
      <c r="H41" s="24">
        <v>220771</v>
      </c>
      <c r="I41" s="24">
        <f t="shared" si="0"/>
        <v>2418241</v>
      </c>
    </row>
    <row r="42" spans="1:9" x14ac:dyDescent="0.25">
      <c r="A42" s="16">
        <v>1047</v>
      </c>
      <c r="B42" s="17" t="s">
        <v>47</v>
      </c>
      <c r="C42" s="23">
        <v>222206251</v>
      </c>
      <c r="D42" s="23">
        <v>60999905</v>
      </c>
      <c r="E42" s="23">
        <v>27052940</v>
      </c>
      <c r="F42" s="23">
        <v>380403</v>
      </c>
      <c r="G42" s="23">
        <v>0</v>
      </c>
      <c r="H42" s="23">
        <v>2120584</v>
      </c>
      <c r="I42" s="23">
        <f t="shared" si="0"/>
        <v>312760083</v>
      </c>
    </row>
    <row r="43" spans="1:9" x14ac:dyDescent="0.25">
      <c r="A43" s="16">
        <v>1048</v>
      </c>
      <c r="B43" s="17" t="s">
        <v>48</v>
      </c>
      <c r="C43" s="24">
        <v>56246508</v>
      </c>
      <c r="D43" s="24">
        <v>5136983</v>
      </c>
      <c r="E43" s="24">
        <v>2605181</v>
      </c>
      <c r="F43" s="24">
        <v>3497404</v>
      </c>
      <c r="G43" s="24">
        <v>0</v>
      </c>
      <c r="H43" s="24">
        <v>692903</v>
      </c>
      <c r="I43" s="24">
        <f t="shared" si="0"/>
        <v>68178979</v>
      </c>
    </row>
    <row r="44" spans="1:9" x14ac:dyDescent="0.25">
      <c r="A44" s="16">
        <v>1050</v>
      </c>
      <c r="B44" s="17" t="s">
        <v>49</v>
      </c>
      <c r="C44" s="23">
        <v>26012</v>
      </c>
      <c r="D44" s="23">
        <v>0</v>
      </c>
      <c r="E44" s="23">
        <v>625</v>
      </c>
      <c r="F44" s="23">
        <v>0</v>
      </c>
      <c r="G44" s="23">
        <v>0</v>
      </c>
      <c r="H44" s="23">
        <v>720</v>
      </c>
      <c r="I44" s="23">
        <f t="shared" si="0"/>
        <v>27357</v>
      </c>
    </row>
    <row r="45" spans="1:9" x14ac:dyDescent="0.25">
      <c r="A45" s="16">
        <v>1052</v>
      </c>
      <c r="B45" s="17" t="s">
        <v>50</v>
      </c>
      <c r="C45" s="24">
        <v>45110864</v>
      </c>
      <c r="D45" s="24">
        <v>787147</v>
      </c>
      <c r="E45" s="24">
        <v>1291079</v>
      </c>
      <c r="F45" s="24">
        <v>951986</v>
      </c>
      <c r="G45" s="24">
        <v>0</v>
      </c>
      <c r="H45" s="24">
        <v>361086</v>
      </c>
      <c r="I45" s="24">
        <f t="shared" si="0"/>
        <v>48502162</v>
      </c>
    </row>
    <row r="46" spans="1:9" x14ac:dyDescent="0.25">
      <c r="A46" s="16">
        <v>1054</v>
      </c>
      <c r="B46" s="17" t="s">
        <v>51</v>
      </c>
      <c r="C46" s="23">
        <v>38341697</v>
      </c>
      <c r="D46" s="23">
        <v>2115969</v>
      </c>
      <c r="E46" s="23">
        <v>1648854</v>
      </c>
      <c r="F46" s="23">
        <v>589554</v>
      </c>
      <c r="G46" s="23">
        <v>0</v>
      </c>
      <c r="H46" s="23">
        <v>1497421</v>
      </c>
      <c r="I46" s="23">
        <f t="shared" si="0"/>
        <v>44193495</v>
      </c>
    </row>
    <row r="47" spans="1:9" x14ac:dyDescent="0.25">
      <c r="A47" s="16">
        <v>1055</v>
      </c>
      <c r="B47" s="17" t="s">
        <v>52</v>
      </c>
      <c r="C47" s="24">
        <v>31217910</v>
      </c>
      <c r="D47" s="24">
        <v>2412136</v>
      </c>
      <c r="E47" s="24">
        <v>1092425</v>
      </c>
      <c r="F47" s="24">
        <v>0</v>
      </c>
      <c r="G47" s="24">
        <v>0</v>
      </c>
      <c r="H47" s="24">
        <v>202374</v>
      </c>
      <c r="I47" s="24">
        <f t="shared" si="0"/>
        <v>34924845</v>
      </c>
    </row>
    <row r="48" spans="1:9" x14ac:dyDescent="0.25">
      <c r="A48" s="16">
        <v>1057</v>
      </c>
      <c r="B48" s="17" t="s">
        <v>53</v>
      </c>
      <c r="C48" s="23">
        <v>850136</v>
      </c>
      <c r="D48" s="23">
        <v>180732</v>
      </c>
      <c r="E48" s="23">
        <v>42762</v>
      </c>
      <c r="F48" s="23">
        <v>0</v>
      </c>
      <c r="G48" s="23">
        <v>5000</v>
      </c>
      <c r="H48" s="23">
        <v>171611</v>
      </c>
      <c r="I48" s="23">
        <f t="shared" si="0"/>
        <v>1250241</v>
      </c>
    </row>
    <row r="49" spans="1:9" x14ac:dyDescent="0.25">
      <c r="A49" s="16">
        <v>1058</v>
      </c>
      <c r="B49" s="17" t="s">
        <v>54</v>
      </c>
      <c r="C49" s="24">
        <v>16543826</v>
      </c>
      <c r="D49" s="24">
        <v>1050325</v>
      </c>
      <c r="E49" s="24">
        <v>436941</v>
      </c>
      <c r="F49" s="24">
        <v>18622</v>
      </c>
      <c r="G49" s="24">
        <v>105000</v>
      </c>
      <c r="H49" s="24">
        <v>922700</v>
      </c>
      <c r="I49" s="24">
        <f t="shared" si="0"/>
        <v>19077414</v>
      </c>
    </row>
    <row r="50" spans="1:9" x14ac:dyDescent="0.25">
      <c r="A50" s="16">
        <v>1062</v>
      </c>
      <c r="B50" s="17" t="s">
        <v>55</v>
      </c>
      <c r="C50" s="23">
        <v>34602939</v>
      </c>
      <c r="D50" s="23">
        <v>1051305</v>
      </c>
      <c r="E50" s="23">
        <v>1380846</v>
      </c>
      <c r="F50" s="23">
        <v>110961</v>
      </c>
      <c r="G50" s="23">
        <v>0</v>
      </c>
      <c r="H50" s="23">
        <v>882541</v>
      </c>
      <c r="I50" s="23">
        <f t="shared" si="0"/>
        <v>38028592</v>
      </c>
    </row>
    <row r="51" spans="1:9" x14ac:dyDescent="0.25">
      <c r="A51" s="16">
        <v>1065</v>
      </c>
      <c r="B51" s="17" t="s">
        <v>56</v>
      </c>
      <c r="C51" s="24">
        <v>69808217</v>
      </c>
      <c r="D51" s="24">
        <v>5111330</v>
      </c>
      <c r="E51" s="24">
        <v>1952935</v>
      </c>
      <c r="F51" s="24">
        <v>237569</v>
      </c>
      <c r="G51" s="24">
        <v>0</v>
      </c>
      <c r="H51" s="24">
        <v>838817</v>
      </c>
      <c r="I51" s="24">
        <f t="shared" si="0"/>
        <v>77948868</v>
      </c>
    </row>
    <row r="52" spans="1:9" x14ac:dyDescent="0.25">
      <c r="A52" s="16">
        <v>1066</v>
      </c>
      <c r="B52" s="17" t="s">
        <v>57</v>
      </c>
      <c r="C52" s="23">
        <v>214632408</v>
      </c>
      <c r="D52" s="23">
        <v>10674533</v>
      </c>
      <c r="E52" s="23">
        <v>4478276</v>
      </c>
      <c r="F52" s="23">
        <v>411501</v>
      </c>
      <c r="G52" s="23">
        <v>33080</v>
      </c>
      <c r="H52" s="23">
        <v>5842932</v>
      </c>
      <c r="I52" s="23">
        <f t="shared" si="0"/>
        <v>236072730</v>
      </c>
    </row>
    <row r="53" spans="1:9" x14ac:dyDescent="0.25">
      <c r="A53" s="16">
        <v>1067</v>
      </c>
      <c r="B53" s="17" t="s">
        <v>58</v>
      </c>
      <c r="C53" s="24">
        <v>904162</v>
      </c>
      <c r="D53" s="24">
        <v>0</v>
      </c>
      <c r="E53" s="24">
        <v>379</v>
      </c>
      <c r="F53" s="24">
        <v>0</v>
      </c>
      <c r="G53" s="24">
        <v>0</v>
      </c>
      <c r="H53" s="24">
        <v>13780</v>
      </c>
      <c r="I53" s="24">
        <f t="shared" si="0"/>
        <v>918321</v>
      </c>
    </row>
    <row r="54" spans="1:9" x14ac:dyDescent="0.25">
      <c r="A54" s="16">
        <v>1068</v>
      </c>
      <c r="B54" s="17" t="s">
        <v>59</v>
      </c>
      <c r="C54" s="23">
        <v>0</v>
      </c>
      <c r="D54" s="23">
        <v>0</v>
      </c>
      <c r="E54" s="23">
        <v>378</v>
      </c>
      <c r="F54" s="23">
        <v>0</v>
      </c>
      <c r="G54" s="23">
        <v>0</v>
      </c>
      <c r="H54" s="23">
        <v>0</v>
      </c>
      <c r="I54" s="23">
        <f t="shared" si="0"/>
        <v>378</v>
      </c>
    </row>
    <row r="55" spans="1:9" x14ac:dyDescent="0.25">
      <c r="A55" s="16">
        <v>1069</v>
      </c>
      <c r="B55" s="17" t="s">
        <v>60</v>
      </c>
      <c r="C55" s="24">
        <v>1922852</v>
      </c>
      <c r="D55" s="24">
        <v>215713</v>
      </c>
      <c r="E55" s="24">
        <v>63574</v>
      </c>
      <c r="F55" s="24">
        <v>0</v>
      </c>
      <c r="G55" s="24">
        <v>0</v>
      </c>
      <c r="H55" s="24">
        <v>11568</v>
      </c>
      <c r="I55" s="24">
        <f t="shared" si="0"/>
        <v>2213707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2910113812</v>
      </c>
      <c r="D57" s="15">
        <f t="shared" si="1"/>
        <v>403158035</v>
      </c>
      <c r="E57" s="15">
        <f t="shared" si="1"/>
        <v>108900921</v>
      </c>
      <c r="F57" s="15">
        <f t="shared" si="1"/>
        <v>70827341</v>
      </c>
      <c r="G57" s="15">
        <f t="shared" si="1"/>
        <v>468052</v>
      </c>
      <c r="H57" s="15">
        <f t="shared" si="1"/>
        <v>30406324</v>
      </c>
      <c r="I57" s="15">
        <f t="shared" si="1"/>
        <v>3523874485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8DBB-956D-409B-B267-CA3958EB3198}">
  <dimension ref="A1:I57"/>
  <sheetViews>
    <sheetView topLeftCell="B1" workbookViewId="0">
      <selection activeCell="E11" sqref="E1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6" width="18.85546875" style="12" bestFit="1" customWidth="1"/>
    <col min="7" max="7" width="13.7109375" style="12" bestFit="1" customWidth="1"/>
    <col min="8" max="8" width="17.5703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95</v>
      </c>
      <c r="B4" s="32"/>
      <c r="C4" s="32"/>
      <c r="D4" s="32"/>
      <c r="E4" s="32"/>
      <c r="F4" s="32"/>
      <c r="G4" s="32"/>
      <c r="H4" s="32"/>
      <c r="I4" s="32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2500</v>
      </c>
      <c r="I7" s="22">
        <f>SUM(C7:H7)</f>
        <v>2500</v>
      </c>
    </row>
    <row r="8" spans="1:9" x14ac:dyDescent="0.25">
      <c r="A8" s="16">
        <v>1002</v>
      </c>
      <c r="B8" s="17" t="s">
        <v>13</v>
      </c>
      <c r="C8" s="23">
        <v>40486361</v>
      </c>
      <c r="D8" s="23">
        <v>121073</v>
      </c>
      <c r="E8" s="23">
        <v>279337</v>
      </c>
      <c r="F8" s="23">
        <v>0</v>
      </c>
      <c r="G8" s="23">
        <v>7500</v>
      </c>
      <c r="H8" s="23">
        <v>349770</v>
      </c>
      <c r="I8" s="23">
        <f t="shared" ref="I8:I56" si="0">SUM(C8:H8)</f>
        <v>41244041</v>
      </c>
    </row>
    <row r="9" spans="1:9" x14ac:dyDescent="0.25">
      <c r="A9" s="16">
        <v>1005</v>
      </c>
      <c r="B9" s="17" t="s">
        <v>14</v>
      </c>
      <c r="C9" s="24">
        <v>42512</v>
      </c>
      <c r="D9" s="24">
        <v>772</v>
      </c>
      <c r="E9" s="24">
        <v>19386</v>
      </c>
      <c r="F9" s="24">
        <v>0</v>
      </c>
      <c r="G9" s="24">
        <v>0</v>
      </c>
      <c r="H9" s="24">
        <v>8160</v>
      </c>
      <c r="I9" s="24">
        <f t="shared" si="0"/>
        <v>70830</v>
      </c>
    </row>
    <row r="10" spans="1:9" x14ac:dyDescent="0.25">
      <c r="A10" s="16">
        <v>1006</v>
      </c>
      <c r="B10" s="17" t="s">
        <v>15</v>
      </c>
      <c r="C10" s="23">
        <v>128126</v>
      </c>
      <c r="D10" s="23">
        <v>100097</v>
      </c>
      <c r="E10" s="23">
        <v>6815</v>
      </c>
      <c r="F10" s="23">
        <v>0</v>
      </c>
      <c r="G10" s="23">
        <v>0</v>
      </c>
      <c r="H10" s="23">
        <v>3090</v>
      </c>
      <c r="I10" s="23">
        <f t="shared" si="0"/>
        <v>238128</v>
      </c>
    </row>
    <row r="11" spans="1:9" x14ac:dyDescent="0.25">
      <c r="A11" s="16">
        <v>1007</v>
      </c>
      <c r="B11" s="17" t="s">
        <v>16</v>
      </c>
      <c r="C11" s="24">
        <v>316911555</v>
      </c>
      <c r="D11" s="24">
        <v>5569717</v>
      </c>
      <c r="E11" s="24">
        <v>2600562</v>
      </c>
      <c r="F11" s="24">
        <v>565471</v>
      </c>
      <c r="G11" s="24">
        <v>30000</v>
      </c>
      <c r="H11" s="24">
        <v>1148610</v>
      </c>
      <c r="I11" s="24">
        <f t="shared" si="0"/>
        <v>326825915</v>
      </c>
    </row>
    <row r="12" spans="1:9" x14ac:dyDescent="0.25">
      <c r="A12" s="16">
        <v>1008</v>
      </c>
      <c r="B12" s="17" t="s">
        <v>17</v>
      </c>
      <c r="C12" s="23">
        <v>387567540</v>
      </c>
      <c r="D12" s="23">
        <v>0</v>
      </c>
      <c r="E12" s="23">
        <v>8512485</v>
      </c>
      <c r="F12" s="23">
        <v>18544213</v>
      </c>
      <c r="G12" s="23">
        <v>0</v>
      </c>
      <c r="H12" s="23">
        <v>4571</v>
      </c>
      <c r="I12" s="23">
        <f t="shared" si="0"/>
        <v>414628809</v>
      </c>
    </row>
    <row r="13" spans="1:9" x14ac:dyDescent="0.25">
      <c r="A13" s="16">
        <v>1010</v>
      </c>
      <c r="B13" s="17" t="s">
        <v>18</v>
      </c>
      <c r="C13" s="24">
        <v>5555652</v>
      </c>
      <c r="D13" s="24">
        <v>178307</v>
      </c>
      <c r="E13" s="24">
        <v>492226</v>
      </c>
      <c r="F13" s="24">
        <v>1875634</v>
      </c>
      <c r="G13" s="24">
        <v>0</v>
      </c>
      <c r="H13" s="24">
        <v>23557</v>
      </c>
      <c r="I13" s="24">
        <f t="shared" si="0"/>
        <v>8125376</v>
      </c>
    </row>
    <row r="14" spans="1:9" x14ac:dyDescent="0.25">
      <c r="A14" s="16">
        <v>1011</v>
      </c>
      <c r="B14" s="17" t="s">
        <v>19</v>
      </c>
      <c r="C14" s="23">
        <v>22606639</v>
      </c>
      <c r="D14" s="23">
        <v>10001594</v>
      </c>
      <c r="E14" s="23">
        <v>1373996</v>
      </c>
      <c r="F14" s="23">
        <v>0</v>
      </c>
      <c r="G14" s="23">
        <v>0</v>
      </c>
      <c r="H14" s="23">
        <v>226766</v>
      </c>
      <c r="I14" s="23">
        <f t="shared" si="0"/>
        <v>34208995</v>
      </c>
    </row>
    <row r="15" spans="1:9" x14ac:dyDescent="0.25">
      <c r="A15" s="16">
        <v>1012</v>
      </c>
      <c r="B15" s="17" t="s">
        <v>20</v>
      </c>
      <c r="C15" s="24">
        <v>63450272</v>
      </c>
      <c r="D15" s="24">
        <v>316957</v>
      </c>
      <c r="E15" s="24">
        <v>1897259</v>
      </c>
      <c r="F15" s="24">
        <v>3133939</v>
      </c>
      <c r="G15" s="24">
        <v>65000</v>
      </c>
      <c r="H15" s="24">
        <v>380527</v>
      </c>
      <c r="I15" s="24">
        <f t="shared" si="0"/>
        <v>69243954</v>
      </c>
    </row>
    <row r="16" spans="1:9" x14ac:dyDescent="0.25">
      <c r="A16" s="16">
        <v>1013</v>
      </c>
      <c r="B16" s="17" t="s">
        <v>21</v>
      </c>
      <c r="C16" s="23">
        <v>99164084</v>
      </c>
      <c r="D16" s="23">
        <v>39450094</v>
      </c>
      <c r="E16" s="23">
        <v>4146155</v>
      </c>
      <c r="F16" s="23">
        <v>88083</v>
      </c>
      <c r="G16" s="23">
        <v>0</v>
      </c>
      <c r="H16" s="23">
        <v>183329</v>
      </c>
      <c r="I16" s="23">
        <f t="shared" si="0"/>
        <v>143031745</v>
      </c>
    </row>
    <row r="17" spans="1:9" x14ac:dyDescent="0.25">
      <c r="A17" s="16">
        <v>1014</v>
      </c>
      <c r="B17" s="17" t="s">
        <v>22</v>
      </c>
      <c r="C17" s="24">
        <v>25783974</v>
      </c>
      <c r="D17" s="24">
        <v>5532</v>
      </c>
      <c r="E17" s="24">
        <v>448998</v>
      </c>
      <c r="F17" s="24">
        <v>510378</v>
      </c>
      <c r="G17" s="24">
        <v>0</v>
      </c>
      <c r="H17" s="24">
        <v>121931</v>
      </c>
      <c r="I17" s="24">
        <f t="shared" si="0"/>
        <v>26870813</v>
      </c>
    </row>
    <row r="18" spans="1:9" x14ac:dyDescent="0.25">
      <c r="A18" s="16">
        <v>1016</v>
      </c>
      <c r="B18" s="17" t="s">
        <v>23</v>
      </c>
      <c r="C18" s="23">
        <v>370971708</v>
      </c>
      <c r="D18" s="23">
        <v>56991439</v>
      </c>
      <c r="E18" s="23">
        <v>19871891</v>
      </c>
      <c r="F18" s="23">
        <v>1466628</v>
      </c>
      <c r="G18" s="23">
        <v>0</v>
      </c>
      <c r="H18" s="23">
        <v>3150481</v>
      </c>
      <c r="I18" s="23">
        <f t="shared" si="0"/>
        <v>452452147</v>
      </c>
    </row>
    <row r="19" spans="1:9" x14ac:dyDescent="0.25">
      <c r="A19" s="16">
        <v>1017</v>
      </c>
      <c r="B19" s="17" t="s">
        <v>24</v>
      </c>
      <c r="C19" s="24">
        <v>487019771</v>
      </c>
      <c r="D19" s="24">
        <v>1208934</v>
      </c>
      <c r="E19" s="24">
        <v>1929349</v>
      </c>
      <c r="F19" s="24">
        <v>993578</v>
      </c>
      <c r="G19" s="24">
        <v>0</v>
      </c>
      <c r="H19" s="24">
        <v>1067482</v>
      </c>
      <c r="I19" s="24">
        <f t="shared" si="0"/>
        <v>492219114</v>
      </c>
    </row>
    <row r="20" spans="1:9" x14ac:dyDescent="0.25">
      <c r="A20" s="16">
        <v>1018</v>
      </c>
      <c r="B20" s="17" t="s">
        <v>25</v>
      </c>
      <c r="C20" s="23">
        <v>146277799</v>
      </c>
      <c r="D20" s="23">
        <v>2287412</v>
      </c>
      <c r="E20" s="23">
        <v>5670086</v>
      </c>
      <c r="F20" s="23">
        <v>8246175</v>
      </c>
      <c r="G20" s="23">
        <v>0</v>
      </c>
      <c r="H20" s="23">
        <v>94911</v>
      </c>
      <c r="I20" s="23">
        <f t="shared" si="0"/>
        <v>162576383</v>
      </c>
    </row>
    <row r="21" spans="1:9" x14ac:dyDescent="0.25">
      <c r="A21" s="16">
        <v>1019</v>
      </c>
      <c r="B21" s="17" t="s">
        <v>26</v>
      </c>
      <c r="C21" s="24">
        <v>28143711</v>
      </c>
      <c r="D21" s="24">
        <v>1454057</v>
      </c>
      <c r="E21" s="24">
        <v>714231</v>
      </c>
      <c r="F21" s="24">
        <v>112283</v>
      </c>
      <c r="G21" s="24">
        <v>0</v>
      </c>
      <c r="H21" s="24">
        <v>463157</v>
      </c>
      <c r="I21" s="24">
        <f t="shared" si="0"/>
        <v>30887439</v>
      </c>
    </row>
    <row r="22" spans="1:9" x14ac:dyDescent="0.25">
      <c r="A22" s="16">
        <v>1020</v>
      </c>
      <c r="B22" s="17" t="s">
        <v>27</v>
      </c>
      <c r="C22" s="23">
        <v>43584641</v>
      </c>
      <c r="D22" s="23">
        <v>16853167</v>
      </c>
      <c r="E22" s="23">
        <v>1711759</v>
      </c>
      <c r="F22" s="23">
        <v>12045129</v>
      </c>
      <c r="G22" s="23">
        <v>0</v>
      </c>
      <c r="H22" s="23">
        <v>310977</v>
      </c>
      <c r="I22" s="23">
        <f t="shared" si="0"/>
        <v>74505673</v>
      </c>
    </row>
    <row r="23" spans="1:9" x14ac:dyDescent="0.25">
      <c r="A23" s="16">
        <v>1022</v>
      </c>
      <c r="B23" s="17" t="s">
        <v>28</v>
      </c>
      <c r="C23" s="24">
        <v>15116064</v>
      </c>
      <c r="D23" s="24">
        <v>6620</v>
      </c>
      <c r="E23" s="24">
        <v>5048</v>
      </c>
      <c r="F23" s="24">
        <v>0</v>
      </c>
      <c r="G23" s="24">
        <v>0</v>
      </c>
      <c r="H23" s="24">
        <v>3940</v>
      </c>
      <c r="I23" s="24">
        <f t="shared" si="0"/>
        <v>15131672</v>
      </c>
    </row>
    <row r="24" spans="1:9" x14ac:dyDescent="0.25">
      <c r="A24" s="16">
        <v>1023</v>
      </c>
      <c r="B24" s="17" t="s">
        <v>29</v>
      </c>
      <c r="C24" s="23">
        <v>29880800</v>
      </c>
      <c r="D24" s="23">
        <v>1833017</v>
      </c>
      <c r="E24" s="23">
        <v>774066</v>
      </c>
      <c r="F24" s="23">
        <v>96036</v>
      </c>
      <c r="G24" s="23">
        <v>10000</v>
      </c>
      <c r="H24" s="23">
        <v>644801</v>
      </c>
      <c r="I24" s="23">
        <f t="shared" si="0"/>
        <v>33238720</v>
      </c>
    </row>
    <row r="25" spans="1:9" x14ac:dyDescent="0.25">
      <c r="A25" s="16">
        <v>1024</v>
      </c>
      <c r="B25" s="17" t="s">
        <v>30</v>
      </c>
      <c r="C25" s="24">
        <v>561410190</v>
      </c>
      <c r="D25" s="24">
        <v>38824776</v>
      </c>
      <c r="E25" s="24">
        <v>11783495</v>
      </c>
      <c r="F25" s="24">
        <v>5167113</v>
      </c>
      <c r="G25" s="24">
        <v>0</v>
      </c>
      <c r="H25" s="24">
        <v>6652627</v>
      </c>
      <c r="I25" s="24">
        <f t="shared" si="0"/>
        <v>623838201</v>
      </c>
    </row>
    <row r="26" spans="1:9" x14ac:dyDescent="0.25">
      <c r="A26" s="16">
        <v>1025</v>
      </c>
      <c r="B26" s="17" t="s">
        <v>31</v>
      </c>
      <c r="C26" s="23">
        <v>200305421</v>
      </c>
      <c r="D26" s="23">
        <v>125379</v>
      </c>
      <c r="E26" s="23">
        <v>18362</v>
      </c>
      <c r="F26" s="23">
        <v>0</v>
      </c>
      <c r="G26" s="23">
        <v>0</v>
      </c>
      <c r="H26" s="23">
        <v>91218</v>
      </c>
      <c r="I26" s="23">
        <f t="shared" si="0"/>
        <v>200540380</v>
      </c>
    </row>
    <row r="27" spans="1:9" x14ac:dyDescent="0.25">
      <c r="A27" s="16">
        <v>1026</v>
      </c>
      <c r="B27" s="17" t="s">
        <v>32</v>
      </c>
      <c r="C27" s="24">
        <v>140130</v>
      </c>
      <c r="D27" s="24">
        <v>2114</v>
      </c>
      <c r="E27" s="24">
        <v>756</v>
      </c>
      <c r="F27" s="24">
        <v>0</v>
      </c>
      <c r="G27" s="24">
        <v>0</v>
      </c>
      <c r="H27" s="24">
        <v>34214</v>
      </c>
      <c r="I27" s="24">
        <f t="shared" si="0"/>
        <v>177214</v>
      </c>
    </row>
    <row r="28" spans="1:9" x14ac:dyDescent="0.25">
      <c r="A28" s="16">
        <v>1027</v>
      </c>
      <c r="B28" s="17" t="s">
        <v>33</v>
      </c>
      <c r="C28" s="23">
        <v>39363127</v>
      </c>
      <c r="D28" s="23">
        <v>1145299</v>
      </c>
      <c r="E28" s="23">
        <v>415493</v>
      </c>
      <c r="F28" s="23">
        <v>385813</v>
      </c>
      <c r="G28" s="23">
        <v>0</v>
      </c>
      <c r="H28" s="23">
        <v>606124</v>
      </c>
      <c r="I28" s="23">
        <f t="shared" si="0"/>
        <v>41915856</v>
      </c>
    </row>
    <row r="29" spans="1:9" x14ac:dyDescent="0.25">
      <c r="A29" s="16">
        <v>1028</v>
      </c>
      <c r="B29" s="17" t="s">
        <v>34</v>
      </c>
      <c r="C29" s="24">
        <v>41724505</v>
      </c>
      <c r="D29" s="24">
        <v>1061134</v>
      </c>
      <c r="E29" s="24">
        <v>1960415</v>
      </c>
      <c r="F29" s="24">
        <v>2895077</v>
      </c>
      <c r="G29" s="24">
        <v>0</v>
      </c>
      <c r="H29" s="24">
        <v>73925</v>
      </c>
      <c r="I29" s="24">
        <f t="shared" si="0"/>
        <v>47715056</v>
      </c>
    </row>
    <row r="30" spans="1:9" x14ac:dyDescent="0.25">
      <c r="A30" s="16">
        <v>1030</v>
      </c>
      <c r="B30" s="17" t="s">
        <v>35</v>
      </c>
      <c r="C30" s="23">
        <v>132271934</v>
      </c>
      <c r="D30" s="23">
        <v>2514724</v>
      </c>
      <c r="E30" s="23">
        <v>3859875</v>
      </c>
      <c r="F30" s="23">
        <v>2895594</v>
      </c>
      <c r="G30" s="23">
        <v>15000</v>
      </c>
      <c r="H30" s="23">
        <v>1248668</v>
      </c>
      <c r="I30" s="23">
        <f t="shared" si="0"/>
        <v>142805795</v>
      </c>
    </row>
    <row r="31" spans="1:9" x14ac:dyDescent="0.25">
      <c r="A31" s="16">
        <v>1031</v>
      </c>
      <c r="B31" s="17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6">
        <v>1033</v>
      </c>
      <c r="B32" s="17" t="s">
        <v>37</v>
      </c>
      <c r="C32" s="23">
        <v>2719810</v>
      </c>
      <c r="D32" s="23">
        <v>369479</v>
      </c>
      <c r="E32" s="23">
        <v>56206</v>
      </c>
      <c r="F32" s="23">
        <v>0</v>
      </c>
      <c r="G32" s="23">
        <v>2500</v>
      </c>
      <c r="H32" s="23">
        <v>158940</v>
      </c>
      <c r="I32" s="23">
        <f t="shared" si="0"/>
        <v>3306935</v>
      </c>
    </row>
    <row r="33" spans="1:9" x14ac:dyDescent="0.25">
      <c r="A33" s="16">
        <v>1034</v>
      </c>
      <c r="B33" s="17" t="s">
        <v>38</v>
      </c>
      <c r="C33" s="24">
        <v>1031488</v>
      </c>
      <c r="D33" s="24">
        <v>95318</v>
      </c>
      <c r="E33" s="24">
        <v>29959</v>
      </c>
      <c r="F33" s="24">
        <v>0</v>
      </c>
      <c r="G33" s="24">
        <v>0</v>
      </c>
      <c r="H33" s="24">
        <v>11681</v>
      </c>
      <c r="I33" s="24">
        <f t="shared" si="0"/>
        <v>1168446</v>
      </c>
    </row>
    <row r="34" spans="1:9" x14ac:dyDescent="0.25">
      <c r="A34" s="16">
        <v>1037</v>
      </c>
      <c r="B34" s="17" t="s">
        <v>39</v>
      </c>
      <c r="C34" s="23">
        <v>12268931</v>
      </c>
      <c r="D34" s="23">
        <v>157560</v>
      </c>
      <c r="E34" s="23">
        <v>185827</v>
      </c>
      <c r="F34" s="23">
        <v>133880</v>
      </c>
      <c r="G34" s="23">
        <v>0</v>
      </c>
      <c r="H34" s="23">
        <v>182985</v>
      </c>
      <c r="I34" s="23">
        <f t="shared" si="0"/>
        <v>12929183</v>
      </c>
    </row>
    <row r="35" spans="1:9" x14ac:dyDescent="0.25">
      <c r="A35" s="16">
        <v>1038</v>
      </c>
      <c r="B35" s="17" t="s">
        <v>40</v>
      </c>
      <c r="C35" s="24">
        <v>34278650</v>
      </c>
      <c r="D35" s="24">
        <v>166587</v>
      </c>
      <c r="E35" s="24">
        <v>138666</v>
      </c>
      <c r="F35" s="24">
        <v>0</v>
      </c>
      <c r="G35" s="24">
        <v>0</v>
      </c>
      <c r="H35" s="24">
        <v>86554</v>
      </c>
      <c r="I35" s="24">
        <f t="shared" si="0"/>
        <v>34670457</v>
      </c>
    </row>
    <row r="36" spans="1:9" x14ac:dyDescent="0.25">
      <c r="A36" s="16">
        <v>1039</v>
      </c>
      <c r="B36" s="17" t="s">
        <v>41</v>
      </c>
      <c r="C36" s="23">
        <v>2138943</v>
      </c>
      <c r="D36" s="23">
        <v>40479</v>
      </c>
      <c r="E36" s="23">
        <v>39226</v>
      </c>
      <c r="F36" s="23">
        <v>0</v>
      </c>
      <c r="G36" s="23">
        <v>0</v>
      </c>
      <c r="H36" s="23">
        <v>293144</v>
      </c>
      <c r="I36" s="23">
        <f t="shared" si="0"/>
        <v>2511792</v>
      </c>
    </row>
    <row r="37" spans="1:9" x14ac:dyDescent="0.25">
      <c r="A37" s="16">
        <v>1040</v>
      </c>
      <c r="B37" s="17" t="s">
        <v>42</v>
      </c>
      <c r="C37" s="24">
        <v>67440349</v>
      </c>
      <c r="D37" s="24">
        <v>3732000</v>
      </c>
      <c r="E37" s="24">
        <v>2317720</v>
      </c>
      <c r="F37" s="24">
        <v>931663</v>
      </c>
      <c r="G37" s="24">
        <v>5000</v>
      </c>
      <c r="H37" s="24">
        <v>1667699</v>
      </c>
      <c r="I37" s="24">
        <f t="shared" si="0"/>
        <v>76094431</v>
      </c>
    </row>
    <row r="38" spans="1:9" x14ac:dyDescent="0.25">
      <c r="A38" s="16">
        <v>1042</v>
      </c>
      <c r="B38" s="17" t="s">
        <v>43</v>
      </c>
      <c r="C38" s="23">
        <v>626016932</v>
      </c>
      <c r="D38" s="23">
        <v>1718099</v>
      </c>
      <c r="E38" s="23">
        <v>25932905</v>
      </c>
      <c r="F38" s="23">
        <v>32603164</v>
      </c>
      <c r="G38" s="23">
        <v>0</v>
      </c>
      <c r="H38" s="23">
        <v>60092</v>
      </c>
      <c r="I38" s="23">
        <f t="shared" si="0"/>
        <v>686331192</v>
      </c>
    </row>
    <row r="39" spans="1:9" x14ac:dyDescent="0.25">
      <c r="A39" s="16">
        <v>1043</v>
      </c>
      <c r="B39" s="17" t="s">
        <v>44</v>
      </c>
      <c r="C39" s="24">
        <v>394102424</v>
      </c>
      <c r="D39" s="24">
        <v>44591735</v>
      </c>
      <c r="E39" s="24">
        <v>11555099</v>
      </c>
      <c r="F39" s="24">
        <v>9422910</v>
      </c>
      <c r="G39" s="24">
        <v>0</v>
      </c>
      <c r="H39" s="24">
        <v>547932</v>
      </c>
      <c r="I39" s="24">
        <f t="shared" si="0"/>
        <v>460220100</v>
      </c>
    </row>
    <row r="40" spans="1:9" x14ac:dyDescent="0.25">
      <c r="A40" s="16">
        <v>1044</v>
      </c>
      <c r="B40" s="17" t="s">
        <v>45</v>
      </c>
      <c r="C40" s="23">
        <v>3275941</v>
      </c>
      <c r="D40" s="23">
        <v>189281</v>
      </c>
      <c r="E40" s="23">
        <v>72821</v>
      </c>
      <c r="F40" s="23">
        <v>0</v>
      </c>
      <c r="G40" s="23">
        <v>0</v>
      </c>
      <c r="H40" s="23">
        <v>258387</v>
      </c>
      <c r="I40" s="23">
        <f t="shared" si="0"/>
        <v>3796430</v>
      </c>
    </row>
    <row r="41" spans="1:9" x14ac:dyDescent="0.25">
      <c r="A41" s="16">
        <v>1046</v>
      </c>
      <c r="B41" s="17" t="s">
        <v>46</v>
      </c>
      <c r="C41" s="24">
        <v>3779580</v>
      </c>
      <c r="D41" s="24">
        <v>10030</v>
      </c>
      <c r="E41" s="24">
        <v>69701</v>
      </c>
      <c r="F41" s="24">
        <v>0</v>
      </c>
      <c r="G41" s="24">
        <v>25000</v>
      </c>
      <c r="H41" s="24">
        <v>247234</v>
      </c>
      <c r="I41" s="24">
        <f t="shared" si="0"/>
        <v>4131545</v>
      </c>
    </row>
    <row r="42" spans="1:9" x14ac:dyDescent="0.25">
      <c r="A42" s="16">
        <v>1047</v>
      </c>
      <c r="B42" s="17" t="s">
        <v>47</v>
      </c>
      <c r="C42" s="23">
        <v>217397741</v>
      </c>
      <c r="D42" s="23">
        <v>30297100</v>
      </c>
      <c r="E42" s="23">
        <v>10701827</v>
      </c>
      <c r="F42" s="23">
        <v>1824</v>
      </c>
      <c r="G42" s="23">
        <v>0</v>
      </c>
      <c r="H42" s="23">
        <v>6376505</v>
      </c>
      <c r="I42" s="23">
        <f t="shared" si="0"/>
        <v>264774997</v>
      </c>
    </row>
    <row r="43" spans="1:9" x14ac:dyDescent="0.25">
      <c r="A43" s="16">
        <v>1048</v>
      </c>
      <c r="B43" s="17" t="s">
        <v>48</v>
      </c>
      <c r="C43" s="24">
        <v>82324819</v>
      </c>
      <c r="D43" s="24">
        <v>4351697</v>
      </c>
      <c r="E43" s="24">
        <v>3917929</v>
      </c>
      <c r="F43" s="24">
        <v>1782513</v>
      </c>
      <c r="G43" s="24">
        <v>0</v>
      </c>
      <c r="H43" s="24">
        <v>642498</v>
      </c>
      <c r="I43" s="24">
        <f t="shared" si="0"/>
        <v>93019456</v>
      </c>
    </row>
    <row r="44" spans="1:9" x14ac:dyDescent="0.25">
      <c r="A44" s="16">
        <v>1050</v>
      </c>
      <c r="B44" s="17" t="s">
        <v>49</v>
      </c>
      <c r="C44" s="23">
        <v>23706</v>
      </c>
      <c r="D44" s="23">
        <v>3029</v>
      </c>
      <c r="E44" s="23">
        <v>834</v>
      </c>
      <c r="F44" s="23">
        <v>0</v>
      </c>
      <c r="G44" s="23">
        <v>0</v>
      </c>
      <c r="H44" s="23">
        <v>3460</v>
      </c>
      <c r="I44" s="23">
        <f t="shared" si="0"/>
        <v>31029</v>
      </c>
    </row>
    <row r="45" spans="1:9" x14ac:dyDescent="0.25">
      <c r="A45" s="16">
        <v>1052</v>
      </c>
      <c r="B45" s="17" t="s">
        <v>50</v>
      </c>
      <c r="C45" s="24">
        <v>65331242</v>
      </c>
      <c r="D45" s="24">
        <v>1577592</v>
      </c>
      <c r="E45" s="24">
        <v>3145194</v>
      </c>
      <c r="F45" s="24">
        <v>1096841</v>
      </c>
      <c r="G45" s="24">
        <v>0</v>
      </c>
      <c r="H45" s="24">
        <v>728315</v>
      </c>
      <c r="I45" s="24">
        <f t="shared" si="0"/>
        <v>71879184</v>
      </c>
    </row>
    <row r="46" spans="1:9" x14ac:dyDescent="0.25">
      <c r="A46" s="16">
        <v>1054</v>
      </c>
      <c r="B46" s="17" t="s">
        <v>51</v>
      </c>
      <c r="C46" s="23">
        <v>45707408</v>
      </c>
      <c r="D46" s="23">
        <v>2184368</v>
      </c>
      <c r="E46" s="23">
        <v>1633487</v>
      </c>
      <c r="F46" s="23">
        <v>5493563</v>
      </c>
      <c r="G46" s="23">
        <v>0</v>
      </c>
      <c r="H46" s="23">
        <v>432745</v>
      </c>
      <c r="I46" s="23">
        <f t="shared" si="0"/>
        <v>55451571</v>
      </c>
    </row>
    <row r="47" spans="1:9" x14ac:dyDescent="0.25">
      <c r="A47" s="16">
        <v>1055</v>
      </c>
      <c r="B47" s="17" t="s">
        <v>52</v>
      </c>
      <c r="C47" s="24">
        <v>31866690</v>
      </c>
      <c r="D47" s="24">
        <v>710327</v>
      </c>
      <c r="E47" s="24">
        <v>896317</v>
      </c>
      <c r="F47" s="24">
        <v>0</v>
      </c>
      <c r="G47" s="24">
        <v>0</v>
      </c>
      <c r="H47" s="24">
        <v>219241</v>
      </c>
      <c r="I47" s="24">
        <f t="shared" si="0"/>
        <v>33692575</v>
      </c>
    </row>
    <row r="48" spans="1:9" x14ac:dyDescent="0.25">
      <c r="A48" s="16">
        <v>1057</v>
      </c>
      <c r="B48" s="17" t="s">
        <v>53</v>
      </c>
      <c r="C48" s="23">
        <v>3497813</v>
      </c>
      <c r="D48" s="23">
        <v>53243</v>
      </c>
      <c r="E48" s="23">
        <v>89611</v>
      </c>
      <c r="F48" s="23">
        <v>0</v>
      </c>
      <c r="G48" s="23">
        <v>5000</v>
      </c>
      <c r="H48" s="23">
        <v>208116</v>
      </c>
      <c r="I48" s="23">
        <f t="shared" si="0"/>
        <v>3853783</v>
      </c>
    </row>
    <row r="49" spans="1:9" x14ac:dyDescent="0.25">
      <c r="A49" s="16">
        <v>1058</v>
      </c>
      <c r="B49" s="17" t="s">
        <v>54</v>
      </c>
      <c r="C49" s="24">
        <v>32904426</v>
      </c>
      <c r="D49" s="24">
        <v>2139559</v>
      </c>
      <c r="E49" s="24">
        <v>406509</v>
      </c>
      <c r="F49" s="24">
        <v>0</v>
      </c>
      <c r="G49" s="24">
        <v>122500</v>
      </c>
      <c r="H49" s="24">
        <v>1002003</v>
      </c>
      <c r="I49" s="24">
        <f t="shared" si="0"/>
        <v>36574997</v>
      </c>
    </row>
    <row r="50" spans="1:9" x14ac:dyDescent="0.25">
      <c r="A50" s="16">
        <v>1062</v>
      </c>
      <c r="B50" s="17" t="s">
        <v>55</v>
      </c>
      <c r="C50" s="23">
        <v>89630293</v>
      </c>
      <c r="D50" s="23">
        <v>1680412</v>
      </c>
      <c r="E50" s="23">
        <v>1460988</v>
      </c>
      <c r="F50" s="23">
        <v>1139185</v>
      </c>
      <c r="G50" s="23">
        <v>0</v>
      </c>
      <c r="H50" s="23">
        <v>1337604</v>
      </c>
      <c r="I50" s="23">
        <f t="shared" si="0"/>
        <v>95248482</v>
      </c>
    </row>
    <row r="51" spans="1:9" x14ac:dyDescent="0.25">
      <c r="A51" s="16">
        <v>1065</v>
      </c>
      <c r="B51" s="17" t="s">
        <v>56</v>
      </c>
      <c r="C51" s="24">
        <v>194764070</v>
      </c>
      <c r="D51" s="24">
        <v>7391344</v>
      </c>
      <c r="E51" s="24">
        <v>4363316</v>
      </c>
      <c r="F51" s="24">
        <v>663548</v>
      </c>
      <c r="G51" s="24">
        <v>0</v>
      </c>
      <c r="H51" s="24">
        <v>562191</v>
      </c>
      <c r="I51" s="24">
        <f t="shared" si="0"/>
        <v>207744469</v>
      </c>
    </row>
    <row r="52" spans="1:9" x14ac:dyDescent="0.25">
      <c r="A52" s="16">
        <v>1066</v>
      </c>
      <c r="B52" s="17" t="s">
        <v>57</v>
      </c>
      <c r="C52" s="23">
        <v>195100378</v>
      </c>
      <c r="D52" s="23">
        <v>13693849</v>
      </c>
      <c r="E52" s="23">
        <v>5035652</v>
      </c>
      <c r="F52" s="23">
        <v>186114</v>
      </c>
      <c r="G52" s="23">
        <v>0</v>
      </c>
      <c r="H52" s="23">
        <v>350464</v>
      </c>
      <c r="I52" s="23">
        <f t="shared" si="0"/>
        <v>214366457</v>
      </c>
    </row>
    <row r="53" spans="1:9" x14ac:dyDescent="0.25">
      <c r="A53" s="16">
        <v>1067</v>
      </c>
      <c r="B53" s="17" t="s">
        <v>58</v>
      </c>
      <c r="C53" s="24">
        <v>333327072</v>
      </c>
      <c r="D53" s="24">
        <v>0</v>
      </c>
      <c r="E53" s="24">
        <v>742</v>
      </c>
      <c r="F53" s="24">
        <v>0</v>
      </c>
      <c r="G53" s="24">
        <v>0</v>
      </c>
      <c r="H53" s="24">
        <v>34635</v>
      </c>
      <c r="I53" s="24">
        <f t="shared" si="0"/>
        <v>333362449</v>
      </c>
    </row>
    <row r="54" spans="1:9" x14ac:dyDescent="0.25">
      <c r="A54" s="16">
        <v>1068</v>
      </c>
      <c r="B54" s="17" t="s">
        <v>59</v>
      </c>
      <c r="C54" s="23">
        <v>60615997</v>
      </c>
      <c r="D54" s="23">
        <v>0</v>
      </c>
      <c r="E54" s="23">
        <v>3006733</v>
      </c>
      <c r="F54" s="23">
        <v>0</v>
      </c>
      <c r="G54" s="23">
        <v>0</v>
      </c>
      <c r="H54" s="23">
        <v>6206</v>
      </c>
      <c r="I54" s="23">
        <f t="shared" si="0"/>
        <v>63628936</v>
      </c>
    </row>
    <row r="55" spans="1:9" x14ac:dyDescent="0.25">
      <c r="A55" s="16">
        <v>1069</v>
      </c>
      <c r="B55" s="17" t="s">
        <v>60</v>
      </c>
      <c r="C55" s="24">
        <v>4192006</v>
      </c>
      <c r="D55" s="24">
        <v>68733</v>
      </c>
      <c r="E55" s="24">
        <v>143984</v>
      </c>
      <c r="F55" s="24">
        <v>0</v>
      </c>
      <c r="G55" s="24">
        <v>0</v>
      </c>
      <c r="H55" s="24">
        <v>10522</v>
      </c>
      <c r="I55" s="24">
        <f t="shared" si="0"/>
        <v>4415245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5561643225</v>
      </c>
      <c r="D57" s="15">
        <f t="shared" si="1"/>
        <v>295274036</v>
      </c>
      <c r="E57" s="15">
        <f t="shared" si="1"/>
        <v>143693298</v>
      </c>
      <c r="F57" s="15">
        <f t="shared" si="1"/>
        <v>112476349</v>
      </c>
      <c r="G57" s="15">
        <f t="shared" si="1"/>
        <v>287500</v>
      </c>
      <c r="H57" s="15">
        <f t="shared" si="1"/>
        <v>32324489</v>
      </c>
      <c r="I57" s="15">
        <f t="shared" si="1"/>
        <v>6145698897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P61"/>
  <sheetViews>
    <sheetView tabSelected="1" topLeftCell="C32" workbookViewId="0">
      <selection activeCell="K32" sqref="K1:P104857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4.140625" style="12" bestFit="1" customWidth="1"/>
    <col min="4" max="4" width="22.85546875" style="12" bestFit="1" customWidth="1"/>
    <col min="5" max="6" width="20.140625" style="12" bestFit="1" customWidth="1"/>
    <col min="7" max="7" width="17.5703125" style="12" bestFit="1" customWidth="1"/>
    <col min="8" max="8" width="20.140625" style="12" bestFit="1" customWidth="1"/>
    <col min="9" max="9" width="22.5703125" style="12" customWidth="1"/>
    <col min="10" max="16384" width="11.42578125" style="4"/>
  </cols>
  <sheetData>
    <row r="1" spans="1:16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6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6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6" ht="15" customHeight="1" x14ac:dyDescent="0.25">
      <c r="A4" s="32" t="s">
        <v>64</v>
      </c>
      <c r="B4" s="32"/>
      <c r="C4" s="32"/>
      <c r="D4" s="32"/>
      <c r="E4" s="32"/>
      <c r="F4" s="32"/>
      <c r="G4" s="32"/>
      <c r="H4" s="32"/>
      <c r="I4" s="32"/>
    </row>
    <row r="5" spans="1:16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6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6" ht="16.5" thickTop="1" x14ac:dyDescent="0.25">
      <c r="A7" s="16">
        <v>1001</v>
      </c>
      <c r="B7" s="17" t="s">
        <v>12</v>
      </c>
      <c r="C7" s="22">
        <f>'01'!C7+'02'!C7+'03'!C7+'04'!C7+'05'!C7+'06'!C7+'07'!C7+'08'!C7+'09'!C7+'10'!C7+'11'!C7+'12'!C7+'13'!C7+'14'!C7+'15'!C7+'16'!C7+'17'!C7+'18'!C7+'19'!C7+'20'!C7+'21'!C7+'22'!C7+'23'!C7+'24'!C7+'25'!C7+'26'!C7+'27'!C7+'28'!C7+'29'!C7+'30'!C7+'31'!C7</f>
        <v>0</v>
      </c>
      <c r="D7" s="22">
        <f>'01'!D7+'02'!D7+'03'!D7+'04'!D7+'05'!D7+'06'!D7+'07'!D7+'08'!D7+'09'!D7+'10'!D7+'11'!D7+'12'!D7+'13'!D7+'14'!D7+'15'!D7+'16'!D7+'17'!D7+'18'!D7+'19'!D7+'20'!D7+'21'!D7+'22'!D7+'23'!D7+'24'!D7+'25'!D7+'26'!D7+'27'!D7+'28'!D7+'29'!D7+'30'!D7+'31'!D7</f>
        <v>0</v>
      </c>
      <c r="E7" s="22">
        <f>'01'!E7+'02'!E7+'03'!E7+'04'!E7+'05'!E7+'06'!E7+'07'!E7+'08'!E7+'09'!E7+'10'!E7+'11'!E7+'12'!E7+'13'!E7+'14'!E7+'15'!E7+'16'!E7+'17'!E7+'18'!E7+'19'!E7+'20'!E7+'21'!E7+'22'!E7+'23'!E7+'24'!E7+'25'!E7+'26'!E7+'27'!E7+'28'!E7+'29'!E7+'30'!E7+'31'!E7</f>
        <v>1456</v>
      </c>
      <c r="F7" s="22">
        <f>'01'!F7+'02'!F7+'03'!F7+'04'!F7+'05'!F7+'06'!F7+'07'!F7+'08'!F7+'09'!F7+'10'!F7+'11'!F7+'12'!F7+'13'!F7+'14'!F7+'15'!F7+'16'!F7+'17'!F7+'18'!F7+'19'!F7+'20'!F7+'21'!F7+'22'!F7+'23'!F7+'24'!F7+'25'!F7+'26'!F7+'27'!F7+'28'!F7+'29'!F7+'30'!F7+'31'!F7</f>
        <v>0</v>
      </c>
      <c r="G7" s="22">
        <f>'01'!G7+'02'!G7+'03'!G7+'04'!G7+'05'!G7+'06'!G7+'07'!G7+'08'!G7+'09'!G7+'10'!G7+'11'!G7+'12'!G7+'13'!G7+'14'!G7+'15'!G7+'16'!G7+'17'!G7+'18'!G7+'19'!G7+'20'!G7+'21'!G7+'22'!G7+'23'!G7+'24'!G7+'25'!G7+'26'!G7+'27'!G7+'28'!G7+'29'!G7+'30'!G7+'31'!G7</f>
        <v>0</v>
      </c>
      <c r="H7" s="22">
        <f>'01'!H7+'02'!H7+'03'!H7+'04'!H7+'05'!H7+'06'!H7+'07'!H7+'08'!H7+'09'!H7+'10'!H7+'11'!H7+'12'!H7+'13'!H7+'14'!H7+'15'!H7+'16'!H7+'17'!H7+'18'!H7+'19'!H7+'20'!H7+'21'!H7+'22'!H7+'23'!H7+'24'!H7+'25'!H7+'26'!H7+'27'!H7+'28'!H7+'29'!H7+'30'!H7+'31'!H7</f>
        <v>5257</v>
      </c>
      <c r="I7" s="22">
        <f>SUM(C7:H7)</f>
        <v>6713</v>
      </c>
      <c r="K7" s="31"/>
      <c r="L7" s="31"/>
      <c r="N7" s="31"/>
      <c r="P7" s="31"/>
    </row>
    <row r="8" spans="1:16" x14ac:dyDescent="0.25">
      <c r="A8" s="16">
        <v>1002</v>
      </c>
      <c r="B8" s="17" t="s">
        <v>13</v>
      </c>
      <c r="C8" s="23">
        <f>'01'!C8+'02'!C8+'03'!C8+'04'!C8+'05'!C8+'06'!C8+'07'!C8+'08'!C8+'09'!C8+'10'!C8+'11'!C8+'12'!C8+'13'!C8+'14'!C8+'15'!C8+'16'!C8+'17'!C8+'18'!C8+'19'!C8+'20'!C8+'21'!C8+'22'!C8+'23'!C8+'24'!C8+'25'!C8+'26'!C8+'27'!C8+'28'!C8+'29'!C8+'30'!C8+'31'!C8</f>
        <v>156739790</v>
      </c>
      <c r="D8" s="23">
        <f>'01'!D8+'02'!D8+'03'!D8+'04'!D8+'05'!D8+'06'!D8+'07'!D8+'08'!D8+'09'!D8+'10'!D8+'11'!D8+'12'!D8+'13'!D8+'14'!D8+'15'!D8+'16'!D8+'17'!D8+'18'!D8+'19'!D8+'20'!D8+'21'!D8+'22'!D8+'23'!D8+'24'!D8+'25'!D8+'26'!D8+'27'!D8+'28'!D8+'29'!D8+'30'!D8+'31'!D8</f>
        <v>1222855</v>
      </c>
      <c r="E8" s="23">
        <f>'01'!E8+'02'!E8+'03'!E8+'04'!E8+'05'!E8+'06'!E8+'07'!E8+'08'!E8+'09'!E8+'10'!E8+'11'!E8+'12'!E8+'13'!E8+'14'!E8+'15'!E8+'16'!E8+'17'!E8+'18'!E8+'19'!E8+'20'!E8+'21'!E8+'22'!E8+'23'!E8+'24'!E8+'25'!E8+'26'!E8+'27'!E8+'28'!E8+'29'!E8+'30'!E8+'31'!E8</f>
        <v>1676128</v>
      </c>
      <c r="F8" s="23">
        <f>'01'!F8+'02'!F8+'03'!F8+'04'!F8+'05'!F8+'06'!F8+'07'!F8+'08'!F8+'09'!F8+'10'!F8+'11'!F8+'12'!F8+'13'!F8+'14'!F8+'15'!F8+'16'!F8+'17'!F8+'18'!F8+'19'!F8+'20'!F8+'21'!F8+'22'!F8+'23'!F8+'24'!F8+'25'!F8+'26'!F8+'27'!F8+'28'!F8+'29'!F8+'30'!F8+'31'!F8</f>
        <v>5964</v>
      </c>
      <c r="G8" s="23">
        <f>'01'!G8+'02'!G8+'03'!G8+'04'!G8+'05'!G8+'06'!G8+'07'!G8+'08'!G8+'09'!G8+'10'!G8+'11'!G8+'12'!G8+'13'!G8+'14'!G8+'15'!G8+'16'!G8+'17'!G8+'18'!G8+'19'!G8+'20'!G8+'21'!G8+'22'!G8+'23'!G8+'24'!G8+'25'!G8+'26'!G8+'27'!G8+'28'!G8+'29'!G8+'30'!G8+'31'!G8</f>
        <v>52500</v>
      </c>
      <c r="H8" s="23">
        <f>'01'!H8+'02'!H8+'03'!H8+'04'!H8+'05'!H8+'06'!H8+'07'!H8+'08'!H8+'09'!H8+'10'!H8+'11'!H8+'12'!H8+'13'!H8+'14'!H8+'15'!H8+'16'!H8+'17'!H8+'18'!H8+'19'!H8+'20'!H8+'21'!H8+'22'!H8+'23'!H8+'24'!H8+'25'!H8+'26'!H8+'27'!H8+'28'!H8+'29'!H8+'30'!H8+'31'!H8</f>
        <v>2721397</v>
      </c>
      <c r="I8" s="23">
        <f t="shared" ref="I8:I56" si="0">SUM(C8:H8)</f>
        <v>162418634</v>
      </c>
      <c r="K8" s="31"/>
      <c r="L8" s="31"/>
      <c r="N8" s="31"/>
      <c r="P8" s="31"/>
    </row>
    <row r="9" spans="1:16" x14ac:dyDescent="0.25">
      <c r="A9" s="16">
        <v>1005</v>
      </c>
      <c r="B9" s="17" t="s">
        <v>14</v>
      </c>
      <c r="C9" s="24">
        <f>'01'!C9+'02'!C9+'03'!C9+'04'!C9+'05'!C9+'06'!C9+'07'!C9+'08'!C9+'09'!C9+'10'!C9+'11'!C9+'12'!C9+'13'!C9+'14'!C9+'15'!C9+'16'!C9+'17'!C9+'18'!C9+'19'!C9+'20'!C9+'21'!C9+'22'!C9+'23'!C9+'24'!C9+'25'!C9+'26'!C9+'27'!C9+'28'!C9+'29'!C9+'30'!C9+'31'!C9</f>
        <v>933318</v>
      </c>
      <c r="D9" s="24">
        <f>'01'!D9+'02'!D9+'03'!D9+'04'!D9+'05'!D9+'06'!D9+'07'!D9+'08'!D9+'09'!D9+'10'!D9+'11'!D9+'12'!D9+'13'!D9+'14'!D9+'15'!D9+'16'!D9+'17'!D9+'18'!D9+'19'!D9+'20'!D9+'21'!D9+'22'!D9+'23'!D9+'24'!D9+'25'!D9+'26'!D9+'27'!D9+'28'!D9+'29'!D9+'30'!D9+'31'!D9</f>
        <v>1302130</v>
      </c>
      <c r="E9" s="24">
        <f>'01'!E9+'02'!E9+'03'!E9+'04'!E9+'05'!E9+'06'!E9+'07'!E9+'08'!E9+'09'!E9+'10'!E9+'11'!E9+'12'!E9+'13'!E9+'14'!E9+'15'!E9+'16'!E9+'17'!E9+'18'!E9+'19'!E9+'20'!E9+'21'!E9+'22'!E9+'23'!E9+'24'!E9+'25'!E9+'26'!E9+'27'!E9+'28'!E9+'29'!E9+'30'!E9+'31'!E9</f>
        <v>564211</v>
      </c>
      <c r="F9" s="24">
        <f>'01'!F9+'02'!F9+'03'!F9+'04'!F9+'05'!F9+'06'!F9+'07'!F9+'08'!F9+'09'!F9+'10'!F9+'11'!F9+'12'!F9+'13'!F9+'14'!F9+'15'!F9+'16'!F9+'17'!F9+'18'!F9+'19'!F9+'20'!F9+'21'!F9+'22'!F9+'23'!F9+'24'!F9+'25'!F9+'26'!F9+'27'!F9+'28'!F9+'29'!F9+'30'!F9+'31'!F9</f>
        <v>0</v>
      </c>
      <c r="G9" s="24">
        <f>'01'!G9+'02'!G9+'03'!G9+'04'!G9+'05'!G9+'06'!G9+'07'!G9+'08'!G9+'09'!G9+'10'!G9+'11'!G9+'12'!G9+'13'!G9+'14'!G9+'15'!G9+'16'!G9+'17'!G9+'18'!G9+'19'!G9+'20'!G9+'21'!G9+'22'!G9+'23'!G9+'24'!G9+'25'!G9+'26'!G9+'27'!G9+'28'!G9+'29'!G9+'30'!G9+'31'!G9</f>
        <v>0</v>
      </c>
      <c r="H9" s="24">
        <f>'01'!H9+'02'!H9+'03'!H9+'04'!H9+'05'!H9+'06'!H9+'07'!H9+'08'!H9+'09'!H9+'10'!H9+'11'!H9+'12'!H9+'13'!H9+'14'!H9+'15'!H9+'16'!H9+'17'!H9+'18'!H9+'19'!H9+'20'!H9+'21'!H9+'22'!H9+'23'!H9+'24'!H9+'25'!H9+'26'!H9+'27'!H9+'28'!H9+'29'!H9+'30'!H9+'31'!H9</f>
        <v>250228</v>
      </c>
      <c r="I9" s="24">
        <f t="shared" si="0"/>
        <v>3049887</v>
      </c>
      <c r="K9" s="31"/>
      <c r="L9" s="31"/>
      <c r="N9" s="31"/>
      <c r="P9" s="31"/>
    </row>
    <row r="10" spans="1:16" x14ac:dyDescent="0.25">
      <c r="A10" s="16">
        <v>1006</v>
      </c>
      <c r="B10" s="17" t="s">
        <v>15</v>
      </c>
      <c r="C10" s="23">
        <f>'01'!C10+'02'!C10+'03'!C10+'04'!C10+'05'!C10+'06'!C10+'07'!C10+'08'!C10+'09'!C10+'10'!C10+'11'!C10+'12'!C10+'13'!C10+'14'!C10+'15'!C10+'16'!C10+'17'!C10+'18'!C10+'19'!C10+'20'!C10+'21'!C10+'22'!C10+'23'!C10+'24'!C10+'25'!C10+'26'!C10+'27'!C10+'28'!C10+'29'!C10+'30'!C10+'31'!C10</f>
        <v>2257072</v>
      </c>
      <c r="D10" s="23">
        <f>'01'!D10+'02'!D10+'03'!D10+'04'!D10+'05'!D10+'06'!D10+'07'!D10+'08'!D10+'09'!D10+'10'!D10+'11'!D10+'12'!D10+'13'!D10+'14'!D10+'15'!D10+'16'!D10+'17'!D10+'18'!D10+'19'!D10+'20'!D10+'21'!D10+'22'!D10+'23'!D10+'24'!D10+'25'!D10+'26'!D10+'27'!D10+'28'!D10+'29'!D10+'30'!D10+'31'!D10</f>
        <v>257602</v>
      </c>
      <c r="E10" s="23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'01'!E10+'02'!E10+'03'!E10+'04'!E10+'05'!E10+'06'!E10+'07'!E10+'08'!E10+'09'!E10+'10'!E10+'11'!E10+'12'!E10+'13'!E10+'14'!E10+'15'!E10+'16'!E10+'17'!E10+'18'!E10+'19'!E10+'20'!E10+'21'!E10+'22'!E10+'23'!E10+'24'!E10+'25'!E10+'26'!E10+'27'!E10+'28'!E10+'29'!E10+'30'!E10+'31'!E10</f>
        <v>121972</v>
      </c>
      <c r="F10" s="23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0</v>
      </c>
      <c r="G10" s="23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0</v>
      </c>
      <c r="H10" s="23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300520</v>
      </c>
      <c r="I10" s="23">
        <f t="shared" si="0"/>
        <v>2937166</v>
      </c>
      <c r="K10" s="31"/>
      <c r="L10" s="31"/>
      <c r="N10" s="31"/>
      <c r="P10" s="31"/>
    </row>
    <row r="11" spans="1:16" x14ac:dyDescent="0.25">
      <c r="A11" s="16">
        <v>1007</v>
      </c>
      <c r="B11" s="17" t="s">
        <v>16</v>
      </c>
      <c r="C11" s="24">
        <f>'01'!C11+'02'!C11+'03'!C11+'04'!C11+'05'!C11+'06'!C11+'07'!C11+'08'!C11+'09'!C11+'10'!C11+'11'!C11+'12'!C11+'13'!C11+'14'!C11+'15'!C11+'16'!C11+'17'!C11+'18'!C11+'19'!C11+'20'!C11+'21'!C11+'22'!C11+'23'!C11+'24'!C11+'25'!C11+'26'!C11+'27'!C11+'28'!C11+'29'!C11+'30'!C11+'31'!C11</f>
        <v>2361718560</v>
      </c>
      <c r="D11" s="24">
        <f>'01'!D11+'02'!D11+'03'!D11+'04'!D11+'05'!D11+'06'!D11+'07'!D11+'08'!D11+'09'!D11+'10'!D11+'11'!D11+'12'!D11+'13'!D11+'14'!D11+'15'!D11+'16'!D11+'17'!D11+'18'!D11+'19'!D11+'20'!D11+'21'!D11+'22'!D11+'23'!D11+'24'!D11+'25'!D11+'26'!D11+'27'!D11+'28'!D11+'29'!D11+'30'!D11+'31'!D11</f>
        <v>113403993</v>
      </c>
      <c r="E11" s="24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'01'!E11+'02'!E11+'03'!E11+'04'!E11+'05'!E11+'06'!E11+'07'!E11+'08'!E11+'09'!E11+'10'!E11+'11'!E11+'12'!E11+'13'!E11+'14'!E11+'15'!E11+'16'!E11+'17'!E11+'18'!E11+'19'!E11+'20'!E11+'21'!E11+'22'!E11+'23'!E11+'24'!E11+'25'!E11+'26'!E11+'27'!E11+'28'!E11+'29'!E11+'30'!E11+'31'!E11</f>
        <v>60579397</v>
      </c>
      <c r="F11" s="24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85084264</v>
      </c>
      <c r="G11" s="24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214822</v>
      </c>
      <c r="H11" s="24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33299681</v>
      </c>
      <c r="I11" s="24">
        <f t="shared" si="0"/>
        <v>2654300717</v>
      </c>
      <c r="K11" s="31"/>
      <c r="L11" s="31"/>
      <c r="N11" s="31"/>
      <c r="P11" s="31"/>
    </row>
    <row r="12" spans="1:16" x14ac:dyDescent="0.25">
      <c r="A12" s="16">
        <v>1008</v>
      </c>
      <c r="B12" s="17" t="s">
        <v>17</v>
      </c>
      <c r="C12" s="23">
        <f>'01'!C12+'02'!C12+'03'!C12+'04'!C12+'05'!C12+'06'!C12+'07'!C12+'08'!C12+'09'!C12+'10'!C12+'11'!C12+'12'!C12+'13'!C12+'14'!C12+'15'!C12+'16'!C12+'17'!C12+'18'!C12+'19'!C12+'20'!C12+'21'!C12+'22'!C12+'23'!C12+'24'!C12+'25'!C12+'26'!C12+'27'!C12+'28'!C12+'29'!C12+'30'!C12+'31'!C12</f>
        <v>1776194568</v>
      </c>
      <c r="D12" s="23">
        <f>'01'!D12+'02'!D12+'03'!D12+'04'!D12+'05'!D12+'06'!D12+'07'!D12+'08'!D12+'09'!D12+'10'!D12+'11'!D12+'12'!D12+'13'!D12+'14'!D12+'15'!D12+'16'!D12+'17'!D12+'18'!D12+'19'!D12+'20'!D12+'21'!D12+'22'!D12+'23'!D12+'24'!D12+'25'!D12+'26'!D12+'27'!D12+'28'!D12+'29'!D12+'30'!D12+'31'!D12</f>
        <v>0</v>
      </c>
      <c r="E12" s="23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33697684</v>
      </c>
      <c r="F12" s="23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80131047</v>
      </c>
      <c r="G12" s="23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0</v>
      </c>
      <c r="H12" s="23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237695</v>
      </c>
      <c r="I12" s="23">
        <f t="shared" si="0"/>
        <v>1890260994</v>
      </c>
      <c r="K12" s="31"/>
      <c r="L12" s="31"/>
      <c r="N12" s="31"/>
      <c r="P12" s="31"/>
    </row>
    <row r="13" spans="1:16" x14ac:dyDescent="0.25">
      <c r="A13" s="16">
        <v>1010</v>
      </c>
      <c r="B13" s="17" t="s">
        <v>18</v>
      </c>
      <c r="C13" s="24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124382214</v>
      </c>
      <c r="D13" s="24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13340363</v>
      </c>
      <c r="E13" s="24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14608055</v>
      </c>
      <c r="F13" s="24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10250269</v>
      </c>
      <c r="G13" s="24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0</v>
      </c>
      <c r="H13" s="24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1804073</v>
      </c>
      <c r="I13" s="24">
        <f t="shared" si="0"/>
        <v>164384974</v>
      </c>
      <c r="K13" s="31"/>
      <c r="L13" s="31"/>
      <c r="N13" s="31"/>
      <c r="P13" s="31"/>
    </row>
    <row r="14" spans="1:16" x14ac:dyDescent="0.25">
      <c r="A14" s="16">
        <v>1011</v>
      </c>
      <c r="B14" s="17" t="s">
        <v>19</v>
      </c>
      <c r="C14" s="23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'01'!C14+'02'!C14+'03'!C14+'04'!C14+'05'!C14+'06'!C14+'07'!C14+'08'!C14+'09'!C14+'10'!C14+'11'!C14+'12'!C14+'13'!C14+'14'!C14+'15'!C14+'16'!C14+'17'!C14+'18'!C14+'19'!C14+'20'!C14+'21'!C14+'22'!C14+'23'!C14+'24'!C14+'25'!C14+'26'!C14+'27'!C14+'28'!C14+'29'!C14+'30'!C14+'31'!C14</f>
        <v>1258396811</v>
      </c>
      <c r="D14" s="23">
        <f>'01'!D14+'02'!D14+'03'!D14+'04'!D14+'05'!D14+'06'!D14+'07'!D14+'08'!D14+'09'!D14+'10'!D14+'11'!D14+'12'!D14+'13'!D14+'14'!D14+'15'!D14+'16'!D14+'17'!D14+'18'!D14+'19'!D14+'20'!D14+'21'!D14+'22'!D14+'23'!D14+'24'!D14+'25'!D14+'26'!D14+'27'!D14+'28'!D14+'29'!D14+'30'!D14+'31'!D14</f>
        <v>121831593</v>
      </c>
      <c r="E14" s="23">
        <f>'01'!E14+'02'!E14+'03'!E14+'04'!E14+'05'!E14+'06'!E14+'07'!E14+'08'!E14+'09'!E14+'10'!E14+'11'!E14+'12'!E14+'13'!E14+'14'!E14+'15'!E14+'16'!E14+'17'!E14+'18'!E14+'19'!E14+'20'!E14+'21'!E14+'22'!E14+'23'!E14+'24'!E14+'25'!E14+'26'!E14+'27'!E14+'28'!E14+'29'!E14+'30'!E14+'31'!E14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42839255</v>
      </c>
      <c r="F14" s="23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53176247</v>
      </c>
      <c r="G14" s="23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0</v>
      </c>
      <c r="H14" s="23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13880478</v>
      </c>
      <c r="I14" s="23">
        <f t="shared" si="0"/>
        <v>1490124384</v>
      </c>
      <c r="K14" s="31"/>
      <c r="L14" s="31"/>
      <c r="N14" s="31"/>
      <c r="P14" s="31"/>
    </row>
    <row r="15" spans="1:16" x14ac:dyDescent="0.25">
      <c r="A15" s="16">
        <v>1012</v>
      </c>
      <c r="B15" s="17" t="s">
        <v>20</v>
      </c>
      <c r="C15" s="24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545850695</v>
      </c>
      <c r="D15" s="24">
        <f>'01'!D15+'02'!D15+'03'!D15+'04'!D15+'05'!D15+'06'!D15+'07'!D15+'08'!D15+'09'!D15+'10'!D15+'11'!D15+'12'!D15+'13'!D15+'14'!D15+'15'!D15+'16'!D15+'17'!D15+'18'!D15+'19'!D15+'20'!D15+'21'!D15+'22'!D15+'23'!D15+'24'!D15+'25'!D15+'26'!D15+'27'!D15+'28'!D15+'29'!D15+'30'!D15+'31'!D15</f>
        <v>3529590</v>
      </c>
      <c r="E15" s="24">
        <f>'01'!E15+'02'!E15+'03'!E15+'04'!E15+'05'!E15+'06'!E15+'07'!E15+'08'!E15+'09'!E15+'10'!E15+'11'!E15+'12'!E15+'13'!E15+'14'!E15+'15'!E15+'16'!E15+'17'!E15+'18'!E15+'19'!E15+'20'!E15+'21'!E15+'22'!E15+'23'!E15+'24'!E15+'25'!E15+'26'!E15+'27'!E15+'28'!E15+'29'!E15+'30'!E15+'31'!E15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19710186</v>
      </c>
      <c r="F15" s="24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57661658</v>
      </c>
      <c r="G15" s="24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347500</v>
      </c>
      <c r="H15" s="24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2970955</v>
      </c>
      <c r="I15" s="24">
        <f t="shared" si="0"/>
        <v>630070584</v>
      </c>
      <c r="K15" s="31"/>
      <c r="L15" s="31"/>
      <c r="N15" s="31"/>
      <c r="P15" s="31"/>
    </row>
    <row r="16" spans="1:16" x14ac:dyDescent="0.25">
      <c r="A16" s="16">
        <v>1013</v>
      </c>
      <c r="B16" s="17" t="s">
        <v>21</v>
      </c>
      <c r="C16" s="23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4838622567</v>
      </c>
      <c r="D16" s="23">
        <f>'01'!D16+'02'!D16+'03'!D16+'04'!D16+'05'!D16+'06'!D16+'07'!D16+'08'!D16+'09'!D16+'10'!D16+'11'!D16+'12'!D16+'13'!D16+'14'!D16+'15'!D16+'16'!D16+'17'!D16+'18'!D16+'19'!D16+'20'!D16+'21'!D16+'22'!D16+'23'!D16+'24'!D16+'25'!D16+'26'!D16+'27'!D16+'28'!D16+'29'!D16+'30'!D16+'31'!D16</f>
        <v>2043461374</v>
      </c>
      <c r="E16" s="23">
        <f>'01'!E16+'02'!E16+'03'!E16+'04'!E16+'05'!E16+'06'!E16+'07'!E16+'08'!E16+'09'!E16+'10'!E16+'11'!E16+'12'!E16+'13'!E16+'14'!E16+'15'!E16+'16'!E16+'17'!E16+'18'!E16+'19'!E16+'20'!E16+'21'!E16+'22'!E16+'23'!E16+'24'!E16+'25'!E16+'26'!E16+'27'!E16+'28'!E16+'29'!E16+'30'!E16+'31'!E16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193503474</v>
      </c>
      <c r="F16" s="23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32467255</v>
      </c>
      <c r="G16" s="23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0</v>
      </c>
      <c r="H16" s="23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16058759</v>
      </c>
      <c r="I16" s="23">
        <f t="shared" si="0"/>
        <v>7124113429</v>
      </c>
      <c r="K16" s="31"/>
      <c r="L16" s="31"/>
      <c r="N16" s="31"/>
      <c r="P16" s="31"/>
    </row>
    <row r="17" spans="1:16" x14ac:dyDescent="0.25">
      <c r="A17" s="16">
        <v>1014</v>
      </c>
      <c r="B17" s="17" t="s">
        <v>22</v>
      </c>
      <c r="C17" s="24">
        <f>'01'!C17+'02'!C17+'03'!C17+'04'!C17+'05'!C17+'06'!C17+'07'!C17+'08'!C17+'09'!C17+'10'!C17+'11'!C17+'12'!C17+'13'!C17+'14'!C17+'15'!C17+'16'!C17+'17'!C17+'18'!C17+'19'!C17+'20'!C17+'21'!C17+'22'!C17+'23'!C17+'24'!C17+'25'!C17+'26'!C17+'27'!C17+'28'!C17+'29'!C17+'30'!C17+'31'!C17</f>
        <v>209326587</v>
      </c>
      <c r="D17" s="24">
        <f>'01'!D17+'02'!D17+'03'!D17+'04'!D17+'05'!D17+'06'!D17+'07'!D17+'08'!D17+'09'!D17+'10'!D17+'11'!D17+'12'!D17+'13'!D17+'14'!D17+'15'!D17+'16'!D17+'17'!D17+'18'!D17+'19'!D17+'20'!D17+'21'!D17+'22'!D17+'23'!D17+'24'!D17+'25'!D17+'26'!D17+'27'!D17+'28'!D17+'29'!D17+'30'!D17+'31'!D17</f>
        <v>48126</v>
      </c>
      <c r="E17" s="24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3458171</v>
      </c>
      <c r="F17" s="24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12529555</v>
      </c>
      <c r="G17" s="24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10000</v>
      </c>
      <c r="H17" s="24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1425762</v>
      </c>
      <c r="I17" s="24">
        <f t="shared" si="0"/>
        <v>226798201</v>
      </c>
      <c r="K17" s="31"/>
      <c r="L17" s="31"/>
      <c r="N17" s="31"/>
      <c r="P17" s="31"/>
    </row>
    <row r="18" spans="1:16" x14ac:dyDescent="0.25">
      <c r="A18" s="16">
        <v>1016</v>
      </c>
      <c r="B18" s="17" t="s">
        <v>23</v>
      </c>
      <c r="C18" s="23">
        <f>'01'!C18+'02'!C18+'03'!C18+'04'!C18+'05'!C18+'06'!C18+'07'!C18+'08'!C18+'09'!C18+'10'!C18+'11'!C18+'12'!C18+'13'!C18+'14'!C18+'15'!C18+'16'!C18+'17'!C18+'18'!C18+'19'!C18+'20'!C18+'21'!C18+'22'!C18+'23'!C18+'24'!C18+'25'!C18+'26'!C18+'27'!C18+'28'!C18+'29'!C18+'30'!C18+'31'!C18</f>
        <v>12061854400</v>
      </c>
      <c r="D18" s="23">
        <f>'01'!D18+'02'!D18+'03'!D18+'04'!D18+'05'!D18+'06'!D18+'07'!D18+'08'!D18+'09'!D18+'10'!D18+'11'!D18+'12'!D18+'13'!D18+'14'!D18+'15'!D18+'16'!D18+'17'!D18+'18'!D18+'19'!D18+'20'!D18+'21'!D18+'22'!D18+'23'!D18+'24'!D18+'25'!D18+'26'!D18+'27'!D18+'28'!D18+'29'!D18+'30'!D18+'31'!D18</f>
        <v>2290853471</v>
      </c>
      <c r="E18" s="23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552826306</v>
      </c>
      <c r="F18" s="23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92027026</v>
      </c>
      <c r="G18" s="23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0</v>
      </c>
      <c r="H18" s="23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104595211</v>
      </c>
      <c r="I18" s="23">
        <f t="shared" si="0"/>
        <v>15102156414</v>
      </c>
      <c r="K18" s="31"/>
      <c r="L18" s="31"/>
      <c r="N18" s="31"/>
      <c r="P18" s="31"/>
    </row>
    <row r="19" spans="1:16" x14ac:dyDescent="0.25">
      <c r="A19" s="16">
        <v>1017</v>
      </c>
      <c r="B19" s="17" t="s">
        <v>24</v>
      </c>
      <c r="C19" s="24">
        <f>'01'!C19+'02'!C19+'03'!C19+'04'!C19+'05'!C19+'06'!C19+'07'!C19+'08'!C19+'09'!C19+'10'!C19+'11'!C19+'12'!C19+'13'!C19+'14'!C19+'15'!C19+'16'!C19+'17'!C19+'18'!C19+'19'!C19+'20'!C19+'21'!C19+'22'!C19+'23'!C19+'24'!C19+'25'!C19+'26'!C19+'27'!C19+'28'!C19+'29'!C19+'30'!C19+'31'!C19</f>
        <v>2626532956</v>
      </c>
      <c r="D19" s="24">
        <f>'01'!D19+'02'!D19+'03'!D19+'04'!D19+'05'!D19+'06'!D19+'07'!D19+'08'!D19+'09'!D19+'10'!D19+'11'!D19+'12'!D19+'13'!D19+'14'!D19+'15'!D19+'16'!D19+'17'!D19+'18'!D19+'19'!D19+'20'!D19+'21'!D19+'22'!D19+'23'!D19+'24'!D19+'25'!D19+'26'!D19+'27'!D19+'28'!D19+'29'!D19+'30'!D19+'31'!D19</f>
        <v>43200810</v>
      </c>
      <c r="E19" s="24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60443063</v>
      </c>
      <c r="F19" s="24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14673335</v>
      </c>
      <c r="G19" s="24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0</v>
      </c>
      <c r="H19" s="24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13272277</v>
      </c>
      <c r="I19" s="24">
        <f t="shared" si="0"/>
        <v>2758122441</v>
      </c>
      <c r="K19" s="31"/>
      <c r="L19" s="31"/>
      <c r="N19" s="31"/>
      <c r="P19" s="31"/>
    </row>
    <row r="20" spans="1:16" x14ac:dyDescent="0.25">
      <c r="A20" s="16">
        <v>1018</v>
      </c>
      <c r="B20" s="17" t="s">
        <v>25</v>
      </c>
      <c r="C20" s="23">
        <f>'01'!C20+'02'!C20+'03'!C20+'04'!C20+'05'!C20+'06'!C20+'07'!C20+'08'!C20+'09'!C20+'10'!C20+'11'!C20+'12'!C20+'13'!C20+'14'!C20+'15'!C20+'16'!C20+'17'!C20+'18'!C20+'19'!C20+'20'!C20+'21'!C20+'22'!C20+'23'!C20+'24'!C20+'25'!C20+'26'!C20+'27'!C20+'28'!C20+'29'!C20+'30'!C20+'31'!C20</f>
        <v>843245545</v>
      </c>
      <c r="D20" s="23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30556333</v>
      </c>
      <c r="E20" s="23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32987966</v>
      </c>
      <c r="F20" s="23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58987193</v>
      </c>
      <c r="G20" s="23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0</v>
      </c>
      <c r="H20" s="23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579434</v>
      </c>
      <c r="I20" s="23">
        <f t="shared" si="0"/>
        <v>966356471</v>
      </c>
      <c r="K20" s="31"/>
      <c r="L20" s="31"/>
      <c r="N20" s="31"/>
      <c r="P20" s="31"/>
    </row>
    <row r="21" spans="1:16" x14ac:dyDescent="0.25">
      <c r="A21" s="16">
        <v>1019</v>
      </c>
      <c r="B21" s="17" t="s">
        <v>26</v>
      </c>
      <c r="C21" s="24">
        <f>'01'!C21+'02'!C21+'03'!C21+'04'!C21+'05'!C21+'06'!C21+'07'!C21+'08'!C21+'09'!C21+'10'!C21+'11'!C21+'12'!C21+'13'!C21+'14'!C21+'15'!C21+'16'!C21+'17'!C21+'18'!C21+'19'!C21+'20'!C21+'21'!C21+'22'!C21+'23'!C21+'24'!C21+'25'!C21+'26'!C21+'27'!C21+'28'!C21+'29'!C21+'30'!C21+'31'!C21</f>
        <v>1037928215</v>
      </c>
      <c r="D21" s="24">
        <f>'01'!D21+'02'!D21+'03'!D21+'04'!D21+'05'!D21+'06'!D21+'07'!D21+'08'!D21+'09'!D21+'10'!D21+'11'!D21+'12'!D21+'13'!D21+'14'!D21+'15'!D21+'16'!D21+'17'!D21+'18'!D21+'19'!D21+'20'!D21+'21'!D21+'22'!D21+'23'!D21+'24'!D21+'25'!D21+'26'!D21+'27'!D21+'28'!D21+'29'!D21+'30'!D21+'31'!D21</f>
        <v>47119950</v>
      </c>
      <c r="E21" s="24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26717251</v>
      </c>
      <c r="F21" s="24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16575103</v>
      </c>
      <c r="G21" s="24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52500</v>
      </c>
      <c r="H21" s="24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8042132</v>
      </c>
      <c r="I21" s="24">
        <f t="shared" si="0"/>
        <v>1136435151</v>
      </c>
      <c r="K21" s="31"/>
      <c r="L21" s="31"/>
      <c r="N21" s="31"/>
      <c r="P21" s="31"/>
    </row>
    <row r="22" spans="1:16" x14ac:dyDescent="0.25">
      <c r="A22" s="16">
        <v>1020</v>
      </c>
      <c r="B22" s="17" t="s">
        <v>27</v>
      </c>
      <c r="C22" s="23">
        <f>'01'!C22+'02'!C22+'03'!C22+'04'!C22+'05'!C22+'06'!C22+'07'!C22+'08'!C22+'09'!C22+'10'!C22+'11'!C22+'12'!C22+'13'!C22+'14'!C22+'15'!C22+'16'!C22+'17'!C22+'18'!C22+'19'!C22+'20'!C22+'21'!C22+'22'!C22+'23'!C22+'24'!C22+'25'!C22+'26'!C22+'27'!C22+'28'!C22+'29'!C22+'30'!C22+'31'!C22</f>
        <v>692735184</v>
      </c>
      <c r="D22" s="23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251925459</v>
      </c>
      <c r="E22" s="23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23303687</v>
      </c>
      <c r="F22" s="23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307013559</v>
      </c>
      <c r="G22" s="23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0</v>
      </c>
      <c r="H22" s="23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4155589</v>
      </c>
      <c r="I22" s="23">
        <f t="shared" si="0"/>
        <v>1279133478</v>
      </c>
      <c r="K22" s="31"/>
      <c r="L22" s="31"/>
      <c r="N22" s="31"/>
      <c r="P22" s="31"/>
    </row>
    <row r="23" spans="1:16" x14ac:dyDescent="0.25">
      <c r="A23" s="16">
        <v>1022</v>
      </c>
      <c r="B23" s="17" t="s">
        <v>28</v>
      </c>
      <c r="C23" s="24">
        <f>'01'!C23+'02'!C23+'03'!C23+'04'!C23+'05'!C23+'06'!C23+'07'!C23+'08'!C23+'09'!C23+'10'!C23+'11'!C23+'12'!C23+'13'!C23+'14'!C23+'15'!C23+'16'!C23+'17'!C23+'18'!C23+'19'!C23+'20'!C23+'21'!C23+'22'!C23+'23'!C23+'24'!C23+'25'!C23+'26'!C23+'27'!C23+'28'!C23+'29'!C23+'30'!C23+'31'!C23</f>
        <v>41966698</v>
      </c>
      <c r="D23" s="24">
        <f>'01'!D23+'02'!D23+'03'!D23+'04'!D23+'05'!D23+'06'!D23+'07'!D23+'08'!D23+'09'!D23+'10'!D23+'11'!D23+'12'!D23+'13'!D23+'14'!D23+'15'!D23+'16'!D23+'17'!D23+'18'!D23+'19'!D23+'20'!D23+'21'!D23+'22'!D23+'23'!D23+'24'!D23+'25'!D23+'26'!D23+'27'!D23+'28'!D23+'29'!D23+'30'!D23+'31'!D23</f>
        <v>623224</v>
      </c>
      <c r="E23" s="24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401674</v>
      </c>
      <c r="F23" s="24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0</v>
      </c>
      <c r="G23" s="24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0</v>
      </c>
      <c r="H23" s="24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55780</v>
      </c>
      <c r="I23" s="24">
        <f t="shared" si="0"/>
        <v>43047376</v>
      </c>
      <c r="K23" s="31"/>
      <c r="L23" s="31"/>
      <c r="N23" s="31"/>
      <c r="P23" s="31"/>
    </row>
    <row r="24" spans="1:16" x14ac:dyDescent="0.25">
      <c r="A24" s="16">
        <v>1023</v>
      </c>
      <c r="B24" s="17" t="s">
        <v>29</v>
      </c>
      <c r="C24" s="23">
        <f>'01'!C24+'02'!C24+'03'!C24+'04'!C24+'05'!C24+'06'!C24+'07'!C24+'08'!C24+'09'!C24+'10'!C24+'11'!C24+'12'!C24+'13'!C24+'14'!C24+'15'!C24+'16'!C24+'17'!C24+'18'!C24+'19'!C24+'20'!C24+'21'!C24+'22'!C24+'23'!C24+'24'!C24+'25'!C24+'26'!C24+'27'!C24+'28'!C24+'29'!C24+'30'!C24+'31'!C24</f>
        <v>695606763</v>
      </c>
      <c r="D24" s="23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42802286</v>
      </c>
      <c r="E24" s="23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17751875</v>
      </c>
      <c r="F24" s="23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'01'!F24+'02'!F24+'03'!F24+'04'!F24+'05'!F24+'06'!F24+'07'!F24+'08'!F24+'09'!F24+'10'!F24+'11'!F24+'12'!F24+'13'!F24+'14'!F24+'15'!F24+'16'!F24+'17'!F24+'18'!F24+'19'!F24+'20'!F24+'21'!F24+'22'!F24+'23'!F24+'24'!F24+'25'!F24+'26'!F24+'27'!F24+'28'!F24+'29'!F24+'30'!F24+'31'!F24</f>
        <v>6227921</v>
      </c>
      <c r="G24" s="23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66110</v>
      </c>
      <c r="H24" s="23">
        <f>'01'!H24+'02'!H24+'03'!H24+'04'!H24+'05'!H24+'06'!H24+'07'!H24+'08'!H24+'09'!H24+'10'!H24+'11'!H24+'12'!H24+'13'!H24+'14'!H24+'15'!H24+'16'!H24+'17'!H24+'18'!H24+'19'!H24+'20'!H24+'21'!H24+'22'!H24+'23'!H24+'24'!H24+'25'!H24+'26'!H24+'27'!H24+'28'!H24+'29'!H24+'30'!H24+'31'!H24</f>
        <v>10701873</v>
      </c>
      <c r="I24" s="23">
        <f t="shared" si="0"/>
        <v>773156828</v>
      </c>
      <c r="K24" s="31"/>
      <c r="L24" s="31"/>
      <c r="N24" s="31"/>
      <c r="P24" s="31"/>
    </row>
    <row r="25" spans="1:16" x14ac:dyDescent="0.25">
      <c r="A25" s="16">
        <v>1024</v>
      </c>
      <c r="B25" s="17" t="s">
        <v>30</v>
      </c>
      <c r="C25" s="24">
        <f>'01'!C25+'02'!C25+'03'!C25+'04'!C25+'05'!C25+'06'!C25+'07'!C25+'08'!C25+'09'!C25+'10'!C25+'11'!C25+'12'!C25+'13'!C25+'14'!C25+'15'!C25+'16'!C25+'17'!C25+'18'!C25+'19'!C25+'20'!C25+'21'!C25+'22'!C25+'23'!C25+'24'!C25+'25'!C25+'26'!C25+'27'!C25+'28'!C25+'29'!C25+'30'!C25+'31'!C25</f>
        <v>13494385975</v>
      </c>
      <c r="D25" s="24">
        <f>'01'!D25+'02'!D25+'03'!D25+'04'!D25+'05'!D25+'06'!D25+'07'!D25+'08'!D25+'09'!D25+'10'!D25+'11'!D25+'12'!D25+'13'!D25+'14'!D25+'15'!D25+'16'!D25+'17'!D25+'18'!D25+'19'!D25+'20'!D25+'21'!D25+'22'!D25+'23'!D25+'24'!D25+'25'!D25+'26'!D25+'27'!D25+'28'!D25+'29'!D25+'30'!D25+'31'!D25</f>
        <v>702361779</v>
      </c>
      <c r="E25" s="24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254742532</v>
      </c>
      <c r="F25" s="24">
        <f>'01'!F25+'02'!F25+'03'!F25+'04'!F25+'05'!F25+'06'!F25+'07'!F25+'08'!F25+'09'!F25+'10'!F25+'11'!F25+'12'!F25+'13'!F25+'14'!F25+'15'!F25+'16'!F25+'17'!F25+'18'!F25+'19'!F25+'20'!F25+'21'!F25+'22'!F25+'23'!F25+'24'!F25+'25'!F25+'26'!F25+'27'!F25+'28'!F25+'29'!F25+'30'!F25+'31'!F25</f>
        <v>270001286</v>
      </c>
      <c r="G25" s="24">
        <f>'01'!G25+'02'!G25+'03'!G25+'04'!G25+'05'!G25+'06'!G25+'07'!G25+'08'!G25+'09'!G25+'10'!G25+'11'!G25+'12'!G25+'13'!G25+'14'!G25+'15'!G25+'16'!G25+'17'!G25+'18'!G25+'19'!G25+'20'!G25+'21'!G25+'22'!G25+'23'!G25+'24'!G25+'25'!G25+'26'!G25+'27'!G25+'28'!G25+'29'!G25+'30'!G25+'31'!G25</f>
        <v>60999</v>
      </c>
      <c r="H25" s="24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81632718</v>
      </c>
      <c r="I25" s="24">
        <f t="shared" si="0"/>
        <v>14803185289</v>
      </c>
      <c r="K25" s="31"/>
      <c r="L25" s="31"/>
      <c r="N25" s="31"/>
      <c r="P25" s="31"/>
    </row>
    <row r="26" spans="1:16" x14ac:dyDescent="0.25">
      <c r="A26" s="16">
        <v>1025</v>
      </c>
      <c r="B26" s="17" t="s">
        <v>31</v>
      </c>
      <c r="C26" s="23">
        <f>'01'!C26+'02'!C26+'03'!C26+'04'!C26+'05'!C26+'06'!C26+'07'!C26+'08'!C26+'09'!C26+'10'!C26+'11'!C26+'12'!C26+'13'!C26+'14'!C26+'15'!C26+'16'!C26+'17'!C26+'18'!C26+'19'!C26+'20'!C26+'21'!C26+'22'!C26+'23'!C26+'24'!C26+'25'!C26+'26'!C26+'27'!C26+'28'!C26+'29'!C26+'30'!C26+'31'!C26</f>
        <v>219238175</v>
      </c>
      <c r="D26" s="23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974999</v>
      </c>
      <c r="E26" s="23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274139</v>
      </c>
      <c r="F26" s="23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'01'!F26+'02'!F26+'03'!F26+'04'!F26+'05'!F26+'06'!F26+'07'!F26+'08'!F26+'09'!F26+'10'!F26+'11'!F26+'12'!F26+'13'!F26+'14'!F26+'15'!F26+'16'!F26+'17'!F26+'18'!F26+'19'!F26+'20'!F26+'21'!F26+'22'!F26+'23'!F26+'24'!F26+'25'!F26+'26'!F26+'27'!F26+'28'!F26+'29'!F26+'30'!F26+'31'!F26</f>
        <v>0</v>
      </c>
      <c r="G26" s="23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0</v>
      </c>
      <c r="H26" s="23">
        <f>'01'!H26+'02'!H26+'03'!H26+'04'!H26+'05'!H26+'06'!H26+'07'!H26+'08'!H26+'09'!H26+'10'!H26+'11'!H26+'12'!H26+'13'!H26+'14'!H26+'15'!H26+'16'!H26+'17'!H26+'18'!H26+'19'!H26+'20'!H26+'21'!H26+'22'!H26+'23'!H26+'24'!H26+'25'!H26+'26'!H26+'27'!H26+'28'!H26+'29'!H26+'30'!H26+'31'!H26</f>
        <v>1261574</v>
      </c>
      <c r="I26" s="23">
        <f t="shared" si="0"/>
        <v>221748887</v>
      </c>
      <c r="K26" s="31"/>
      <c r="L26" s="31"/>
      <c r="N26" s="31"/>
      <c r="P26" s="31"/>
    </row>
    <row r="27" spans="1:16" x14ac:dyDescent="0.25">
      <c r="A27" s="16">
        <v>1026</v>
      </c>
      <c r="B27" s="17" t="s">
        <v>32</v>
      </c>
      <c r="C27" s="24">
        <f>'01'!C27+'02'!C27+'03'!C27+'04'!C27+'05'!C27+'06'!C27+'07'!C27+'08'!C27+'09'!C27+'10'!C27+'11'!C27+'12'!C27+'13'!C27+'14'!C27+'15'!C27+'16'!C27+'17'!C27+'18'!C27+'19'!C27+'20'!C27+'21'!C27+'22'!C27+'23'!C27+'24'!C27+'25'!C27+'26'!C27+'27'!C27+'28'!C27+'29'!C27+'30'!C27+'31'!C27</f>
        <v>3927545</v>
      </c>
      <c r="D27" s="24">
        <f>'01'!D27+'02'!D27+'03'!D27+'04'!D27+'05'!D27+'06'!D27+'07'!D27+'08'!D27+'09'!D27+'10'!D27+'11'!D27+'12'!D27+'13'!D27+'14'!D27+'15'!D27+'16'!D27+'17'!D27+'18'!D27+'19'!D27+'20'!D27+'21'!D27+'22'!D27+'23'!D27+'24'!D27+'25'!D27+'26'!D27+'27'!D27+'28'!D27+'29'!D27+'30'!D27+'31'!D27</f>
        <v>161718</v>
      </c>
      <c r="E27" s="24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53932</v>
      </c>
      <c r="F27" s="24">
        <f>'01'!F27+'02'!F27+'03'!F27+'04'!F27+'05'!F27+'06'!F27+'07'!F27+'08'!F27+'09'!F27+'10'!F27+'11'!F27+'12'!F27+'13'!F27+'14'!F27+'15'!F27+'16'!F27+'17'!F27+'18'!F27+'19'!F27+'20'!F27+'21'!F27+'22'!F27+'23'!F27+'24'!F27+'25'!F27+'26'!F27+'27'!F27+'28'!F27+'29'!F27+'30'!F27+'31'!F27</f>
        <v>0</v>
      </c>
      <c r="G27" s="24">
        <f>'01'!G27+'02'!G27+'03'!G27+'04'!G27+'05'!G27+'06'!G27+'07'!G27+'08'!G27+'09'!G27+'10'!G27+'11'!G27+'12'!G27+'13'!G27+'14'!G27+'15'!G27+'16'!G27+'17'!G27+'18'!G27+'19'!G27+'20'!G27+'21'!G27+'22'!G27+'23'!G27+'24'!G27+'25'!G27+'26'!G27+'27'!G27+'28'!G27+'29'!G27+'30'!G27+'31'!G27</f>
        <v>0</v>
      </c>
      <c r="H27" s="24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467144</v>
      </c>
      <c r="I27" s="24">
        <f t="shared" si="0"/>
        <v>4610339</v>
      </c>
      <c r="K27" s="31"/>
      <c r="L27" s="31"/>
      <c r="N27" s="31"/>
      <c r="P27" s="31"/>
    </row>
    <row r="28" spans="1:16" x14ac:dyDescent="0.25">
      <c r="A28" s="16">
        <v>1027</v>
      </c>
      <c r="B28" s="17" t="s">
        <v>33</v>
      </c>
      <c r="C28" s="23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'01'!C28+'02'!C28+'03'!C28+'04'!C28+'05'!C28+'06'!C28+'07'!C28+'08'!C28+'09'!C28+'10'!C28+'11'!C28+'12'!C28+'13'!C28+'14'!C28+'15'!C28+'16'!C28+'17'!C28+'18'!C28+'19'!C28+'20'!C28+'21'!C28+'22'!C28+'23'!C28+'24'!C28+'25'!C28+'26'!C28+'27'!C28+'28'!C28+'29'!C28+'30'!C28+'31'!C28</f>
        <v>1235872569</v>
      </c>
      <c r="D28" s="23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14477439</v>
      </c>
      <c r="E28" s="23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10133368</v>
      </c>
      <c r="F28" s="23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21784818</v>
      </c>
      <c r="G28" s="23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156362</v>
      </c>
      <c r="H28" s="23">
        <f>'01'!H28+'02'!H28+'03'!H28+'04'!H28+'05'!H28+'06'!H28+'07'!H28+'08'!H28+'09'!H28+'10'!H28+'11'!H28+'12'!H28+'13'!H28+'14'!H28+'15'!H28+'16'!H28+'17'!H28+'18'!H28+'19'!H28+'20'!H28+'21'!H28+'22'!H28+'23'!H28+'24'!H28+'25'!H28+'26'!H28+'27'!H28+'28'!H28+'29'!H28+'30'!H28+'31'!H28</f>
        <v>16234047</v>
      </c>
      <c r="I28" s="23">
        <f t="shared" si="0"/>
        <v>1298658603</v>
      </c>
      <c r="K28" s="31"/>
      <c r="L28" s="31"/>
      <c r="N28" s="31"/>
      <c r="P28" s="31"/>
    </row>
    <row r="29" spans="1:16" x14ac:dyDescent="0.25">
      <c r="A29" s="16">
        <v>1028</v>
      </c>
      <c r="B29" s="17" t="s">
        <v>34</v>
      </c>
      <c r="C29" s="24">
        <f>'01'!C29+'02'!C29+'03'!C29+'04'!C29+'05'!C29+'06'!C29+'07'!C29+'08'!C29+'09'!C29+'10'!C29+'11'!C29+'12'!C29+'13'!C29+'14'!C29+'15'!C29+'16'!C29+'17'!C29+'18'!C29+'19'!C29+'20'!C29+'21'!C29+'22'!C29+'23'!C29+'24'!C29+'25'!C29+'26'!C29+'27'!C29+'28'!C29+'29'!C29+'30'!C29+'31'!C29</f>
        <v>538955758</v>
      </c>
      <c r="D29" s="24">
        <f>'01'!D29+'02'!D29+'03'!D29+'04'!D29+'05'!D29+'06'!D29+'07'!D29+'08'!D29+'09'!D29+'10'!D29+'11'!D29+'12'!D29+'13'!D29+'14'!D29+'15'!D29+'16'!D29+'17'!D29+'18'!D29+'19'!D29+'20'!D29+'21'!D29+'22'!D29+'23'!D29+'24'!D29+'25'!D29+'26'!D29+'27'!D29+'28'!D29+'29'!D29+'30'!D29+'31'!D29</f>
        <v>20817227</v>
      </c>
      <c r="E29" s="24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13046546</v>
      </c>
      <c r="F29" s="24">
        <f>'01'!F29+'02'!F29+'03'!F29+'04'!F29+'05'!F29+'06'!F29+'07'!F29+'08'!F29+'09'!F29+'10'!F29+'11'!F29+'12'!F29+'13'!F29+'14'!F29+'15'!F29+'16'!F29+'17'!F29+'18'!F29+'19'!F29+'20'!F29+'21'!F29+'22'!F29+'23'!F29+'24'!F29+'25'!F29+'26'!F29+'27'!F29+'28'!F29+'29'!F29+'30'!F29+'31'!F29</f>
        <v>22494026</v>
      </c>
      <c r="G29" s="24">
        <f>'01'!G29+'02'!G29+'03'!G29+'04'!G29+'05'!G29+'06'!G29+'07'!G29+'08'!G29+'09'!G29+'10'!G29+'11'!G29+'12'!G29+'13'!G29+'14'!G29+'15'!G29+'16'!G29+'17'!G29+'18'!G29+'19'!G29+'20'!G29+'21'!G29+'22'!G29+'23'!G29+'24'!G29+'25'!G29+'26'!G29+'27'!G29+'28'!G29+'29'!G29+'30'!G29+'31'!G29</f>
        <v>0</v>
      </c>
      <c r="H29" s="24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1608884</v>
      </c>
      <c r="I29" s="24">
        <f t="shared" si="0"/>
        <v>596922441</v>
      </c>
      <c r="K29" s="31"/>
      <c r="L29" s="31"/>
      <c r="N29" s="31"/>
      <c r="P29" s="31"/>
    </row>
    <row r="30" spans="1:16" x14ac:dyDescent="0.25">
      <c r="A30" s="16">
        <v>1030</v>
      </c>
      <c r="B30" s="17" t="s">
        <v>35</v>
      </c>
      <c r="C30" s="23">
        <f>'01'!C30+'02'!C30+'03'!C30+'04'!C30+'05'!C30+'06'!C30+'07'!C30+'08'!C30+'09'!C30+'10'!C30+'11'!C30+'12'!C30+'13'!C30+'14'!C30+'15'!C30+'16'!C30+'17'!C30+'18'!C30+'19'!C30+'20'!C30+'21'!C30+'22'!C30+'23'!C30+'24'!C30+'25'!C30+'26'!C30+'27'!C30+'28'!C30+'29'!C30+'30'!C30+'31'!C30</f>
        <v>2041924432</v>
      </c>
      <c r="D30" s="23">
        <f>'01'!D30+'02'!D30+'03'!D30+'04'!D30+'05'!D30+'06'!D30+'07'!D30+'08'!D30+'09'!D30+'10'!D30+'11'!D30+'12'!D30+'13'!D30+'14'!D30+'15'!D30+'16'!D30+'17'!D30+'18'!D30+'19'!D30+'20'!D30+'21'!D30+'22'!D30+'23'!D30+'24'!D30+'25'!D30+'26'!D30+'27'!D30+'28'!D30+'29'!D30+'30'!D30+'31'!D30</f>
        <v>53053266</v>
      </c>
      <c r="E30" s="23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48564997</v>
      </c>
      <c r="F30" s="23">
        <f>'01'!F30+'02'!F30+'03'!F30+'04'!F30+'05'!F30+'06'!F30+'07'!F30+'08'!F30+'09'!F30+'10'!F30+'11'!F30+'12'!F30+'13'!F30+'14'!F30+'15'!F30+'16'!F30+'17'!F30+'18'!F30+'19'!F30+'20'!F30+'21'!F30+'22'!F30+'23'!F30+'24'!F30+'25'!F30+'26'!F30+'27'!F30+'28'!F30+'29'!F30+'30'!F30+'31'!F30</f>
        <v>51869181</v>
      </c>
      <c r="G30" s="23">
        <f>'01'!G30+'02'!G30+'03'!G30+'04'!G30+'05'!G30+'06'!G30+'07'!G30+'08'!G30+'09'!G30+'10'!G30+'11'!G30+'12'!G30+'13'!G30+'14'!G30+'15'!G30+'16'!G30+'17'!G30+'18'!G30+'19'!G30+'20'!G30+'21'!G30+'22'!G30+'23'!G30+'24'!G30+'25'!G30+'26'!G30+'27'!G30+'28'!G30+'29'!G30+'30'!G30+'31'!G30</f>
        <v>312500</v>
      </c>
      <c r="H30" s="23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20251812</v>
      </c>
      <c r="I30" s="23">
        <f t="shared" si="0"/>
        <v>2215976188</v>
      </c>
      <c r="K30" s="31"/>
      <c r="L30" s="31"/>
      <c r="N30" s="31"/>
      <c r="P30" s="31"/>
    </row>
    <row r="31" spans="1:16" x14ac:dyDescent="0.25">
      <c r="A31" s="16">
        <v>1031</v>
      </c>
      <c r="B31" s="17" t="s">
        <v>36</v>
      </c>
      <c r="C31" s="24">
        <f>'01'!C31+'02'!C31+'03'!C31+'04'!C31+'05'!C31+'06'!C31+'07'!C31+'08'!C31+'09'!C31+'10'!C31+'11'!C31+'12'!C31+'13'!C31+'14'!C31+'15'!C31+'16'!C31+'17'!C31+'18'!C31+'19'!C31+'20'!C31+'21'!C31+'22'!C31+'23'!C31+'24'!C31+'25'!C31+'26'!C31+'27'!C31+'28'!C31+'29'!C31+'30'!C31+'31'!C31</f>
        <v>456</v>
      </c>
      <c r="D31" s="24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'01'!D31+'02'!D31+'03'!D31+'04'!D31+'05'!D31+'06'!D31+'07'!D31+'08'!D31+'09'!D31+'10'!D31+'11'!D31+'12'!D31+'13'!D31+'14'!D31+'15'!D31+'16'!D31+'17'!D31+'18'!D31+'19'!D31+'20'!D31+'21'!D31+'22'!D31+'23'!D31+'24'!D31+'25'!D31+'26'!D31+'27'!D31+'28'!D31+'29'!D31+'30'!D31+'31'!D31</f>
        <v>0</v>
      </c>
      <c r="E31" s="24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1134</v>
      </c>
      <c r="F31" s="24">
        <f>'01'!F31+'02'!F31+'03'!F31+'04'!F31+'05'!F31+'06'!F31+'07'!F31+'08'!F31+'09'!F31+'10'!F31+'11'!F31+'12'!F31+'13'!F31+'14'!F31+'15'!F31+'16'!F31+'17'!F31+'18'!F31+'19'!F31+'20'!F31+'21'!F31+'22'!F31+'23'!F31+'24'!F31+'25'!F31+'26'!F31+'27'!F31+'28'!F31+'29'!F31+'30'!F31+'31'!F31</f>
        <v>0</v>
      </c>
      <c r="G31" s="24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'01'!G31+'02'!G31+'03'!G31+'04'!G31+'05'!G31+'06'!G31+'07'!G31+'08'!G31+'09'!G31+'10'!G31+'11'!G31+'12'!G31+'13'!G31+'14'!G31+'15'!G31+'16'!G31+'17'!G31+'18'!G31+'19'!G31+'20'!G31+'21'!G31+'22'!G31+'23'!G31+'24'!G31+'25'!G31+'26'!G31+'27'!G31+'28'!G31+'29'!G31+'30'!G31+'31'!G31</f>
        <v>0</v>
      </c>
      <c r="H31" s="24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2881</v>
      </c>
      <c r="I31" s="24">
        <f t="shared" si="0"/>
        <v>4471</v>
      </c>
      <c r="K31" s="31"/>
      <c r="L31" s="31"/>
      <c r="N31" s="31"/>
      <c r="P31" s="31"/>
    </row>
    <row r="32" spans="1:16" x14ac:dyDescent="0.25">
      <c r="A32" s="16">
        <v>1033</v>
      </c>
      <c r="B32" s="17" t="s">
        <v>37</v>
      </c>
      <c r="C32" s="23">
        <f>'01'!C32+'02'!C32+'03'!C32+'04'!C32+'05'!C32+'06'!C32+'07'!C32+'08'!C32+'09'!C32+'10'!C32+'11'!C32+'12'!C32+'13'!C32+'14'!C32+'15'!C32+'16'!C32+'17'!C32+'18'!C32+'19'!C32+'20'!C32+'21'!C32+'22'!C32+'23'!C32+'24'!C32+'25'!C32+'26'!C32+'27'!C32+'28'!C32+'29'!C32+'30'!C32+'31'!C32</f>
        <v>70501981</v>
      </c>
      <c r="D32" s="23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2331126</v>
      </c>
      <c r="E32" s="23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3523009</v>
      </c>
      <c r="F32" s="23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'01'!F32+'02'!F32+'03'!F32+'04'!F32+'05'!F32+'06'!F32+'07'!F32+'08'!F32+'09'!F32+'10'!F32+'11'!F32+'12'!F32+'13'!F32+'14'!F32+'15'!F32+'16'!F32+'17'!F32+'18'!F32+'19'!F32+'20'!F32+'21'!F32+'22'!F32+'23'!F32+'24'!F32+'25'!F32+'26'!F32+'27'!F32+'28'!F32+'29'!F32+'30'!F32+'31'!F32</f>
        <v>1865697</v>
      </c>
      <c r="G32" s="23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50000</v>
      </c>
      <c r="H32" s="23">
        <f>'01'!H32+'02'!H32+'03'!H32+'04'!H32+'05'!H32+'06'!H32+'07'!H32+'08'!H32+'09'!H32+'10'!H32+'11'!H32+'12'!H32+'13'!H32+'14'!H32+'15'!H32+'16'!H32+'17'!H32+'18'!H32+'19'!H32+'20'!H32+'21'!H32+'22'!H32+'23'!H32+'24'!H32+'25'!H32+'26'!H32+'27'!H32+'28'!H32+'29'!H32+'30'!H32+'31'!H32</f>
        <v>2179452</v>
      </c>
      <c r="I32" s="23">
        <f t="shared" si="0"/>
        <v>80451265</v>
      </c>
      <c r="K32" s="31"/>
      <c r="L32" s="31"/>
      <c r="N32" s="31"/>
      <c r="P32" s="31"/>
    </row>
    <row r="33" spans="1:16" x14ac:dyDescent="0.25">
      <c r="A33" s="16">
        <v>1034</v>
      </c>
      <c r="B33" s="17" t="s">
        <v>38</v>
      </c>
      <c r="C33" s="24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'01'!C33+'02'!C33+'03'!C33+'04'!C33+'05'!C33+'06'!C33+'07'!C33+'08'!C33+'09'!C33+'10'!C33+'11'!C33+'12'!C33+'13'!C33+'14'!C33+'15'!C33+'16'!C33+'17'!C33+'18'!C33+'19'!C33+'20'!C33+'21'!C33+'22'!C33+'23'!C33+'24'!C33+'25'!C33+'26'!C33+'27'!C33+'28'!C33+'29'!C33+'30'!C33+'31'!C33</f>
        <v>139393795</v>
      </c>
      <c r="D33" s="24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'01'!D33+'02'!D33+'03'!D33+'04'!D33+'05'!D33+'06'!D33+'07'!D33+'08'!D33+'09'!D33+'10'!D33+'11'!D33+'12'!D33+'13'!D33+'14'!D33+'15'!D33+'16'!D33+'17'!D33+'18'!D33+'19'!D33+'20'!D33+'21'!D33+'22'!D33+'23'!D33+'24'!D33+'25'!D33+'26'!D33+'27'!D33+'28'!D33+'29'!D33+'30'!D33+'31'!D33</f>
        <v>1215103</v>
      </c>
      <c r="E33" s="24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502539</v>
      </c>
      <c r="F33" s="24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'01'!F33+'02'!F33+'03'!F33+'04'!F33+'05'!F33+'06'!F33+'07'!F33+'08'!F33+'09'!F33+'10'!F33+'11'!F33+'12'!F33+'13'!F33+'14'!F33+'15'!F33+'16'!F33+'17'!F33+'18'!F33+'19'!F33+'20'!F33+'21'!F33+'22'!F33+'23'!F33+'24'!F33+'25'!F33+'26'!F33+'27'!F33+'28'!F33+'29'!F33+'30'!F33+'31'!F33</f>
        <v>0</v>
      </c>
      <c r="G33" s="24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'01'!G33+'02'!G33+'03'!G33+'04'!G33+'05'!G33+'06'!G33+'07'!G33+'08'!G33+'09'!G33+'10'!G33+'11'!G33+'12'!G33+'13'!G33+'14'!G33+'15'!G33+'16'!G33+'17'!G33+'18'!G33+'19'!G33+'20'!G33+'21'!G33+'22'!G33+'23'!G33+'24'!G33+'25'!G33+'26'!G33+'27'!G33+'28'!G33+'29'!G33+'30'!G33+'31'!G33</f>
        <v>0</v>
      </c>
      <c r="H33" s="24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624768</v>
      </c>
      <c r="I33" s="24">
        <f t="shared" si="0"/>
        <v>141736205</v>
      </c>
      <c r="K33" s="31"/>
      <c r="L33" s="31"/>
      <c r="N33" s="31"/>
      <c r="P33" s="31"/>
    </row>
    <row r="34" spans="1:16" x14ac:dyDescent="0.25">
      <c r="A34" s="16">
        <v>1037</v>
      </c>
      <c r="B34" s="17" t="s">
        <v>39</v>
      </c>
      <c r="C34" s="23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'01'!C34+'02'!C34+'03'!C34+'04'!C34+'05'!C34+'06'!C34+'07'!C34+'08'!C34+'09'!C34+'10'!C34+'11'!C34+'12'!C34+'13'!C34+'14'!C34+'15'!C34+'16'!C34+'17'!C34+'18'!C34+'19'!C34+'20'!C34+'21'!C34+'22'!C34+'23'!C34+'24'!C34+'25'!C34+'26'!C34+'27'!C34+'28'!C34+'29'!C34+'30'!C34+'31'!C34</f>
        <v>205640779</v>
      </c>
      <c r="D34" s="23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7735624</v>
      </c>
      <c r="E34" s="23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5205900</v>
      </c>
      <c r="F34" s="23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6834633</v>
      </c>
      <c r="G34" s="23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0</v>
      </c>
      <c r="H34" s="23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'01'!H34+'02'!H34+'03'!H34+'04'!H34+'05'!H34+'06'!H34+'07'!H34+'08'!H34+'09'!H34+'10'!H34+'11'!H34+'12'!H34+'13'!H34+'14'!H34+'15'!H34+'16'!H34+'17'!H34+'18'!H34+'19'!H34+'20'!H34+'21'!H34+'22'!H34+'23'!H34+'24'!H34+'25'!H34+'26'!H34+'27'!H34+'28'!H34+'29'!H34+'30'!H34+'31'!H34</f>
        <v>4171801</v>
      </c>
      <c r="I34" s="23">
        <f t="shared" si="0"/>
        <v>229588737</v>
      </c>
      <c r="K34" s="31"/>
      <c r="L34" s="31"/>
      <c r="N34" s="31"/>
      <c r="P34" s="31"/>
    </row>
    <row r="35" spans="1:16" x14ac:dyDescent="0.25">
      <c r="A35" s="16">
        <v>1038</v>
      </c>
      <c r="B35" s="17" t="s">
        <v>40</v>
      </c>
      <c r="C35" s="24">
        <f>'01'!C35+'02'!C35+'03'!C35+'04'!C35+'05'!C35+'06'!C35+'07'!C35+'08'!C35+'09'!C35+'10'!C35+'11'!C35+'12'!C35+'13'!C35+'14'!C35+'15'!C35+'16'!C35+'17'!C35+'18'!C35+'19'!C35+'20'!C35+'21'!C35+'22'!C35+'23'!C35+'24'!C35+'25'!C35+'26'!C35+'27'!C35+'28'!C35+'29'!C35+'30'!C35+'31'!C35</f>
        <v>361157369</v>
      </c>
      <c r="D35" s="24">
        <f>'01'!D35+'02'!D35+'03'!D35+'04'!D35+'05'!D35+'06'!D35+'07'!D35+'08'!D35+'09'!D35+'10'!D35+'11'!D35+'12'!D35+'13'!D35+'14'!D35+'15'!D35+'16'!D35+'17'!D35+'18'!D35+'19'!D35+'20'!D35+'21'!D35+'22'!D35+'23'!D35+'24'!D35+'25'!D35+'26'!D35+'27'!D35+'28'!D35+'29'!D35+'30'!D35+'31'!D35</f>
        <v>24204906</v>
      </c>
      <c r="E35" s="24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7074334</v>
      </c>
      <c r="F35" s="24">
        <f>'01'!F35+'02'!F35+'03'!F35+'04'!F35+'05'!F35+'06'!F35+'07'!F35+'08'!F35+'09'!F35+'10'!F35+'11'!F35+'12'!F35+'13'!F35+'14'!F35+'15'!F35+'16'!F35+'17'!F35+'18'!F35+'19'!F35+'20'!F35+'21'!F35+'22'!F35+'23'!F35+'24'!F35+'25'!F35+'26'!F35+'27'!F35+'28'!F35+'29'!F35+'30'!F35+'31'!F35</f>
        <v>1285896</v>
      </c>
      <c r="G35" s="24">
        <f>'01'!G35+'02'!G35+'03'!G35+'04'!G35+'05'!G35+'06'!G35+'07'!G35+'08'!G35+'09'!G35+'10'!G35+'11'!G35+'12'!G35+'13'!G35+'14'!G35+'15'!G35+'16'!G35+'17'!G35+'18'!G35+'19'!G35+'20'!G35+'21'!G35+'22'!G35+'23'!G35+'24'!G35+'25'!G35+'26'!G35+'27'!G35+'28'!G35+'29'!G35+'30'!G35+'31'!G35</f>
        <v>0</v>
      </c>
      <c r="H35" s="24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445497</v>
      </c>
      <c r="I35" s="24">
        <f t="shared" si="0"/>
        <v>394168002</v>
      </c>
      <c r="K35" s="31"/>
      <c r="L35" s="31"/>
      <c r="N35" s="31"/>
      <c r="P35" s="31"/>
    </row>
    <row r="36" spans="1:16" x14ac:dyDescent="0.25">
      <c r="A36" s="16">
        <v>1039</v>
      </c>
      <c r="B36" s="17" t="s">
        <v>41</v>
      </c>
      <c r="C36" s="23">
        <f>'01'!C36+'02'!C36+'03'!C36+'04'!C36+'05'!C36+'06'!C36+'07'!C36+'08'!C36+'09'!C36+'10'!C36+'11'!C36+'12'!C36+'13'!C36+'14'!C36+'15'!C36+'16'!C36+'17'!C36+'18'!C36+'19'!C36+'20'!C36+'21'!C36+'22'!C36+'23'!C36+'24'!C36+'25'!C36+'26'!C36+'27'!C36+'28'!C36+'29'!C36+'30'!C36+'31'!C36</f>
        <v>49126189</v>
      </c>
      <c r="D36" s="23">
        <f>'01'!D36+'02'!D36+'03'!D36+'04'!D36+'05'!D36+'06'!D36+'07'!D36+'08'!D36+'09'!D36+'10'!D36+'11'!D36+'12'!D36+'13'!D36+'14'!D36+'15'!D36+'16'!D36+'17'!D36+'18'!D36+'19'!D36+'20'!D36+'21'!D36+'22'!D36+'23'!D36+'24'!D36+'25'!D36+'26'!D36+'27'!D36+'28'!D36+'29'!D36+'30'!D36+'31'!D36</f>
        <v>2038410</v>
      </c>
      <c r="E36" s="23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892592</v>
      </c>
      <c r="F36" s="23">
        <f>'01'!F36+'02'!F36+'03'!F36+'04'!F36+'05'!F36+'06'!F36+'07'!F36+'08'!F36+'09'!F36+'10'!F36+'11'!F36+'12'!F36+'13'!F36+'14'!F36+'15'!F36+'16'!F36+'17'!F36+'18'!F36+'19'!F36+'20'!F36+'21'!F36+'22'!F36+'23'!F36+'24'!F36+'25'!F36+'26'!F36+'27'!F36+'28'!F36+'29'!F36+'30'!F36+'31'!F36</f>
        <v>492113</v>
      </c>
      <c r="G36" s="23">
        <f>'01'!G36+'02'!G36+'03'!G36+'04'!G36+'05'!G36+'06'!G36+'07'!G36+'08'!G36+'09'!G36+'10'!G36+'11'!G36+'12'!G36+'13'!G36+'14'!G36+'15'!G36+'16'!G36+'17'!G36+'18'!G36+'19'!G36+'20'!G36+'21'!G36+'22'!G36+'23'!G36+'24'!G36+'25'!G36+'26'!G36+'27'!G36+'28'!G36+'29'!G36+'30'!G36+'31'!G36</f>
        <v>0</v>
      </c>
      <c r="H36" s="23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1260702</v>
      </c>
      <c r="I36" s="23">
        <f t="shared" si="0"/>
        <v>53810006</v>
      </c>
      <c r="K36" s="31"/>
      <c r="L36" s="31"/>
      <c r="N36" s="31"/>
      <c r="P36" s="31"/>
    </row>
    <row r="37" spans="1:16" x14ac:dyDescent="0.25">
      <c r="A37" s="16">
        <v>1040</v>
      </c>
      <c r="B37" s="17" t="s">
        <v>42</v>
      </c>
      <c r="C37" s="24">
        <f>'01'!C37+'02'!C37+'03'!C37+'04'!C37+'05'!C37+'06'!C37+'07'!C37+'08'!C37+'09'!C37+'10'!C37+'11'!C37+'12'!C37+'13'!C37+'14'!C37+'15'!C37+'16'!C37+'17'!C37+'18'!C37+'19'!C37+'20'!C37+'21'!C37+'22'!C37+'23'!C37+'24'!C37+'25'!C37+'26'!C37+'27'!C37+'28'!C37+'29'!C37+'30'!C37+'31'!C37</f>
        <v>1283792377</v>
      </c>
      <c r="D37" s="24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'01'!D37+'02'!D37+'03'!D37+'04'!D37+'05'!D37+'06'!D37+'07'!D37+'08'!D37+'09'!D37+'10'!D37+'11'!D37+'12'!D37+'13'!D37+'14'!D37+'15'!D37+'16'!D37+'17'!D37+'18'!D37+'19'!D37+'20'!D37+'21'!D37+'22'!D37+'23'!D37+'24'!D37+'25'!D37+'26'!D37+'27'!D37+'28'!D37+'29'!D37+'30'!D37+'31'!D37</f>
        <v>77047412</v>
      </c>
      <c r="E37" s="24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'01'!E37+'02'!E37+'03'!E37+'04'!E37+'05'!E37+'06'!E37+'07'!E37+'08'!E37+'09'!E37+'10'!E37+'11'!E37+'12'!E37+'13'!E37+'14'!E37+'15'!E37+'16'!E37+'17'!E37+'18'!E37+'19'!E37+'20'!E37+'21'!E37+'22'!E37+'23'!E37+'24'!E37+'25'!E37+'26'!E37+'27'!E37+'28'!E37+'29'!E37+'30'!E37+'31'!E37</f>
        <v>42425363</v>
      </c>
      <c r="F37" s="24">
        <f>'01'!F37+'02'!F37+'03'!F37+'04'!F37+'05'!F37+'06'!F37+'07'!F37+'08'!F37+'09'!F37+'10'!F37+'11'!F37+'12'!F37+'13'!F37+'14'!F37+'15'!F37+'16'!F37+'17'!F37+'18'!F37+'19'!F37+'20'!F37+'21'!F37+'22'!F37+'23'!F37+'24'!F37+'25'!F37+'26'!F37+'27'!F37+'28'!F37+'29'!F37+'30'!F37+'31'!F37</f>
        <v>12293429</v>
      </c>
      <c r="G37" s="24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'01'!G37+'02'!G37+'03'!G37+'04'!G37+'05'!G37+'06'!G37+'07'!G37+'08'!G37+'09'!G37+'10'!G37+'11'!G37+'12'!G37+'13'!G37+'14'!G37+'15'!G37+'16'!G37+'17'!G37+'18'!G37+'19'!G37+'20'!G37+'21'!G37+'22'!G37+'23'!G37+'24'!G37+'25'!G37+'26'!G37+'27'!G37+'28'!G37+'29'!G37+'30'!G37+'31'!G37</f>
        <v>70501</v>
      </c>
      <c r="H37" s="24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23881099</v>
      </c>
      <c r="I37" s="24">
        <f t="shared" si="0"/>
        <v>1439510181</v>
      </c>
      <c r="K37" s="31"/>
      <c r="L37" s="31"/>
      <c r="N37" s="31"/>
      <c r="P37" s="31"/>
    </row>
    <row r="38" spans="1:16" x14ac:dyDescent="0.25">
      <c r="A38" s="16">
        <v>1042</v>
      </c>
      <c r="B38" s="17" t="s">
        <v>43</v>
      </c>
      <c r="C38" s="23">
        <f>'01'!C38+'02'!C38+'03'!C38+'04'!C38+'05'!C38+'06'!C38+'07'!C38+'08'!C38+'09'!C38+'10'!C38+'11'!C38+'12'!C38+'13'!C38+'14'!C38+'15'!C38+'16'!C38+'17'!C38+'18'!C38+'19'!C38+'20'!C38+'21'!C38+'22'!C38+'23'!C38+'24'!C38+'25'!C38+'26'!C38+'27'!C38+'28'!C38+'29'!C38+'30'!C38+'31'!C38</f>
        <v>3456398126</v>
      </c>
      <c r="D38" s="23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10314951</v>
      </c>
      <c r="E38" s="23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96659049</v>
      </c>
      <c r="F38" s="23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'01'!F38+'02'!F38+'03'!F38+'04'!F38+'05'!F38+'06'!F38+'07'!F38+'08'!F38+'09'!F38+'10'!F38+'11'!F38+'12'!F38+'13'!F38+'14'!F38+'15'!F38+'16'!F38+'17'!F38+'18'!F38+'19'!F38+'20'!F38+'21'!F38+'22'!F38+'23'!F38+'24'!F38+'25'!F38+'26'!F38+'27'!F38+'28'!F38+'29'!F38+'30'!F38+'31'!F38</f>
        <v>251597217</v>
      </c>
      <c r="G38" s="23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0</v>
      </c>
      <c r="H38" s="23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'01'!H38+'02'!H38+'03'!H38+'04'!H38+'05'!H38+'06'!H38+'07'!H38+'08'!H38+'09'!H38+'10'!H38+'11'!H38+'12'!H38+'13'!H38+'14'!H38+'15'!H38+'16'!H38+'17'!H38+'18'!H38+'19'!H38+'20'!H38+'21'!H38+'22'!H38+'23'!H38+'24'!H38+'25'!H38+'26'!H38+'27'!H38+'28'!H38+'29'!H38+'30'!H38+'31'!H38</f>
        <v>23826218</v>
      </c>
      <c r="I38" s="23">
        <f t="shared" si="0"/>
        <v>3838795561</v>
      </c>
      <c r="K38" s="31"/>
      <c r="L38" s="31"/>
      <c r="N38" s="31"/>
      <c r="P38" s="31"/>
    </row>
    <row r="39" spans="1:16" x14ac:dyDescent="0.25">
      <c r="A39" s="16">
        <v>1043</v>
      </c>
      <c r="B39" s="17" t="s">
        <v>44</v>
      </c>
      <c r="C39" s="24">
        <f>'01'!C39+'02'!C39+'03'!C39+'04'!C39+'05'!C39+'06'!C39+'07'!C39+'08'!C39+'09'!C39+'10'!C39+'11'!C39+'12'!C39+'13'!C39+'14'!C39+'15'!C39+'16'!C39+'17'!C39+'18'!C39+'19'!C39+'20'!C39+'21'!C39+'22'!C39+'23'!C39+'24'!C39+'25'!C39+'26'!C39+'27'!C39+'28'!C39+'29'!C39+'30'!C39+'31'!C39</f>
        <v>8305067984</v>
      </c>
      <c r="D39" s="24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'01'!D39+'02'!D39+'03'!D39+'04'!D39+'05'!D39+'06'!D39+'07'!D39+'08'!D39+'09'!D39+'10'!D39+'11'!D39+'12'!D39+'13'!D39+'14'!D39+'15'!D39+'16'!D39+'17'!D39+'18'!D39+'19'!D39+'20'!D39+'21'!D39+'22'!D39+'23'!D39+'24'!D39+'25'!D39+'26'!D39+'27'!D39+'28'!D39+'29'!D39+'30'!D39+'31'!D39</f>
        <v>813484405</v>
      </c>
      <c r="E39" s="24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214115003</v>
      </c>
      <c r="F39" s="24">
        <f>'01'!F39+'02'!F39+'03'!F39+'04'!F39+'05'!F39+'06'!F39+'07'!F39+'08'!F39+'09'!F39+'10'!F39+'11'!F39+'12'!F39+'13'!F39+'14'!F39+'15'!F39+'16'!F39+'17'!F39+'18'!F39+'19'!F39+'20'!F39+'21'!F39+'22'!F39+'23'!F39+'24'!F39+'25'!F39+'26'!F39+'27'!F39+'28'!F39+'29'!F39+'30'!F39+'31'!F39</f>
        <v>301323308</v>
      </c>
      <c r="G39" s="24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'01'!G39+'02'!G39+'03'!G39+'04'!G39+'05'!G39+'06'!G39+'07'!G39+'08'!G39+'09'!G39+'10'!G39+'11'!G39+'12'!G39+'13'!G39+'14'!G39+'15'!G39+'16'!G39+'17'!G39+'18'!G39+'19'!G39+'20'!G39+'21'!G39+'22'!G39+'23'!G39+'24'!G39+'25'!G39+'26'!G39+'27'!G39+'28'!G39+'29'!G39+'30'!G39+'31'!G39</f>
        <v>1118301</v>
      </c>
      <c r="H39" s="24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41792470</v>
      </c>
      <c r="I39" s="24">
        <f t="shared" si="0"/>
        <v>9676901471</v>
      </c>
      <c r="K39" s="31"/>
      <c r="L39" s="31"/>
      <c r="N39" s="31"/>
      <c r="P39" s="31"/>
    </row>
    <row r="40" spans="1:16" x14ac:dyDescent="0.25">
      <c r="A40" s="16">
        <v>1044</v>
      </c>
      <c r="B40" s="17" t="s">
        <v>45</v>
      </c>
      <c r="C40" s="23">
        <f>'01'!C40+'02'!C40+'03'!C40+'04'!C40+'05'!C40+'06'!C40+'07'!C40+'08'!C40+'09'!C40+'10'!C40+'11'!C40+'12'!C40+'13'!C40+'14'!C40+'15'!C40+'16'!C40+'17'!C40+'18'!C40+'19'!C40+'20'!C40+'21'!C40+'22'!C40+'23'!C40+'24'!C40+'25'!C40+'26'!C40+'27'!C40+'28'!C40+'29'!C40+'30'!C40+'31'!C40</f>
        <v>120608209</v>
      </c>
      <c r="D40" s="23">
        <f>'01'!D40+'02'!D40+'03'!D40+'04'!D40+'05'!D40+'06'!D40+'07'!D40+'08'!D40+'09'!D40+'10'!D40+'11'!D40+'12'!D40+'13'!D40+'14'!D40+'15'!D40+'16'!D40+'17'!D40+'18'!D40+'19'!D40+'20'!D40+'21'!D40+'22'!D40+'23'!D40+'24'!D40+'25'!D40+'26'!D40+'27'!D40+'28'!D40+'29'!D40+'30'!D40+'31'!D40</f>
        <v>3719791</v>
      </c>
      <c r="E40" s="23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2723720</v>
      </c>
      <c r="F40" s="23">
        <f>'01'!F40+'02'!F40+'03'!F40+'04'!F40+'05'!F40+'06'!F40+'07'!F40+'08'!F40+'09'!F40+'10'!F40+'11'!F40+'12'!F40+'13'!F40+'14'!F40+'15'!F40+'16'!F40+'17'!F40+'18'!F40+'19'!F40+'20'!F40+'21'!F40+'22'!F40+'23'!F40+'24'!F40+'25'!F40+'26'!F40+'27'!F40+'28'!F40+'29'!F40+'30'!F40+'31'!F40</f>
        <v>298338</v>
      </c>
      <c r="G40" s="23">
        <f>'01'!G40+'02'!G40+'03'!G40+'04'!G40+'05'!G40+'06'!G40+'07'!G40+'08'!G40+'09'!G40+'10'!G40+'11'!G40+'12'!G40+'13'!G40+'14'!G40+'15'!G40+'16'!G40+'17'!G40+'18'!G40+'19'!G40+'20'!G40+'21'!G40+'22'!G40+'23'!G40+'24'!G40+'25'!G40+'26'!G40+'27'!G40+'28'!G40+'29'!G40+'30'!G40+'31'!G40</f>
        <v>2500</v>
      </c>
      <c r="H40" s="23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1736344</v>
      </c>
      <c r="I40" s="23">
        <f t="shared" si="0"/>
        <v>129088902</v>
      </c>
      <c r="K40" s="31"/>
      <c r="L40" s="31"/>
      <c r="N40" s="31"/>
      <c r="P40" s="31"/>
    </row>
    <row r="41" spans="1:16" x14ac:dyDescent="0.25">
      <c r="A41" s="16">
        <v>1046</v>
      </c>
      <c r="B41" s="17" t="s">
        <v>46</v>
      </c>
      <c r="C41" s="24">
        <f>'01'!C41+'02'!C41+'03'!C41+'04'!C41+'05'!C41+'06'!C41+'07'!C41+'08'!C41+'09'!C41+'10'!C41+'11'!C41+'12'!C41+'13'!C41+'14'!C41+'15'!C41+'16'!C41+'17'!C41+'18'!C41+'19'!C41+'20'!C41+'21'!C41+'22'!C41+'23'!C41+'24'!C41+'25'!C41+'26'!C41+'27'!C41+'28'!C41+'29'!C41+'30'!C41+'31'!C41</f>
        <v>38068606</v>
      </c>
      <c r="D41" s="24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1241427</v>
      </c>
      <c r="E41" s="24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1026783</v>
      </c>
      <c r="F41" s="24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'01'!F41+'02'!F41+'03'!F41+'04'!F41+'05'!F41+'06'!F41+'07'!F41+'08'!F41+'09'!F41+'10'!F41+'11'!F41+'12'!F41+'13'!F41+'14'!F41+'15'!F41+'16'!F41+'17'!F41+'18'!F41+'19'!F41+'20'!F41+'21'!F41+'22'!F41+'23'!F41+'24'!F41+'25'!F41+'26'!F41+'27'!F41+'28'!F41+'29'!F41+'30'!F41+'31'!F41</f>
        <v>0</v>
      </c>
      <c r="G41" s="24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155001</v>
      </c>
      <c r="H41" s="24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'01'!H41+'02'!H41+'03'!H41+'04'!H41+'05'!H41+'06'!H41+'07'!H41+'08'!H41+'09'!H41+'10'!H41+'11'!H41+'12'!H41+'13'!H41+'14'!H41+'15'!H41+'16'!H41+'17'!H41+'18'!H41+'19'!H41+'20'!H41+'21'!H41+'22'!H41+'23'!H41+'24'!H41+'25'!H41+'26'!H41+'27'!H41+'28'!H41+'29'!H41+'30'!H41+'31'!H41</f>
        <v>2001967</v>
      </c>
      <c r="I41" s="24">
        <f t="shared" si="0"/>
        <v>42493784</v>
      </c>
      <c r="K41" s="31"/>
      <c r="L41" s="31"/>
      <c r="N41" s="31"/>
      <c r="P41" s="31"/>
    </row>
    <row r="42" spans="1:16" x14ac:dyDescent="0.25">
      <c r="A42" s="16">
        <v>1047</v>
      </c>
      <c r="B42" s="17" t="s">
        <v>47</v>
      </c>
      <c r="C42" s="23">
        <f>'01'!C42+'02'!C42+'03'!C42+'04'!C42+'05'!C42+'06'!C42+'07'!C42+'08'!C42+'09'!C42+'10'!C42+'11'!C42+'12'!C42+'13'!C42+'14'!C42+'15'!C42+'16'!C42+'17'!C42+'18'!C42+'19'!C42+'20'!C42+'21'!C42+'22'!C42+'23'!C42+'24'!C42+'25'!C42+'26'!C42+'27'!C42+'28'!C42+'29'!C42+'30'!C42+'31'!C42</f>
        <v>5466526743</v>
      </c>
      <c r="D42" s="23">
        <f>'01'!D42+'02'!D42+'03'!D42+'04'!D42+'05'!D42+'06'!D42+'07'!D42+'08'!D42+'09'!D42+'10'!D42+'11'!D42+'12'!D42+'13'!D42+'14'!D42+'15'!D42+'16'!D42+'17'!D42+'18'!D42+'19'!D42+'20'!D42+'21'!D42+'22'!D42+'23'!D42+'24'!D42+'25'!D42+'26'!D42+'27'!D42+'28'!D42+'29'!D42+'30'!D42+'31'!D42</f>
        <v>838489652</v>
      </c>
      <c r="E42" s="23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'01'!E42+'02'!E42+'03'!E42+'04'!E42+'05'!E42+'06'!E42+'07'!E42+'08'!E42+'09'!E42+'10'!E42+'11'!E42+'12'!E42+'13'!E42+'14'!E42+'15'!E42+'16'!E42+'17'!E42+'18'!E42+'19'!E42+'20'!E42+'21'!E42+'22'!E42+'23'!E42+'24'!E42+'25'!E42+'26'!E42+'27'!E42+'28'!E42+'29'!E42+'30'!E42+'31'!E42</f>
        <v>270805142</v>
      </c>
      <c r="F42" s="23">
        <f>'01'!F42+'02'!F42+'03'!F42+'04'!F42+'05'!F42+'06'!F42+'07'!F42+'08'!F42+'09'!F42+'10'!F42+'11'!F42+'12'!F42+'13'!F42+'14'!F42+'15'!F42+'16'!F42+'17'!F42+'18'!F42+'19'!F42+'20'!F42+'21'!F42+'22'!F42+'23'!F42+'24'!F42+'25'!F42+'26'!F42+'27'!F42+'28'!F42+'29'!F42+'30'!F42+'31'!F42</f>
        <v>6795109</v>
      </c>
      <c r="G42" s="23">
        <f>'01'!G42+'02'!G42+'03'!G42+'04'!G42+'05'!G42+'06'!G42+'07'!G42+'08'!G42+'09'!G42+'10'!G42+'11'!G42+'12'!G42+'13'!G42+'14'!G42+'15'!G42+'16'!G42+'17'!G42+'18'!G42+'19'!G42+'20'!G42+'21'!G42+'22'!G42+'23'!G42+'24'!G42+'25'!G42+'26'!G42+'27'!G42+'28'!G42+'29'!G42+'30'!G42+'31'!G42</f>
        <v>0</v>
      </c>
      <c r="H42" s="23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'01'!H42+'02'!H42+'03'!H42+'04'!H42+'05'!H42+'06'!H42+'07'!H42+'08'!H42+'09'!H42+'10'!H42+'11'!H42+'12'!H42+'13'!H42+'14'!H42+'15'!H42+'16'!H42+'17'!H42+'18'!H42+'19'!H42+'20'!H42+'21'!H42+'22'!H42+'23'!H42+'24'!H42+'25'!H42+'26'!H42+'27'!H42+'28'!H42+'29'!H42+'30'!H42+'31'!H42</f>
        <v>36308387</v>
      </c>
      <c r="I42" s="23">
        <f t="shared" si="0"/>
        <v>6618925033</v>
      </c>
      <c r="K42" s="31"/>
      <c r="L42" s="31"/>
      <c r="N42" s="31"/>
      <c r="P42" s="31"/>
    </row>
    <row r="43" spans="1:16" x14ac:dyDescent="0.25">
      <c r="A43" s="16">
        <v>1048</v>
      </c>
      <c r="B43" s="17" t="s">
        <v>48</v>
      </c>
      <c r="C43" s="24">
        <f>'01'!C43+'02'!C43+'03'!C43+'04'!C43+'05'!C43+'06'!C43+'07'!C43+'08'!C43+'09'!C43+'10'!C43+'11'!C43+'12'!C43+'13'!C43+'14'!C43+'15'!C43+'16'!C43+'17'!C43+'18'!C43+'19'!C43+'20'!C43+'21'!C43+'22'!C43+'23'!C43+'24'!C43+'25'!C43+'26'!C43+'27'!C43+'28'!C43+'29'!C43+'30'!C43+'31'!C43</f>
        <v>1588898160</v>
      </c>
      <c r="D43" s="24">
        <f>'01'!D43+'02'!D43+'03'!D43+'04'!D43+'05'!D43+'06'!D43+'07'!D43+'08'!D43+'09'!D43+'10'!D43+'11'!D43+'12'!D43+'13'!D43+'14'!D43+'15'!D43+'16'!D43+'17'!D43+'18'!D43+'19'!D43+'20'!D43+'21'!D43+'22'!D43+'23'!D43+'24'!D43+'25'!D43+'26'!D43+'27'!D43+'28'!D43+'29'!D43+'30'!D43+'31'!D43</f>
        <v>108076889</v>
      </c>
      <c r="E43" s="24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73300736</v>
      </c>
      <c r="F43" s="24">
        <f>'01'!F43+'02'!F43+'03'!F43+'04'!F43+'05'!F43+'06'!F43+'07'!F43+'08'!F43+'09'!F43+'10'!F43+'11'!F43+'12'!F43+'13'!F43+'14'!F43+'15'!F43+'16'!F43+'17'!F43+'18'!F43+'19'!F43+'20'!F43+'21'!F43+'22'!F43+'23'!F43+'24'!F43+'25'!F43+'26'!F43+'27'!F43+'28'!F43+'29'!F43+'30'!F43+'31'!F43</f>
        <v>75052430</v>
      </c>
      <c r="G43" s="24">
        <f>'01'!G43+'02'!G43+'03'!G43+'04'!G43+'05'!G43+'06'!G43+'07'!G43+'08'!G43+'09'!G43+'10'!G43+'11'!G43+'12'!G43+'13'!G43+'14'!G43+'15'!G43+'16'!G43+'17'!G43+'18'!G43+'19'!G43+'20'!G43+'21'!G43+'22'!G43+'23'!G43+'24'!G43+'25'!G43+'26'!G43+'27'!G43+'28'!G43+'29'!G43+'30'!G43+'31'!G43</f>
        <v>10000</v>
      </c>
      <c r="H43" s="24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18362684</v>
      </c>
      <c r="I43" s="24">
        <f t="shared" si="0"/>
        <v>1863700899</v>
      </c>
      <c r="K43" s="31"/>
      <c r="L43" s="31"/>
      <c r="N43" s="31"/>
      <c r="P43" s="31"/>
    </row>
    <row r="44" spans="1:16" x14ac:dyDescent="0.25">
      <c r="A44" s="16">
        <v>1050</v>
      </c>
      <c r="B44" s="17" t="s">
        <v>49</v>
      </c>
      <c r="C44" s="23">
        <f>'01'!C44+'02'!C44+'03'!C44+'04'!C44+'05'!C44+'06'!C44+'07'!C44+'08'!C44+'09'!C44+'10'!C44+'11'!C44+'12'!C44+'13'!C44+'14'!C44+'15'!C44+'16'!C44+'17'!C44+'18'!C44+'19'!C44+'20'!C44+'21'!C44+'22'!C44+'23'!C44+'24'!C44+'25'!C44+'26'!C44+'27'!C44+'28'!C44+'29'!C44+'30'!C44+'31'!C44</f>
        <v>637751</v>
      </c>
      <c r="D44" s="23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91709</v>
      </c>
      <c r="E44" s="23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5159</v>
      </c>
      <c r="F44" s="23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'01'!F44+'02'!F44+'03'!F44+'04'!F44+'05'!F44+'06'!F44+'07'!F44+'08'!F44+'09'!F44+'10'!F44+'11'!F44+'12'!F44+'13'!F44+'14'!F44+'15'!F44+'16'!F44+'17'!F44+'18'!F44+'19'!F44+'20'!F44+'21'!F44+'22'!F44+'23'!F44+'24'!F44+'25'!F44+'26'!F44+'27'!F44+'28'!F44+'29'!F44+'30'!F44+'31'!F44</f>
        <v>0</v>
      </c>
      <c r="G44" s="23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0</v>
      </c>
      <c r="H44" s="23">
        <f>'01'!H44+'02'!H44+'03'!H44+'04'!H44+'05'!H44+'06'!H44+'07'!H44+'08'!H44+'09'!H44+'10'!H44+'11'!H44+'12'!H44+'13'!H44+'14'!H44+'15'!H44+'16'!H44+'17'!H44+'18'!H44+'19'!H44+'20'!H44+'21'!H44+'22'!H44+'23'!H44+'24'!H44+'25'!H44+'26'!H44+'27'!H44+'28'!H44+'29'!H44+'30'!H44+'31'!H44</f>
        <v>289143</v>
      </c>
      <c r="I44" s="23">
        <f t="shared" si="0"/>
        <v>1023762</v>
      </c>
      <c r="K44" s="31"/>
      <c r="L44" s="31"/>
      <c r="N44" s="31"/>
      <c r="P44" s="31"/>
    </row>
    <row r="45" spans="1:16" x14ac:dyDescent="0.25">
      <c r="A45" s="16">
        <v>1052</v>
      </c>
      <c r="B45" s="17" t="s">
        <v>50</v>
      </c>
      <c r="C45" s="24">
        <f>'01'!C45+'02'!C45+'03'!C45+'04'!C45+'05'!C45+'06'!C45+'07'!C45+'08'!C45+'09'!C45+'10'!C45+'11'!C45+'12'!C45+'13'!C45+'14'!C45+'15'!C45+'16'!C45+'17'!C45+'18'!C45+'19'!C45+'20'!C45+'21'!C45+'22'!C45+'23'!C45+'24'!C45+'25'!C45+'26'!C45+'27'!C45+'28'!C45+'29'!C45+'30'!C45+'31'!C45</f>
        <v>550397543</v>
      </c>
      <c r="D45" s="24">
        <f>'01'!D45+'02'!D45+'03'!D45+'04'!D45+'05'!D45+'06'!D45+'07'!D45+'08'!D45+'09'!D45+'10'!D45+'11'!D45+'12'!D45+'13'!D45+'14'!D45+'15'!D45+'16'!D45+'17'!D45+'18'!D45+'19'!D45+'20'!D45+'21'!D45+'22'!D45+'23'!D45+'24'!D45+'25'!D45+'26'!D45+'27'!D45+'28'!D45+'29'!D45+'30'!D45+'31'!D45</f>
        <v>59671007</v>
      </c>
      <c r="E45" s="24">
        <f>'01'!E45+'02'!E45+'03'!E45+'04'!E45+'05'!E45+'06'!E45+'07'!E45+'08'!E45+'09'!E45+'10'!E45+'11'!E45+'12'!E45+'13'!E45+'14'!E45+'15'!E45+'16'!E45+'17'!E45+'18'!E45+'19'!E45+'20'!E45+'21'!E45+'22'!E45+'23'!E45+'24'!E45+'25'!E45+'26'!E45+'27'!E45+'28'!E45+'29'!E45+'30'!E45+'31'!E45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23695505</v>
      </c>
      <c r="F45" s="24">
        <f>'01'!F45+'02'!F45+'03'!F45+'04'!F45+'05'!F45+'06'!F45+'07'!F45+'08'!F45+'09'!F45+'10'!F45+'11'!F45+'12'!F45+'13'!F45+'14'!F45+'15'!F45+'16'!F45+'17'!F45+'18'!F45+'19'!F45+'20'!F45+'21'!F45+'22'!F45+'23'!F45+'24'!F45+'25'!F45+'26'!F45+'27'!F45+'28'!F45+'29'!F45+'30'!F45+'31'!F45</f>
        <v>7350095</v>
      </c>
      <c r="G45" s="24">
        <f>'01'!G45+'02'!G45+'03'!G45+'04'!G45+'05'!G45+'06'!G45+'07'!G45+'08'!G45+'09'!G45+'10'!G45+'11'!G45+'12'!G45+'13'!G45+'14'!G45+'15'!G45+'16'!G45+'17'!G45+'18'!G45+'19'!G45+'20'!G45+'21'!G45+'22'!G45+'23'!G45+'24'!G45+'25'!G45+'26'!G45+'27'!G45+'28'!G45+'29'!G45+'30'!G45+'31'!G45</f>
        <v>0</v>
      </c>
      <c r="H45" s="24">
        <f>'01'!H45+'02'!H45+'03'!H45+'04'!H45+'05'!H45+'06'!H45+'07'!H45+'08'!H45+'09'!H45+'10'!H45+'11'!H45+'12'!H45+'13'!H45+'14'!H45+'15'!H45+'16'!H45+'17'!H45+'18'!H45+'19'!H45+'20'!H45+'21'!H45+'22'!H45+'23'!H45+'24'!H45+'25'!H45+'26'!H45+'27'!H45+'28'!H45+'29'!H45+'30'!H45+'31'!H45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12237928</v>
      </c>
      <c r="I45" s="24">
        <f t="shared" si="0"/>
        <v>653352078</v>
      </c>
      <c r="K45" s="31"/>
      <c r="L45" s="31"/>
      <c r="N45" s="31"/>
      <c r="P45" s="31"/>
    </row>
    <row r="46" spans="1:16" x14ac:dyDescent="0.25">
      <c r="A46" s="16">
        <v>1054</v>
      </c>
      <c r="B46" s="17" t="s">
        <v>51</v>
      </c>
      <c r="C46" s="23">
        <f>'01'!C46+'02'!C46+'03'!C46+'04'!C46+'05'!C46+'06'!C46+'07'!C46+'08'!C46+'09'!C46+'10'!C46+'11'!C46+'12'!C46+'13'!C46+'14'!C46+'15'!C46+'16'!C46+'17'!C46+'18'!C46+'19'!C46+'20'!C46+'21'!C46+'22'!C46+'23'!C46+'24'!C46+'25'!C46+'26'!C46+'27'!C46+'28'!C46+'29'!C46+'30'!C46+'31'!C46</f>
        <v>1115896495</v>
      </c>
      <c r="D46" s="23">
        <f>'01'!D46+'02'!D46+'03'!D46+'04'!D46+'05'!D46+'06'!D46+'07'!D46+'08'!D46+'09'!D46+'10'!D46+'11'!D46+'12'!D46+'13'!D46+'14'!D46+'15'!D46+'16'!D46+'17'!D46+'18'!D46+'19'!D46+'20'!D46+'21'!D46+'22'!D46+'23'!D46+'24'!D46+'25'!D46+'26'!D46+'27'!D46+'28'!D46+'29'!D46+'30'!D46+'31'!D46</f>
        <v>47894736</v>
      </c>
      <c r="E46" s="23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34265341</v>
      </c>
      <c r="F46" s="23">
        <f>'01'!F46+'02'!F46+'03'!F46+'04'!F46+'05'!F46+'06'!F46+'07'!F46+'08'!F46+'09'!F46+'10'!F46+'11'!F46+'12'!F46+'13'!F46+'14'!F46+'15'!F46+'16'!F46+'17'!F46+'18'!F46+'19'!F46+'20'!F46+'21'!F46+'22'!F46+'23'!F46+'24'!F46+'25'!F46+'26'!F46+'27'!F46+'28'!F46+'29'!F46+'30'!F46+'31'!F46</f>
        <v>24940473</v>
      </c>
      <c r="G46" s="23">
        <f>'01'!G46+'02'!G46+'03'!G46+'04'!G46+'05'!G46+'06'!G46+'07'!G46+'08'!G46+'09'!G46+'10'!G46+'11'!G46+'12'!G46+'13'!G46+'14'!G46+'15'!G46+'16'!G46+'17'!G46+'18'!G46+'19'!G46+'20'!G46+'21'!G46+'22'!G46+'23'!G46+'24'!G46+'25'!G46+'26'!G46+'27'!G46+'28'!G46+'29'!G46+'30'!G46+'31'!G46</f>
        <v>7500</v>
      </c>
      <c r="H46" s="23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14833559</v>
      </c>
      <c r="I46" s="23">
        <f t="shared" si="0"/>
        <v>1237838104</v>
      </c>
      <c r="K46" s="31"/>
      <c r="L46" s="31"/>
      <c r="N46" s="31"/>
      <c r="P46" s="31"/>
    </row>
    <row r="47" spans="1:16" x14ac:dyDescent="0.25">
      <c r="A47" s="16">
        <v>1055</v>
      </c>
      <c r="B47" s="17" t="s">
        <v>52</v>
      </c>
      <c r="C47" s="24">
        <f>'01'!C47+'02'!C47+'03'!C47+'04'!C47+'05'!C47+'06'!C47+'07'!C47+'08'!C47+'09'!C47+'10'!C47+'11'!C47+'12'!C47+'13'!C47+'14'!C47+'15'!C47+'16'!C47+'17'!C47+'18'!C47+'19'!C47+'20'!C47+'21'!C47+'22'!C47+'23'!C47+'24'!C47+'25'!C47+'26'!C47+'27'!C47+'28'!C47+'29'!C47+'30'!C47+'31'!C47</f>
        <v>2476998012</v>
      </c>
      <c r="D47" s="24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'01'!D47+'02'!D47+'03'!D47+'04'!D47+'05'!D47+'06'!D47+'07'!D47+'08'!D47+'09'!D47+'10'!D47+'11'!D47+'12'!D47+'13'!D47+'14'!D47+'15'!D47+'16'!D47+'17'!D47+'18'!D47+'19'!D47+'20'!D47+'21'!D47+'22'!D47+'23'!D47+'24'!D47+'25'!D47+'26'!D47+'27'!D47+'28'!D47+'29'!D47+'30'!D47+'31'!D47</f>
        <v>34126371</v>
      </c>
      <c r="E47" s="24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73750737</v>
      </c>
      <c r="F47" s="24">
        <f>'01'!F47+'02'!F47+'03'!F47+'04'!F47+'05'!F47+'06'!F47+'07'!F47+'08'!F47+'09'!F47+'10'!F47+'11'!F47+'12'!F47+'13'!F47+'14'!F47+'15'!F47+'16'!F47+'17'!F47+'18'!F47+'19'!F47+'20'!F47+'21'!F47+'22'!F47+'23'!F47+'24'!F47+'25'!F47+'26'!F47+'27'!F47+'28'!F47+'29'!F47+'30'!F47+'31'!F47</f>
        <v>17179549</v>
      </c>
      <c r="G47" s="24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'01'!G47+'02'!G47+'03'!G47+'04'!G47+'05'!G47+'06'!G47+'07'!G47+'08'!G47+'09'!G47+'10'!G47+'11'!G47+'12'!G47+'13'!G47+'14'!G47+'15'!G47+'16'!G47+'17'!G47+'18'!G47+'19'!G47+'20'!G47+'21'!G47+'22'!G47+'23'!G47+'24'!G47+'25'!G47+'26'!G47+'27'!G47+'28'!G47+'29'!G47+'30'!G47+'31'!G47</f>
        <v>0</v>
      </c>
      <c r="H47" s="24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5800923</v>
      </c>
      <c r="I47" s="24">
        <f t="shared" si="0"/>
        <v>2607855592</v>
      </c>
      <c r="K47" s="31"/>
      <c r="L47" s="31"/>
      <c r="N47" s="31"/>
      <c r="P47" s="31"/>
    </row>
    <row r="48" spans="1:16" x14ac:dyDescent="0.25">
      <c r="A48" s="16">
        <v>1057</v>
      </c>
      <c r="B48" s="17" t="s">
        <v>53</v>
      </c>
      <c r="C48" s="23">
        <f>'01'!C48+'02'!C48+'03'!C48+'04'!C48+'05'!C48+'06'!C48+'07'!C48+'08'!C48+'09'!C48+'10'!C48+'11'!C48+'12'!C48+'13'!C48+'14'!C48+'15'!C48+'16'!C48+'17'!C48+'18'!C48+'19'!C48+'20'!C48+'21'!C48+'22'!C48+'23'!C48+'24'!C48+'25'!C48+'26'!C48+'27'!C48+'28'!C48+'29'!C48+'30'!C48+'31'!C48</f>
        <v>64884111</v>
      </c>
      <c r="D48" s="23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2770422</v>
      </c>
      <c r="E48" s="23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1861874</v>
      </c>
      <c r="F48" s="23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'01'!F48+'02'!F48+'03'!F48+'04'!F48+'05'!F48+'06'!F48+'07'!F48+'08'!F48+'09'!F48+'10'!F48+'11'!F48+'12'!F48+'13'!F48+'14'!F48+'15'!F48+'16'!F48+'17'!F48+'18'!F48+'19'!F48+'20'!F48+'21'!F48+'22'!F48+'23'!F48+'24'!F48+'25'!F48+'26'!F48+'27'!F48+'28'!F48+'29'!F48+'30'!F48+'31'!F48</f>
        <v>0</v>
      </c>
      <c r="G48" s="23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32500</v>
      </c>
      <c r="H48" s="23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'01'!H48+'02'!H48+'03'!H48+'04'!H48+'05'!H48+'06'!H48+'07'!H48+'08'!H48+'09'!H48+'10'!H48+'11'!H48+'12'!H48+'13'!H48+'14'!H48+'15'!H48+'16'!H48+'17'!H48+'18'!H48+'19'!H48+'20'!H48+'21'!H48+'22'!H48+'23'!H48+'24'!H48+'25'!H48+'26'!H48+'27'!H48+'28'!H48+'29'!H48+'30'!H48+'31'!H48</f>
        <v>2371697</v>
      </c>
      <c r="I48" s="23">
        <f t="shared" si="0"/>
        <v>71920604</v>
      </c>
      <c r="K48" s="31"/>
      <c r="L48" s="31"/>
      <c r="N48" s="31"/>
      <c r="P48" s="31"/>
    </row>
    <row r="49" spans="1:16" x14ac:dyDescent="0.25">
      <c r="A49" s="16">
        <v>1058</v>
      </c>
      <c r="B49" s="17" t="s">
        <v>54</v>
      </c>
      <c r="C49" s="24">
        <f>'01'!C49+'02'!C49+'03'!C49+'04'!C49+'05'!C49+'06'!C49+'07'!C49+'08'!C49+'09'!C49+'10'!C49+'11'!C49+'12'!C49+'13'!C49+'14'!C49+'15'!C49+'16'!C49+'17'!C49+'18'!C49+'19'!C49+'20'!C49+'21'!C49+'22'!C49+'23'!C49+'24'!C49+'25'!C49+'26'!C49+'27'!C49+'28'!C49+'29'!C49+'30'!C49+'31'!C49</f>
        <v>725826985</v>
      </c>
      <c r="D49" s="24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'01'!D49+'02'!D49+'03'!D49+'04'!D49+'05'!D49+'06'!D49+'07'!D49+'08'!D49+'09'!D49+'10'!D49+'11'!D49+'12'!D49+'13'!D49+'14'!D49+'15'!D49+'16'!D49+'17'!D49+'18'!D49+'19'!D49+'20'!D49+'21'!D49+'22'!D49+'23'!D49+'24'!D49+'25'!D49+'26'!D49+'27'!D49+'28'!D49+'29'!D49+'30'!D49+'31'!D49</f>
        <v>28994351</v>
      </c>
      <c r="E49" s="24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18502582</v>
      </c>
      <c r="F49" s="24">
        <f>'01'!F49+'02'!F49+'03'!F49+'04'!F49+'05'!F49+'06'!F49+'07'!F49+'08'!F49+'09'!F49+'10'!F49+'11'!F49+'12'!F49+'13'!F49+'14'!F49+'15'!F49+'16'!F49+'17'!F49+'18'!F49+'19'!F49+'20'!F49+'21'!F49+'22'!F49+'23'!F49+'24'!F49+'25'!F49+'26'!F49+'27'!F49+'28'!F49+'29'!F49+'30'!F49+'31'!F49</f>
        <v>1089393</v>
      </c>
      <c r="G49" s="24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'01'!G49+'02'!G49+'03'!G49+'04'!G49+'05'!G49+'06'!G49+'07'!G49+'08'!G49+'09'!G49+'10'!G49+'11'!G49+'12'!G49+'13'!G49+'14'!G49+'15'!G49+'16'!G49+'17'!G49+'18'!G49+'19'!G49+'20'!G49+'21'!G49+'22'!G49+'23'!G49+'24'!G49+'25'!G49+'26'!G49+'27'!G49+'28'!G49+'29'!G49+'30'!G49+'31'!G49</f>
        <v>592519</v>
      </c>
      <c r="H49" s="24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18040582</v>
      </c>
      <c r="I49" s="24">
        <f t="shared" si="0"/>
        <v>793046412</v>
      </c>
      <c r="K49" s="31"/>
      <c r="L49" s="31"/>
      <c r="N49" s="31"/>
      <c r="P49" s="31"/>
    </row>
    <row r="50" spans="1:16" x14ac:dyDescent="0.25">
      <c r="A50" s="16">
        <v>1062</v>
      </c>
      <c r="B50" s="17" t="s">
        <v>55</v>
      </c>
      <c r="C50" s="23">
        <f>'01'!C50+'02'!C50+'03'!C50+'04'!C50+'05'!C50+'06'!C50+'07'!C50+'08'!C50+'09'!C50+'10'!C50+'11'!C50+'12'!C50+'13'!C50+'14'!C50+'15'!C50+'16'!C50+'17'!C50+'18'!C50+'19'!C50+'20'!C50+'21'!C50+'22'!C50+'23'!C50+'24'!C50+'25'!C50+'26'!C50+'27'!C50+'28'!C50+'29'!C50+'30'!C50+'31'!C50</f>
        <v>1455307709</v>
      </c>
      <c r="D50" s="23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23698371</v>
      </c>
      <c r="E50" s="23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36225132</v>
      </c>
      <c r="F50" s="23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'01'!F50+'02'!F50+'03'!F50+'04'!F50+'05'!F50+'06'!F50+'07'!F50+'08'!F50+'09'!F50+'10'!F50+'11'!F50+'12'!F50+'13'!F50+'14'!F50+'15'!F50+'16'!F50+'17'!F50+'18'!F50+'19'!F50+'20'!F50+'21'!F50+'22'!F50+'23'!F50+'24'!F50+'25'!F50+'26'!F50+'27'!F50+'28'!F50+'29'!F50+'30'!F50+'31'!F50</f>
        <v>2787889</v>
      </c>
      <c r="G50" s="23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0</v>
      </c>
      <c r="H50" s="23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'01'!H50+'02'!H50+'03'!H50+'04'!H50+'05'!H50+'06'!H50+'07'!H50+'08'!H50+'09'!H50+'10'!H50+'11'!H50+'12'!H50+'13'!H50+'14'!H50+'15'!H50+'16'!H50+'17'!H50+'18'!H50+'19'!H50+'20'!H50+'21'!H50+'22'!H50+'23'!H50+'24'!H50+'25'!H50+'26'!H50+'27'!H50+'28'!H50+'29'!H50+'30'!H50+'31'!H50</f>
        <v>23883880</v>
      </c>
      <c r="I50" s="23">
        <f t="shared" si="0"/>
        <v>1541902981</v>
      </c>
      <c r="K50" s="31"/>
      <c r="L50" s="31"/>
      <c r="N50" s="31"/>
      <c r="P50" s="31"/>
    </row>
    <row r="51" spans="1:16" x14ac:dyDescent="0.25">
      <c r="A51" s="16">
        <v>1065</v>
      </c>
      <c r="B51" s="17" t="s">
        <v>56</v>
      </c>
      <c r="C51" s="24">
        <f>'01'!C51+'02'!C51+'03'!C51+'04'!C51+'05'!C51+'06'!C51+'07'!C51+'08'!C51+'09'!C51+'10'!C51+'11'!C51+'12'!C51+'13'!C51+'14'!C51+'15'!C51+'16'!C51+'17'!C51+'18'!C51+'19'!C51+'20'!C51+'21'!C51+'22'!C51+'23'!C51+'24'!C51+'25'!C51+'26'!C51+'27'!C51+'28'!C51+'29'!C51+'30'!C51+'31'!C51</f>
        <v>2520373966</v>
      </c>
      <c r="D51" s="24">
        <f>'01'!D51+'02'!D51+'03'!D51+'04'!D51+'05'!D51+'06'!D51+'07'!D51+'08'!D51+'09'!D51+'10'!D51+'11'!D51+'12'!D51+'13'!D51+'14'!D51+'15'!D51+'16'!D51+'17'!D51+'18'!D51+'19'!D51+'20'!D51+'21'!D51+'22'!D51+'23'!D51+'24'!D51+'25'!D51+'26'!D51+'27'!D51+'28'!D51+'29'!D51+'30'!D51+'31'!D51</f>
        <v>130115044</v>
      </c>
      <c r="E51" s="24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56419951</v>
      </c>
      <c r="F51" s="24">
        <f>'01'!F51+'02'!F51+'03'!F51+'04'!F51+'05'!F51+'06'!F51+'07'!F51+'08'!F51+'09'!F51+'10'!F51+'11'!F51+'12'!F51+'13'!F51+'14'!F51+'15'!F51+'16'!F51+'17'!F51+'18'!F51+'19'!F51+'20'!F51+'21'!F51+'22'!F51+'23'!F51+'24'!F51+'25'!F51+'26'!F51+'27'!F51+'28'!F51+'29'!F51+'30'!F51+'31'!F51</f>
        <v>15349337</v>
      </c>
      <c r="G51" s="24">
        <f>'01'!G51+'02'!G51+'03'!G51+'04'!G51+'05'!G51+'06'!G51+'07'!G51+'08'!G51+'09'!G51+'10'!G51+'11'!G51+'12'!G51+'13'!G51+'14'!G51+'15'!G51+'16'!G51+'17'!G51+'18'!G51+'19'!G51+'20'!G51+'21'!G51+'22'!G51+'23'!G51+'24'!G51+'25'!G51+'26'!G51+'27'!G51+'28'!G51+'29'!G51+'30'!G51+'31'!G51</f>
        <v>429425</v>
      </c>
      <c r="H51" s="24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13660678</v>
      </c>
      <c r="I51" s="24">
        <f t="shared" si="0"/>
        <v>2736348401</v>
      </c>
      <c r="K51" s="31"/>
      <c r="L51" s="31"/>
      <c r="N51" s="31"/>
      <c r="P51" s="31"/>
    </row>
    <row r="52" spans="1:16" x14ac:dyDescent="0.25">
      <c r="A52" s="16">
        <v>1066</v>
      </c>
      <c r="B52" s="17" t="s">
        <v>57</v>
      </c>
      <c r="C52" s="23">
        <f>'01'!C52+'02'!C52+'03'!C52+'04'!C52+'05'!C52+'06'!C52+'07'!C52+'08'!C52+'09'!C52+'10'!C52+'11'!C52+'12'!C52+'13'!C52+'14'!C52+'15'!C52+'16'!C52+'17'!C52+'18'!C52+'19'!C52+'20'!C52+'21'!C52+'22'!C52+'23'!C52+'24'!C52+'25'!C52+'26'!C52+'27'!C52+'28'!C52+'29'!C52+'30'!C52+'31'!C52</f>
        <v>3571863654</v>
      </c>
      <c r="D52" s="23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'01'!D52+'02'!D52+'03'!D52+'04'!D52+'05'!D52+'06'!D52+'07'!D52+'08'!D52+'09'!D52+'10'!D52+'11'!D52+'12'!D52+'13'!D52+'14'!D52+'15'!D52+'16'!D52+'17'!D52+'18'!D52+'19'!D52+'20'!D52+'21'!D52+'22'!D52+'23'!D52+'24'!D52+'25'!D52+'26'!D52+'27'!D52+'28'!D52+'29'!D52+'30'!D52+'31'!D52</f>
        <v>201125901</v>
      </c>
      <c r="E52" s="23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78212602</v>
      </c>
      <c r="F52" s="23">
        <f>'01'!F52+'02'!F52+'03'!F52+'04'!F52+'05'!F52+'06'!F52+'07'!F52+'08'!F52+'09'!F52+'10'!F52+'11'!F52+'12'!F52+'13'!F52+'14'!F52+'15'!F52+'16'!F52+'17'!F52+'18'!F52+'19'!F52+'20'!F52+'21'!F52+'22'!F52+'23'!F52+'24'!F52+'25'!F52+'26'!F52+'27'!F52+'28'!F52+'29'!F52+'30'!F52+'31'!F52</f>
        <v>18604588</v>
      </c>
      <c r="G52" s="23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'01'!G52+'02'!G52+'03'!G52+'04'!G52+'05'!G52+'06'!G52+'07'!G52+'08'!G52+'09'!G52+'10'!G52+'11'!G52+'12'!G52+'13'!G52+'14'!G52+'15'!G52+'16'!G52+'17'!G52+'18'!G52+'19'!G52+'20'!G52+'21'!G52+'22'!G52+'23'!G52+'24'!G52+'25'!G52+'26'!G52+'27'!G52+'28'!G52+'29'!G52+'30'!G52+'31'!G52</f>
        <v>33080</v>
      </c>
      <c r="H52" s="23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16290149</v>
      </c>
      <c r="I52" s="23">
        <f t="shared" si="0"/>
        <v>3886129974</v>
      </c>
      <c r="K52" s="31"/>
      <c r="L52" s="31"/>
      <c r="N52" s="31"/>
      <c r="P52" s="31"/>
    </row>
    <row r="53" spans="1:16" x14ac:dyDescent="0.25">
      <c r="A53" s="16">
        <v>1067</v>
      </c>
      <c r="B53" s="17" t="s">
        <v>58</v>
      </c>
      <c r="C53" s="24">
        <f>'01'!C53+'02'!C53+'03'!C53+'04'!C53+'05'!C53+'06'!C53+'07'!C53+'08'!C53+'09'!C53+'10'!C53+'11'!C53+'12'!C53+'13'!C53+'14'!C53+'15'!C53+'16'!C53+'17'!C53+'18'!C53+'19'!C53+'20'!C53+'21'!C53+'22'!C53+'23'!C53+'24'!C53+'25'!C53+'26'!C53+'27'!C53+'28'!C53+'29'!C53+'30'!C53+'31'!C53</f>
        <v>855776633</v>
      </c>
      <c r="D53" s="24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0</v>
      </c>
      <c r="E53" s="24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61047</v>
      </c>
      <c r="F53" s="24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'01'!F53+'02'!F53+'03'!F53+'04'!F53+'05'!F53+'06'!F53+'07'!F53+'08'!F53+'09'!F53+'10'!F53+'11'!F53+'12'!F53+'13'!F53+'14'!F53+'15'!F53+'16'!F53+'17'!F53+'18'!F53+'19'!F53+'20'!F53+'21'!F53+'22'!F53+'23'!F53+'24'!F53+'25'!F53+'26'!F53+'27'!F53+'28'!F53+'29'!F53+'30'!F53+'31'!F53</f>
        <v>2661</v>
      </c>
      <c r="G53" s="24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0</v>
      </c>
      <c r="H53" s="24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'01'!H53+'02'!H53+'03'!H53+'04'!H53+'05'!H53+'06'!H53+'07'!H53+'08'!H53+'09'!H53+'10'!H53+'11'!H53+'12'!H53+'13'!H53+'14'!H53+'15'!H53+'16'!H53+'17'!H53+'18'!H53+'19'!H53+'20'!H53+'21'!H53+'22'!H53+'23'!H53+'24'!H53+'25'!H53+'26'!H53+'27'!H53+'28'!H53+'29'!H53+'30'!H53+'31'!H53</f>
        <v>546203</v>
      </c>
      <c r="I53" s="24">
        <f t="shared" si="0"/>
        <v>856386544</v>
      </c>
      <c r="K53" s="31"/>
      <c r="L53" s="31"/>
      <c r="N53" s="31"/>
      <c r="P53" s="31"/>
    </row>
    <row r="54" spans="1:16" x14ac:dyDescent="0.25">
      <c r="A54" s="16">
        <v>1068</v>
      </c>
      <c r="B54" s="17" t="s">
        <v>59</v>
      </c>
      <c r="C54" s="23">
        <f>'01'!C54+'02'!C54+'03'!C54+'04'!C54+'05'!C54+'06'!C54+'07'!C54+'08'!C54+'09'!C54+'10'!C54+'11'!C54+'12'!C54+'13'!C54+'14'!C54+'15'!C54+'16'!C54+'17'!C54+'18'!C54+'19'!C54+'20'!C54+'21'!C54+'22'!C54+'23'!C54+'24'!C54+'25'!C54+'26'!C54+'27'!C54+'28'!C54+'29'!C54+'30'!C54+'31'!C54</f>
        <v>688169833</v>
      </c>
      <c r="D54" s="23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'01'!D54+'02'!D54+'03'!D54+'04'!D54+'05'!D54+'06'!D54+'07'!D54+'08'!D54+'09'!D54+'10'!D54+'11'!D54+'12'!D54+'13'!D54+'14'!D54+'15'!D54+'16'!D54+'17'!D54+'18'!D54+'19'!D54+'20'!D54+'21'!D54+'22'!D54+'23'!D54+'24'!D54+'25'!D54+'26'!D54+'27'!D54+'28'!D54+'29'!D54+'30'!D54+'31'!D54</f>
        <v>4056926</v>
      </c>
      <c r="E54" s="23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32750724</v>
      </c>
      <c r="F54" s="23">
        <f>'01'!F54+'02'!F54+'03'!F54+'04'!F54+'05'!F54+'06'!F54+'07'!F54+'08'!F54+'09'!F54+'10'!F54+'11'!F54+'12'!F54+'13'!F54+'14'!F54+'15'!F54+'16'!F54+'17'!F54+'18'!F54+'19'!F54+'20'!F54+'21'!F54+'22'!F54+'23'!F54+'24'!F54+'25'!F54+'26'!F54+'27'!F54+'28'!F54+'29'!F54+'30'!F54+'31'!F54</f>
        <v>0</v>
      </c>
      <c r="G54" s="23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'01'!G54+'02'!G54+'03'!G54+'04'!G54+'05'!G54+'06'!G54+'07'!G54+'08'!G54+'09'!G54+'10'!G54+'11'!G54+'12'!G54+'13'!G54+'14'!G54+'15'!G54+'16'!G54+'17'!G54+'18'!G54+'19'!G54+'20'!G54+'21'!G54+'22'!G54+'23'!G54+'24'!G54+'25'!G54+'26'!G54+'27'!G54+'28'!G54+'29'!G54+'30'!G54+'31'!G54</f>
        <v>0</v>
      </c>
      <c r="H54" s="23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112659</v>
      </c>
      <c r="I54" s="23">
        <f t="shared" si="0"/>
        <v>725090142</v>
      </c>
      <c r="K54" s="31"/>
      <c r="L54" s="31"/>
      <c r="N54" s="31"/>
      <c r="P54" s="31"/>
    </row>
    <row r="55" spans="1:16" x14ac:dyDescent="0.25">
      <c r="A55" s="16">
        <v>1069</v>
      </c>
      <c r="B55" s="17" t="s">
        <v>60</v>
      </c>
      <c r="C55" s="24">
        <f>'01'!C55+'02'!C55+'03'!C55+'04'!C55+'05'!C55+'06'!C55+'07'!C55+'08'!C55+'09'!C55+'10'!C55+'11'!C55+'12'!C55+'13'!C55+'14'!C55+'15'!C55+'16'!C55+'17'!C55+'18'!C55+'19'!C55+'20'!C55+'21'!C55+'22'!C55+'23'!C55+'24'!C55+'25'!C55+'26'!C55+'27'!C55+'28'!C55+'29'!C55+'30'!C55+'31'!C55</f>
        <v>29441824</v>
      </c>
      <c r="D55" s="24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797993</v>
      </c>
      <c r="E55" s="24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1029878</v>
      </c>
      <c r="F55" s="24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'01'!F55+'02'!F55+'03'!F55+'04'!F55+'05'!F55+'06'!F55+'07'!F55+'08'!F55+'09'!F55+'10'!F55+'11'!F55+'12'!F55+'13'!F55+'14'!F55+'15'!F55+'16'!F55+'17'!F55+'18'!F55+'19'!F55+'20'!F55+'21'!F55+'22'!F55+'23'!F55+'24'!F55+'25'!F55+'26'!F55+'27'!F55+'28'!F55+'29'!F55+'30'!F55+'31'!F55</f>
        <v>0</v>
      </c>
      <c r="G55" s="24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0</v>
      </c>
      <c r="H55" s="24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'01'!H55+'02'!H55+'03'!H55+'04'!H55+'05'!H55+'06'!H55+'07'!H55+'08'!H55+'09'!H55+'10'!H55+'11'!H55+'12'!H55+'13'!H55+'14'!H55+'15'!H55+'16'!H55+'17'!H55+'18'!H55+'19'!H55+'20'!H55+'21'!H55+'22'!H55+'23'!H55+'24'!H55+'25'!H55+'26'!H55+'27'!H55+'28'!H55+'29'!H55+'30'!H55+'31'!H55</f>
        <v>280225</v>
      </c>
      <c r="I55" s="24">
        <f t="shared" si="0"/>
        <v>31549920</v>
      </c>
      <c r="K55" s="31"/>
      <c r="L55" s="31"/>
      <c r="N55" s="31"/>
      <c r="P55" s="31"/>
    </row>
    <row r="56" spans="1:16" ht="15" customHeight="1" x14ac:dyDescent="0.25">
      <c r="A56" s="16">
        <v>1070</v>
      </c>
      <c r="B56" s="17" t="s">
        <v>61</v>
      </c>
      <c r="C56" s="23">
        <f>'01'!C56+'02'!C56+'03'!C56+'04'!C56+'05'!C56+'06'!C56+'07'!C56+'08'!C56+'09'!C56+'10'!C56+'11'!C56+'12'!C56+'13'!C56+'14'!C56+'15'!C56+'16'!C56+'17'!C56+'18'!C56+'19'!C56+'20'!C56+'21'!C56+'22'!C56+'23'!C56+'24'!C56+'25'!C56+'26'!C56+'27'!C56+'28'!C56+'29'!C56+'30'!C56+'31'!C56</f>
        <v>0</v>
      </c>
      <c r="D56" s="23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'01'!D56+'02'!D56+'03'!D56+'04'!D56+'05'!D56+'06'!D56+'07'!D56+'08'!D56+'09'!D56+'10'!D56+'11'!D56+'12'!D56+'13'!D56+'14'!D56+'15'!D56+'16'!D56+'17'!D56+'18'!D56+'19'!D56+'20'!D56+'21'!D56+'22'!D56+'23'!D56+'24'!D56+'25'!D56+'26'!D56+'27'!D56+'28'!D56+'29'!D56+'30'!D56+'31'!D56</f>
        <v>0</v>
      </c>
      <c r="E56" s="23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0</v>
      </c>
      <c r="F56" s="23">
        <f>'01'!F56+'02'!F56+'03'!F56+'04'!F56+'05'!F56+'06'!F56+'07'!F56+'08'!F56+'09'!F56+'10'!F56+'11'!F56+'12'!F56+'13'!F56+'14'!F56+'15'!F56+'16'!F56+'17'!F56+'18'!F56+'19'!F56+'20'!F56+'21'!F56+'22'!F56+'23'!F56+'24'!F56+'25'!F56+'26'!F56+'27'!F56+'28'!F56+'29'!F56+'30'!F56+'31'!F56</f>
        <v>0</v>
      </c>
      <c r="G56" s="23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'01'!G56+'02'!G56+'03'!G56+'04'!G56+'05'!G56+'06'!G56+'07'!G56+'08'!G56+'09'!G56+'10'!G56+'11'!G56+'12'!G56+'13'!G56+'14'!G56+'15'!G56+'16'!G56+'17'!G56+'18'!G56+'19'!G56+'20'!G56+'21'!G56+'22'!G56+'23'!G56+'24'!G56+'25'!G56+'26'!G56+'27'!G56+'28'!G56+'29'!G56+'30'!G56+'31'!G56</f>
        <v>0</v>
      </c>
      <c r="H56" s="23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0</v>
      </c>
      <c r="I56" s="23">
        <f t="shared" si="0"/>
        <v>0</v>
      </c>
      <c r="K56" s="31"/>
      <c r="N56" s="31"/>
      <c r="P56" s="31"/>
    </row>
    <row r="57" spans="1:16" x14ac:dyDescent="0.25">
      <c r="A57" s="13"/>
      <c r="B57" s="19" t="s">
        <v>62</v>
      </c>
      <c r="C57" s="14">
        <f t="shared" ref="C57:I57" si="1">SUM(C7:C56)</f>
        <v>81949351687</v>
      </c>
      <c r="D57" s="14">
        <f t="shared" si="1"/>
        <v>8220568114</v>
      </c>
      <c r="E57" s="14">
        <f t="shared" si="1"/>
        <v>2487043161</v>
      </c>
      <c r="F57" s="14">
        <f t="shared" si="1"/>
        <v>1938101862</v>
      </c>
      <c r="G57" s="14">
        <f t="shared" si="1"/>
        <v>3774620</v>
      </c>
      <c r="H57" s="14">
        <f t="shared" si="1"/>
        <v>600755176</v>
      </c>
      <c r="I57" s="14">
        <f t="shared" si="1"/>
        <v>95199594620</v>
      </c>
    </row>
    <row r="59" spans="1:16" x14ac:dyDescent="0.25">
      <c r="B59" s="4"/>
      <c r="C59" s="4"/>
      <c r="D59" s="4"/>
      <c r="E59" s="4"/>
      <c r="F59" s="4"/>
      <c r="G59" s="4"/>
      <c r="H59" s="4"/>
      <c r="I59" s="4"/>
    </row>
    <row r="60" spans="1:16" x14ac:dyDescent="0.25">
      <c r="B60" s="4"/>
      <c r="C60" s="4"/>
      <c r="D60" s="4"/>
      <c r="E60" s="4"/>
      <c r="F60" s="4"/>
      <c r="G60" s="4"/>
      <c r="H60" s="4"/>
      <c r="I60" s="4"/>
    </row>
    <row r="61" spans="1:16" x14ac:dyDescent="0.25">
      <c r="B61" s="4"/>
      <c r="C61" s="9"/>
      <c r="D61" s="9"/>
      <c r="E61" s="9"/>
      <c r="F61" s="9"/>
      <c r="G61" s="9"/>
      <c r="H61" s="9"/>
      <c r="I61" s="4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17.140625" style="12" customWidth="1"/>
    <col min="7" max="7" width="11.28515625" style="12" customWidth="1"/>
    <col min="8" max="8" width="17.710937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90</v>
      </c>
      <c r="B4" s="32"/>
      <c r="C4" s="32"/>
      <c r="D4" s="32"/>
      <c r="E4" s="32"/>
      <c r="F4" s="32"/>
      <c r="G4" s="32"/>
      <c r="H4" s="32"/>
      <c r="I4" s="3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251</v>
      </c>
      <c r="I7" s="22">
        <f>SUM(C7:H7)</f>
        <v>251</v>
      </c>
    </row>
    <row r="8" spans="1:9" x14ac:dyDescent="0.25">
      <c r="A8" s="16">
        <v>1002</v>
      </c>
      <c r="B8" s="17" t="s">
        <v>13</v>
      </c>
      <c r="C8" s="23">
        <v>11876093</v>
      </c>
      <c r="D8" s="23">
        <v>157919</v>
      </c>
      <c r="E8" s="23">
        <v>48993</v>
      </c>
      <c r="F8" s="23">
        <v>0</v>
      </c>
      <c r="G8" s="23">
        <v>0</v>
      </c>
      <c r="H8" s="23">
        <v>49116</v>
      </c>
      <c r="I8" s="23">
        <f t="shared" ref="I8:I56" si="0">SUM(C8:H8)</f>
        <v>12132121</v>
      </c>
    </row>
    <row r="9" spans="1:9" x14ac:dyDescent="0.25">
      <c r="A9" s="16">
        <v>1005</v>
      </c>
      <c r="B9" s="17" t="s">
        <v>14</v>
      </c>
      <c r="C9" s="24">
        <v>46094</v>
      </c>
      <c r="D9" s="24">
        <v>0</v>
      </c>
      <c r="E9" s="24">
        <v>16977</v>
      </c>
      <c r="F9" s="24">
        <v>0</v>
      </c>
      <c r="G9" s="24">
        <v>0</v>
      </c>
      <c r="H9" s="24">
        <v>6960</v>
      </c>
      <c r="I9" s="24">
        <f t="shared" si="0"/>
        <v>70031</v>
      </c>
    </row>
    <row r="10" spans="1:9" x14ac:dyDescent="0.25">
      <c r="A10" s="16">
        <v>1006</v>
      </c>
      <c r="B10" s="17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6">
        <v>1007</v>
      </c>
      <c r="B11" s="17" t="s">
        <v>16</v>
      </c>
      <c r="C11" s="24">
        <v>502155556</v>
      </c>
      <c r="D11" s="24">
        <v>7685471</v>
      </c>
      <c r="E11" s="24">
        <v>9417293</v>
      </c>
      <c r="F11" s="24">
        <v>67384260</v>
      </c>
      <c r="G11" s="24">
        <v>2500</v>
      </c>
      <c r="H11" s="24">
        <v>959958</v>
      </c>
      <c r="I11" s="24">
        <f t="shared" si="0"/>
        <v>587605038</v>
      </c>
    </row>
    <row r="12" spans="1:9" x14ac:dyDescent="0.25">
      <c r="A12" s="16">
        <v>1008</v>
      </c>
      <c r="B12" s="17" t="s">
        <v>17</v>
      </c>
      <c r="C12" s="23">
        <v>87073617</v>
      </c>
      <c r="D12" s="23">
        <v>0</v>
      </c>
      <c r="E12" s="23">
        <v>1963154</v>
      </c>
      <c r="F12" s="23">
        <v>18937932</v>
      </c>
      <c r="G12" s="23">
        <v>0</v>
      </c>
      <c r="H12" s="23">
        <v>23053</v>
      </c>
      <c r="I12" s="23">
        <f t="shared" si="0"/>
        <v>107997756</v>
      </c>
    </row>
    <row r="13" spans="1:9" x14ac:dyDescent="0.25">
      <c r="A13" s="16">
        <v>1010</v>
      </c>
      <c r="B13" s="17" t="s">
        <v>18</v>
      </c>
      <c r="C13" s="24">
        <v>4186009</v>
      </c>
      <c r="D13" s="24">
        <v>560824</v>
      </c>
      <c r="E13" s="24">
        <v>511521</v>
      </c>
      <c r="F13" s="24">
        <v>159544</v>
      </c>
      <c r="G13" s="24">
        <v>0</v>
      </c>
      <c r="H13" s="24">
        <v>26974</v>
      </c>
      <c r="I13" s="24">
        <f t="shared" si="0"/>
        <v>5444872</v>
      </c>
    </row>
    <row r="14" spans="1:9" x14ac:dyDescent="0.25">
      <c r="A14" s="16">
        <v>1011</v>
      </c>
      <c r="B14" s="17" t="s">
        <v>19</v>
      </c>
      <c r="C14" s="23">
        <v>145473568</v>
      </c>
      <c r="D14" s="23">
        <v>5881439</v>
      </c>
      <c r="E14" s="23">
        <v>1908767</v>
      </c>
      <c r="F14" s="23">
        <v>15299940</v>
      </c>
      <c r="G14" s="23">
        <v>0</v>
      </c>
      <c r="H14" s="23">
        <v>274543</v>
      </c>
      <c r="I14" s="23">
        <f t="shared" si="0"/>
        <v>168838257</v>
      </c>
    </row>
    <row r="15" spans="1:9" x14ac:dyDescent="0.25">
      <c r="A15" s="16">
        <v>1012</v>
      </c>
      <c r="B15" s="17" t="s">
        <v>20</v>
      </c>
      <c r="C15" s="24">
        <v>189030</v>
      </c>
      <c r="D15" s="24">
        <v>43799</v>
      </c>
      <c r="E15" s="24">
        <v>21077</v>
      </c>
      <c r="F15" s="24">
        <v>0</v>
      </c>
      <c r="G15" s="24">
        <v>0</v>
      </c>
      <c r="H15" s="24">
        <v>30332</v>
      </c>
      <c r="I15" s="24">
        <f t="shared" si="0"/>
        <v>284238</v>
      </c>
    </row>
    <row r="16" spans="1:9" x14ac:dyDescent="0.25">
      <c r="A16" s="16">
        <v>1013</v>
      </c>
      <c r="B16" s="17" t="s">
        <v>21</v>
      </c>
      <c r="C16" s="23">
        <v>347856511</v>
      </c>
      <c r="D16" s="23">
        <v>200675801</v>
      </c>
      <c r="E16" s="23">
        <v>13740192</v>
      </c>
      <c r="F16" s="23">
        <v>0</v>
      </c>
      <c r="G16" s="23">
        <v>0</v>
      </c>
      <c r="H16" s="23">
        <v>3503751</v>
      </c>
      <c r="I16" s="23">
        <f t="shared" si="0"/>
        <v>565776255</v>
      </c>
    </row>
    <row r="17" spans="1:9" x14ac:dyDescent="0.25">
      <c r="A17" s="16">
        <v>1014</v>
      </c>
      <c r="B17" s="17" t="s">
        <v>22</v>
      </c>
      <c r="C17" s="24">
        <v>88057</v>
      </c>
      <c r="D17" s="24">
        <v>4383</v>
      </c>
      <c r="E17" s="24">
        <v>4329</v>
      </c>
      <c r="F17" s="24">
        <v>0</v>
      </c>
      <c r="G17" s="24">
        <v>0</v>
      </c>
      <c r="H17" s="24">
        <v>84990</v>
      </c>
      <c r="I17" s="24">
        <f t="shared" si="0"/>
        <v>181759</v>
      </c>
    </row>
    <row r="18" spans="1:9" x14ac:dyDescent="0.25">
      <c r="A18" s="16">
        <v>1016</v>
      </c>
      <c r="B18" s="17" t="s">
        <v>23</v>
      </c>
      <c r="C18" s="23">
        <v>541248677</v>
      </c>
      <c r="D18" s="23">
        <v>142318777</v>
      </c>
      <c r="E18" s="23">
        <v>25383358</v>
      </c>
      <c r="F18" s="23">
        <v>928753</v>
      </c>
      <c r="G18" s="23">
        <v>0</v>
      </c>
      <c r="H18" s="23">
        <v>5248425</v>
      </c>
      <c r="I18" s="23">
        <f t="shared" si="0"/>
        <v>715127990</v>
      </c>
    </row>
    <row r="19" spans="1:9" x14ac:dyDescent="0.25">
      <c r="A19" s="16">
        <v>1017</v>
      </c>
      <c r="B19" s="17" t="s">
        <v>24</v>
      </c>
      <c r="C19" s="24">
        <v>103482824</v>
      </c>
      <c r="D19" s="24">
        <v>2147199</v>
      </c>
      <c r="E19" s="24">
        <v>3301440</v>
      </c>
      <c r="F19" s="24">
        <v>433283</v>
      </c>
      <c r="G19" s="24">
        <v>0</v>
      </c>
      <c r="H19" s="24">
        <v>432396</v>
      </c>
      <c r="I19" s="24">
        <f t="shared" si="0"/>
        <v>109797142</v>
      </c>
    </row>
    <row r="20" spans="1:9" x14ac:dyDescent="0.25">
      <c r="A20" s="16">
        <v>1018</v>
      </c>
      <c r="B20" s="17" t="s">
        <v>25</v>
      </c>
      <c r="C20" s="23">
        <v>3505254</v>
      </c>
      <c r="D20" s="23">
        <v>1342017</v>
      </c>
      <c r="E20" s="23">
        <v>1652677</v>
      </c>
      <c r="F20" s="23">
        <v>0</v>
      </c>
      <c r="G20" s="23">
        <v>0</v>
      </c>
      <c r="H20" s="23">
        <v>4911</v>
      </c>
      <c r="I20" s="23">
        <f t="shared" si="0"/>
        <v>6504859</v>
      </c>
    </row>
    <row r="21" spans="1:9" x14ac:dyDescent="0.25">
      <c r="A21" s="16">
        <v>1019</v>
      </c>
      <c r="B21" s="17" t="s">
        <v>26</v>
      </c>
      <c r="C21" s="24">
        <v>123669019</v>
      </c>
      <c r="D21" s="24">
        <v>3227077</v>
      </c>
      <c r="E21" s="24">
        <v>784777</v>
      </c>
      <c r="F21" s="24">
        <v>3545298</v>
      </c>
      <c r="G21" s="24">
        <v>0</v>
      </c>
      <c r="H21" s="24">
        <v>294485</v>
      </c>
      <c r="I21" s="24">
        <f t="shared" si="0"/>
        <v>131520656</v>
      </c>
    </row>
    <row r="22" spans="1:9" x14ac:dyDescent="0.25">
      <c r="A22" s="16">
        <v>1020</v>
      </c>
      <c r="B22" s="17" t="s">
        <v>27</v>
      </c>
      <c r="C22" s="23">
        <v>36299309</v>
      </c>
      <c r="D22" s="23">
        <v>10708119</v>
      </c>
      <c r="E22" s="23">
        <v>1123311</v>
      </c>
      <c r="F22" s="23">
        <v>20720834</v>
      </c>
      <c r="G22" s="23">
        <v>0</v>
      </c>
      <c r="H22" s="23">
        <v>270419</v>
      </c>
      <c r="I22" s="23">
        <f t="shared" si="0"/>
        <v>69121992</v>
      </c>
    </row>
    <row r="23" spans="1:9" x14ac:dyDescent="0.25">
      <c r="A23" s="16">
        <v>1022</v>
      </c>
      <c r="B23" s="17" t="s">
        <v>28</v>
      </c>
      <c r="C23" s="24">
        <v>15440413</v>
      </c>
      <c r="D23" s="24">
        <v>406</v>
      </c>
      <c r="E23" s="24">
        <v>17578</v>
      </c>
      <c r="F23" s="24">
        <v>0</v>
      </c>
      <c r="G23" s="24">
        <v>0</v>
      </c>
      <c r="H23" s="24">
        <v>1920</v>
      </c>
      <c r="I23" s="24">
        <f t="shared" si="0"/>
        <v>15460317</v>
      </c>
    </row>
    <row r="24" spans="1:9" x14ac:dyDescent="0.25">
      <c r="A24" s="16">
        <v>1023</v>
      </c>
      <c r="B24" s="17" t="s">
        <v>29</v>
      </c>
      <c r="C24" s="23">
        <v>31522298</v>
      </c>
      <c r="D24" s="23">
        <v>1520123</v>
      </c>
      <c r="E24" s="23">
        <v>768420</v>
      </c>
      <c r="F24" s="23">
        <v>320876</v>
      </c>
      <c r="G24" s="23">
        <v>0</v>
      </c>
      <c r="H24" s="23">
        <v>363989</v>
      </c>
      <c r="I24" s="23">
        <f t="shared" si="0"/>
        <v>34495706</v>
      </c>
    </row>
    <row r="25" spans="1:9" x14ac:dyDescent="0.25">
      <c r="A25" s="16">
        <v>1024</v>
      </c>
      <c r="B25" s="17" t="s">
        <v>30</v>
      </c>
      <c r="C25" s="24">
        <v>877727050</v>
      </c>
      <c r="D25" s="24">
        <v>36007478</v>
      </c>
      <c r="E25" s="24">
        <v>14134672</v>
      </c>
      <c r="F25" s="24">
        <v>90760603</v>
      </c>
      <c r="G25" s="24">
        <v>0</v>
      </c>
      <c r="H25" s="24">
        <v>7013286</v>
      </c>
      <c r="I25" s="24">
        <f t="shared" si="0"/>
        <v>1025643089</v>
      </c>
    </row>
    <row r="26" spans="1:9" x14ac:dyDescent="0.25">
      <c r="A26" s="16">
        <v>1025</v>
      </c>
      <c r="B26" s="17" t="s">
        <v>31</v>
      </c>
      <c r="C26" s="23">
        <v>5218085</v>
      </c>
      <c r="D26" s="23">
        <v>0</v>
      </c>
      <c r="E26" s="23">
        <v>5434</v>
      </c>
      <c r="F26" s="23">
        <v>0</v>
      </c>
      <c r="G26" s="23">
        <v>0</v>
      </c>
      <c r="H26" s="23">
        <v>47715</v>
      </c>
      <c r="I26" s="23">
        <f t="shared" si="0"/>
        <v>5271234</v>
      </c>
    </row>
    <row r="27" spans="1:9" x14ac:dyDescent="0.25">
      <c r="A27" s="16">
        <v>1026</v>
      </c>
      <c r="B27" s="17" t="s">
        <v>32</v>
      </c>
      <c r="C27" s="24">
        <v>61236</v>
      </c>
      <c r="D27" s="24">
        <v>0</v>
      </c>
      <c r="E27" s="24">
        <v>0</v>
      </c>
      <c r="F27" s="24">
        <v>0</v>
      </c>
      <c r="G27" s="24">
        <v>0</v>
      </c>
      <c r="H27" s="24">
        <v>10352</v>
      </c>
      <c r="I27" s="24">
        <f t="shared" si="0"/>
        <v>71588</v>
      </c>
    </row>
    <row r="28" spans="1:9" x14ac:dyDescent="0.25">
      <c r="A28" s="16">
        <v>1027</v>
      </c>
      <c r="B28" s="17" t="s">
        <v>33</v>
      </c>
      <c r="C28" s="23">
        <v>65198954</v>
      </c>
      <c r="D28" s="23">
        <v>1217330</v>
      </c>
      <c r="E28" s="23">
        <v>771208</v>
      </c>
      <c r="F28" s="23">
        <v>1126746</v>
      </c>
      <c r="G28" s="23">
        <v>0</v>
      </c>
      <c r="H28" s="23">
        <v>425223</v>
      </c>
      <c r="I28" s="23">
        <f t="shared" si="0"/>
        <v>68739461</v>
      </c>
    </row>
    <row r="29" spans="1:9" x14ac:dyDescent="0.25">
      <c r="A29" s="16">
        <v>1028</v>
      </c>
      <c r="B29" s="17" t="s">
        <v>34</v>
      </c>
      <c r="C29" s="24">
        <v>3421098</v>
      </c>
      <c r="D29" s="24">
        <v>623518</v>
      </c>
      <c r="E29" s="24">
        <v>164632</v>
      </c>
      <c r="F29" s="24">
        <v>0</v>
      </c>
      <c r="G29" s="24">
        <v>0</v>
      </c>
      <c r="H29" s="24">
        <v>114522</v>
      </c>
      <c r="I29" s="24">
        <f t="shared" si="0"/>
        <v>4323770</v>
      </c>
    </row>
    <row r="30" spans="1:9" x14ac:dyDescent="0.25">
      <c r="A30" s="16">
        <v>1030</v>
      </c>
      <c r="B30" s="17" t="s">
        <v>35</v>
      </c>
      <c r="C30" s="23">
        <v>237208227</v>
      </c>
      <c r="D30" s="23">
        <v>2734882</v>
      </c>
      <c r="E30" s="23">
        <v>1630617</v>
      </c>
      <c r="F30" s="23">
        <v>414040</v>
      </c>
      <c r="G30" s="23">
        <v>67500</v>
      </c>
      <c r="H30" s="23">
        <v>729646</v>
      </c>
      <c r="I30" s="23">
        <f t="shared" si="0"/>
        <v>242784912</v>
      </c>
    </row>
    <row r="31" spans="1:9" x14ac:dyDescent="0.25">
      <c r="A31" s="16">
        <v>1031</v>
      </c>
      <c r="B31" s="17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6">
        <v>1033</v>
      </c>
      <c r="B32" s="17" t="s">
        <v>37</v>
      </c>
      <c r="C32" s="23">
        <v>628796</v>
      </c>
      <c r="D32" s="23">
        <v>225616</v>
      </c>
      <c r="E32" s="23">
        <v>106240</v>
      </c>
      <c r="F32" s="23">
        <v>778291</v>
      </c>
      <c r="G32" s="23">
        <v>0</v>
      </c>
      <c r="H32" s="23">
        <v>33688</v>
      </c>
      <c r="I32" s="23">
        <f t="shared" si="0"/>
        <v>1772631</v>
      </c>
    </row>
    <row r="33" spans="1:9" x14ac:dyDescent="0.25">
      <c r="A33" s="16">
        <v>1034</v>
      </c>
      <c r="B33" s="17" t="s">
        <v>38</v>
      </c>
      <c r="C33" s="24">
        <v>99730807</v>
      </c>
      <c r="D33" s="24">
        <v>4354</v>
      </c>
      <c r="E33" s="24">
        <v>4138</v>
      </c>
      <c r="F33" s="24">
        <v>0</v>
      </c>
      <c r="G33" s="24">
        <v>0</v>
      </c>
      <c r="H33" s="24">
        <v>12771</v>
      </c>
      <c r="I33" s="24">
        <f t="shared" si="0"/>
        <v>99752070</v>
      </c>
    </row>
    <row r="34" spans="1:9" x14ac:dyDescent="0.25">
      <c r="A34" s="16">
        <v>1037</v>
      </c>
      <c r="B34" s="17" t="s">
        <v>39</v>
      </c>
      <c r="C34" s="23">
        <v>11898989</v>
      </c>
      <c r="D34" s="23">
        <v>597130</v>
      </c>
      <c r="E34" s="23">
        <v>342267</v>
      </c>
      <c r="F34" s="23">
        <v>104673</v>
      </c>
      <c r="G34" s="23">
        <v>0</v>
      </c>
      <c r="H34" s="23">
        <v>182576</v>
      </c>
      <c r="I34" s="23">
        <f t="shared" si="0"/>
        <v>13125635</v>
      </c>
    </row>
    <row r="35" spans="1:9" x14ac:dyDescent="0.25">
      <c r="A35" s="16">
        <v>1038</v>
      </c>
      <c r="B35" s="17" t="s">
        <v>40</v>
      </c>
      <c r="C35" s="24">
        <v>1743490</v>
      </c>
      <c r="D35" s="24">
        <v>0</v>
      </c>
      <c r="E35" s="24">
        <v>6371</v>
      </c>
      <c r="F35" s="24">
        <v>0</v>
      </c>
      <c r="G35" s="24">
        <v>0</v>
      </c>
      <c r="H35" s="24">
        <v>6542</v>
      </c>
      <c r="I35" s="24">
        <f t="shared" si="0"/>
        <v>1756403</v>
      </c>
    </row>
    <row r="36" spans="1:9" x14ac:dyDescent="0.25">
      <c r="A36" s="16">
        <v>1039</v>
      </c>
      <c r="B36" s="17" t="s">
        <v>41</v>
      </c>
      <c r="C36" s="23">
        <v>2516200</v>
      </c>
      <c r="D36" s="23">
        <v>70530</v>
      </c>
      <c r="E36" s="23">
        <v>39734</v>
      </c>
      <c r="F36" s="23">
        <v>53858</v>
      </c>
      <c r="G36" s="23">
        <v>0</v>
      </c>
      <c r="H36" s="23">
        <v>39123</v>
      </c>
      <c r="I36" s="23">
        <f t="shared" si="0"/>
        <v>2719445</v>
      </c>
    </row>
    <row r="37" spans="1:9" x14ac:dyDescent="0.25">
      <c r="A37" s="16">
        <v>1040</v>
      </c>
      <c r="B37" s="17" t="s">
        <v>42</v>
      </c>
      <c r="C37" s="24">
        <v>60766762</v>
      </c>
      <c r="D37" s="24">
        <v>4357746</v>
      </c>
      <c r="E37" s="24">
        <v>2483453</v>
      </c>
      <c r="F37" s="24">
        <v>312082</v>
      </c>
      <c r="G37" s="24">
        <v>0</v>
      </c>
      <c r="H37" s="24">
        <v>883736</v>
      </c>
      <c r="I37" s="24">
        <f t="shared" si="0"/>
        <v>68803779</v>
      </c>
    </row>
    <row r="38" spans="1:9" x14ac:dyDescent="0.25">
      <c r="A38" s="16">
        <v>1042</v>
      </c>
      <c r="B38" s="17" t="s">
        <v>43</v>
      </c>
      <c r="C38" s="23">
        <v>94275825</v>
      </c>
      <c r="D38" s="23">
        <v>640686</v>
      </c>
      <c r="E38" s="23">
        <v>501536</v>
      </c>
      <c r="F38" s="23">
        <v>5296474</v>
      </c>
      <c r="G38" s="23">
        <v>0</v>
      </c>
      <c r="H38" s="23">
        <v>19161</v>
      </c>
      <c r="I38" s="23">
        <f t="shared" si="0"/>
        <v>100733682</v>
      </c>
    </row>
    <row r="39" spans="1:9" x14ac:dyDescent="0.25">
      <c r="A39" s="16">
        <v>1043</v>
      </c>
      <c r="B39" s="17" t="s">
        <v>44</v>
      </c>
      <c r="C39" s="24">
        <v>358930899</v>
      </c>
      <c r="D39" s="24">
        <v>37669529</v>
      </c>
      <c r="E39" s="24">
        <v>13328827</v>
      </c>
      <c r="F39" s="24">
        <v>31571802</v>
      </c>
      <c r="G39" s="24">
        <v>0</v>
      </c>
      <c r="H39" s="24">
        <v>736168</v>
      </c>
      <c r="I39" s="24">
        <f t="shared" si="0"/>
        <v>442237225</v>
      </c>
    </row>
    <row r="40" spans="1:9" x14ac:dyDescent="0.25">
      <c r="A40" s="16">
        <v>1044</v>
      </c>
      <c r="B40" s="17" t="s">
        <v>45</v>
      </c>
      <c r="C40" s="23">
        <v>8940974</v>
      </c>
      <c r="D40" s="23">
        <v>377702</v>
      </c>
      <c r="E40" s="23">
        <v>71916</v>
      </c>
      <c r="F40" s="23">
        <v>9258</v>
      </c>
      <c r="G40" s="23">
        <v>0</v>
      </c>
      <c r="H40" s="23">
        <v>37705</v>
      </c>
      <c r="I40" s="23">
        <f t="shared" si="0"/>
        <v>9437555</v>
      </c>
    </row>
    <row r="41" spans="1:9" x14ac:dyDescent="0.25">
      <c r="A41" s="16">
        <v>1046</v>
      </c>
      <c r="B41" s="17" t="s">
        <v>46</v>
      </c>
      <c r="C41" s="24">
        <v>1280677</v>
      </c>
      <c r="D41" s="24">
        <v>177655</v>
      </c>
      <c r="E41" s="24">
        <v>31755</v>
      </c>
      <c r="F41" s="24">
        <v>0</v>
      </c>
      <c r="G41" s="24">
        <v>0</v>
      </c>
      <c r="H41" s="24">
        <v>46358</v>
      </c>
      <c r="I41" s="24">
        <f t="shared" si="0"/>
        <v>1536445</v>
      </c>
    </row>
    <row r="42" spans="1:9" x14ac:dyDescent="0.25">
      <c r="A42" s="16">
        <v>1047</v>
      </c>
      <c r="B42" s="17" t="s">
        <v>47</v>
      </c>
      <c r="C42" s="23">
        <v>190756679</v>
      </c>
      <c r="D42" s="23">
        <v>20257203</v>
      </c>
      <c r="E42" s="23">
        <v>9970560</v>
      </c>
      <c r="F42" s="23">
        <v>132809</v>
      </c>
      <c r="G42" s="23">
        <v>0</v>
      </c>
      <c r="H42" s="23">
        <v>1222133</v>
      </c>
      <c r="I42" s="23">
        <f t="shared" si="0"/>
        <v>222339384</v>
      </c>
    </row>
    <row r="43" spans="1:9" x14ac:dyDescent="0.25">
      <c r="A43" s="16">
        <v>1048</v>
      </c>
      <c r="B43" s="17" t="s">
        <v>48</v>
      </c>
      <c r="C43" s="24">
        <v>115211033</v>
      </c>
      <c r="D43" s="24">
        <v>3568366</v>
      </c>
      <c r="E43" s="24">
        <v>3628272</v>
      </c>
      <c r="F43" s="24">
        <v>2936560</v>
      </c>
      <c r="G43" s="24">
        <v>0</v>
      </c>
      <c r="H43" s="24">
        <v>839879</v>
      </c>
      <c r="I43" s="24">
        <f t="shared" si="0"/>
        <v>126184110</v>
      </c>
    </row>
    <row r="44" spans="1:9" x14ac:dyDescent="0.25">
      <c r="A44" s="16">
        <v>1050</v>
      </c>
      <c r="B44" s="17" t="s">
        <v>49</v>
      </c>
      <c r="C44" s="23">
        <v>16026</v>
      </c>
      <c r="D44" s="23">
        <v>0</v>
      </c>
      <c r="E44" s="23">
        <v>0</v>
      </c>
      <c r="F44" s="23">
        <v>0</v>
      </c>
      <c r="G44" s="23">
        <v>0</v>
      </c>
      <c r="H44" s="23">
        <v>720</v>
      </c>
      <c r="I44" s="23">
        <f t="shared" si="0"/>
        <v>16746</v>
      </c>
    </row>
    <row r="45" spans="1:9" x14ac:dyDescent="0.25">
      <c r="A45" s="16">
        <v>1052</v>
      </c>
      <c r="B45" s="17" t="s">
        <v>50</v>
      </c>
      <c r="C45" s="24">
        <v>11862884</v>
      </c>
      <c r="D45" s="24">
        <v>423986</v>
      </c>
      <c r="E45" s="24">
        <v>627633</v>
      </c>
      <c r="F45" s="24">
        <v>0</v>
      </c>
      <c r="G45" s="24">
        <v>0</v>
      </c>
      <c r="H45" s="24">
        <v>495197</v>
      </c>
      <c r="I45" s="24">
        <f t="shared" si="0"/>
        <v>13409700</v>
      </c>
    </row>
    <row r="46" spans="1:9" x14ac:dyDescent="0.25">
      <c r="A46" s="16">
        <v>1054</v>
      </c>
      <c r="B46" s="17" t="s">
        <v>51</v>
      </c>
      <c r="C46" s="23">
        <v>21119256</v>
      </c>
      <c r="D46" s="23">
        <v>2170044</v>
      </c>
      <c r="E46" s="23">
        <v>1240155</v>
      </c>
      <c r="F46" s="23">
        <v>500586</v>
      </c>
      <c r="G46" s="23">
        <v>0</v>
      </c>
      <c r="H46" s="23">
        <v>413187</v>
      </c>
      <c r="I46" s="23">
        <f t="shared" si="0"/>
        <v>25443228</v>
      </c>
    </row>
    <row r="47" spans="1:9" x14ac:dyDescent="0.25">
      <c r="A47" s="16">
        <v>1055</v>
      </c>
      <c r="B47" s="17" t="s">
        <v>52</v>
      </c>
      <c r="C47" s="24">
        <v>216580945</v>
      </c>
      <c r="D47" s="24">
        <v>260251</v>
      </c>
      <c r="E47" s="24">
        <v>7549584</v>
      </c>
      <c r="F47" s="24">
        <v>217</v>
      </c>
      <c r="G47" s="24">
        <v>0</v>
      </c>
      <c r="H47" s="24">
        <v>215230</v>
      </c>
      <c r="I47" s="24">
        <f t="shared" si="0"/>
        <v>224606227</v>
      </c>
    </row>
    <row r="48" spans="1:9" x14ac:dyDescent="0.25">
      <c r="A48" s="16">
        <v>1057</v>
      </c>
      <c r="B48" s="17" t="s">
        <v>53</v>
      </c>
      <c r="C48" s="23">
        <v>2838142</v>
      </c>
      <c r="D48" s="23">
        <v>80105</v>
      </c>
      <c r="E48" s="23">
        <v>71670</v>
      </c>
      <c r="F48" s="23">
        <v>0</v>
      </c>
      <c r="G48" s="23">
        <v>0</v>
      </c>
      <c r="H48" s="23">
        <v>40372</v>
      </c>
      <c r="I48" s="23">
        <f t="shared" si="0"/>
        <v>3030289</v>
      </c>
    </row>
    <row r="49" spans="1:9" x14ac:dyDescent="0.25">
      <c r="A49" s="16">
        <v>1058</v>
      </c>
      <c r="B49" s="17" t="s">
        <v>54</v>
      </c>
      <c r="C49" s="24">
        <v>20604385</v>
      </c>
      <c r="D49" s="24">
        <v>1460822</v>
      </c>
      <c r="E49" s="24">
        <v>802859</v>
      </c>
      <c r="F49" s="24">
        <v>0</v>
      </c>
      <c r="G49" s="24">
        <v>0</v>
      </c>
      <c r="H49" s="24">
        <v>50541</v>
      </c>
      <c r="I49" s="24">
        <f t="shared" si="0"/>
        <v>22918607</v>
      </c>
    </row>
    <row r="50" spans="1:9" x14ac:dyDescent="0.25">
      <c r="A50" s="16">
        <v>1062</v>
      </c>
      <c r="B50" s="17" t="s">
        <v>55</v>
      </c>
      <c r="C50" s="23">
        <v>15382654</v>
      </c>
      <c r="D50" s="23">
        <v>1735765</v>
      </c>
      <c r="E50" s="23">
        <v>489095</v>
      </c>
      <c r="F50" s="23">
        <v>5704</v>
      </c>
      <c r="G50" s="23">
        <v>0</v>
      </c>
      <c r="H50" s="23">
        <v>389024</v>
      </c>
      <c r="I50" s="23">
        <f t="shared" si="0"/>
        <v>18002242</v>
      </c>
    </row>
    <row r="51" spans="1:9" x14ac:dyDescent="0.25">
      <c r="A51" s="16">
        <v>1065</v>
      </c>
      <c r="B51" s="17" t="s">
        <v>56</v>
      </c>
      <c r="C51" s="24">
        <v>104588669</v>
      </c>
      <c r="D51" s="24">
        <v>4664746</v>
      </c>
      <c r="E51" s="24">
        <v>2474009</v>
      </c>
      <c r="F51" s="24">
        <v>1507579</v>
      </c>
      <c r="G51" s="24">
        <v>0</v>
      </c>
      <c r="H51" s="24">
        <v>597508</v>
      </c>
      <c r="I51" s="24">
        <f t="shared" si="0"/>
        <v>113832511</v>
      </c>
    </row>
    <row r="52" spans="1:9" x14ac:dyDescent="0.25">
      <c r="A52" s="16">
        <v>1066</v>
      </c>
      <c r="B52" s="17" t="s">
        <v>57</v>
      </c>
      <c r="C52" s="23">
        <v>157690895</v>
      </c>
      <c r="D52" s="23">
        <v>16451499</v>
      </c>
      <c r="E52" s="23">
        <v>4399372</v>
      </c>
      <c r="F52" s="23">
        <v>1206</v>
      </c>
      <c r="G52" s="23">
        <v>0</v>
      </c>
      <c r="H52" s="23">
        <v>210367</v>
      </c>
      <c r="I52" s="23">
        <f t="shared" si="0"/>
        <v>178753339</v>
      </c>
    </row>
    <row r="53" spans="1:9" x14ac:dyDescent="0.25">
      <c r="A53" s="16">
        <v>1067</v>
      </c>
      <c r="B53" s="17" t="s">
        <v>58</v>
      </c>
      <c r="C53" s="24">
        <v>251440760</v>
      </c>
      <c r="D53" s="24">
        <v>0</v>
      </c>
      <c r="E53" s="24">
        <v>1552</v>
      </c>
      <c r="F53" s="24">
        <v>0</v>
      </c>
      <c r="G53" s="24">
        <v>0</v>
      </c>
      <c r="H53" s="24">
        <v>23755</v>
      </c>
      <c r="I53" s="24">
        <f t="shared" si="0"/>
        <v>251466067</v>
      </c>
    </row>
    <row r="54" spans="1:9" x14ac:dyDescent="0.25">
      <c r="A54" s="16">
        <v>1068</v>
      </c>
      <c r="B54" s="17" t="s">
        <v>59</v>
      </c>
      <c r="C54" s="23">
        <v>71084108</v>
      </c>
      <c r="D54" s="23">
        <v>0</v>
      </c>
      <c r="E54" s="23">
        <v>3525990</v>
      </c>
      <c r="F54" s="23">
        <v>0</v>
      </c>
      <c r="G54" s="23">
        <v>0</v>
      </c>
      <c r="H54" s="23">
        <v>1713</v>
      </c>
      <c r="I54" s="23">
        <f t="shared" si="0"/>
        <v>74611811</v>
      </c>
    </row>
    <row r="55" spans="1:9" x14ac:dyDescent="0.25">
      <c r="A55" s="16">
        <v>1069</v>
      </c>
      <c r="B55" s="17" t="s">
        <v>60</v>
      </c>
      <c r="C55" s="24">
        <v>200424</v>
      </c>
      <c r="D55" s="24">
        <v>11990</v>
      </c>
      <c r="E55" s="24">
        <v>27470</v>
      </c>
      <c r="F55" s="24">
        <v>0</v>
      </c>
      <c r="G55" s="24">
        <v>0</v>
      </c>
      <c r="H55" s="24">
        <v>7942</v>
      </c>
      <c r="I55" s="24">
        <f t="shared" si="0"/>
        <v>247826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/>
      <c r="B57" s="19" t="s">
        <v>62</v>
      </c>
      <c r="C57" s="15">
        <f t="shared" ref="C57:I57" si="1">SUM(C7:C56)</f>
        <v>4963037258</v>
      </c>
      <c r="D57" s="15">
        <f t="shared" si="1"/>
        <v>512062287</v>
      </c>
      <c r="E57" s="15">
        <f t="shared" si="1"/>
        <v>129094885</v>
      </c>
      <c r="F57" s="15">
        <f t="shared" si="1"/>
        <v>263243208</v>
      </c>
      <c r="G57" s="15">
        <f t="shared" si="1"/>
        <v>70000</v>
      </c>
      <c r="H57" s="15">
        <f t="shared" si="1"/>
        <v>26422613</v>
      </c>
      <c r="I57" s="15">
        <f t="shared" si="1"/>
        <v>5893930251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4" width="18.85546875" style="12" bestFit="1" customWidth="1"/>
    <col min="5" max="6" width="17.5703125" style="12" bestFit="1" customWidth="1"/>
    <col min="7" max="7" width="11.28515625" style="12" customWidth="1"/>
    <col min="8" max="8" width="15" style="12" bestFit="1" customWidth="1"/>
    <col min="9" max="9" width="19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89</v>
      </c>
      <c r="B4" s="32"/>
      <c r="C4" s="32"/>
      <c r="D4" s="32"/>
      <c r="E4" s="32"/>
      <c r="F4" s="32"/>
      <c r="G4" s="32"/>
      <c r="H4" s="32"/>
      <c r="I4" s="3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6">
        <v>1002</v>
      </c>
      <c r="B8" s="17" t="s">
        <v>13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6">
        <v>1005</v>
      </c>
      <c r="B9" s="17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6">
        <v>1006</v>
      </c>
      <c r="B10" s="17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6">
        <v>1007</v>
      </c>
      <c r="B11" s="17" t="s">
        <v>16</v>
      </c>
      <c r="C11" s="24">
        <v>3768227</v>
      </c>
      <c r="D11" s="24">
        <v>56178</v>
      </c>
      <c r="E11" s="24">
        <v>103312</v>
      </c>
      <c r="F11" s="24">
        <v>0</v>
      </c>
      <c r="G11" s="24">
        <v>0</v>
      </c>
      <c r="H11" s="24">
        <v>29490</v>
      </c>
      <c r="I11" s="24">
        <f t="shared" si="0"/>
        <v>3957207</v>
      </c>
    </row>
    <row r="12" spans="1:9" x14ac:dyDescent="0.25">
      <c r="A12" s="16">
        <v>1008</v>
      </c>
      <c r="B12" s="17" t="s">
        <v>17</v>
      </c>
      <c r="C12" s="23">
        <v>76</v>
      </c>
      <c r="D12" s="23">
        <v>0</v>
      </c>
      <c r="E12" s="23">
        <v>1121</v>
      </c>
      <c r="F12" s="23">
        <v>0</v>
      </c>
      <c r="G12" s="23">
        <v>0</v>
      </c>
      <c r="H12" s="23">
        <v>731</v>
      </c>
      <c r="I12" s="23">
        <f t="shared" si="0"/>
        <v>1928</v>
      </c>
    </row>
    <row r="13" spans="1:9" x14ac:dyDescent="0.25">
      <c r="A13" s="16">
        <v>1010</v>
      </c>
      <c r="B13" s="17" t="s">
        <v>18</v>
      </c>
      <c r="C13" s="24">
        <v>215163</v>
      </c>
      <c r="D13" s="24">
        <v>43326</v>
      </c>
      <c r="E13" s="24">
        <v>14084</v>
      </c>
      <c r="F13" s="24">
        <v>0</v>
      </c>
      <c r="G13" s="24">
        <v>0</v>
      </c>
      <c r="H13" s="24">
        <v>78703</v>
      </c>
      <c r="I13" s="24">
        <f t="shared" si="0"/>
        <v>351276</v>
      </c>
    </row>
    <row r="14" spans="1:9" x14ac:dyDescent="0.25">
      <c r="A14" s="16">
        <v>1011</v>
      </c>
      <c r="B14" s="17" t="s">
        <v>19</v>
      </c>
      <c r="C14" s="23">
        <v>4893971</v>
      </c>
      <c r="D14" s="23">
        <v>1716492</v>
      </c>
      <c r="E14" s="23">
        <v>278447</v>
      </c>
      <c r="F14" s="23">
        <v>0</v>
      </c>
      <c r="G14" s="23">
        <v>0</v>
      </c>
      <c r="H14" s="23">
        <v>13540</v>
      </c>
      <c r="I14" s="23">
        <f t="shared" si="0"/>
        <v>6902450</v>
      </c>
    </row>
    <row r="15" spans="1:9" x14ac:dyDescent="0.25">
      <c r="A15" s="16">
        <v>1012</v>
      </c>
      <c r="B15" s="17" t="s">
        <v>20</v>
      </c>
      <c r="C15" s="24">
        <v>4086</v>
      </c>
      <c r="D15" s="24">
        <v>0</v>
      </c>
      <c r="E15" s="24">
        <v>378</v>
      </c>
      <c r="F15" s="24">
        <v>0</v>
      </c>
      <c r="G15" s="24">
        <v>0</v>
      </c>
      <c r="H15" s="24">
        <v>491</v>
      </c>
      <c r="I15" s="24">
        <f t="shared" si="0"/>
        <v>4955</v>
      </c>
    </row>
    <row r="16" spans="1:9" x14ac:dyDescent="0.25">
      <c r="A16" s="16">
        <v>1013</v>
      </c>
      <c r="B16" s="17" t="s">
        <v>21</v>
      </c>
      <c r="C16" s="23">
        <v>71135687</v>
      </c>
      <c r="D16" s="23">
        <v>15985519</v>
      </c>
      <c r="E16" s="23">
        <v>3486877</v>
      </c>
      <c r="F16" s="23">
        <v>0</v>
      </c>
      <c r="G16" s="23">
        <v>0</v>
      </c>
      <c r="H16" s="23">
        <v>349242</v>
      </c>
      <c r="I16" s="23">
        <f t="shared" si="0"/>
        <v>90957325</v>
      </c>
    </row>
    <row r="17" spans="1:9" x14ac:dyDescent="0.25">
      <c r="A17" s="16">
        <v>1014</v>
      </c>
      <c r="B17" s="17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6">
        <v>1016</v>
      </c>
      <c r="B18" s="17" t="s">
        <v>23</v>
      </c>
      <c r="C18" s="23">
        <v>178096477</v>
      </c>
      <c r="D18" s="23">
        <v>44400347</v>
      </c>
      <c r="E18" s="23">
        <v>9071930</v>
      </c>
      <c r="F18" s="23">
        <v>1601155</v>
      </c>
      <c r="G18" s="23">
        <v>0</v>
      </c>
      <c r="H18" s="23">
        <v>447228</v>
      </c>
      <c r="I18" s="23">
        <f t="shared" si="0"/>
        <v>233617137</v>
      </c>
    </row>
    <row r="19" spans="1:9" x14ac:dyDescent="0.25">
      <c r="A19" s="16">
        <v>1017</v>
      </c>
      <c r="B19" s="17" t="s">
        <v>24</v>
      </c>
      <c r="C19" s="24">
        <v>32070513</v>
      </c>
      <c r="D19" s="24">
        <v>253656</v>
      </c>
      <c r="E19" s="24">
        <v>1621672</v>
      </c>
      <c r="F19" s="24">
        <v>48406</v>
      </c>
      <c r="G19" s="24">
        <v>0</v>
      </c>
      <c r="H19" s="24">
        <v>29416</v>
      </c>
      <c r="I19" s="24">
        <f t="shared" si="0"/>
        <v>34023663</v>
      </c>
    </row>
    <row r="20" spans="1:9" x14ac:dyDescent="0.25">
      <c r="A20" s="16">
        <v>1018</v>
      </c>
      <c r="B20" s="17" t="s">
        <v>25</v>
      </c>
      <c r="C20" s="23">
        <v>3458942</v>
      </c>
      <c r="D20" s="23">
        <v>0</v>
      </c>
      <c r="E20" s="23">
        <v>1513</v>
      </c>
      <c r="F20" s="23">
        <v>0</v>
      </c>
      <c r="G20" s="23">
        <v>0</v>
      </c>
      <c r="H20" s="23">
        <v>960</v>
      </c>
      <c r="I20" s="23">
        <f t="shared" si="0"/>
        <v>3461415</v>
      </c>
    </row>
    <row r="21" spans="1:9" x14ac:dyDescent="0.25">
      <c r="A21" s="16">
        <v>1019</v>
      </c>
      <c r="B21" s="17" t="s">
        <v>26</v>
      </c>
      <c r="C21" s="24">
        <v>2571411</v>
      </c>
      <c r="D21" s="24">
        <v>4220</v>
      </c>
      <c r="E21" s="24">
        <v>48530</v>
      </c>
      <c r="F21" s="24">
        <v>15579</v>
      </c>
      <c r="G21" s="24">
        <v>0</v>
      </c>
      <c r="H21" s="24">
        <v>25280</v>
      </c>
      <c r="I21" s="24">
        <f t="shared" si="0"/>
        <v>2665020</v>
      </c>
    </row>
    <row r="22" spans="1:9" x14ac:dyDescent="0.25">
      <c r="A22" s="16">
        <v>1020</v>
      </c>
      <c r="B22" s="17" t="s">
        <v>27</v>
      </c>
      <c r="C22" s="23">
        <v>765398</v>
      </c>
      <c r="D22" s="23">
        <v>567759</v>
      </c>
      <c r="E22" s="23">
        <v>35192</v>
      </c>
      <c r="F22" s="23">
        <v>0</v>
      </c>
      <c r="G22" s="23">
        <v>0</v>
      </c>
      <c r="H22" s="23">
        <v>0</v>
      </c>
      <c r="I22" s="23">
        <f t="shared" si="0"/>
        <v>1368349</v>
      </c>
    </row>
    <row r="23" spans="1:9" x14ac:dyDescent="0.25">
      <c r="A23" s="16">
        <v>1022</v>
      </c>
      <c r="B23" s="17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6">
        <v>1023</v>
      </c>
      <c r="B24" s="17" t="s">
        <v>29</v>
      </c>
      <c r="C24" s="23">
        <v>5076856</v>
      </c>
      <c r="D24" s="23">
        <v>175901</v>
      </c>
      <c r="E24" s="23">
        <v>63896</v>
      </c>
      <c r="F24" s="23">
        <v>62190</v>
      </c>
      <c r="G24" s="23">
        <v>0</v>
      </c>
      <c r="H24" s="23">
        <v>31440</v>
      </c>
      <c r="I24" s="23">
        <f t="shared" si="0"/>
        <v>5410283</v>
      </c>
    </row>
    <row r="25" spans="1:9" x14ac:dyDescent="0.25">
      <c r="A25" s="16">
        <v>1024</v>
      </c>
      <c r="B25" s="17" t="s">
        <v>30</v>
      </c>
      <c r="C25" s="24">
        <v>52850458</v>
      </c>
      <c r="D25" s="24">
        <v>2364258</v>
      </c>
      <c r="E25" s="24">
        <v>1243687</v>
      </c>
      <c r="F25" s="24">
        <v>185645</v>
      </c>
      <c r="G25" s="24">
        <v>0</v>
      </c>
      <c r="H25" s="24">
        <v>449715</v>
      </c>
      <c r="I25" s="24">
        <f t="shared" si="0"/>
        <v>57093763</v>
      </c>
    </row>
    <row r="26" spans="1:9" x14ac:dyDescent="0.25">
      <c r="A26" s="16">
        <v>1025</v>
      </c>
      <c r="B26" s="17" t="s">
        <v>31</v>
      </c>
      <c r="C26" s="23">
        <v>0</v>
      </c>
      <c r="D26" s="23">
        <v>0</v>
      </c>
      <c r="E26" s="23">
        <v>364</v>
      </c>
      <c r="F26" s="23">
        <v>0</v>
      </c>
      <c r="G26" s="23">
        <v>0</v>
      </c>
      <c r="H26" s="23">
        <v>0</v>
      </c>
      <c r="I26" s="23">
        <f t="shared" si="0"/>
        <v>364</v>
      </c>
    </row>
    <row r="27" spans="1:9" x14ac:dyDescent="0.25">
      <c r="A27" s="16">
        <v>1026</v>
      </c>
      <c r="B27" s="17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6">
        <v>1027</v>
      </c>
      <c r="B28" s="17" t="s">
        <v>33</v>
      </c>
      <c r="C28" s="23">
        <v>8468049</v>
      </c>
      <c r="D28" s="23">
        <v>64000</v>
      </c>
      <c r="E28" s="23">
        <v>61878</v>
      </c>
      <c r="F28" s="23">
        <v>253117</v>
      </c>
      <c r="G28" s="23">
        <v>0</v>
      </c>
      <c r="H28" s="23">
        <v>41302</v>
      </c>
      <c r="I28" s="23">
        <f t="shared" si="0"/>
        <v>8888346</v>
      </c>
    </row>
    <row r="29" spans="1:9" x14ac:dyDescent="0.25">
      <c r="A29" s="16">
        <v>1028</v>
      </c>
      <c r="B29" s="17" t="s">
        <v>34</v>
      </c>
      <c r="C29" s="24">
        <v>1394726</v>
      </c>
      <c r="D29" s="24">
        <v>152765</v>
      </c>
      <c r="E29" s="24">
        <v>54350</v>
      </c>
      <c r="F29" s="24">
        <v>0</v>
      </c>
      <c r="G29" s="24">
        <v>0</v>
      </c>
      <c r="H29" s="24">
        <v>12240</v>
      </c>
      <c r="I29" s="24">
        <f t="shared" si="0"/>
        <v>1614081</v>
      </c>
    </row>
    <row r="30" spans="1:9" x14ac:dyDescent="0.25">
      <c r="A30" s="16">
        <v>1030</v>
      </c>
      <c r="B30" s="17" t="s">
        <v>35</v>
      </c>
      <c r="C30" s="23">
        <v>5703746</v>
      </c>
      <c r="D30" s="23">
        <v>729373</v>
      </c>
      <c r="E30" s="23">
        <v>224053</v>
      </c>
      <c r="F30" s="23">
        <v>0</v>
      </c>
      <c r="G30" s="23">
        <v>2500</v>
      </c>
      <c r="H30" s="23">
        <v>117645</v>
      </c>
      <c r="I30" s="23">
        <f t="shared" si="0"/>
        <v>6777317</v>
      </c>
    </row>
    <row r="31" spans="1:9" x14ac:dyDescent="0.25">
      <c r="A31" s="16">
        <v>1031</v>
      </c>
      <c r="B31" s="17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6">
        <v>1033</v>
      </c>
      <c r="B32" s="17" t="s">
        <v>37</v>
      </c>
      <c r="C32" s="23">
        <v>371129</v>
      </c>
      <c r="D32" s="23">
        <v>4144</v>
      </c>
      <c r="E32" s="23">
        <v>11104</v>
      </c>
      <c r="F32" s="23">
        <v>41718</v>
      </c>
      <c r="G32" s="23">
        <v>0</v>
      </c>
      <c r="H32" s="23">
        <v>4320</v>
      </c>
      <c r="I32" s="23">
        <f t="shared" si="0"/>
        <v>432415</v>
      </c>
    </row>
    <row r="33" spans="1:9" x14ac:dyDescent="0.25">
      <c r="A33" s="16">
        <v>1034</v>
      </c>
      <c r="B33" s="17" t="s">
        <v>38</v>
      </c>
      <c r="C33" s="24">
        <v>138409</v>
      </c>
      <c r="D33" s="24">
        <v>63</v>
      </c>
      <c r="E33" s="24">
        <v>1121</v>
      </c>
      <c r="F33" s="24">
        <v>0</v>
      </c>
      <c r="G33" s="24">
        <v>0</v>
      </c>
      <c r="H33" s="24">
        <v>2160</v>
      </c>
      <c r="I33" s="24">
        <f t="shared" si="0"/>
        <v>141753</v>
      </c>
    </row>
    <row r="34" spans="1:9" x14ac:dyDescent="0.25">
      <c r="A34" s="16">
        <v>1037</v>
      </c>
      <c r="B34" s="17" t="s">
        <v>39</v>
      </c>
      <c r="C34" s="23">
        <v>3723443</v>
      </c>
      <c r="D34" s="23">
        <v>134994</v>
      </c>
      <c r="E34" s="23">
        <v>106154</v>
      </c>
      <c r="F34" s="23">
        <v>53146</v>
      </c>
      <c r="G34" s="23">
        <v>0</v>
      </c>
      <c r="H34" s="23">
        <v>90480</v>
      </c>
      <c r="I34" s="23">
        <f t="shared" si="0"/>
        <v>4108217</v>
      </c>
    </row>
    <row r="35" spans="1:9" x14ac:dyDescent="0.25">
      <c r="A35" s="16">
        <v>1038</v>
      </c>
      <c r="B35" s="17" t="s">
        <v>40</v>
      </c>
      <c r="C35" s="24">
        <v>2219998</v>
      </c>
      <c r="D35" s="24">
        <v>0</v>
      </c>
      <c r="E35" s="24">
        <v>0</v>
      </c>
      <c r="F35" s="24">
        <v>0</v>
      </c>
      <c r="G35" s="24">
        <v>0</v>
      </c>
      <c r="H35" s="24">
        <v>1440</v>
      </c>
      <c r="I35" s="24">
        <f t="shared" si="0"/>
        <v>2221438</v>
      </c>
    </row>
    <row r="36" spans="1:9" x14ac:dyDescent="0.25">
      <c r="A36" s="16">
        <v>1039</v>
      </c>
      <c r="B36" s="17" t="s">
        <v>41</v>
      </c>
      <c r="C36" s="23">
        <v>342</v>
      </c>
      <c r="D36" s="23">
        <v>0</v>
      </c>
      <c r="E36" s="23">
        <v>0</v>
      </c>
      <c r="F36" s="23">
        <v>0</v>
      </c>
      <c r="G36" s="23">
        <v>0</v>
      </c>
      <c r="H36" s="23">
        <v>2160</v>
      </c>
      <c r="I36" s="23">
        <f t="shared" si="0"/>
        <v>2502</v>
      </c>
    </row>
    <row r="37" spans="1:9" x14ac:dyDescent="0.25">
      <c r="A37" s="16">
        <v>1040</v>
      </c>
      <c r="B37" s="17" t="s">
        <v>42</v>
      </c>
      <c r="C37" s="24">
        <v>2030700</v>
      </c>
      <c r="D37" s="24">
        <v>33126</v>
      </c>
      <c r="E37" s="24">
        <v>74678</v>
      </c>
      <c r="F37" s="24">
        <v>5758</v>
      </c>
      <c r="G37" s="24">
        <v>0</v>
      </c>
      <c r="H37" s="24">
        <v>49020</v>
      </c>
      <c r="I37" s="24">
        <f t="shared" si="0"/>
        <v>2193282</v>
      </c>
    </row>
    <row r="38" spans="1:9" x14ac:dyDescent="0.25">
      <c r="A38" s="16">
        <v>1042</v>
      </c>
      <c r="B38" s="17" t="s">
        <v>43</v>
      </c>
      <c r="C38" s="23">
        <v>6546314</v>
      </c>
      <c r="D38" s="23">
        <v>386425</v>
      </c>
      <c r="E38" s="23">
        <v>63116</v>
      </c>
      <c r="F38" s="23">
        <v>0</v>
      </c>
      <c r="G38" s="23">
        <v>0</v>
      </c>
      <c r="H38" s="23">
        <v>10680</v>
      </c>
      <c r="I38" s="23">
        <f t="shared" si="0"/>
        <v>7006535</v>
      </c>
    </row>
    <row r="39" spans="1:9" x14ac:dyDescent="0.25">
      <c r="A39" s="16">
        <v>1043</v>
      </c>
      <c r="B39" s="17" t="s">
        <v>44</v>
      </c>
      <c r="C39" s="24">
        <v>55912056</v>
      </c>
      <c r="D39" s="24">
        <v>7747121</v>
      </c>
      <c r="E39" s="24">
        <v>2464531</v>
      </c>
      <c r="F39" s="24">
        <v>440011</v>
      </c>
      <c r="G39" s="24">
        <v>0</v>
      </c>
      <c r="H39" s="24">
        <v>59853</v>
      </c>
      <c r="I39" s="24">
        <f t="shared" si="0"/>
        <v>66623572</v>
      </c>
    </row>
    <row r="40" spans="1:9" x14ac:dyDescent="0.25">
      <c r="A40" s="16">
        <v>1044</v>
      </c>
      <c r="B40" s="17" t="s">
        <v>45</v>
      </c>
      <c r="C40" s="23">
        <v>525907</v>
      </c>
      <c r="D40" s="23">
        <v>33491</v>
      </c>
      <c r="E40" s="23">
        <v>16794</v>
      </c>
      <c r="F40" s="23">
        <v>0</v>
      </c>
      <c r="G40" s="23">
        <v>0</v>
      </c>
      <c r="H40" s="23">
        <v>6240</v>
      </c>
      <c r="I40" s="23">
        <f t="shared" si="0"/>
        <v>582432</v>
      </c>
    </row>
    <row r="41" spans="1:9" x14ac:dyDescent="0.25">
      <c r="A41" s="16">
        <v>1046</v>
      </c>
      <c r="B41" s="17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6">
        <v>1047</v>
      </c>
      <c r="B42" s="17" t="s">
        <v>47</v>
      </c>
      <c r="C42" s="23">
        <v>60540490</v>
      </c>
      <c r="D42" s="23">
        <v>25878240</v>
      </c>
      <c r="E42" s="23">
        <v>2757618</v>
      </c>
      <c r="F42" s="23">
        <v>0</v>
      </c>
      <c r="G42" s="23">
        <v>0</v>
      </c>
      <c r="H42" s="23">
        <v>84721</v>
      </c>
      <c r="I42" s="23">
        <f t="shared" si="0"/>
        <v>89261069</v>
      </c>
    </row>
    <row r="43" spans="1:9" x14ac:dyDescent="0.25">
      <c r="A43" s="16">
        <v>1048</v>
      </c>
      <c r="B43" s="17" t="s">
        <v>48</v>
      </c>
      <c r="C43" s="24">
        <v>14292201</v>
      </c>
      <c r="D43" s="24">
        <v>111576</v>
      </c>
      <c r="E43" s="24">
        <v>732788</v>
      </c>
      <c r="F43" s="24">
        <v>0</v>
      </c>
      <c r="G43" s="24">
        <v>0</v>
      </c>
      <c r="H43" s="24">
        <v>55200</v>
      </c>
      <c r="I43" s="24">
        <f t="shared" si="0"/>
        <v>15191765</v>
      </c>
    </row>
    <row r="44" spans="1:9" x14ac:dyDescent="0.25">
      <c r="A44" s="16">
        <v>1050</v>
      </c>
      <c r="B44" s="17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6">
        <v>1052</v>
      </c>
      <c r="B45" s="17" t="s">
        <v>50</v>
      </c>
      <c r="C45" s="24">
        <v>358499</v>
      </c>
      <c r="D45" s="24">
        <v>0</v>
      </c>
      <c r="E45" s="24">
        <v>10233</v>
      </c>
      <c r="F45" s="24">
        <v>0</v>
      </c>
      <c r="G45" s="24">
        <v>0</v>
      </c>
      <c r="H45" s="24">
        <v>12960</v>
      </c>
      <c r="I45" s="24">
        <f t="shared" si="0"/>
        <v>381692</v>
      </c>
    </row>
    <row r="46" spans="1:9" x14ac:dyDescent="0.25">
      <c r="A46" s="16">
        <v>1054</v>
      </c>
      <c r="B46" s="17" t="s">
        <v>51</v>
      </c>
      <c r="C46" s="23">
        <v>1367205</v>
      </c>
      <c r="D46" s="23">
        <v>272670</v>
      </c>
      <c r="E46" s="23">
        <v>79506</v>
      </c>
      <c r="F46" s="23">
        <v>0</v>
      </c>
      <c r="G46" s="23">
        <v>0</v>
      </c>
      <c r="H46" s="23">
        <v>39454</v>
      </c>
      <c r="I46" s="23">
        <f t="shared" si="0"/>
        <v>1758835</v>
      </c>
    </row>
    <row r="47" spans="1:9" x14ac:dyDescent="0.25">
      <c r="A47" s="16">
        <v>1055</v>
      </c>
      <c r="B47" s="17" t="s">
        <v>52</v>
      </c>
      <c r="C47" s="24">
        <v>1356409</v>
      </c>
      <c r="D47" s="24">
        <v>19635</v>
      </c>
      <c r="E47" s="24">
        <v>64229</v>
      </c>
      <c r="F47" s="24">
        <v>0</v>
      </c>
      <c r="G47" s="24">
        <v>0</v>
      </c>
      <c r="H47" s="24">
        <v>45360</v>
      </c>
      <c r="I47" s="24">
        <f t="shared" si="0"/>
        <v>1485633</v>
      </c>
    </row>
    <row r="48" spans="1:9" x14ac:dyDescent="0.25">
      <c r="A48" s="16">
        <v>1057</v>
      </c>
      <c r="B48" s="17" t="s">
        <v>53</v>
      </c>
      <c r="C48" s="23">
        <v>76</v>
      </c>
      <c r="D48" s="23">
        <v>0</v>
      </c>
      <c r="E48" s="23">
        <v>0</v>
      </c>
      <c r="F48" s="23">
        <v>0</v>
      </c>
      <c r="G48" s="23">
        <v>0</v>
      </c>
      <c r="H48" s="23">
        <v>1233</v>
      </c>
      <c r="I48" s="23">
        <f t="shared" si="0"/>
        <v>1309</v>
      </c>
    </row>
    <row r="49" spans="1:9" x14ac:dyDescent="0.25">
      <c r="A49" s="16">
        <v>1058</v>
      </c>
      <c r="B49" s="17" t="s">
        <v>54</v>
      </c>
      <c r="C49" s="24">
        <v>335031</v>
      </c>
      <c r="D49" s="24">
        <v>168298</v>
      </c>
      <c r="E49" s="24">
        <v>15256</v>
      </c>
      <c r="F49" s="24">
        <v>0</v>
      </c>
      <c r="G49" s="24">
        <v>0</v>
      </c>
      <c r="H49" s="24">
        <v>4077</v>
      </c>
      <c r="I49" s="24">
        <f t="shared" si="0"/>
        <v>522662</v>
      </c>
    </row>
    <row r="50" spans="1:9" x14ac:dyDescent="0.25">
      <c r="A50" s="16">
        <v>1062</v>
      </c>
      <c r="B50" s="17" t="s">
        <v>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6">
        <v>1065</v>
      </c>
      <c r="B51" s="17" t="s">
        <v>56</v>
      </c>
      <c r="C51" s="24">
        <v>3597273</v>
      </c>
      <c r="D51" s="24">
        <v>134254</v>
      </c>
      <c r="E51" s="24">
        <v>167426</v>
      </c>
      <c r="F51" s="24">
        <v>0</v>
      </c>
      <c r="G51" s="24">
        <v>0</v>
      </c>
      <c r="H51" s="24">
        <v>67500</v>
      </c>
      <c r="I51" s="24">
        <f t="shared" si="0"/>
        <v>3966453</v>
      </c>
    </row>
    <row r="52" spans="1:9" x14ac:dyDescent="0.25">
      <c r="A52" s="16">
        <v>1066</v>
      </c>
      <c r="B52" s="17" t="s">
        <v>57</v>
      </c>
      <c r="C52" s="23">
        <v>52153773</v>
      </c>
      <c r="D52" s="23">
        <v>749761</v>
      </c>
      <c r="E52" s="23">
        <v>856528</v>
      </c>
      <c r="F52" s="23">
        <v>0</v>
      </c>
      <c r="G52" s="23">
        <v>0</v>
      </c>
      <c r="H52" s="23">
        <v>69277</v>
      </c>
      <c r="I52" s="23">
        <f t="shared" si="0"/>
        <v>53829339</v>
      </c>
    </row>
    <row r="53" spans="1:9" x14ac:dyDescent="0.25">
      <c r="A53" s="16">
        <v>1067</v>
      </c>
      <c r="B53" s="17" t="s">
        <v>58</v>
      </c>
      <c r="C53" s="24">
        <v>31175</v>
      </c>
      <c r="D53" s="24">
        <v>0</v>
      </c>
      <c r="E53" s="24">
        <v>1516</v>
      </c>
      <c r="F53" s="24">
        <v>0</v>
      </c>
      <c r="G53" s="24">
        <v>0</v>
      </c>
      <c r="H53" s="24">
        <v>5280</v>
      </c>
      <c r="I53" s="24">
        <f t="shared" si="0"/>
        <v>37971</v>
      </c>
    </row>
    <row r="54" spans="1:9" x14ac:dyDescent="0.25">
      <c r="A54" s="16">
        <v>1068</v>
      </c>
      <c r="B54" s="17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6">
        <v>1069</v>
      </c>
      <c r="B55" s="17" t="s">
        <v>60</v>
      </c>
      <c r="C55" s="24">
        <v>33906</v>
      </c>
      <c r="D55" s="24">
        <v>0</v>
      </c>
      <c r="E55" s="24">
        <v>2178</v>
      </c>
      <c r="F55" s="24">
        <v>0</v>
      </c>
      <c r="G55" s="24">
        <v>0</v>
      </c>
      <c r="H55" s="24">
        <v>720</v>
      </c>
      <c r="I55" s="24">
        <f t="shared" si="0"/>
        <v>36804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/>
      <c r="B57" s="19" t="s">
        <v>62</v>
      </c>
      <c r="C57" s="15">
        <f t="shared" ref="C57:I57" si="1">SUM(C7:C56)</f>
        <v>576008122</v>
      </c>
      <c r="D57" s="15">
        <f t="shared" si="1"/>
        <v>102187592</v>
      </c>
      <c r="E57" s="15">
        <f t="shared" si="1"/>
        <v>23736060</v>
      </c>
      <c r="F57" s="15">
        <f t="shared" si="1"/>
        <v>2706725</v>
      </c>
      <c r="G57" s="15">
        <f t="shared" si="1"/>
        <v>2500</v>
      </c>
      <c r="H57" s="15">
        <f t="shared" si="1"/>
        <v>2239558</v>
      </c>
      <c r="I57" s="15">
        <f t="shared" si="1"/>
        <v>706880557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85546875" style="12" bestFit="1" customWidth="1"/>
    <col min="4" max="4" width="17.28515625" style="12" bestFit="1" customWidth="1"/>
    <col min="5" max="6" width="17.5703125" style="12" bestFit="1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88</v>
      </c>
      <c r="B4" s="32"/>
      <c r="C4" s="32"/>
      <c r="D4" s="32"/>
      <c r="E4" s="32"/>
      <c r="F4" s="32"/>
      <c r="G4" s="32"/>
      <c r="H4" s="32"/>
      <c r="I4" s="3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6">
        <v>1002</v>
      </c>
      <c r="B8" s="17" t="s">
        <v>13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f t="shared" ref="I8:I56" si="0">SUM(C8:H8)</f>
        <v>0</v>
      </c>
    </row>
    <row r="9" spans="1:9" x14ac:dyDescent="0.25">
      <c r="A9" s="16">
        <v>1005</v>
      </c>
      <c r="B9" s="17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f t="shared" si="0"/>
        <v>0</v>
      </c>
    </row>
    <row r="10" spans="1:9" x14ac:dyDescent="0.25">
      <c r="A10" s="16">
        <v>1006</v>
      </c>
      <c r="B10" s="17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f t="shared" si="0"/>
        <v>0</v>
      </c>
    </row>
    <row r="11" spans="1:9" x14ac:dyDescent="0.25">
      <c r="A11" s="16">
        <v>1007</v>
      </c>
      <c r="B11" s="17" t="s">
        <v>16</v>
      </c>
      <c r="C11" s="24">
        <v>76</v>
      </c>
      <c r="D11" s="24">
        <v>0</v>
      </c>
      <c r="E11" s="24">
        <v>0</v>
      </c>
      <c r="F11" s="24">
        <v>0</v>
      </c>
      <c r="G11" s="24">
        <v>0</v>
      </c>
      <c r="H11" s="24">
        <v>480</v>
      </c>
      <c r="I11" s="24">
        <f t="shared" si="0"/>
        <v>556</v>
      </c>
    </row>
    <row r="12" spans="1:9" x14ac:dyDescent="0.25">
      <c r="A12" s="16">
        <v>1008</v>
      </c>
      <c r="B12" s="17" t="s">
        <v>17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f t="shared" si="0"/>
        <v>0</v>
      </c>
    </row>
    <row r="13" spans="1:9" x14ac:dyDescent="0.25">
      <c r="A13" s="16">
        <v>1010</v>
      </c>
      <c r="B13" s="17" t="s">
        <v>18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f t="shared" si="0"/>
        <v>0</v>
      </c>
    </row>
    <row r="14" spans="1:9" x14ac:dyDescent="0.25">
      <c r="A14" s="16">
        <v>1011</v>
      </c>
      <c r="B14" s="17" t="s">
        <v>19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f t="shared" si="0"/>
        <v>0</v>
      </c>
    </row>
    <row r="15" spans="1:9" x14ac:dyDescent="0.25">
      <c r="A15" s="16">
        <v>1012</v>
      </c>
      <c r="B15" s="17" t="s">
        <v>20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 t="shared" si="0"/>
        <v>0</v>
      </c>
    </row>
    <row r="16" spans="1:9" x14ac:dyDescent="0.25">
      <c r="A16" s="16">
        <v>1013</v>
      </c>
      <c r="B16" s="17" t="s">
        <v>21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f t="shared" si="0"/>
        <v>0</v>
      </c>
    </row>
    <row r="17" spans="1:9" x14ac:dyDescent="0.25">
      <c r="A17" s="16">
        <v>1014</v>
      </c>
      <c r="B17" s="17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 t="shared" si="0"/>
        <v>0</v>
      </c>
    </row>
    <row r="18" spans="1:9" x14ac:dyDescent="0.25">
      <c r="A18" s="16">
        <v>1016</v>
      </c>
      <c r="B18" s="17" t="s">
        <v>23</v>
      </c>
      <c r="C18" s="23">
        <v>0</v>
      </c>
      <c r="D18" s="23">
        <v>0</v>
      </c>
      <c r="E18" s="23">
        <v>364</v>
      </c>
      <c r="F18" s="23">
        <v>0</v>
      </c>
      <c r="G18" s="23">
        <v>0</v>
      </c>
      <c r="H18" s="23">
        <v>0</v>
      </c>
      <c r="I18" s="23">
        <f t="shared" si="0"/>
        <v>364</v>
      </c>
    </row>
    <row r="19" spans="1:9" x14ac:dyDescent="0.25">
      <c r="A19" s="16">
        <v>1017</v>
      </c>
      <c r="B19" s="17" t="s">
        <v>24</v>
      </c>
      <c r="C19" s="24">
        <v>27215059</v>
      </c>
      <c r="D19" s="24">
        <v>0</v>
      </c>
      <c r="E19" s="24">
        <v>1450781</v>
      </c>
      <c r="F19" s="24">
        <v>0</v>
      </c>
      <c r="G19" s="24">
        <v>0</v>
      </c>
      <c r="H19" s="24">
        <v>39600</v>
      </c>
      <c r="I19" s="24">
        <f t="shared" si="0"/>
        <v>28705440</v>
      </c>
    </row>
    <row r="20" spans="1:9" x14ac:dyDescent="0.25">
      <c r="A20" s="16">
        <v>1018</v>
      </c>
      <c r="B20" s="17" t="s">
        <v>25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f t="shared" si="0"/>
        <v>0</v>
      </c>
    </row>
    <row r="21" spans="1:9" x14ac:dyDescent="0.25">
      <c r="A21" s="16">
        <v>1019</v>
      </c>
      <c r="B21" s="17" t="s">
        <v>26</v>
      </c>
      <c r="C21" s="24">
        <v>38</v>
      </c>
      <c r="D21" s="24">
        <v>0</v>
      </c>
      <c r="E21" s="24">
        <v>0</v>
      </c>
      <c r="F21" s="24">
        <v>0</v>
      </c>
      <c r="G21" s="24">
        <v>0</v>
      </c>
      <c r="H21" s="24">
        <v>240</v>
      </c>
      <c r="I21" s="24">
        <f t="shared" si="0"/>
        <v>278</v>
      </c>
    </row>
    <row r="22" spans="1:9" x14ac:dyDescent="0.25">
      <c r="A22" s="16">
        <v>1020</v>
      </c>
      <c r="B22" s="17" t="s">
        <v>27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f t="shared" si="0"/>
        <v>0</v>
      </c>
    </row>
    <row r="23" spans="1:9" x14ac:dyDescent="0.25">
      <c r="A23" s="16">
        <v>1022</v>
      </c>
      <c r="B23" s="17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f t="shared" si="0"/>
        <v>0</v>
      </c>
    </row>
    <row r="24" spans="1:9" x14ac:dyDescent="0.25">
      <c r="A24" s="16">
        <v>1023</v>
      </c>
      <c r="B24" s="17" t="s">
        <v>29</v>
      </c>
      <c r="C24" s="23">
        <v>114</v>
      </c>
      <c r="D24" s="23">
        <v>0</v>
      </c>
      <c r="E24" s="23">
        <v>0</v>
      </c>
      <c r="F24" s="23">
        <v>0</v>
      </c>
      <c r="G24" s="23">
        <v>0</v>
      </c>
      <c r="H24" s="23">
        <v>720</v>
      </c>
      <c r="I24" s="23">
        <f t="shared" si="0"/>
        <v>834</v>
      </c>
    </row>
    <row r="25" spans="1:9" x14ac:dyDescent="0.25">
      <c r="A25" s="16">
        <v>1024</v>
      </c>
      <c r="B25" s="17" t="s">
        <v>30</v>
      </c>
      <c r="C25" s="24">
        <v>5152467</v>
      </c>
      <c r="D25" s="24">
        <v>19651</v>
      </c>
      <c r="E25" s="24">
        <v>65040</v>
      </c>
      <c r="F25" s="24">
        <v>0</v>
      </c>
      <c r="G25" s="24">
        <v>0</v>
      </c>
      <c r="H25" s="24">
        <v>93360</v>
      </c>
      <c r="I25" s="24">
        <f t="shared" si="0"/>
        <v>5330518</v>
      </c>
    </row>
    <row r="26" spans="1:9" x14ac:dyDescent="0.25">
      <c r="A26" s="16">
        <v>1025</v>
      </c>
      <c r="B26" s="17" t="s">
        <v>31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f t="shared" si="0"/>
        <v>0</v>
      </c>
    </row>
    <row r="27" spans="1:9" x14ac:dyDescent="0.25">
      <c r="A27" s="16">
        <v>1026</v>
      </c>
      <c r="B27" s="17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f t="shared" si="0"/>
        <v>0</v>
      </c>
    </row>
    <row r="28" spans="1:9" x14ac:dyDescent="0.25">
      <c r="A28" s="16">
        <v>1027</v>
      </c>
      <c r="B28" s="17" t="s">
        <v>33</v>
      </c>
      <c r="C28" s="23">
        <v>114</v>
      </c>
      <c r="D28" s="23">
        <v>0</v>
      </c>
      <c r="E28" s="23">
        <v>1134</v>
      </c>
      <c r="F28" s="23">
        <v>0</v>
      </c>
      <c r="G28" s="23">
        <v>0</v>
      </c>
      <c r="H28" s="23">
        <v>720</v>
      </c>
      <c r="I28" s="23">
        <f t="shared" si="0"/>
        <v>1968</v>
      </c>
    </row>
    <row r="29" spans="1:9" x14ac:dyDescent="0.25">
      <c r="A29" s="16">
        <v>1028</v>
      </c>
      <c r="B29" s="17" t="s">
        <v>34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f t="shared" si="0"/>
        <v>0</v>
      </c>
    </row>
    <row r="30" spans="1:9" x14ac:dyDescent="0.25">
      <c r="A30" s="16">
        <v>1030</v>
      </c>
      <c r="B30" s="17" t="s">
        <v>35</v>
      </c>
      <c r="C30" s="23">
        <v>63718</v>
      </c>
      <c r="D30" s="23">
        <v>4346</v>
      </c>
      <c r="E30" s="23">
        <v>1514</v>
      </c>
      <c r="F30" s="23">
        <v>0</v>
      </c>
      <c r="G30" s="23">
        <v>0</v>
      </c>
      <c r="H30" s="23">
        <v>10800</v>
      </c>
      <c r="I30" s="23">
        <f t="shared" si="0"/>
        <v>80378</v>
      </c>
    </row>
    <row r="31" spans="1:9" x14ac:dyDescent="0.25">
      <c r="A31" s="16">
        <v>1031</v>
      </c>
      <c r="B31" s="17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6">
        <v>1033</v>
      </c>
      <c r="B32" s="17" t="s">
        <v>37</v>
      </c>
      <c r="C32" s="23">
        <v>15839</v>
      </c>
      <c r="D32" s="23">
        <v>0</v>
      </c>
      <c r="E32" s="23">
        <v>0</v>
      </c>
      <c r="F32" s="23">
        <v>0</v>
      </c>
      <c r="G32" s="23">
        <v>0</v>
      </c>
      <c r="H32" s="23">
        <v>240</v>
      </c>
      <c r="I32" s="23">
        <f t="shared" si="0"/>
        <v>16079</v>
      </c>
    </row>
    <row r="33" spans="1:9" x14ac:dyDescent="0.25">
      <c r="A33" s="16">
        <v>1034</v>
      </c>
      <c r="B33" s="17" t="s">
        <v>38</v>
      </c>
      <c r="C33" s="24">
        <v>152</v>
      </c>
      <c r="D33" s="24">
        <v>0</v>
      </c>
      <c r="E33" s="24">
        <v>0</v>
      </c>
      <c r="F33" s="24">
        <v>0</v>
      </c>
      <c r="G33" s="24">
        <v>0</v>
      </c>
      <c r="H33" s="24">
        <v>960</v>
      </c>
      <c r="I33" s="24">
        <f t="shared" si="0"/>
        <v>1112</v>
      </c>
    </row>
    <row r="34" spans="1:9" x14ac:dyDescent="0.25">
      <c r="A34" s="16">
        <v>1037</v>
      </c>
      <c r="B34" s="17" t="s">
        <v>39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f t="shared" si="0"/>
        <v>0</v>
      </c>
    </row>
    <row r="35" spans="1:9" x14ac:dyDescent="0.25">
      <c r="A35" s="16">
        <v>1038</v>
      </c>
      <c r="B35" s="17" t="s">
        <v>40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f t="shared" si="0"/>
        <v>0</v>
      </c>
    </row>
    <row r="36" spans="1:9" x14ac:dyDescent="0.25">
      <c r="A36" s="16">
        <v>1039</v>
      </c>
      <c r="B36" s="17" t="s">
        <v>41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f t="shared" si="0"/>
        <v>0</v>
      </c>
    </row>
    <row r="37" spans="1:9" x14ac:dyDescent="0.25">
      <c r="A37" s="16">
        <v>1040</v>
      </c>
      <c r="B37" s="17" t="s">
        <v>42</v>
      </c>
      <c r="C37" s="24">
        <v>874</v>
      </c>
      <c r="D37" s="24">
        <v>0</v>
      </c>
      <c r="E37" s="24">
        <v>379</v>
      </c>
      <c r="F37" s="24">
        <v>0</v>
      </c>
      <c r="G37" s="24">
        <v>0</v>
      </c>
      <c r="H37" s="24">
        <v>5520</v>
      </c>
      <c r="I37" s="24">
        <f t="shared" si="0"/>
        <v>6773</v>
      </c>
    </row>
    <row r="38" spans="1:9" x14ac:dyDescent="0.25">
      <c r="A38" s="16">
        <v>1042</v>
      </c>
      <c r="B38" s="17" t="s">
        <v>43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f t="shared" si="0"/>
        <v>0</v>
      </c>
    </row>
    <row r="39" spans="1:9" x14ac:dyDescent="0.25">
      <c r="A39" s="16">
        <v>1043</v>
      </c>
      <c r="B39" s="17" t="s">
        <v>44</v>
      </c>
      <c r="C39" s="24">
        <v>30165915</v>
      </c>
      <c r="D39" s="24">
        <v>77010</v>
      </c>
      <c r="E39" s="24">
        <v>1295338</v>
      </c>
      <c r="F39" s="24">
        <v>0</v>
      </c>
      <c r="G39" s="24">
        <v>0</v>
      </c>
      <c r="H39" s="24">
        <v>1440</v>
      </c>
      <c r="I39" s="24">
        <f t="shared" si="0"/>
        <v>31539703</v>
      </c>
    </row>
    <row r="40" spans="1:9" x14ac:dyDescent="0.25">
      <c r="A40" s="16">
        <v>1044</v>
      </c>
      <c r="B40" s="17" t="s">
        <v>45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f t="shared" si="0"/>
        <v>0</v>
      </c>
    </row>
    <row r="41" spans="1:9" x14ac:dyDescent="0.25">
      <c r="A41" s="16">
        <v>1046</v>
      </c>
      <c r="B41" s="17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f t="shared" si="0"/>
        <v>0</v>
      </c>
    </row>
    <row r="42" spans="1:9" x14ac:dyDescent="0.25">
      <c r="A42" s="16">
        <v>1047</v>
      </c>
      <c r="B42" s="17" t="s">
        <v>47</v>
      </c>
      <c r="C42" s="23">
        <v>771108</v>
      </c>
      <c r="D42" s="23">
        <v>5802</v>
      </c>
      <c r="E42" s="23">
        <v>48967</v>
      </c>
      <c r="F42" s="23">
        <v>0</v>
      </c>
      <c r="G42" s="23">
        <v>0</v>
      </c>
      <c r="H42" s="23">
        <v>27122</v>
      </c>
      <c r="I42" s="23">
        <f t="shared" si="0"/>
        <v>852999</v>
      </c>
    </row>
    <row r="43" spans="1:9" x14ac:dyDescent="0.25">
      <c r="A43" s="16">
        <v>1048</v>
      </c>
      <c r="B43" s="17" t="s">
        <v>48</v>
      </c>
      <c r="C43" s="24">
        <v>532</v>
      </c>
      <c r="D43" s="24">
        <v>0</v>
      </c>
      <c r="E43" s="24">
        <v>17766</v>
      </c>
      <c r="F43" s="24">
        <v>0</v>
      </c>
      <c r="G43" s="24">
        <v>0</v>
      </c>
      <c r="H43" s="24">
        <v>3360</v>
      </c>
      <c r="I43" s="24">
        <f t="shared" si="0"/>
        <v>21658</v>
      </c>
    </row>
    <row r="44" spans="1:9" x14ac:dyDescent="0.25">
      <c r="A44" s="16">
        <v>1050</v>
      </c>
      <c r="B44" s="17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f t="shared" si="0"/>
        <v>0</v>
      </c>
    </row>
    <row r="45" spans="1:9" x14ac:dyDescent="0.25">
      <c r="A45" s="16">
        <v>1052</v>
      </c>
      <c r="B45" s="17" t="s">
        <v>50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f t="shared" si="0"/>
        <v>0</v>
      </c>
    </row>
    <row r="46" spans="1:9" x14ac:dyDescent="0.25">
      <c r="A46" s="16">
        <v>1054</v>
      </c>
      <c r="B46" s="17" t="s">
        <v>51</v>
      </c>
      <c r="C46" s="23">
        <v>3800669</v>
      </c>
      <c r="D46" s="23">
        <v>0</v>
      </c>
      <c r="E46" s="23">
        <v>188494</v>
      </c>
      <c r="F46" s="23">
        <v>0</v>
      </c>
      <c r="G46" s="23">
        <v>0</v>
      </c>
      <c r="H46" s="23">
        <v>3840</v>
      </c>
      <c r="I46" s="23">
        <f t="shared" si="0"/>
        <v>3993003</v>
      </c>
    </row>
    <row r="47" spans="1:9" x14ac:dyDescent="0.25">
      <c r="A47" s="16">
        <v>1055</v>
      </c>
      <c r="B47" s="17" t="s">
        <v>52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f t="shared" si="0"/>
        <v>0</v>
      </c>
    </row>
    <row r="48" spans="1:9" x14ac:dyDescent="0.25">
      <c r="A48" s="16">
        <v>1057</v>
      </c>
      <c r="B48" s="17" t="s">
        <v>53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f t="shared" si="0"/>
        <v>0</v>
      </c>
    </row>
    <row r="49" spans="1:9" x14ac:dyDescent="0.25">
      <c r="A49" s="16">
        <v>1058</v>
      </c>
      <c r="B49" s="17" t="s">
        <v>54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f t="shared" si="0"/>
        <v>0</v>
      </c>
    </row>
    <row r="50" spans="1:9" x14ac:dyDescent="0.25">
      <c r="A50" s="16">
        <v>1062</v>
      </c>
      <c r="B50" s="17" t="s">
        <v>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f t="shared" si="0"/>
        <v>0</v>
      </c>
    </row>
    <row r="51" spans="1:9" x14ac:dyDescent="0.25">
      <c r="A51" s="16">
        <v>1065</v>
      </c>
      <c r="B51" s="17" t="s">
        <v>56</v>
      </c>
      <c r="C51" s="24">
        <v>94262</v>
      </c>
      <c r="D51" s="24">
        <v>0</v>
      </c>
      <c r="E51" s="24">
        <v>23097</v>
      </c>
      <c r="F51" s="24">
        <v>0</v>
      </c>
      <c r="G51" s="24">
        <v>0</v>
      </c>
      <c r="H51" s="24">
        <v>17060</v>
      </c>
      <c r="I51" s="24">
        <f t="shared" si="0"/>
        <v>134419</v>
      </c>
    </row>
    <row r="52" spans="1:9" x14ac:dyDescent="0.25">
      <c r="A52" s="16">
        <v>1066</v>
      </c>
      <c r="B52" s="17" t="s">
        <v>57</v>
      </c>
      <c r="C52" s="23">
        <v>0</v>
      </c>
      <c r="D52" s="23">
        <v>0</v>
      </c>
      <c r="E52" s="23">
        <v>364</v>
      </c>
      <c r="F52" s="23">
        <v>0</v>
      </c>
      <c r="G52" s="23">
        <v>0</v>
      </c>
      <c r="H52" s="23">
        <v>0</v>
      </c>
      <c r="I52" s="23">
        <f t="shared" si="0"/>
        <v>364</v>
      </c>
    </row>
    <row r="53" spans="1:9" x14ac:dyDescent="0.25">
      <c r="A53" s="16">
        <v>1067</v>
      </c>
      <c r="B53" s="17" t="s">
        <v>58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f t="shared" si="0"/>
        <v>0</v>
      </c>
    </row>
    <row r="54" spans="1:9" x14ac:dyDescent="0.25">
      <c r="A54" s="16">
        <v>1068</v>
      </c>
      <c r="B54" s="17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f t="shared" si="0"/>
        <v>0</v>
      </c>
    </row>
    <row r="55" spans="1:9" x14ac:dyDescent="0.25">
      <c r="A55" s="16">
        <v>1069</v>
      </c>
      <c r="B55" s="17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f t="shared" si="0"/>
        <v>0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/>
      <c r="B57" s="19" t="s">
        <v>62</v>
      </c>
      <c r="C57" s="15">
        <f t="shared" ref="C57:I57" si="1">SUM(C7:C56)</f>
        <v>67280937</v>
      </c>
      <c r="D57" s="15">
        <f t="shared" si="1"/>
        <v>106809</v>
      </c>
      <c r="E57" s="15">
        <f t="shared" si="1"/>
        <v>3093238</v>
      </c>
      <c r="F57" s="15">
        <f t="shared" si="1"/>
        <v>0</v>
      </c>
      <c r="G57" s="15">
        <f t="shared" si="1"/>
        <v>0</v>
      </c>
      <c r="H57" s="15">
        <f t="shared" si="1"/>
        <v>205462</v>
      </c>
      <c r="I57" s="15">
        <f t="shared" si="1"/>
        <v>70686446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5" width="17.5703125" style="12" bestFit="1" customWidth="1"/>
    <col min="6" max="6" width="18.85546875" style="12" bestFit="1" customWidth="1"/>
    <col min="7" max="7" width="11.28515625" style="12" customWidth="1"/>
    <col min="8" max="8" width="15.28515625" style="12" customWidth="1"/>
    <col min="9" max="9" width="19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32" t="s">
        <v>87</v>
      </c>
      <c r="B4" s="32"/>
      <c r="C4" s="32"/>
      <c r="D4" s="32"/>
      <c r="E4" s="32"/>
      <c r="F4" s="32"/>
      <c r="G4" s="32"/>
      <c r="H4" s="32"/>
      <c r="I4" s="32"/>
    </row>
    <row r="5" spans="1:11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11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1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  <c r="K7" s="9"/>
    </row>
    <row r="8" spans="1:11" x14ac:dyDescent="0.25">
      <c r="A8" s="16">
        <v>1002</v>
      </c>
      <c r="B8" s="17" t="s">
        <v>13</v>
      </c>
      <c r="C8" s="23">
        <v>86929</v>
      </c>
      <c r="D8" s="23">
        <v>116501</v>
      </c>
      <c r="E8" s="23">
        <v>21985</v>
      </c>
      <c r="F8" s="23">
        <v>0</v>
      </c>
      <c r="G8" s="23">
        <v>0</v>
      </c>
      <c r="H8" s="23">
        <v>20358</v>
      </c>
      <c r="I8" s="23">
        <f t="shared" ref="I8:I56" si="0">SUM(C8:H8)</f>
        <v>245773</v>
      </c>
      <c r="K8" s="9"/>
    </row>
    <row r="9" spans="1:11" x14ac:dyDescent="0.25">
      <c r="A9" s="16">
        <v>1005</v>
      </c>
      <c r="B9" s="17" t="s">
        <v>14</v>
      </c>
      <c r="C9" s="24">
        <v>532</v>
      </c>
      <c r="D9" s="24">
        <v>0</v>
      </c>
      <c r="E9" s="24">
        <v>7191</v>
      </c>
      <c r="F9" s="24">
        <v>0</v>
      </c>
      <c r="G9" s="24">
        <v>0</v>
      </c>
      <c r="H9" s="24">
        <v>14810</v>
      </c>
      <c r="I9" s="24">
        <f t="shared" si="0"/>
        <v>22533</v>
      </c>
      <c r="K9" s="9"/>
    </row>
    <row r="10" spans="1:11" x14ac:dyDescent="0.25">
      <c r="A10" s="16">
        <v>1006</v>
      </c>
      <c r="B10" s="17" t="s">
        <v>15</v>
      </c>
      <c r="C10" s="23">
        <v>228</v>
      </c>
      <c r="D10" s="23">
        <v>0</v>
      </c>
      <c r="E10" s="23">
        <v>2268</v>
      </c>
      <c r="F10" s="23">
        <v>0</v>
      </c>
      <c r="G10" s="23">
        <v>0</v>
      </c>
      <c r="H10" s="23">
        <v>1440</v>
      </c>
      <c r="I10" s="23">
        <f t="shared" si="0"/>
        <v>3936</v>
      </c>
      <c r="K10" s="9"/>
    </row>
    <row r="11" spans="1:11" x14ac:dyDescent="0.25">
      <c r="A11" s="16">
        <v>1007</v>
      </c>
      <c r="B11" s="17" t="s">
        <v>16</v>
      </c>
      <c r="C11" s="24">
        <v>49726936</v>
      </c>
      <c r="D11" s="24">
        <v>4173230</v>
      </c>
      <c r="E11" s="24">
        <v>1670371</v>
      </c>
      <c r="F11" s="24">
        <v>730953</v>
      </c>
      <c r="G11" s="24">
        <v>2500</v>
      </c>
      <c r="H11" s="24">
        <v>750099</v>
      </c>
      <c r="I11" s="24">
        <f t="shared" si="0"/>
        <v>57054089</v>
      </c>
      <c r="K11" s="9"/>
    </row>
    <row r="12" spans="1:11" x14ac:dyDescent="0.25">
      <c r="A12" s="16">
        <v>1008</v>
      </c>
      <c r="B12" s="17" t="s">
        <v>17</v>
      </c>
      <c r="C12" s="23">
        <v>6744002</v>
      </c>
      <c r="D12" s="23">
        <v>0</v>
      </c>
      <c r="E12" s="23">
        <v>1456</v>
      </c>
      <c r="F12" s="23">
        <v>12584</v>
      </c>
      <c r="G12" s="23">
        <v>0</v>
      </c>
      <c r="H12" s="23">
        <v>11531</v>
      </c>
      <c r="I12" s="23">
        <f t="shared" si="0"/>
        <v>6769573</v>
      </c>
      <c r="K12" s="9"/>
    </row>
    <row r="13" spans="1:11" x14ac:dyDescent="0.25">
      <c r="A13" s="16">
        <v>1010</v>
      </c>
      <c r="B13" s="17" t="s">
        <v>18</v>
      </c>
      <c r="C13" s="24">
        <v>7003188</v>
      </c>
      <c r="D13" s="24">
        <v>638192</v>
      </c>
      <c r="E13" s="24">
        <v>861542</v>
      </c>
      <c r="F13" s="24">
        <v>56667</v>
      </c>
      <c r="G13" s="24">
        <v>0</v>
      </c>
      <c r="H13" s="24">
        <v>27873</v>
      </c>
      <c r="I13" s="24">
        <f t="shared" si="0"/>
        <v>8587462</v>
      </c>
      <c r="K13" s="9"/>
    </row>
    <row r="14" spans="1:11" x14ac:dyDescent="0.25">
      <c r="A14" s="16">
        <v>1011</v>
      </c>
      <c r="B14" s="17" t="s">
        <v>19</v>
      </c>
      <c r="C14" s="23">
        <v>24697871</v>
      </c>
      <c r="D14" s="23">
        <v>6558584</v>
      </c>
      <c r="E14" s="23">
        <v>1304320</v>
      </c>
      <c r="F14" s="23">
        <v>0</v>
      </c>
      <c r="G14" s="23">
        <v>0</v>
      </c>
      <c r="H14" s="23">
        <v>126395</v>
      </c>
      <c r="I14" s="23">
        <f t="shared" si="0"/>
        <v>32687170</v>
      </c>
      <c r="K14" s="9"/>
    </row>
    <row r="15" spans="1:11" x14ac:dyDescent="0.25">
      <c r="A15" s="16">
        <v>1012</v>
      </c>
      <c r="B15" s="17" t="s">
        <v>20</v>
      </c>
      <c r="C15" s="24">
        <v>60130206</v>
      </c>
      <c r="D15" s="24">
        <v>1420196</v>
      </c>
      <c r="E15" s="24">
        <v>1839562</v>
      </c>
      <c r="F15" s="24">
        <v>3603651</v>
      </c>
      <c r="G15" s="24">
        <v>0</v>
      </c>
      <c r="H15" s="24">
        <v>25602</v>
      </c>
      <c r="I15" s="24">
        <f t="shared" si="0"/>
        <v>67019217</v>
      </c>
      <c r="K15" s="9"/>
    </row>
    <row r="16" spans="1:11" x14ac:dyDescent="0.25">
      <c r="A16" s="16">
        <v>1013</v>
      </c>
      <c r="B16" s="17" t="s">
        <v>21</v>
      </c>
      <c r="C16" s="23">
        <v>294722386</v>
      </c>
      <c r="D16" s="23">
        <v>101903008</v>
      </c>
      <c r="E16" s="23">
        <v>13068535</v>
      </c>
      <c r="F16" s="23">
        <v>199308</v>
      </c>
      <c r="G16" s="23">
        <v>0</v>
      </c>
      <c r="H16" s="23">
        <v>228296</v>
      </c>
      <c r="I16" s="23">
        <f t="shared" si="0"/>
        <v>410121533</v>
      </c>
      <c r="K16" s="9"/>
    </row>
    <row r="17" spans="1:11" x14ac:dyDescent="0.25">
      <c r="A17" s="16">
        <v>1014</v>
      </c>
      <c r="B17" s="17" t="s">
        <v>22</v>
      </c>
      <c r="C17" s="24">
        <v>7254</v>
      </c>
      <c r="D17" s="24">
        <v>506</v>
      </c>
      <c r="E17" s="24">
        <v>378</v>
      </c>
      <c r="F17" s="24">
        <v>0</v>
      </c>
      <c r="G17" s="24">
        <v>2500</v>
      </c>
      <c r="H17" s="24">
        <v>13235</v>
      </c>
      <c r="I17" s="24">
        <f t="shared" si="0"/>
        <v>23873</v>
      </c>
      <c r="K17" s="9"/>
    </row>
    <row r="18" spans="1:11" x14ac:dyDescent="0.25">
      <c r="A18" s="16">
        <v>1016</v>
      </c>
      <c r="B18" s="17" t="s">
        <v>23</v>
      </c>
      <c r="C18" s="23">
        <v>554871511</v>
      </c>
      <c r="D18" s="23">
        <v>114095114</v>
      </c>
      <c r="E18" s="23">
        <v>26344501</v>
      </c>
      <c r="F18" s="23">
        <v>4363629</v>
      </c>
      <c r="G18" s="23">
        <v>0</v>
      </c>
      <c r="H18" s="23">
        <v>1846700</v>
      </c>
      <c r="I18" s="23">
        <f t="shared" si="0"/>
        <v>701521455</v>
      </c>
      <c r="K18" s="9"/>
    </row>
    <row r="19" spans="1:11" x14ac:dyDescent="0.25">
      <c r="A19" s="16">
        <v>1017</v>
      </c>
      <c r="B19" s="17" t="s">
        <v>24</v>
      </c>
      <c r="C19" s="24">
        <v>80749592</v>
      </c>
      <c r="D19" s="24">
        <v>2371684</v>
      </c>
      <c r="E19" s="24">
        <v>2601608</v>
      </c>
      <c r="F19" s="24">
        <v>214994</v>
      </c>
      <c r="G19" s="24">
        <v>0</v>
      </c>
      <c r="H19" s="24">
        <v>418260</v>
      </c>
      <c r="I19" s="24">
        <f t="shared" si="0"/>
        <v>86356138</v>
      </c>
      <c r="K19" s="9"/>
    </row>
    <row r="20" spans="1:11" x14ac:dyDescent="0.25">
      <c r="A20" s="16">
        <v>1018</v>
      </c>
      <c r="B20" s="17" t="s">
        <v>25</v>
      </c>
      <c r="C20" s="23">
        <v>43720505</v>
      </c>
      <c r="D20" s="23">
        <v>838396</v>
      </c>
      <c r="E20" s="23">
        <v>2045566</v>
      </c>
      <c r="F20" s="23">
        <v>2313294</v>
      </c>
      <c r="G20" s="23">
        <v>0</v>
      </c>
      <c r="H20" s="23">
        <v>9560</v>
      </c>
      <c r="I20" s="23">
        <f t="shared" si="0"/>
        <v>48927321</v>
      </c>
      <c r="K20" s="9"/>
    </row>
    <row r="21" spans="1:11" x14ac:dyDescent="0.25">
      <c r="A21" s="16">
        <v>1019</v>
      </c>
      <c r="B21" s="17" t="s">
        <v>26</v>
      </c>
      <c r="C21" s="24">
        <v>171700851</v>
      </c>
      <c r="D21" s="24">
        <v>3563690</v>
      </c>
      <c r="E21" s="24">
        <v>5711410</v>
      </c>
      <c r="F21" s="24">
        <v>229107</v>
      </c>
      <c r="G21" s="24">
        <v>2500</v>
      </c>
      <c r="H21" s="24">
        <v>237098</v>
      </c>
      <c r="I21" s="24">
        <f t="shared" si="0"/>
        <v>181444656</v>
      </c>
      <c r="K21" s="9"/>
    </row>
    <row r="22" spans="1:11" x14ac:dyDescent="0.25">
      <c r="A22" s="16">
        <v>1020</v>
      </c>
      <c r="B22" s="17" t="s">
        <v>27</v>
      </c>
      <c r="C22" s="23">
        <v>35301820</v>
      </c>
      <c r="D22" s="23">
        <v>11504877</v>
      </c>
      <c r="E22" s="23">
        <v>1325677</v>
      </c>
      <c r="F22" s="23">
        <v>9818321</v>
      </c>
      <c r="G22" s="23">
        <v>0</v>
      </c>
      <c r="H22" s="23">
        <v>65039</v>
      </c>
      <c r="I22" s="23">
        <f t="shared" si="0"/>
        <v>58015734</v>
      </c>
      <c r="K22" s="9"/>
    </row>
    <row r="23" spans="1:11" x14ac:dyDescent="0.25">
      <c r="A23" s="16">
        <v>1022</v>
      </c>
      <c r="B23" s="17" t="s">
        <v>28</v>
      </c>
      <c r="C23" s="24">
        <v>333213</v>
      </c>
      <c r="D23" s="24">
        <v>19620</v>
      </c>
      <c r="E23" s="24">
        <v>16209</v>
      </c>
      <c r="F23" s="24">
        <v>0</v>
      </c>
      <c r="G23" s="24">
        <v>0</v>
      </c>
      <c r="H23" s="24">
        <v>1200</v>
      </c>
      <c r="I23" s="24">
        <f t="shared" si="0"/>
        <v>370242</v>
      </c>
      <c r="K23" s="9"/>
    </row>
    <row r="24" spans="1:11" x14ac:dyDescent="0.25">
      <c r="A24" s="16">
        <v>1023</v>
      </c>
      <c r="B24" s="17" t="s">
        <v>29</v>
      </c>
      <c r="C24" s="23">
        <v>51546071</v>
      </c>
      <c r="D24" s="23">
        <v>1508167</v>
      </c>
      <c r="E24" s="23">
        <v>1026658</v>
      </c>
      <c r="F24" s="23">
        <v>801719</v>
      </c>
      <c r="G24" s="23">
        <v>0</v>
      </c>
      <c r="H24" s="23">
        <v>340119</v>
      </c>
      <c r="I24" s="23">
        <f t="shared" si="0"/>
        <v>55222734</v>
      </c>
      <c r="K24" s="9"/>
    </row>
    <row r="25" spans="1:11" x14ac:dyDescent="0.25">
      <c r="A25" s="16">
        <v>1024</v>
      </c>
      <c r="B25" s="17" t="s">
        <v>30</v>
      </c>
      <c r="C25" s="24">
        <v>471318242</v>
      </c>
      <c r="D25" s="24">
        <v>25516841</v>
      </c>
      <c r="E25" s="24">
        <v>8355220</v>
      </c>
      <c r="F25" s="24">
        <v>7562971</v>
      </c>
      <c r="G25" s="24">
        <v>0</v>
      </c>
      <c r="H25" s="24">
        <v>2483753</v>
      </c>
      <c r="I25" s="24">
        <f t="shared" si="0"/>
        <v>515237027</v>
      </c>
      <c r="K25" s="9"/>
    </row>
    <row r="26" spans="1:11" x14ac:dyDescent="0.25">
      <c r="A26" s="16">
        <v>1025</v>
      </c>
      <c r="B26" s="17" t="s">
        <v>31</v>
      </c>
      <c r="C26" s="23">
        <v>456554</v>
      </c>
      <c r="D26" s="23">
        <v>78778</v>
      </c>
      <c r="E26" s="23">
        <v>17312</v>
      </c>
      <c r="F26" s="23">
        <v>0</v>
      </c>
      <c r="G26" s="23">
        <v>0</v>
      </c>
      <c r="H26" s="23">
        <v>43591</v>
      </c>
      <c r="I26" s="23">
        <f t="shared" si="0"/>
        <v>596235</v>
      </c>
      <c r="K26" s="9"/>
    </row>
    <row r="27" spans="1:11" x14ac:dyDescent="0.25">
      <c r="A27" s="16">
        <v>1026</v>
      </c>
      <c r="B27" s="17" t="s">
        <v>32</v>
      </c>
      <c r="C27" s="24">
        <v>63961</v>
      </c>
      <c r="D27" s="24">
        <v>5497</v>
      </c>
      <c r="E27" s="24">
        <v>1890</v>
      </c>
      <c r="F27" s="24">
        <v>0</v>
      </c>
      <c r="G27" s="24">
        <v>0</v>
      </c>
      <c r="H27" s="24">
        <v>34590</v>
      </c>
      <c r="I27" s="24">
        <f t="shared" si="0"/>
        <v>105938</v>
      </c>
      <c r="K27" s="9"/>
    </row>
    <row r="28" spans="1:11" x14ac:dyDescent="0.25">
      <c r="A28" s="16">
        <v>1027</v>
      </c>
      <c r="B28" s="17" t="s">
        <v>33</v>
      </c>
      <c r="C28" s="23">
        <v>81239631</v>
      </c>
      <c r="D28" s="23">
        <v>530990</v>
      </c>
      <c r="E28" s="23">
        <v>1211149</v>
      </c>
      <c r="F28" s="23">
        <v>556964</v>
      </c>
      <c r="G28" s="23">
        <v>0</v>
      </c>
      <c r="H28" s="23">
        <v>191397</v>
      </c>
      <c r="I28" s="23">
        <f t="shared" si="0"/>
        <v>83730131</v>
      </c>
      <c r="K28" s="9"/>
    </row>
    <row r="29" spans="1:11" x14ac:dyDescent="0.25">
      <c r="A29" s="16">
        <v>1028</v>
      </c>
      <c r="B29" s="17" t="s">
        <v>34</v>
      </c>
      <c r="C29" s="24">
        <v>4041736</v>
      </c>
      <c r="D29" s="24">
        <v>232081</v>
      </c>
      <c r="E29" s="24">
        <v>121744</v>
      </c>
      <c r="F29" s="24">
        <v>217040</v>
      </c>
      <c r="G29" s="24">
        <v>0</v>
      </c>
      <c r="H29" s="24">
        <v>40039</v>
      </c>
      <c r="I29" s="24">
        <f t="shared" si="0"/>
        <v>4652640</v>
      </c>
      <c r="K29" s="9"/>
    </row>
    <row r="30" spans="1:11" x14ac:dyDescent="0.25">
      <c r="A30" s="16">
        <v>1030</v>
      </c>
      <c r="B30" s="17" t="s">
        <v>35</v>
      </c>
      <c r="C30" s="23">
        <v>36072396</v>
      </c>
      <c r="D30" s="23">
        <v>2215950</v>
      </c>
      <c r="E30" s="23">
        <v>1237347</v>
      </c>
      <c r="F30" s="23">
        <v>279675</v>
      </c>
      <c r="G30" s="23">
        <v>20000</v>
      </c>
      <c r="H30" s="23">
        <v>697877</v>
      </c>
      <c r="I30" s="23">
        <f t="shared" si="0"/>
        <v>40523245</v>
      </c>
      <c r="K30" s="9"/>
    </row>
    <row r="31" spans="1:11" x14ac:dyDescent="0.25">
      <c r="A31" s="16">
        <v>1031</v>
      </c>
      <c r="B31" s="17" t="s">
        <v>36</v>
      </c>
      <c r="C31" s="24">
        <v>38</v>
      </c>
      <c r="D31" s="24">
        <v>0</v>
      </c>
      <c r="E31" s="24">
        <v>0</v>
      </c>
      <c r="F31" s="24">
        <v>0</v>
      </c>
      <c r="G31" s="24">
        <v>0</v>
      </c>
      <c r="H31" s="24">
        <v>241</v>
      </c>
      <c r="I31" s="24">
        <f t="shared" si="0"/>
        <v>279</v>
      </c>
      <c r="K31" s="9"/>
    </row>
    <row r="32" spans="1:11" x14ac:dyDescent="0.25">
      <c r="A32" s="16">
        <v>1033</v>
      </c>
      <c r="B32" s="17" t="s">
        <v>37</v>
      </c>
      <c r="C32" s="23">
        <v>781408</v>
      </c>
      <c r="D32" s="23">
        <v>13634</v>
      </c>
      <c r="E32" s="23">
        <v>19958</v>
      </c>
      <c r="F32" s="23">
        <v>0</v>
      </c>
      <c r="G32" s="23">
        <v>0</v>
      </c>
      <c r="H32" s="23">
        <v>26130</v>
      </c>
      <c r="I32" s="23">
        <f t="shared" si="0"/>
        <v>841130</v>
      </c>
      <c r="K32" s="9"/>
    </row>
    <row r="33" spans="1:11" x14ac:dyDescent="0.25">
      <c r="A33" s="16">
        <v>1034</v>
      </c>
      <c r="B33" s="17" t="s">
        <v>38</v>
      </c>
      <c r="C33" s="24">
        <v>851538</v>
      </c>
      <c r="D33" s="24">
        <v>324224</v>
      </c>
      <c r="E33" s="24">
        <v>30688</v>
      </c>
      <c r="F33" s="24">
        <v>0</v>
      </c>
      <c r="G33" s="24">
        <v>0</v>
      </c>
      <c r="H33" s="24">
        <v>130753</v>
      </c>
      <c r="I33" s="24">
        <f t="shared" si="0"/>
        <v>1337203</v>
      </c>
      <c r="K33" s="9"/>
    </row>
    <row r="34" spans="1:11" x14ac:dyDescent="0.25">
      <c r="A34" s="16">
        <v>1037</v>
      </c>
      <c r="B34" s="17" t="s">
        <v>39</v>
      </c>
      <c r="C34" s="23">
        <v>10409989</v>
      </c>
      <c r="D34" s="23">
        <v>589032</v>
      </c>
      <c r="E34" s="23">
        <v>143771</v>
      </c>
      <c r="F34" s="23">
        <v>27</v>
      </c>
      <c r="G34" s="23">
        <v>0</v>
      </c>
      <c r="H34" s="23">
        <v>119845</v>
      </c>
      <c r="I34" s="23">
        <f t="shared" si="0"/>
        <v>11262664</v>
      </c>
      <c r="K34" s="9"/>
    </row>
    <row r="35" spans="1:11" x14ac:dyDescent="0.25">
      <c r="A35" s="16">
        <v>1038</v>
      </c>
      <c r="B35" s="17" t="s">
        <v>40</v>
      </c>
      <c r="C35" s="24">
        <v>6516476</v>
      </c>
      <c r="D35" s="24">
        <v>1750402</v>
      </c>
      <c r="E35" s="24">
        <v>96756</v>
      </c>
      <c r="F35" s="24">
        <v>0</v>
      </c>
      <c r="G35" s="24">
        <v>0</v>
      </c>
      <c r="H35" s="24">
        <v>20000</v>
      </c>
      <c r="I35" s="24">
        <f t="shared" si="0"/>
        <v>8383634</v>
      </c>
      <c r="K35" s="9"/>
    </row>
    <row r="36" spans="1:11" x14ac:dyDescent="0.25">
      <c r="A36" s="16">
        <v>1039</v>
      </c>
      <c r="B36" s="17" t="s">
        <v>41</v>
      </c>
      <c r="C36" s="23">
        <v>1780026</v>
      </c>
      <c r="D36" s="23">
        <v>6179</v>
      </c>
      <c r="E36" s="23">
        <v>14451</v>
      </c>
      <c r="F36" s="23">
        <v>0</v>
      </c>
      <c r="G36" s="23">
        <v>0</v>
      </c>
      <c r="H36" s="23">
        <v>21330</v>
      </c>
      <c r="I36" s="23">
        <f t="shared" si="0"/>
        <v>1821986</v>
      </c>
      <c r="K36" s="9"/>
    </row>
    <row r="37" spans="1:11" x14ac:dyDescent="0.25">
      <c r="A37" s="16">
        <v>1040</v>
      </c>
      <c r="B37" s="17" t="s">
        <v>42</v>
      </c>
      <c r="C37" s="24">
        <v>49652584</v>
      </c>
      <c r="D37" s="24">
        <v>2555461</v>
      </c>
      <c r="E37" s="24">
        <v>1425212</v>
      </c>
      <c r="F37" s="24">
        <v>244677</v>
      </c>
      <c r="G37" s="24">
        <v>0</v>
      </c>
      <c r="H37" s="24">
        <v>812350</v>
      </c>
      <c r="I37" s="24">
        <f t="shared" si="0"/>
        <v>54690284</v>
      </c>
      <c r="K37" s="9"/>
    </row>
    <row r="38" spans="1:11" x14ac:dyDescent="0.25">
      <c r="A38" s="16">
        <v>1042</v>
      </c>
      <c r="B38" s="17" t="s">
        <v>43</v>
      </c>
      <c r="C38" s="23">
        <v>78466555</v>
      </c>
      <c r="D38" s="23">
        <v>859337</v>
      </c>
      <c r="E38" s="23">
        <v>467850</v>
      </c>
      <c r="F38" s="23">
        <v>3130116</v>
      </c>
      <c r="G38" s="23">
        <v>0</v>
      </c>
      <c r="H38" s="23">
        <v>11551</v>
      </c>
      <c r="I38" s="23">
        <f t="shared" si="0"/>
        <v>82935409</v>
      </c>
      <c r="K38" s="9"/>
    </row>
    <row r="39" spans="1:11" x14ac:dyDescent="0.25">
      <c r="A39" s="16">
        <v>1043</v>
      </c>
      <c r="B39" s="17" t="s">
        <v>44</v>
      </c>
      <c r="C39" s="24">
        <v>312684887</v>
      </c>
      <c r="D39" s="24">
        <v>28356794</v>
      </c>
      <c r="E39" s="24">
        <v>12866865</v>
      </c>
      <c r="F39" s="24">
        <v>3017239</v>
      </c>
      <c r="G39" s="24">
        <v>1118301</v>
      </c>
      <c r="H39" s="24">
        <v>13796526</v>
      </c>
      <c r="I39" s="24">
        <f t="shared" si="0"/>
        <v>371840612</v>
      </c>
      <c r="K39" s="9"/>
    </row>
    <row r="40" spans="1:11" x14ac:dyDescent="0.25">
      <c r="A40" s="16">
        <v>1044</v>
      </c>
      <c r="B40" s="17" t="s">
        <v>45</v>
      </c>
      <c r="C40" s="23">
        <v>2919487</v>
      </c>
      <c r="D40" s="23">
        <v>116852</v>
      </c>
      <c r="E40" s="23">
        <v>106086</v>
      </c>
      <c r="F40" s="23">
        <v>0</v>
      </c>
      <c r="G40" s="23">
        <v>0</v>
      </c>
      <c r="H40" s="23">
        <v>39900</v>
      </c>
      <c r="I40" s="23">
        <f t="shared" si="0"/>
        <v>3182325</v>
      </c>
      <c r="K40" s="9"/>
    </row>
    <row r="41" spans="1:11" x14ac:dyDescent="0.25">
      <c r="A41" s="16">
        <v>1046</v>
      </c>
      <c r="B41" s="17" t="s">
        <v>46</v>
      </c>
      <c r="C41" s="24">
        <v>722</v>
      </c>
      <c r="D41" s="24">
        <v>0</v>
      </c>
      <c r="E41" s="24">
        <v>3011</v>
      </c>
      <c r="F41" s="24">
        <v>0</v>
      </c>
      <c r="G41" s="24">
        <v>0</v>
      </c>
      <c r="H41" s="24">
        <v>7060</v>
      </c>
      <c r="I41" s="24">
        <f t="shared" si="0"/>
        <v>10793</v>
      </c>
      <c r="K41" s="9"/>
    </row>
    <row r="42" spans="1:11" x14ac:dyDescent="0.25">
      <c r="A42" s="16">
        <v>1047</v>
      </c>
      <c r="B42" s="17" t="s">
        <v>47</v>
      </c>
      <c r="C42" s="23">
        <v>287539048</v>
      </c>
      <c r="D42" s="23">
        <v>32686602</v>
      </c>
      <c r="E42" s="23">
        <v>12994946</v>
      </c>
      <c r="F42" s="23">
        <v>2694</v>
      </c>
      <c r="G42" s="23">
        <v>0</v>
      </c>
      <c r="H42" s="23">
        <v>1549206</v>
      </c>
      <c r="I42" s="23">
        <f t="shared" si="0"/>
        <v>334772496</v>
      </c>
      <c r="K42" s="9"/>
    </row>
    <row r="43" spans="1:11" x14ac:dyDescent="0.25">
      <c r="A43" s="16">
        <v>1048</v>
      </c>
      <c r="B43" s="17" t="s">
        <v>48</v>
      </c>
      <c r="C43" s="24">
        <v>50708601</v>
      </c>
      <c r="D43" s="24">
        <v>4058552</v>
      </c>
      <c r="E43" s="24">
        <v>2614336</v>
      </c>
      <c r="F43" s="24">
        <v>1467298</v>
      </c>
      <c r="G43" s="24">
        <v>0</v>
      </c>
      <c r="H43" s="24">
        <v>521867</v>
      </c>
      <c r="I43" s="24">
        <f t="shared" si="0"/>
        <v>59370654</v>
      </c>
      <c r="K43" s="9"/>
    </row>
    <row r="44" spans="1:11" x14ac:dyDescent="0.25">
      <c r="A44" s="16">
        <v>1050</v>
      </c>
      <c r="B44" s="17" t="s">
        <v>49</v>
      </c>
      <c r="C44" s="23">
        <v>26717</v>
      </c>
      <c r="D44" s="23">
        <v>115</v>
      </c>
      <c r="E44" s="23">
        <v>0</v>
      </c>
      <c r="F44" s="23">
        <v>0</v>
      </c>
      <c r="G44" s="23">
        <v>0</v>
      </c>
      <c r="H44" s="23">
        <v>5940</v>
      </c>
      <c r="I44" s="23">
        <f t="shared" si="0"/>
        <v>32772</v>
      </c>
      <c r="K44" s="9"/>
    </row>
    <row r="45" spans="1:11" x14ac:dyDescent="0.25">
      <c r="A45" s="16">
        <v>1052</v>
      </c>
      <c r="B45" s="17" t="s">
        <v>50</v>
      </c>
      <c r="C45" s="24">
        <v>47394743</v>
      </c>
      <c r="D45" s="24">
        <v>614732</v>
      </c>
      <c r="E45" s="24">
        <v>2286354</v>
      </c>
      <c r="F45" s="24">
        <v>467294</v>
      </c>
      <c r="G45" s="24">
        <v>0</v>
      </c>
      <c r="H45" s="24">
        <v>343680</v>
      </c>
      <c r="I45" s="24">
        <f t="shared" si="0"/>
        <v>51106803</v>
      </c>
      <c r="K45" s="9"/>
    </row>
    <row r="46" spans="1:11" x14ac:dyDescent="0.25">
      <c r="A46" s="16">
        <v>1054</v>
      </c>
      <c r="B46" s="17" t="s">
        <v>51</v>
      </c>
      <c r="C46" s="23">
        <v>122430630</v>
      </c>
      <c r="D46" s="23">
        <v>2104986</v>
      </c>
      <c r="E46" s="23">
        <v>3113202</v>
      </c>
      <c r="F46" s="23">
        <v>521962</v>
      </c>
      <c r="G46" s="23">
        <v>0</v>
      </c>
      <c r="H46" s="23">
        <v>401126</v>
      </c>
      <c r="I46" s="23">
        <f t="shared" si="0"/>
        <v>128571906</v>
      </c>
      <c r="K46" s="9"/>
    </row>
    <row r="47" spans="1:11" x14ac:dyDescent="0.25">
      <c r="A47" s="16">
        <v>1055</v>
      </c>
      <c r="B47" s="17" t="s">
        <v>52</v>
      </c>
      <c r="C47" s="24">
        <v>1687262356</v>
      </c>
      <c r="D47" s="24">
        <v>6776488</v>
      </c>
      <c r="E47" s="24">
        <v>48923161</v>
      </c>
      <c r="F47" s="24">
        <v>483982</v>
      </c>
      <c r="G47" s="24">
        <v>0</v>
      </c>
      <c r="H47" s="24">
        <v>238013</v>
      </c>
      <c r="I47" s="24">
        <f t="shared" si="0"/>
        <v>1743684000</v>
      </c>
      <c r="K47" s="9"/>
    </row>
    <row r="48" spans="1:11" x14ac:dyDescent="0.25">
      <c r="A48" s="16">
        <v>1057</v>
      </c>
      <c r="B48" s="17" t="s">
        <v>53</v>
      </c>
      <c r="C48" s="23">
        <v>2205736</v>
      </c>
      <c r="D48" s="23">
        <v>78079</v>
      </c>
      <c r="E48" s="23">
        <v>52746</v>
      </c>
      <c r="F48" s="23">
        <v>0</v>
      </c>
      <c r="G48" s="23">
        <v>0</v>
      </c>
      <c r="H48" s="23">
        <v>29491</v>
      </c>
      <c r="I48" s="23">
        <f t="shared" si="0"/>
        <v>2366052</v>
      </c>
      <c r="K48" s="9"/>
    </row>
    <row r="49" spans="1:11" x14ac:dyDescent="0.25">
      <c r="A49" s="16">
        <v>1058</v>
      </c>
      <c r="B49" s="17" t="s">
        <v>54</v>
      </c>
      <c r="C49" s="24">
        <v>181046980</v>
      </c>
      <c r="D49" s="24">
        <v>2412329</v>
      </c>
      <c r="E49" s="24">
        <v>7762185</v>
      </c>
      <c r="F49" s="24">
        <v>1</v>
      </c>
      <c r="G49" s="24">
        <v>0</v>
      </c>
      <c r="H49" s="24">
        <v>76874</v>
      </c>
      <c r="I49" s="24">
        <f t="shared" si="0"/>
        <v>191298369</v>
      </c>
      <c r="K49" s="9"/>
    </row>
    <row r="50" spans="1:11" x14ac:dyDescent="0.25">
      <c r="A50" s="16">
        <v>1062</v>
      </c>
      <c r="B50" s="17" t="s">
        <v>55</v>
      </c>
      <c r="C50" s="23">
        <v>466141923</v>
      </c>
      <c r="D50" s="23">
        <v>4178891</v>
      </c>
      <c r="E50" s="23">
        <v>10757748</v>
      </c>
      <c r="F50" s="23">
        <v>58202</v>
      </c>
      <c r="G50" s="23">
        <v>0</v>
      </c>
      <c r="H50" s="23">
        <v>272565</v>
      </c>
      <c r="I50" s="23">
        <f t="shared" si="0"/>
        <v>481409329</v>
      </c>
      <c r="K50" s="9"/>
    </row>
    <row r="51" spans="1:11" x14ac:dyDescent="0.25">
      <c r="A51" s="16">
        <v>1065</v>
      </c>
      <c r="B51" s="17" t="s">
        <v>56</v>
      </c>
      <c r="C51" s="24">
        <v>124141863</v>
      </c>
      <c r="D51" s="24">
        <v>5478880</v>
      </c>
      <c r="E51" s="24">
        <v>1784322</v>
      </c>
      <c r="F51" s="24">
        <v>205113</v>
      </c>
      <c r="G51" s="24">
        <v>0</v>
      </c>
      <c r="H51" s="24">
        <v>475814</v>
      </c>
      <c r="I51" s="24">
        <f t="shared" si="0"/>
        <v>132085992</v>
      </c>
      <c r="K51" s="9"/>
    </row>
    <row r="52" spans="1:11" x14ac:dyDescent="0.25">
      <c r="A52" s="16">
        <v>1066</v>
      </c>
      <c r="B52" s="17" t="s">
        <v>57</v>
      </c>
      <c r="C52" s="23">
        <v>130111703</v>
      </c>
      <c r="D52" s="23">
        <v>9595119</v>
      </c>
      <c r="E52" s="23">
        <v>4460516</v>
      </c>
      <c r="F52" s="23">
        <v>0</v>
      </c>
      <c r="G52" s="23">
        <v>0</v>
      </c>
      <c r="H52" s="23">
        <v>196931</v>
      </c>
      <c r="I52" s="23">
        <f t="shared" si="0"/>
        <v>144364269</v>
      </c>
      <c r="K52" s="9"/>
    </row>
    <row r="53" spans="1:11" x14ac:dyDescent="0.25">
      <c r="A53" s="16">
        <v>1067</v>
      </c>
      <c r="B53" s="17" t="s">
        <v>58</v>
      </c>
      <c r="C53" s="24">
        <v>809163</v>
      </c>
      <c r="D53" s="24">
        <v>0</v>
      </c>
      <c r="E53" s="24">
        <v>0</v>
      </c>
      <c r="F53" s="24">
        <v>0</v>
      </c>
      <c r="G53" s="24">
        <v>0</v>
      </c>
      <c r="H53" s="24">
        <v>19200</v>
      </c>
      <c r="I53" s="24">
        <f t="shared" si="0"/>
        <v>828363</v>
      </c>
      <c r="K53" s="9"/>
    </row>
    <row r="54" spans="1:11" x14ac:dyDescent="0.25">
      <c r="A54" s="16">
        <v>1068</v>
      </c>
      <c r="B54" s="17" t="s">
        <v>59</v>
      </c>
      <c r="C54" s="23">
        <v>73459489</v>
      </c>
      <c r="D54" s="23">
        <v>0</v>
      </c>
      <c r="E54" s="23">
        <v>3643815</v>
      </c>
      <c r="F54" s="23">
        <v>0</v>
      </c>
      <c r="G54" s="23">
        <v>0</v>
      </c>
      <c r="H54" s="23">
        <v>10686</v>
      </c>
      <c r="I54" s="23">
        <f t="shared" si="0"/>
        <v>77113990</v>
      </c>
      <c r="K54" s="9"/>
    </row>
    <row r="55" spans="1:11" x14ac:dyDescent="0.25">
      <c r="A55" s="16">
        <v>1069</v>
      </c>
      <c r="B55" s="17" t="s">
        <v>60</v>
      </c>
      <c r="C55" s="24">
        <v>1263009</v>
      </c>
      <c r="D55" s="24">
        <v>14485</v>
      </c>
      <c r="E55" s="24">
        <v>31359</v>
      </c>
      <c r="F55" s="24">
        <v>0</v>
      </c>
      <c r="G55" s="24">
        <v>0</v>
      </c>
      <c r="H55" s="24">
        <v>15588</v>
      </c>
      <c r="I55" s="24">
        <f t="shared" si="0"/>
        <v>1324441</v>
      </c>
      <c r="K55" s="9"/>
    </row>
    <row r="56" spans="1:11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  <c r="K56" s="9"/>
    </row>
    <row r="57" spans="1:11" x14ac:dyDescent="0.25">
      <c r="A57" s="13" t="s">
        <v>63</v>
      </c>
      <c r="B57" s="18" t="s">
        <v>62</v>
      </c>
      <c r="C57" s="15">
        <f t="shared" ref="C57:I57" si="1">SUM(C7:C56)</f>
        <v>5613141286</v>
      </c>
      <c r="D57" s="15">
        <f t="shared" si="1"/>
        <v>379863075</v>
      </c>
      <c r="E57" s="15">
        <f t="shared" si="1"/>
        <v>182393237</v>
      </c>
      <c r="F57" s="15">
        <f t="shared" si="1"/>
        <v>40559482</v>
      </c>
      <c r="G57" s="15">
        <f t="shared" si="1"/>
        <v>1145801</v>
      </c>
      <c r="H57" s="15">
        <f t="shared" si="1"/>
        <v>26771529</v>
      </c>
      <c r="I57" s="15">
        <f t="shared" si="1"/>
        <v>6243874410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6" width="18.85546875" style="12" bestFit="1" customWidth="1"/>
    <col min="7" max="7" width="13.28515625" style="12" customWidth="1"/>
    <col min="8" max="8" width="17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2" t="s">
        <v>86</v>
      </c>
      <c r="B4" s="32"/>
      <c r="C4" s="32"/>
      <c r="D4" s="32"/>
      <c r="E4" s="32"/>
      <c r="F4" s="32"/>
      <c r="G4" s="32"/>
      <c r="H4" s="32"/>
      <c r="I4" s="3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f>SUM(C7:H7)</f>
        <v>0</v>
      </c>
    </row>
    <row r="8" spans="1:9" x14ac:dyDescent="0.25">
      <c r="A8" s="16">
        <v>1002</v>
      </c>
      <c r="B8" s="17" t="s">
        <v>13</v>
      </c>
      <c r="C8" s="23">
        <v>1884439</v>
      </c>
      <c r="D8" s="23">
        <v>44884</v>
      </c>
      <c r="E8" s="23">
        <v>41655</v>
      </c>
      <c r="F8" s="23">
        <v>0</v>
      </c>
      <c r="G8" s="23">
        <v>0</v>
      </c>
      <c r="H8" s="23">
        <v>20640</v>
      </c>
      <c r="I8" s="23">
        <f t="shared" ref="I8:I56" si="0">SUM(C8:H8)</f>
        <v>1991618</v>
      </c>
    </row>
    <row r="9" spans="1:9" x14ac:dyDescent="0.25">
      <c r="A9" s="16">
        <v>1005</v>
      </c>
      <c r="B9" s="17" t="s">
        <v>14</v>
      </c>
      <c r="C9" s="24">
        <v>2014</v>
      </c>
      <c r="D9" s="24">
        <v>490972</v>
      </c>
      <c r="E9" s="24">
        <v>57213</v>
      </c>
      <c r="F9" s="24">
        <v>0</v>
      </c>
      <c r="G9" s="24">
        <v>0</v>
      </c>
      <c r="H9" s="24">
        <v>18931</v>
      </c>
      <c r="I9" s="24">
        <f t="shared" si="0"/>
        <v>569130</v>
      </c>
    </row>
    <row r="10" spans="1:9" x14ac:dyDescent="0.25">
      <c r="A10" s="16">
        <v>1006</v>
      </c>
      <c r="B10" s="17" t="s">
        <v>15</v>
      </c>
      <c r="C10" s="23">
        <v>114</v>
      </c>
      <c r="D10" s="23">
        <v>0</v>
      </c>
      <c r="E10" s="23">
        <v>1137</v>
      </c>
      <c r="F10" s="23">
        <v>0</v>
      </c>
      <c r="G10" s="23">
        <v>0</v>
      </c>
      <c r="H10" s="23">
        <v>720</v>
      </c>
      <c r="I10" s="23">
        <f t="shared" si="0"/>
        <v>1971</v>
      </c>
    </row>
    <row r="11" spans="1:9" x14ac:dyDescent="0.25">
      <c r="A11" s="16">
        <v>1007</v>
      </c>
      <c r="B11" s="17" t="s">
        <v>16</v>
      </c>
      <c r="C11" s="24">
        <v>61843749</v>
      </c>
      <c r="D11" s="24">
        <v>3682223</v>
      </c>
      <c r="E11" s="24">
        <v>2098282</v>
      </c>
      <c r="F11" s="24">
        <v>884491</v>
      </c>
      <c r="G11" s="24">
        <v>2500</v>
      </c>
      <c r="H11" s="24">
        <v>1026862</v>
      </c>
      <c r="I11" s="24">
        <f t="shared" si="0"/>
        <v>69538107</v>
      </c>
    </row>
    <row r="12" spans="1:9" x14ac:dyDescent="0.25">
      <c r="A12" s="16">
        <v>1008</v>
      </c>
      <c r="B12" s="17" t="s">
        <v>17</v>
      </c>
      <c r="C12" s="23">
        <v>25105197</v>
      </c>
      <c r="D12" s="23">
        <v>0</v>
      </c>
      <c r="E12" s="23">
        <v>816711</v>
      </c>
      <c r="F12" s="23">
        <v>1700450</v>
      </c>
      <c r="G12" s="23">
        <v>0</v>
      </c>
      <c r="H12" s="23">
        <v>6491</v>
      </c>
      <c r="I12" s="23">
        <f t="shared" si="0"/>
        <v>27628849</v>
      </c>
    </row>
    <row r="13" spans="1:9" x14ac:dyDescent="0.25">
      <c r="A13" s="16">
        <v>1010</v>
      </c>
      <c r="B13" s="17" t="s">
        <v>18</v>
      </c>
      <c r="C13" s="24">
        <v>6473689</v>
      </c>
      <c r="D13" s="24">
        <v>773810</v>
      </c>
      <c r="E13" s="24">
        <v>783510</v>
      </c>
      <c r="F13" s="24">
        <v>324219</v>
      </c>
      <c r="G13" s="24">
        <v>0</v>
      </c>
      <c r="H13" s="24">
        <v>105121</v>
      </c>
      <c r="I13" s="24">
        <f t="shared" si="0"/>
        <v>8460349</v>
      </c>
    </row>
    <row r="14" spans="1:9" x14ac:dyDescent="0.25">
      <c r="A14" s="16">
        <v>1011</v>
      </c>
      <c r="B14" s="17" t="s">
        <v>19</v>
      </c>
      <c r="C14" s="23">
        <v>100716818</v>
      </c>
      <c r="D14" s="23">
        <v>4837930</v>
      </c>
      <c r="E14" s="23">
        <v>5200232</v>
      </c>
      <c r="F14" s="23">
        <v>4775804</v>
      </c>
      <c r="G14" s="23">
        <v>0</v>
      </c>
      <c r="H14" s="23">
        <v>159581</v>
      </c>
      <c r="I14" s="23">
        <f t="shared" si="0"/>
        <v>115690365</v>
      </c>
    </row>
    <row r="15" spans="1:9" x14ac:dyDescent="0.25">
      <c r="A15" s="16">
        <v>1012</v>
      </c>
      <c r="B15" s="17" t="s">
        <v>20</v>
      </c>
      <c r="C15" s="24">
        <v>53649093</v>
      </c>
      <c r="D15" s="24">
        <v>190568</v>
      </c>
      <c r="E15" s="24">
        <v>2665000</v>
      </c>
      <c r="F15" s="24">
        <v>1121919</v>
      </c>
      <c r="G15" s="24">
        <v>0</v>
      </c>
      <c r="H15" s="24">
        <v>32881</v>
      </c>
      <c r="I15" s="24">
        <f t="shared" si="0"/>
        <v>57659461</v>
      </c>
    </row>
    <row r="16" spans="1:9" x14ac:dyDescent="0.25">
      <c r="A16" s="16">
        <v>1013</v>
      </c>
      <c r="B16" s="17" t="s">
        <v>21</v>
      </c>
      <c r="C16" s="23">
        <v>244040711</v>
      </c>
      <c r="D16" s="23">
        <v>106591783</v>
      </c>
      <c r="E16" s="23">
        <v>8350095</v>
      </c>
      <c r="F16" s="23">
        <v>3330782</v>
      </c>
      <c r="G16" s="23">
        <v>0</v>
      </c>
      <c r="H16" s="23">
        <v>287057</v>
      </c>
      <c r="I16" s="23">
        <f t="shared" si="0"/>
        <v>362600428</v>
      </c>
    </row>
    <row r="17" spans="1:9" x14ac:dyDescent="0.25">
      <c r="A17" s="16">
        <v>1014</v>
      </c>
      <c r="B17" s="17" t="s">
        <v>22</v>
      </c>
      <c r="C17" s="24">
        <v>43297139</v>
      </c>
      <c r="D17" s="24">
        <v>0</v>
      </c>
      <c r="E17" s="24">
        <v>1181900</v>
      </c>
      <c r="F17" s="24">
        <v>2694336</v>
      </c>
      <c r="G17" s="24">
        <v>0</v>
      </c>
      <c r="H17" s="24">
        <v>9376</v>
      </c>
      <c r="I17" s="24">
        <f t="shared" si="0"/>
        <v>47182751</v>
      </c>
    </row>
    <row r="18" spans="1:9" x14ac:dyDescent="0.25">
      <c r="A18" s="16">
        <v>1016</v>
      </c>
      <c r="B18" s="17" t="s">
        <v>23</v>
      </c>
      <c r="C18" s="23">
        <v>515270776</v>
      </c>
      <c r="D18" s="23">
        <v>105551079</v>
      </c>
      <c r="E18" s="23">
        <v>24637580</v>
      </c>
      <c r="F18" s="23">
        <v>2841399</v>
      </c>
      <c r="G18" s="23">
        <v>0</v>
      </c>
      <c r="H18" s="23">
        <v>1904588</v>
      </c>
      <c r="I18" s="23">
        <f t="shared" si="0"/>
        <v>650205422</v>
      </c>
    </row>
    <row r="19" spans="1:9" x14ac:dyDescent="0.25">
      <c r="A19" s="16">
        <v>1017</v>
      </c>
      <c r="B19" s="17" t="s">
        <v>24</v>
      </c>
      <c r="C19" s="24">
        <v>68838771</v>
      </c>
      <c r="D19" s="24">
        <v>1215430</v>
      </c>
      <c r="E19" s="24">
        <v>2140509</v>
      </c>
      <c r="F19" s="24">
        <v>434321</v>
      </c>
      <c r="G19" s="24">
        <v>0</v>
      </c>
      <c r="H19" s="24">
        <v>495980</v>
      </c>
      <c r="I19" s="24">
        <f t="shared" si="0"/>
        <v>73125011</v>
      </c>
    </row>
    <row r="20" spans="1:9" x14ac:dyDescent="0.25">
      <c r="A20" s="16">
        <v>1018</v>
      </c>
      <c r="B20" s="17" t="s">
        <v>25</v>
      </c>
      <c r="C20" s="23">
        <v>26688738</v>
      </c>
      <c r="D20" s="23">
        <v>937379</v>
      </c>
      <c r="E20" s="23">
        <v>1290569</v>
      </c>
      <c r="F20" s="23">
        <v>2426875</v>
      </c>
      <c r="G20" s="23">
        <v>0</v>
      </c>
      <c r="H20" s="23">
        <v>20830</v>
      </c>
      <c r="I20" s="23">
        <f t="shared" si="0"/>
        <v>31364391</v>
      </c>
    </row>
    <row r="21" spans="1:9" x14ac:dyDescent="0.25">
      <c r="A21" s="16">
        <v>1019</v>
      </c>
      <c r="B21" s="17" t="s">
        <v>26</v>
      </c>
      <c r="C21" s="24">
        <v>40590361</v>
      </c>
      <c r="D21" s="24">
        <v>2181608</v>
      </c>
      <c r="E21" s="24">
        <v>1275640</v>
      </c>
      <c r="F21" s="24">
        <v>154159</v>
      </c>
      <c r="G21" s="24">
        <v>0</v>
      </c>
      <c r="H21" s="24">
        <v>356855</v>
      </c>
      <c r="I21" s="24">
        <f t="shared" si="0"/>
        <v>44558623</v>
      </c>
    </row>
    <row r="22" spans="1:9" x14ac:dyDescent="0.25">
      <c r="A22" s="16">
        <v>1020</v>
      </c>
      <c r="B22" s="17" t="s">
        <v>27</v>
      </c>
      <c r="C22" s="23">
        <v>32225835</v>
      </c>
      <c r="D22" s="23">
        <v>12885647</v>
      </c>
      <c r="E22" s="23">
        <v>1146504</v>
      </c>
      <c r="F22" s="23">
        <v>16238615</v>
      </c>
      <c r="G22" s="23">
        <v>0</v>
      </c>
      <c r="H22" s="23">
        <v>104068</v>
      </c>
      <c r="I22" s="23">
        <f t="shared" si="0"/>
        <v>62600669</v>
      </c>
    </row>
    <row r="23" spans="1:9" x14ac:dyDescent="0.25">
      <c r="A23" s="16">
        <v>1022</v>
      </c>
      <c r="B23" s="17" t="s">
        <v>28</v>
      </c>
      <c r="C23" s="24">
        <v>947168</v>
      </c>
      <c r="D23" s="24">
        <v>6519</v>
      </c>
      <c r="E23" s="24">
        <v>20791</v>
      </c>
      <c r="F23" s="24">
        <v>0</v>
      </c>
      <c r="G23" s="24">
        <v>0</v>
      </c>
      <c r="H23" s="24">
        <v>4320</v>
      </c>
      <c r="I23" s="24">
        <f t="shared" si="0"/>
        <v>978798</v>
      </c>
    </row>
    <row r="24" spans="1:9" x14ac:dyDescent="0.25">
      <c r="A24" s="16">
        <v>1023</v>
      </c>
      <c r="B24" s="17" t="s">
        <v>29</v>
      </c>
      <c r="C24" s="23">
        <v>32554879</v>
      </c>
      <c r="D24" s="23">
        <v>1344571</v>
      </c>
      <c r="E24" s="23">
        <v>863931</v>
      </c>
      <c r="F24" s="23">
        <v>138279</v>
      </c>
      <c r="G24" s="23">
        <v>0</v>
      </c>
      <c r="H24" s="23">
        <v>489865</v>
      </c>
      <c r="I24" s="23">
        <f t="shared" si="0"/>
        <v>35391525</v>
      </c>
    </row>
    <row r="25" spans="1:9" x14ac:dyDescent="0.25">
      <c r="A25" s="16">
        <v>1024</v>
      </c>
      <c r="B25" s="17" t="s">
        <v>30</v>
      </c>
      <c r="C25" s="24">
        <v>535772110</v>
      </c>
      <c r="D25" s="24">
        <v>31371176</v>
      </c>
      <c r="E25" s="24">
        <v>9959106</v>
      </c>
      <c r="F25" s="24">
        <v>8123764</v>
      </c>
      <c r="G25" s="24">
        <v>0</v>
      </c>
      <c r="H25" s="24">
        <v>3496392</v>
      </c>
      <c r="I25" s="24">
        <f t="shared" si="0"/>
        <v>588722548</v>
      </c>
    </row>
    <row r="26" spans="1:9" x14ac:dyDescent="0.25">
      <c r="A26" s="16">
        <v>1025</v>
      </c>
      <c r="B26" s="17" t="s">
        <v>31</v>
      </c>
      <c r="C26" s="23">
        <v>261948</v>
      </c>
      <c r="D26" s="23">
        <v>0</v>
      </c>
      <c r="E26" s="23">
        <v>8352</v>
      </c>
      <c r="F26" s="23">
        <v>0</v>
      </c>
      <c r="G26" s="23">
        <v>0</v>
      </c>
      <c r="H26" s="23">
        <v>66608</v>
      </c>
      <c r="I26" s="23">
        <f t="shared" si="0"/>
        <v>336908</v>
      </c>
    </row>
    <row r="27" spans="1:9" x14ac:dyDescent="0.25">
      <c r="A27" s="16">
        <v>1026</v>
      </c>
      <c r="B27" s="17" t="s">
        <v>32</v>
      </c>
      <c r="C27" s="24">
        <v>299401</v>
      </c>
      <c r="D27" s="24">
        <v>3640</v>
      </c>
      <c r="E27" s="24">
        <v>2744</v>
      </c>
      <c r="F27" s="24">
        <v>0</v>
      </c>
      <c r="G27" s="24">
        <v>0</v>
      </c>
      <c r="H27" s="24">
        <v>32687</v>
      </c>
      <c r="I27" s="24">
        <f t="shared" si="0"/>
        <v>338472</v>
      </c>
    </row>
    <row r="28" spans="1:9" x14ac:dyDescent="0.25">
      <c r="A28" s="16">
        <v>1027</v>
      </c>
      <c r="B28" s="17" t="s">
        <v>33</v>
      </c>
      <c r="C28" s="23">
        <v>41273552</v>
      </c>
      <c r="D28" s="23">
        <v>595672</v>
      </c>
      <c r="E28" s="23">
        <v>319784</v>
      </c>
      <c r="F28" s="23">
        <v>238710</v>
      </c>
      <c r="G28" s="23">
        <v>0</v>
      </c>
      <c r="H28" s="23">
        <v>406858</v>
      </c>
      <c r="I28" s="23">
        <f t="shared" si="0"/>
        <v>42834576</v>
      </c>
    </row>
    <row r="29" spans="1:9" x14ac:dyDescent="0.25">
      <c r="A29" s="16">
        <v>1028</v>
      </c>
      <c r="B29" s="17" t="s">
        <v>34</v>
      </c>
      <c r="C29" s="24">
        <v>21873522</v>
      </c>
      <c r="D29" s="24">
        <v>1224306</v>
      </c>
      <c r="E29" s="24">
        <v>278534</v>
      </c>
      <c r="F29" s="24">
        <v>890221</v>
      </c>
      <c r="G29" s="24">
        <v>0</v>
      </c>
      <c r="H29" s="24">
        <v>43211</v>
      </c>
      <c r="I29" s="24">
        <f t="shared" si="0"/>
        <v>24309794</v>
      </c>
    </row>
    <row r="30" spans="1:9" x14ac:dyDescent="0.25">
      <c r="A30" s="16">
        <v>1030</v>
      </c>
      <c r="B30" s="17" t="s">
        <v>35</v>
      </c>
      <c r="C30" s="23">
        <v>135731529</v>
      </c>
      <c r="D30" s="23">
        <v>1925033</v>
      </c>
      <c r="E30" s="23">
        <v>1517237</v>
      </c>
      <c r="F30" s="23">
        <v>433964</v>
      </c>
      <c r="G30" s="23">
        <v>5000</v>
      </c>
      <c r="H30" s="23">
        <v>1076543</v>
      </c>
      <c r="I30" s="23">
        <f t="shared" si="0"/>
        <v>140689306</v>
      </c>
    </row>
    <row r="31" spans="1:9" x14ac:dyDescent="0.25">
      <c r="A31" s="16">
        <v>1031</v>
      </c>
      <c r="B31" s="17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f t="shared" si="0"/>
        <v>0</v>
      </c>
    </row>
    <row r="32" spans="1:9" x14ac:dyDescent="0.25">
      <c r="A32" s="16">
        <v>1033</v>
      </c>
      <c r="B32" s="17" t="s">
        <v>37</v>
      </c>
      <c r="C32" s="23">
        <v>754902</v>
      </c>
      <c r="D32" s="23">
        <v>28538</v>
      </c>
      <c r="E32" s="23">
        <v>18462</v>
      </c>
      <c r="F32" s="23">
        <v>42263</v>
      </c>
      <c r="G32" s="23">
        <v>0</v>
      </c>
      <c r="H32" s="23">
        <v>28920</v>
      </c>
      <c r="I32" s="23">
        <f t="shared" si="0"/>
        <v>873085</v>
      </c>
    </row>
    <row r="33" spans="1:9" x14ac:dyDescent="0.25">
      <c r="A33" s="16">
        <v>1034</v>
      </c>
      <c r="B33" s="17" t="s">
        <v>38</v>
      </c>
      <c r="C33" s="24">
        <v>1118641</v>
      </c>
      <c r="D33" s="24">
        <v>222963</v>
      </c>
      <c r="E33" s="24">
        <v>40048</v>
      </c>
      <c r="F33" s="24">
        <v>0</v>
      </c>
      <c r="G33" s="24">
        <v>0</v>
      </c>
      <c r="H33" s="24">
        <v>56795</v>
      </c>
      <c r="I33" s="24">
        <f t="shared" si="0"/>
        <v>1438447</v>
      </c>
    </row>
    <row r="34" spans="1:9" x14ac:dyDescent="0.25">
      <c r="A34" s="16">
        <v>1037</v>
      </c>
      <c r="B34" s="17" t="s">
        <v>39</v>
      </c>
      <c r="C34" s="23">
        <v>7541485</v>
      </c>
      <c r="D34" s="23">
        <v>75242</v>
      </c>
      <c r="E34" s="23">
        <v>247229</v>
      </c>
      <c r="F34" s="23">
        <v>95647</v>
      </c>
      <c r="G34" s="23">
        <v>0</v>
      </c>
      <c r="H34" s="23">
        <v>188395</v>
      </c>
      <c r="I34" s="23">
        <f t="shared" si="0"/>
        <v>8147998</v>
      </c>
    </row>
    <row r="35" spans="1:9" x14ac:dyDescent="0.25">
      <c r="A35" s="16">
        <v>1038</v>
      </c>
      <c r="B35" s="17" t="s">
        <v>40</v>
      </c>
      <c r="C35" s="24">
        <v>7084968</v>
      </c>
      <c r="D35" s="24">
        <v>0</v>
      </c>
      <c r="E35" s="24">
        <v>7249</v>
      </c>
      <c r="F35" s="24">
        <v>0</v>
      </c>
      <c r="G35" s="24">
        <v>0</v>
      </c>
      <c r="H35" s="24">
        <v>4144</v>
      </c>
      <c r="I35" s="24">
        <f t="shared" si="0"/>
        <v>7096361</v>
      </c>
    </row>
    <row r="36" spans="1:9" x14ac:dyDescent="0.25">
      <c r="A36" s="16">
        <v>1039</v>
      </c>
      <c r="B36" s="17" t="s">
        <v>41</v>
      </c>
      <c r="C36" s="23">
        <v>2693598</v>
      </c>
      <c r="D36" s="23">
        <v>62159</v>
      </c>
      <c r="E36" s="23">
        <v>33113</v>
      </c>
      <c r="F36" s="23">
        <v>156966</v>
      </c>
      <c r="G36" s="23">
        <v>0</v>
      </c>
      <c r="H36" s="23">
        <v>50540</v>
      </c>
      <c r="I36" s="23">
        <f t="shared" si="0"/>
        <v>2996376</v>
      </c>
    </row>
    <row r="37" spans="1:9" x14ac:dyDescent="0.25">
      <c r="A37" s="16">
        <v>1040</v>
      </c>
      <c r="B37" s="17" t="s">
        <v>42</v>
      </c>
      <c r="C37" s="24">
        <v>53985661</v>
      </c>
      <c r="D37" s="24">
        <v>2889228</v>
      </c>
      <c r="E37" s="24">
        <v>1608259</v>
      </c>
      <c r="F37" s="24">
        <v>1058473</v>
      </c>
      <c r="G37" s="24">
        <v>0</v>
      </c>
      <c r="H37" s="24">
        <v>832855</v>
      </c>
      <c r="I37" s="24">
        <f t="shared" si="0"/>
        <v>60374476</v>
      </c>
    </row>
    <row r="38" spans="1:9" x14ac:dyDescent="0.25">
      <c r="A38" s="16">
        <v>1042</v>
      </c>
      <c r="B38" s="17" t="s">
        <v>43</v>
      </c>
      <c r="C38" s="23">
        <v>143641621</v>
      </c>
      <c r="D38" s="23">
        <v>0</v>
      </c>
      <c r="E38" s="23">
        <v>93847</v>
      </c>
      <c r="F38" s="23">
        <v>7436638</v>
      </c>
      <c r="G38" s="23">
        <v>0</v>
      </c>
      <c r="H38" s="23">
        <v>4845</v>
      </c>
      <c r="I38" s="23">
        <f t="shared" si="0"/>
        <v>151176951</v>
      </c>
    </row>
    <row r="39" spans="1:9" x14ac:dyDescent="0.25">
      <c r="A39" s="16">
        <v>1043</v>
      </c>
      <c r="B39" s="17" t="s">
        <v>44</v>
      </c>
      <c r="C39" s="24">
        <v>300601862</v>
      </c>
      <c r="D39" s="24">
        <v>24904901</v>
      </c>
      <c r="E39" s="24">
        <v>8131813</v>
      </c>
      <c r="F39" s="24">
        <v>1876321</v>
      </c>
      <c r="G39" s="24">
        <v>0</v>
      </c>
      <c r="H39" s="24">
        <v>430943</v>
      </c>
      <c r="I39" s="24">
        <f t="shared" si="0"/>
        <v>335945840</v>
      </c>
    </row>
    <row r="40" spans="1:9" x14ac:dyDescent="0.25">
      <c r="A40" s="16">
        <v>1044</v>
      </c>
      <c r="B40" s="17" t="s">
        <v>45</v>
      </c>
      <c r="C40" s="23">
        <v>7617383</v>
      </c>
      <c r="D40" s="23">
        <v>103250</v>
      </c>
      <c r="E40" s="23">
        <v>166116</v>
      </c>
      <c r="F40" s="23">
        <v>0</v>
      </c>
      <c r="G40" s="23">
        <v>0</v>
      </c>
      <c r="H40" s="23">
        <v>91428</v>
      </c>
      <c r="I40" s="23">
        <f t="shared" si="0"/>
        <v>7978177</v>
      </c>
    </row>
    <row r="41" spans="1:9" x14ac:dyDescent="0.25">
      <c r="A41" s="16">
        <v>1046</v>
      </c>
      <c r="B41" s="17" t="s">
        <v>46</v>
      </c>
      <c r="C41" s="24">
        <v>716224</v>
      </c>
      <c r="D41" s="24">
        <v>377</v>
      </c>
      <c r="E41" s="24">
        <v>40726</v>
      </c>
      <c r="F41" s="24">
        <v>0</v>
      </c>
      <c r="G41" s="24">
        <v>0</v>
      </c>
      <c r="H41" s="24">
        <v>19309</v>
      </c>
      <c r="I41" s="24">
        <f t="shared" si="0"/>
        <v>776636</v>
      </c>
    </row>
    <row r="42" spans="1:9" x14ac:dyDescent="0.25">
      <c r="A42" s="16">
        <v>1047</v>
      </c>
      <c r="B42" s="17" t="s">
        <v>47</v>
      </c>
      <c r="C42" s="23">
        <v>254548058</v>
      </c>
      <c r="D42" s="23">
        <v>25044851</v>
      </c>
      <c r="E42" s="23">
        <v>12523489</v>
      </c>
      <c r="F42" s="23">
        <v>266617</v>
      </c>
      <c r="G42" s="23">
        <v>0</v>
      </c>
      <c r="H42" s="23">
        <v>975500</v>
      </c>
      <c r="I42" s="23">
        <f t="shared" si="0"/>
        <v>293358515</v>
      </c>
    </row>
    <row r="43" spans="1:9" x14ac:dyDescent="0.25">
      <c r="A43" s="16">
        <v>1048</v>
      </c>
      <c r="B43" s="17" t="s">
        <v>48</v>
      </c>
      <c r="C43" s="24">
        <v>68674530</v>
      </c>
      <c r="D43" s="24">
        <v>3752659</v>
      </c>
      <c r="E43" s="24">
        <v>3100947</v>
      </c>
      <c r="F43" s="24">
        <v>42630713</v>
      </c>
      <c r="G43" s="24">
        <v>0</v>
      </c>
      <c r="H43" s="24">
        <v>559981</v>
      </c>
      <c r="I43" s="24">
        <f t="shared" si="0"/>
        <v>118718830</v>
      </c>
    </row>
    <row r="44" spans="1:9" x14ac:dyDescent="0.25">
      <c r="A44" s="16">
        <v>1050</v>
      </c>
      <c r="B44" s="17" t="s">
        <v>49</v>
      </c>
      <c r="C44" s="23">
        <v>9824</v>
      </c>
      <c r="D44" s="23">
        <v>0</v>
      </c>
      <c r="E44" s="23">
        <v>0</v>
      </c>
      <c r="F44" s="23">
        <v>0</v>
      </c>
      <c r="G44" s="23">
        <v>0</v>
      </c>
      <c r="H44" s="23">
        <v>8488</v>
      </c>
      <c r="I44" s="23">
        <f t="shared" si="0"/>
        <v>18312</v>
      </c>
    </row>
    <row r="45" spans="1:9" x14ac:dyDescent="0.25">
      <c r="A45" s="16">
        <v>1052</v>
      </c>
      <c r="B45" s="17" t="s">
        <v>50</v>
      </c>
      <c r="C45" s="24">
        <v>13765458</v>
      </c>
      <c r="D45" s="24">
        <v>774755</v>
      </c>
      <c r="E45" s="24">
        <v>786370</v>
      </c>
      <c r="F45" s="24">
        <v>0</v>
      </c>
      <c r="G45" s="24">
        <v>0</v>
      </c>
      <c r="H45" s="24">
        <v>489632</v>
      </c>
      <c r="I45" s="24">
        <f t="shared" si="0"/>
        <v>15816215</v>
      </c>
    </row>
    <row r="46" spans="1:9" x14ac:dyDescent="0.25">
      <c r="A46" s="16">
        <v>1054</v>
      </c>
      <c r="B46" s="17" t="s">
        <v>51</v>
      </c>
      <c r="C46" s="23">
        <v>23666968</v>
      </c>
      <c r="D46" s="23">
        <v>1101664</v>
      </c>
      <c r="E46" s="23">
        <v>1248914</v>
      </c>
      <c r="F46" s="23">
        <v>1474936</v>
      </c>
      <c r="G46" s="23">
        <v>0</v>
      </c>
      <c r="H46" s="23">
        <v>568479</v>
      </c>
      <c r="I46" s="23">
        <f t="shared" si="0"/>
        <v>28060961</v>
      </c>
    </row>
    <row r="47" spans="1:9" x14ac:dyDescent="0.25">
      <c r="A47" s="16">
        <v>1055</v>
      </c>
      <c r="B47" s="17" t="s">
        <v>52</v>
      </c>
      <c r="C47" s="24">
        <v>84606972</v>
      </c>
      <c r="D47" s="24">
        <v>2537384</v>
      </c>
      <c r="E47" s="24">
        <v>2580642</v>
      </c>
      <c r="F47" s="24">
        <v>384042</v>
      </c>
      <c r="G47" s="24">
        <v>0</v>
      </c>
      <c r="H47" s="24">
        <v>270066</v>
      </c>
      <c r="I47" s="24">
        <f t="shared" si="0"/>
        <v>90379106</v>
      </c>
    </row>
    <row r="48" spans="1:9" x14ac:dyDescent="0.25">
      <c r="A48" s="16">
        <v>1057</v>
      </c>
      <c r="B48" s="17" t="s">
        <v>53</v>
      </c>
      <c r="C48" s="23">
        <v>549793</v>
      </c>
      <c r="D48" s="23">
        <v>83195</v>
      </c>
      <c r="E48" s="23">
        <v>59972</v>
      </c>
      <c r="F48" s="23">
        <v>0</v>
      </c>
      <c r="G48" s="23">
        <v>0</v>
      </c>
      <c r="H48" s="23">
        <v>48980</v>
      </c>
      <c r="I48" s="23">
        <f t="shared" si="0"/>
        <v>741940</v>
      </c>
    </row>
    <row r="49" spans="1:9" x14ac:dyDescent="0.25">
      <c r="A49" s="16">
        <v>1058</v>
      </c>
      <c r="B49" s="17" t="s">
        <v>54</v>
      </c>
      <c r="C49" s="24">
        <v>9692880</v>
      </c>
      <c r="D49" s="24">
        <v>1596122</v>
      </c>
      <c r="E49" s="24">
        <v>314765</v>
      </c>
      <c r="F49" s="24">
        <v>0</v>
      </c>
      <c r="G49" s="24">
        <v>0</v>
      </c>
      <c r="H49" s="24">
        <v>70724</v>
      </c>
      <c r="I49" s="24">
        <f t="shared" si="0"/>
        <v>11674491</v>
      </c>
    </row>
    <row r="50" spans="1:9" x14ac:dyDescent="0.25">
      <c r="A50" s="16">
        <v>1062</v>
      </c>
      <c r="B50" s="17" t="s">
        <v>55</v>
      </c>
      <c r="C50" s="23">
        <v>70574190</v>
      </c>
      <c r="D50" s="23">
        <v>116952</v>
      </c>
      <c r="E50" s="23">
        <v>2035201</v>
      </c>
      <c r="F50" s="23">
        <v>32463</v>
      </c>
      <c r="G50" s="23">
        <v>0</v>
      </c>
      <c r="H50" s="23">
        <v>446457</v>
      </c>
      <c r="I50" s="23">
        <f t="shared" si="0"/>
        <v>73205263</v>
      </c>
    </row>
    <row r="51" spans="1:9" x14ac:dyDescent="0.25">
      <c r="A51" s="16">
        <v>1065</v>
      </c>
      <c r="B51" s="17" t="s">
        <v>56</v>
      </c>
      <c r="C51" s="24">
        <v>98175151</v>
      </c>
      <c r="D51" s="24">
        <v>7577802</v>
      </c>
      <c r="E51" s="24">
        <v>3570372</v>
      </c>
      <c r="F51" s="24">
        <v>981671</v>
      </c>
      <c r="G51" s="24">
        <v>0</v>
      </c>
      <c r="H51" s="24">
        <v>1890106</v>
      </c>
      <c r="I51" s="24">
        <f t="shared" si="0"/>
        <v>112195102</v>
      </c>
    </row>
    <row r="52" spans="1:9" x14ac:dyDescent="0.25">
      <c r="A52" s="16">
        <v>1066</v>
      </c>
      <c r="B52" s="17" t="s">
        <v>57</v>
      </c>
      <c r="C52" s="23">
        <v>133491029</v>
      </c>
      <c r="D52" s="23">
        <v>5384613</v>
      </c>
      <c r="E52" s="23">
        <v>2538460</v>
      </c>
      <c r="F52" s="23">
        <v>175359</v>
      </c>
      <c r="G52" s="23">
        <v>0</v>
      </c>
      <c r="H52" s="23">
        <v>596166</v>
      </c>
      <c r="I52" s="23">
        <f t="shared" si="0"/>
        <v>142185627</v>
      </c>
    </row>
    <row r="53" spans="1:9" x14ac:dyDescent="0.25">
      <c r="A53" s="16">
        <v>1067</v>
      </c>
      <c r="B53" s="17" t="s">
        <v>58</v>
      </c>
      <c r="C53" s="24">
        <v>81033358</v>
      </c>
      <c r="D53" s="24">
        <v>0</v>
      </c>
      <c r="E53" s="24">
        <v>10259</v>
      </c>
      <c r="F53" s="24">
        <v>0</v>
      </c>
      <c r="G53" s="24">
        <v>0</v>
      </c>
      <c r="H53" s="24">
        <v>19860</v>
      </c>
      <c r="I53" s="24">
        <f t="shared" si="0"/>
        <v>81063477</v>
      </c>
    </row>
    <row r="54" spans="1:9" x14ac:dyDescent="0.25">
      <c r="A54" s="16">
        <v>1068</v>
      </c>
      <c r="B54" s="17" t="s">
        <v>59</v>
      </c>
      <c r="C54" s="23">
        <v>38</v>
      </c>
      <c r="D54" s="23">
        <v>0</v>
      </c>
      <c r="E54" s="23">
        <v>364</v>
      </c>
      <c r="F54" s="23">
        <v>0</v>
      </c>
      <c r="G54" s="23">
        <v>0</v>
      </c>
      <c r="H54" s="23">
        <v>240</v>
      </c>
      <c r="I54" s="23">
        <f t="shared" si="0"/>
        <v>642</v>
      </c>
    </row>
    <row r="55" spans="1:9" x14ac:dyDescent="0.25">
      <c r="A55" s="16">
        <v>1069</v>
      </c>
      <c r="B55" s="17" t="s">
        <v>60</v>
      </c>
      <c r="C55" s="24">
        <v>369644</v>
      </c>
      <c r="D55" s="24">
        <v>8423</v>
      </c>
      <c r="E55" s="24">
        <v>67345</v>
      </c>
      <c r="F55" s="24">
        <v>0</v>
      </c>
      <c r="G55" s="24">
        <v>0</v>
      </c>
      <c r="H55" s="24">
        <v>7462</v>
      </c>
      <c r="I55" s="24">
        <f t="shared" si="0"/>
        <v>452874</v>
      </c>
    </row>
    <row r="56" spans="1:9" ht="15" customHeight="1" x14ac:dyDescent="0.25">
      <c r="A56" s="16">
        <v>1070</v>
      </c>
      <c r="B56" s="17" t="s">
        <v>61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3354255791</v>
      </c>
      <c r="D57" s="15">
        <f t="shared" si="1"/>
        <v>352119308</v>
      </c>
      <c r="E57" s="15">
        <f t="shared" si="1"/>
        <v>103880978</v>
      </c>
      <c r="F57" s="15">
        <f t="shared" si="1"/>
        <v>103364417</v>
      </c>
      <c r="G57" s="15">
        <f t="shared" si="1"/>
        <v>7500</v>
      </c>
      <c r="H57" s="15">
        <f t="shared" si="1"/>
        <v>17826780</v>
      </c>
      <c r="I57" s="15">
        <f t="shared" si="1"/>
        <v>3931454774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workbookViewId="0">
      <selection activeCell="C7" sqref="C7:I56"/>
    </sheetView>
  </sheetViews>
  <sheetFormatPr baseColWidth="10" defaultColWidth="9.140625" defaultRowHeight="15.75" x14ac:dyDescent="0.25"/>
  <cols>
    <col min="1" max="1" width="9.28515625" style="4" customWidth="1"/>
    <col min="2" max="2" width="39.42578125" style="4" customWidth="1"/>
    <col min="3" max="3" width="20.140625" style="4" bestFit="1" customWidth="1"/>
    <col min="4" max="5" width="18.85546875" style="4" bestFit="1" customWidth="1"/>
    <col min="6" max="6" width="17.5703125" style="4" bestFit="1" customWidth="1"/>
    <col min="7" max="7" width="15" style="4" bestFit="1" customWidth="1"/>
    <col min="8" max="8" width="17.5703125" style="4" bestFit="1" customWidth="1"/>
    <col min="9" max="9" width="19.8554687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32" t="s">
        <v>85</v>
      </c>
      <c r="B4" s="32"/>
      <c r="C4" s="32"/>
      <c r="D4" s="32"/>
      <c r="E4" s="32"/>
      <c r="F4" s="32"/>
      <c r="G4" s="32"/>
      <c r="H4" s="32"/>
      <c r="I4" s="32"/>
    </row>
    <row r="5" spans="1:9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</row>
    <row r="6" spans="1:9" ht="17.25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6">
        <v>1001</v>
      </c>
      <c r="B7" s="17" t="s">
        <v>12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f>SUM(C7:H7)</f>
        <v>0</v>
      </c>
    </row>
    <row r="8" spans="1:9" x14ac:dyDescent="0.25">
      <c r="A8" s="16">
        <v>1002</v>
      </c>
      <c r="B8" s="17" t="s">
        <v>13</v>
      </c>
      <c r="C8" s="28">
        <v>6526695</v>
      </c>
      <c r="D8" s="28">
        <v>56105</v>
      </c>
      <c r="E8" s="28">
        <v>26884</v>
      </c>
      <c r="F8" s="28">
        <v>0</v>
      </c>
      <c r="G8" s="28">
        <v>0</v>
      </c>
      <c r="H8" s="28">
        <v>38970</v>
      </c>
      <c r="I8" s="28">
        <f t="shared" ref="I8:I56" si="0">SUM(C8:H8)</f>
        <v>6648654</v>
      </c>
    </row>
    <row r="9" spans="1:9" x14ac:dyDescent="0.25">
      <c r="A9" s="16">
        <v>1005</v>
      </c>
      <c r="B9" s="17" t="s">
        <v>14</v>
      </c>
      <c r="C9" s="30">
        <v>1064</v>
      </c>
      <c r="D9" s="30">
        <v>46893</v>
      </c>
      <c r="E9" s="30">
        <v>24523</v>
      </c>
      <c r="F9" s="30">
        <v>0</v>
      </c>
      <c r="G9" s="30">
        <v>0</v>
      </c>
      <c r="H9" s="30">
        <v>6720</v>
      </c>
      <c r="I9" s="30">
        <f t="shared" si="0"/>
        <v>79200</v>
      </c>
    </row>
    <row r="10" spans="1:9" x14ac:dyDescent="0.25">
      <c r="A10" s="16">
        <v>1006</v>
      </c>
      <c r="B10" s="17" t="s">
        <v>15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f t="shared" si="0"/>
        <v>0</v>
      </c>
    </row>
    <row r="11" spans="1:9" x14ac:dyDescent="0.25">
      <c r="A11" s="16">
        <v>1007</v>
      </c>
      <c r="B11" s="17" t="s">
        <v>16</v>
      </c>
      <c r="C11" s="30">
        <v>69967343</v>
      </c>
      <c r="D11" s="30">
        <v>5491828</v>
      </c>
      <c r="E11" s="30">
        <v>2198224</v>
      </c>
      <c r="F11" s="30">
        <v>113612</v>
      </c>
      <c r="G11" s="30">
        <v>4822</v>
      </c>
      <c r="H11" s="30">
        <v>972773</v>
      </c>
      <c r="I11" s="30">
        <f t="shared" si="0"/>
        <v>78748602</v>
      </c>
    </row>
    <row r="12" spans="1:9" x14ac:dyDescent="0.25">
      <c r="A12" s="16">
        <v>1008</v>
      </c>
      <c r="B12" s="17" t="s">
        <v>17</v>
      </c>
      <c r="C12" s="28">
        <v>160787132</v>
      </c>
      <c r="D12" s="28">
        <v>0</v>
      </c>
      <c r="E12" s="28">
        <v>347967</v>
      </c>
      <c r="F12" s="28">
        <v>7247214</v>
      </c>
      <c r="G12" s="28">
        <v>0</v>
      </c>
      <c r="H12" s="28">
        <v>2651</v>
      </c>
      <c r="I12" s="28">
        <f t="shared" si="0"/>
        <v>168384964</v>
      </c>
    </row>
    <row r="13" spans="1:9" x14ac:dyDescent="0.25">
      <c r="A13" s="16">
        <v>1010</v>
      </c>
      <c r="B13" s="17" t="s">
        <v>18</v>
      </c>
      <c r="C13" s="30">
        <v>2625532</v>
      </c>
      <c r="D13" s="30">
        <v>177009</v>
      </c>
      <c r="E13" s="30">
        <v>440383</v>
      </c>
      <c r="F13" s="30">
        <v>379342</v>
      </c>
      <c r="G13" s="30">
        <v>0</v>
      </c>
      <c r="H13" s="30">
        <v>24668</v>
      </c>
      <c r="I13" s="30">
        <f t="shared" si="0"/>
        <v>3646934</v>
      </c>
    </row>
    <row r="14" spans="1:9" x14ac:dyDescent="0.25">
      <c r="A14" s="16">
        <v>1011</v>
      </c>
      <c r="B14" s="17" t="s">
        <v>19</v>
      </c>
      <c r="C14" s="28">
        <v>16578831</v>
      </c>
      <c r="D14" s="28">
        <v>4793660</v>
      </c>
      <c r="E14" s="28">
        <v>880042</v>
      </c>
      <c r="F14" s="28">
        <v>0</v>
      </c>
      <c r="G14" s="28">
        <v>0</v>
      </c>
      <c r="H14" s="28">
        <v>105562</v>
      </c>
      <c r="I14" s="28">
        <f t="shared" si="0"/>
        <v>22358095</v>
      </c>
    </row>
    <row r="15" spans="1:9" x14ac:dyDescent="0.25">
      <c r="A15" s="16">
        <v>1012</v>
      </c>
      <c r="B15" s="17" t="s">
        <v>20</v>
      </c>
      <c r="C15" s="30">
        <v>547952</v>
      </c>
      <c r="D15" s="30">
        <v>1710</v>
      </c>
      <c r="E15" s="30">
        <v>39830</v>
      </c>
      <c r="F15" s="30">
        <v>0</v>
      </c>
      <c r="G15" s="30">
        <v>0</v>
      </c>
      <c r="H15" s="30">
        <v>31801</v>
      </c>
      <c r="I15" s="30">
        <f t="shared" si="0"/>
        <v>621293</v>
      </c>
    </row>
    <row r="16" spans="1:9" x14ac:dyDescent="0.25">
      <c r="A16" s="16">
        <v>1013</v>
      </c>
      <c r="B16" s="17" t="s">
        <v>21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f t="shared" si="0"/>
        <v>0</v>
      </c>
    </row>
    <row r="17" spans="1:9" x14ac:dyDescent="0.25">
      <c r="A17" s="16">
        <v>1014</v>
      </c>
      <c r="B17" s="17" t="s">
        <v>22</v>
      </c>
      <c r="C17" s="30">
        <v>123810</v>
      </c>
      <c r="D17" s="30">
        <v>3253</v>
      </c>
      <c r="E17" s="30">
        <v>6667</v>
      </c>
      <c r="F17" s="30">
        <v>0</v>
      </c>
      <c r="G17" s="30">
        <v>0</v>
      </c>
      <c r="H17" s="30">
        <v>4420</v>
      </c>
      <c r="I17" s="30">
        <f t="shared" si="0"/>
        <v>138150</v>
      </c>
    </row>
    <row r="18" spans="1:9" x14ac:dyDescent="0.25">
      <c r="A18" s="16">
        <v>1016</v>
      </c>
      <c r="B18" s="17" t="s">
        <v>23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f t="shared" si="0"/>
        <v>0</v>
      </c>
    </row>
    <row r="19" spans="1:9" x14ac:dyDescent="0.25">
      <c r="A19" s="16">
        <v>1017</v>
      </c>
      <c r="B19" s="17" t="s">
        <v>24</v>
      </c>
      <c r="C19" s="30">
        <v>84613594</v>
      </c>
      <c r="D19" s="30">
        <v>1631239</v>
      </c>
      <c r="E19" s="30">
        <v>3168763</v>
      </c>
      <c r="F19" s="30">
        <v>175901</v>
      </c>
      <c r="G19" s="30">
        <v>0</v>
      </c>
      <c r="H19" s="30">
        <v>781454</v>
      </c>
      <c r="I19" s="30">
        <f t="shared" si="0"/>
        <v>90370951</v>
      </c>
    </row>
    <row r="20" spans="1:9" x14ac:dyDescent="0.25">
      <c r="A20" s="16">
        <v>1018</v>
      </c>
      <c r="B20" s="17" t="s">
        <v>25</v>
      </c>
      <c r="C20" s="28">
        <v>80402079</v>
      </c>
      <c r="D20" s="28">
        <v>1700328</v>
      </c>
      <c r="E20" s="28">
        <v>1396345</v>
      </c>
      <c r="F20" s="28">
        <v>2305055</v>
      </c>
      <c r="G20" s="28">
        <v>0</v>
      </c>
      <c r="H20" s="28">
        <v>48055</v>
      </c>
      <c r="I20" s="28">
        <f t="shared" si="0"/>
        <v>85851862</v>
      </c>
    </row>
    <row r="21" spans="1:9" x14ac:dyDescent="0.25">
      <c r="A21" s="16">
        <v>1019</v>
      </c>
      <c r="B21" s="17" t="s">
        <v>26</v>
      </c>
      <c r="C21" s="30">
        <v>70899634</v>
      </c>
      <c r="D21" s="30">
        <v>3509254</v>
      </c>
      <c r="E21" s="30">
        <v>660978</v>
      </c>
      <c r="F21" s="30">
        <v>135584</v>
      </c>
      <c r="G21" s="30">
        <v>0</v>
      </c>
      <c r="H21" s="30">
        <v>262869</v>
      </c>
      <c r="I21" s="30">
        <f t="shared" si="0"/>
        <v>75468319</v>
      </c>
    </row>
    <row r="22" spans="1:9" x14ac:dyDescent="0.25">
      <c r="A22" s="16">
        <v>1020</v>
      </c>
      <c r="B22" s="17" t="s">
        <v>27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f t="shared" si="0"/>
        <v>0</v>
      </c>
    </row>
    <row r="23" spans="1:9" x14ac:dyDescent="0.25">
      <c r="A23" s="16">
        <v>1022</v>
      </c>
      <c r="B23" s="17" t="s">
        <v>28</v>
      </c>
      <c r="C23" s="30">
        <v>306448</v>
      </c>
      <c r="D23" s="30">
        <v>10675</v>
      </c>
      <c r="E23" s="30">
        <v>9031</v>
      </c>
      <c r="F23" s="30">
        <v>0</v>
      </c>
      <c r="G23" s="30">
        <v>0</v>
      </c>
      <c r="H23" s="30">
        <v>2160</v>
      </c>
      <c r="I23" s="30">
        <f t="shared" si="0"/>
        <v>328314</v>
      </c>
    </row>
    <row r="24" spans="1:9" x14ac:dyDescent="0.25">
      <c r="A24" s="16">
        <v>1023</v>
      </c>
      <c r="B24" s="17" t="s">
        <v>29</v>
      </c>
      <c r="C24" s="28">
        <v>24113435</v>
      </c>
      <c r="D24" s="28">
        <v>1457811</v>
      </c>
      <c r="E24" s="28">
        <v>982549</v>
      </c>
      <c r="F24" s="28">
        <v>144236</v>
      </c>
      <c r="G24" s="28">
        <v>0</v>
      </c>
      <c r="H24" s="28">
        <v>310481</v>
      </c>
      <c r="I24" s="28">
        <f t="shared" si="0"/>
        <v>27008512</v>
      </c>
    </row>
    <row r="25" spans="1:9" x14ac:dyDescent="0.25">
      <c r="A25" s="16">
        <v>1024</v>
      </c>
      <c r="B25" s="17" t="s">
        <v>30</v>
      </c>
      <c r="C25" s="30">
        <v>581378470</v>
      </c>
      <c r="D25" s="30">
        <v>34075817</v>
      </c>
      <c r="E25" s="30">
        <v>11059568</v>
      </c>
      <c r="F25" s="30">
        <v>8304341</v>
      </c>
      <c r="G25" s="30">
        <v>0</v>
      </c>
      <c r="H25" s="30">
        <v>2577376</v>
      </c>
      <c r="I25" s="30">
        <f t="shared" si="0"/>
        <v>637395572</v>
      </c>
    </row>
    <row r="26" spans="1:9" x14ac:dyDescent="0.25">
      <c r="A26" s="16">
        <v>1025</v>
      </c>
      <c r="B26" s="17" t="s">
        <v>31</v>
      </c>
      <c r="C26" s="28">
        <v>543111</v>
      </c>
      <c r="D26" s="28">
        <v>179330</v>
      </c>
      <c r="E26" s="28">
        <v>16470</v>
      </c>
      <c r="F26" s="28">
        <v>0</v>
      </c>
      <c r="G26" s="28">
        <v>0</v>
      </c>
      <c r="H26" s="28">
        <v>45854</v>
      </c>
      <c r="I26" s="28">
        <f t="shared" si="0"/>
        <v>784765</v>
      </c>
    </row>
    <row r="27" spans="1:9" x14ac:dyDescent="0.25">
      <c r="A27" s="16">
        <v>1026</v>
      </c>
      <c r="B27" s="17" t="s">
        <v>32</v>
      </c>
      <c r="C27" s="30">
        <v>435414</v>
      </c>
      <c r="D27" s="30">
        <v>6073</v>
      </c>
      <c r="E27" s="30">
        <v>4218</v>
      </c>
      <c r="F27" s="30">
        <v>0</v>
      </c>
      <c r="G27" s="30">
        <v>0</v>
      </c>
      <c r="H27" s="30">
        <v>8400</v>
      </c>
      <c r="I27" s="30">
        <f t="shared" si="0"/>
        <v>454105</v>
      </c>
    </row>
    <row r="28" spans="1:9" x14ac:dyDescent="0.25">
      <c r="A28" s="16">
        <v>1027</v>
      </c>
      <c r="B28" s="17" t="s">
        <v>33</v>
      </c>
      <c r="C28" s="28">
        <v>38631604</v>
      </c>
      <c r="D28" s="28">
        <v>733501</v>
      </c>
      <c r="E28" s="28">
        <v>402097</v>
      </c>
      <c r="F28" s="28">
        <v>258639</v>
      </c>
      <c r="G28" s="28">
        <v>0</v>
      </c>
      <c r="H28" s="28">
        <v>259339</v>
      </c>
      <c r="I28" s="28">
        <f t="shared" si="0"/>
        <v>40285180</v>
      </c>
    </row>
    <row r="29" spans="1:9" x14ac:dyDescent="0.25">
      <c r="A29" s="16">
        <v>1028</v>
      </c>
      <c r="B29" s="17" t="s">
        <v>34</v>
      </c>
      <c r="C29" s="30">
        <v>4767090</v>
      </c>
      <c r="D29" s="30">
        <v>1623369</v>
      </c>
      <c r="E29" s="30">
        <v>287147</v>
      </c>
      <c r="F29" s="30">
        <v>78023</v>
      </c>
      <c r="G29" s="30">
        <v>0</v>
      </c>
      <c r="H29" s="30">
        <v>103678</v>
      </c>
      <c r="I29" s="30">
        <f t="shared" si="0"/>
        <v>6859307</v>
      </c>
    </row>
    <row r="30" spans="1:9" x14ac:dyDescent="0.25">
      <c r="A30" s="16">
        <v>1030</v>
      </c>
      <c r="B30" s="17" t="s">
        <v>35</v>
      </c>
      <c r="C30" s="28">
        <v>69557084</v>
      </c>
      <c r="D30" s="28">
        <v>2147216</v>
      </c>
      <c r="E30" s="28">
        <v>1275803</v>
      </c>
      <c r="F30" s="28">
        <v>745728</v>
      </c>
      <c r="G30" s="28">
        <v>0</v>
      </c>
      <c r="H30" s="28">
        <v>823391</v>
      </c>
      <c r="I30" s="28">
        <f t="shared" si="0"/>
        <v>74549222</v>
      </c>
    </row>
    <row r="31" spans="1:9" x14ac:dyDescent="0.25">
      <c r="A31" s="16">
        <v>1031</v>
      </c>
      <c r="B31" s="17" t="s">
        <v>36</v>
      </c>
      <c r="C31" s="30">
        <v>38</v>
      </c>
      <c r="D31" s="30">
        <v>0</v>
      </c>
      <c r="E31" s="30">
        <v>0</v>
      </c>
      <c r="F31" s="30">
        <v>0</v>
      </c>
      <c r="G31" s="30">
        <v>0</v>
      </c>
      <c r="H31" s="30">
        <v>240</v>
      </c>
      <c r="I31" s="30">
        <f t="shared" si="0"/>
        <v>278</v>
      </c>
    </row>
    <row r="32" spans="1:9" x14ac:dyDescent="0.25">
      <c r="A32" s="16">
        <v>1033</v>
      </c>
      <c r="B32" s="17" t="s">
        <v>37</v>
      </c>
      <c r="C32" s="28">
        <v>971646</v>
      </c>
      <c r="D32" s="28">
        <v>227874</v>
      </c>
      <c r="E32" s="28">
        <v>29888</v>
      </c>
      <c r="F32" s="28">
        <v>0</v>
      </c>
      <c r="G32" s="28">
        <v>0</v>
      </c>
      <c r="H32" s="28">
        <v>54415</v>
      </c>
      <c r="I32" s="28">
        <f t="shared" si="0"/>
        <v>1283823</v>
      </c>
    </row>
    <row r="33" spans="1:9" x14ac:dyDescent="0.25">
      <c r="A33" s="16">
        <v>1034</v>
      </c>
      <c r="B33" s="17" t="s">
        <v>38</v>
      </c>
      <c r="C33" s="30">
        <v>882495</v>
      </c>
      <c r="D33" s="30">
        <v>57735</v>
      </c>
      <c r="E33" s="30">
        <v>29963</v>
      </c>
      <c r="F33" s="30">
        <v>0</v>
      </c>
      <c r="G33" s="30">
        <v>0</v>
      </c>
      <c r="H33" s="30">
        <v>7680</v>
      </c>
      <c r="I33" s="30">
        <f t="shared" si="0"/>
        <v>977873</v>
      </c>
    </row>
    <row r="34" spans="1:9" x14ac:dyDescent="0.25">
      <c r="A34" s="16">
        <v>1037</v>
      </c>
      <c r="B34" s="17" t="s">
        <v>39</v>
      </c>
      <c r="C34" s="28">
        <v>10690787</v>
      </c>
      <c r="D34" s="28">
        <v>792</v>
      </c>
      <c r="E34" s="28">
        <v>174175</v>
      </c>
      <c r="F34" s="28">
        <v>1313308</v>
      </c>
      <c r="G34" s="28">
        <v>0</v>
      </c>
      <c r="H34" s="28">
        <v>192351</v>
      </c>
      <c r="I34" s="28">
        <f t="shared" si="0"/>
        <v>12371413</v>
      </c>
    </row>
    <row r="35" spans="1:9" x14ac:dyDescent="0.25">
      <c r="A35" s="16">
        <v>1038</v>
      </c>
      <c r="B35" s="17" t="s">
        <v>40</v>
      </c>
      <c r="C35" s="30">
        <v>1305686</v>
      </c>
      <c r="D35" s="30">
        <v>355288</v>
      </c>
      <c r="E35" s="30">
        <v>54576</v>
      </c>
      <c r="F35" s="30">
        <v>0</v>
      </c>
      <c r="G35" s="30">
        <v>0</v>
      </c>
      <c r="H35" s="30">
        <v>18020</v>
      </c>
      <c r="I35" s="30">
        <f t="shared" si="0"/>
        <v>1733570</v>
      </c>
    </row>
    <row r="36" spans="1:9" x14ac:dyDescent="0.25">
      <c r="A36" s="16">
        <v>1039</v>
      </c>
      <c r="B36" s="17" t="s">
        <v>41</v>
      </c>
      <c r="C36" s="28">
        <v>1916894</v>
      </c>
      <c r="D36" s="28">
        <v>46007</v>
      </c>
      <c r="E36" s="28">
        <v>33180</v>
      </c>
      <c r="F36" s="28">
        <v>0</v>
      </c>
      <c r="G36" s="28">
        <v>0</v>
      </c>
      <c r="H36" s="28">
        <v>58930</v>
      </c>
      <c r="I36" s="28">
        <f t="shared" si="0"/>
        <v>2055011</v>
      </c>
    </row>
    <row r="37" spans="1:9" x14ac:dyDescent="0.25">
      <c r="A37" s="16">
        <v>1040</v>
      </c>
      <c r="B37" s="17" t="s">
        <v>42</v>
      </c>
      <c r="C37" s="30">
        <v>65562547</v>
      </c>
      <c r="D37" s="30">
        <v>3780696</v>
      </c>
      <c r="E37" s="30">
        <v>2059601</v>
      </c>
      <c r="F37" s="30">
        <v>347274</v>
      </c>
      <c r="G37" s="30">
        <v>0</v>
      </c>
      <c r="H37" s="30">
        <v>1018004</v>
      </c>
      <c r="I37" s="30">
        <f t="shared" si="0"/>
        <v>72768122</v>
      </c>
    </row>
    <row r="38" spans="1:9" x14ac:dyDescent="0.25">
      <c r="A38" s="16">
        <v>1042</v>
      </c>
      <c r="B38" s="17" t="s">
        <v>43</v>
      </c>
      <c r="C38" s="28">
        <v>125894897</v>
      </c>
      <c r="D38" s="28">
        <v>240573</v>
      </c>
      <c r="E38" s="28">
        <v>396773</v>
      </c>
      <c r="F38" s="28">
        <v>5577493</v>
      </c>
      <c r="G38" s="28">
        <v>0</v>
      </c>
      <c r="H38" s="28">
        <v>14499</v>
      </c>
      <c r="I38" s="28">
        <f t="shared" si="0"/>
        <v>132124235</v>
      </c>
    </row>
    <row r="39" spans="1:9" x14ac:dyDescent="0.25">
      <c r="A39" s="16">
        <v>1043</v>
      </c>
      <c r="B39" s="17" t="s">
        <v>44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f t="shared" si="0"/>
        <v>0</v>
      </c>
    </row>
    <row r="40" spans="1:9" x14ac:dyDescent="0.25">
      <c r="A40" s="16">
        <v>1044</v>
      </c>
      <c r="B40" s="17" t="s">
        <v>45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f t="shared" si="0"/>
        <v>0</v>
      </c>
    </row>
    <row r="41" spans="1:9" x14ac:dyDescent="0.25">
      <c r="A41" s="16">
        <v>1046</v>
      </c>
      <c r="B41" s="17" t="s">
        <v>46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f t="shared" si="0"/>
        <v>0</v>
      </c>
    </row>
    <row r="42" spans="1:9" x14ac:dyDescent="0.25">
      <c r="A42" s="16">
        <v>1047</v>
      </c>
      <c r="B42" s="17" t="s">
        <v>47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f t="shared" si="0"/>
        <v>0</v>
      </c>
    </row>
    <row r="43" spans="1:9" x14ac:dyDescent="0.25">
      <c r="A43" s="16">
        <v>1048</v>
      </c>
      <c r="B43" s="17" t="s">
        <v>48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f t="shared" si="0"/>
        <v>0</v>
      </c>
    </row>
    <row r="44" spans="1:9" x14ac:dyDescent="0.25">
      <c r="A44" s="16">
        <v>1050</v>
      </c>
      <c r="B44" s="17" t="s">
        <v>49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f t="shared" si="0"/>
        <v>0</v>
      </c>
    </row>
    <row r="45" spans="1:9" x14ac:dyDescent="0.25">
      <c r="A45" s="16">
        <v>1052</v>
      </c>
      <c r="B45" s="17" t="s">
        <v>50</v>
      </c>
      <c r="C45" s="30">
        <v>16635908</v>
      </c>
      <c r="D45" s="30">
        <v>6234171</v>
      </c>
      <c r="E45" s="30">
        <v>775698</v>
      </c>
      <c r="F45" s="30">
        <v>0</v>
      </c>
      <c r="G45" s="30">
        <v>0</v>
      </c>
      <c r="H45" s="30">
        <v>292179</v>
      </c>
      <c r="I45" s="30">
        <f t="shared" si="0"/>
        <v>23937956</v>
      </c>
    </row>
    <row r="46" spans="1:9" x14ac:dyDescent="0.25">
      <c r="A46" s="16">
        <v>1054</v>
      </c>
      <c r="B46" s="17" t="s">
        <v>51</v>
      </c>
      <c r="C46" s="28">
        <v>43396038</v>
      </c>
      <c r="D46" s="28">
        <v>2091724</v>
      </c>
      <c r="E46" s="28">
        <v>1092948</v>
      </c>
      <c r="F46" s="28">
        <v>143</v>
      </c>
      <c r="G46" s="28">
        <v>0</v>
      </c>
      <c r="H46" s="28">
        <v>473508</v>
      </c>
      <c r="I46" s="28">
        <f t="shared" si="0"/>
        <v>47054361</v>
      </c>
    </row>
    <row r="47" spans="1:9" x14ac:dyDescent="0.25">
      <c r="A47" s="16">
        <v>1055</v>
      </c>
      <c r="B47" s="17" t="s">
        <v>52</v>
      </c>
      <c r="C47" s="30">
        <v>10305800</v>
      </c>
      <c r="D47" s="30">
        <v>1663928</v>
      </c>
      <c r="E47" s="30">
        <v>509911</v>
      </c>
      <c r="F47" s="30">
        <v>5083893</v>
      </c>
      <c r="G47" s="30">
        <v>0</v>
      </c>
      <c r="H47" s="30">
        <v>190561</v>
      </c>
      <c r="I47" s="30">
        <f t="shared" si="0"/>
        <v>17754093</v>
      </c>
    </row>
    <row r="48" spans="1:9" x14ac:dyDescent="0.25">
      <c r="A48" s="16">
        <v>1057</v>
      </c>
      <c r="B48" s="17" t="s">
        <v>53</v>
      </c>
      <c r="C48" s="28">
        <v>2447528</v>
      </c>
      <c r="D48" s="28">
        <v>185618</v>
      </c>
      <c r="E48" s="28">
        <v>65629</v>
      </c>
      <c r="F48" s="28">
        <v>0</v>
      </c>
      <c r="G48" s="28">
        <v>0</v>
      </c>
      <c r="H48" s="28">
        <v>57240</v>
      </c>
      <c r="I48" s="28">
        <f t="shared" si="0"/>
        <v>2756015</v>
      </c>
    </row>
    <row r="49" spans="1:9" x14ac:dyDescent="0.25">
      <c r="A49" s="16">
        <v>1058</v>
      </c>
      <c r="B49" s="17" t="s">
        <v>54</v>
      </c>
      <c r="C49" s="30">
        <v>9411229</v>
      </c>
      <c r="D49" s="30">
        <v>751315</v>
      </c>
      <c r="E49" s="30">
        <v>301985</v>
      </c>
      <c r="F49" s="30">
        <v>293764</v>
      </c>
      <c r="G49" s="30">
        <v>0</v>
      </c>
      <c r="H49" s="30">
        <v>74564</v>
      </c>
      <c r="I49" s="30">
        <f t="shared" si="0"/>
        <v>10832857</v>
      </c>
    </row>
    <row r="50" spans="1:9" x14ac:dyDescent="0.25">
      <c r="A50" s="16">
        <v>1062</v>
      </c>
      <c r="B50" s="17" t="s">
        <v>55</v>
      </c>
      <c r="C50" s="28">
        <v>25982305</v>
      </c>
      <c r="D50" s="28">
        <v>309020</v>
      </c>
      <c r="E50" s="28">
        <v>753521</v>
      </c>
      <c r="F50" s="28">
        <v>334</v>
      </c>
      <c r="G50" s="28">
        <v>0</v>
      </c>
      <c r="H50" s="28">
        <v>250263</v>
      </c>
      <c r="I50" s="28">
        <f t="shared" si="0"/>
        <v>27295443</v>
      </c>
    </row>
    <row r="51" spans="1:9" x14ac:dyDescent="0.25">
      <c r="A51" s="16">
        <v>1065</v>
      </c>
      <c r="B51" s="17" t="s">
        <v>56</v>
      </c>
      <c r="C51" s="30">
        <v>82955107</v>
      </c>
      <c r="D51" s="30">
        <v>7143790</v>
      </c>
      <c r="E51" s="30">
        <v>2002344</v>
      </c>
      <c r="F51" s="30">
        <v>705418</v>
      </c>
      <c r="G51" s="30">
        <v>103364</v>
      </c>
      <c r="H51" s="30">
        <v>473089</v>
      </c>
      <c r="I51" s="30">
        <f t="shared" si="0"/>
        <v>93383112</v>
      </c>
    </row>
    <row r="52" spans="1:9" x14ac:dyDescent="0.25">
      <c r="A52" s="16">
        <v>1066</v>
      </c>
      <c r="B52" s="17" t="s">
        <v>57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f t="shared" si="0"/>
        <v>0</v>
      </c>
    </row>
    <row r="53" spans="1:9" x14ac:dyDescent="0.25">
      <c r="A53" s="16">
        <v>1067</v>
      </c>
      <c r="B53" s="17" t="s">
        <v>58</v>
      </c>
      <c r="C53" s="30">
        <v>1852889</v>
      </c>
      <c r="D53" s="30">
        <v>0</v>
      </c>
      <c r="E53" s="30">
        <v>2553</v>
      </c>
      <c r="F53" s="30">
        <v>0</v>
      </c>
      <c r="G53" s="30">
        <v>0</v>
      </c>
      <c r="H53" s="30">
        <v>28920</v>
      </c>
      <c r="I53" s="30">
        <f t="shared" si="0"/>
        <v>1884362</v>
      </c>
    </row>
    <row r="54" spans="1:9" x14ac:dyDescent="0.25">
      <c r="A54" s="16">
        <v>1068</v>
      </c>
      <c r="B54" s="17" t="s">
        <v>59</v>
      </c>
      <c r="C54" s="28">
        <v>152</v>
      </c>
      <c r="D54" s="28">
        <v>0</v>
      </c>
      <c r="E54" s="28">
        <v>3025</v>
      </c>
      <c r="F54" s="28">
        <v>0</v>
      </c>
      <c r="G54" s="28">
        <v>0</v>
      </c>
      <c r="H54" s="28">
        <v>960</v>
      </c>
      <c r="I54" s="28">
        <f t="shared" si="0"/>
        <v>4137</v>
      </c>
    </row>
    <row r="55" spans="1:9" x14ac:dyDescent="0.25">
      <c r="A55" s="16">
        <v>1069</v>
      </c>
      <c r="B55" s="17" t="s">
        <v>60</v>
      </c>
      <c r="C55" s="30">
        <v>773237</v>
      </c>
      <c r="D55" s="30">
        <v>24763</v>
      </c>
      <c r="E55" s="30">
        <v>40663</v>
      </c>
      <c r="F55" s="30">
        <v>0</v>
      </c>
      <c r="G55" s="30">
        <v>0</v>
      </c>
      <c r="H55" s="30">
        <v>7484</v>
      </c>
      <c r="I55" s="30">
        <f t="shared" si="0"/>
        <v>846147</v>
      </c>
    </row>
    <row r="56" spans="1:9" x14ac:dyDescent="0.25">
      <c r="A56" s="16">
        <v>1070</v>
      </c>
      <c r="B56" s="17" t="s">
        <v>61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f t="shared" si="0"/>
        <v>0</v>
      </c>
    </row>
    <row r="57" spans="1:9" x14ac:dyDescent="0.25">
      <c r="A57" s="13" t="s">
        <v>63</v>
      </c>
      <c r="B57" s="19" t="s">
        <v>62</v>
      </c>
      <c r="C57" s="15">
        <f t="shared" ref="C57:I57" si="1">SUM(C7:C56)</f>
        <v>1613791505</v>
      </c>
      <c r="D57" s="15">
        <f t="shared" si="1"/>
        <v>80758365</v>
      </c>
      <c r="E57" s="15">
        <f t="shared" si="1"/>
        <v>31553922</v>
      </c>
      <c r="F57" s="15">
        <f t="shared" si="1"/>
        <v>33209302</v>
      </c>
      <c r="G57" s="15">
        <f t="shared" si="1"/>
        <v>108186</v>
      </c>
      <c r="H57" s="15">
        <f t="shared" si="1"/>
        <v>9623529</v>
      </c>
      <c r="I57" s="15">
        <f t="shared" si="1"/>
        <v>1769044809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e5e455d7-0589-4f86-a925-625e3720bbdb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18" ma:contentTypeDescription="Create a new document." ma:contentTypeScope="" ma:versionID="ff612286017204d266e680159a0ebbc8">
  <xsd:schema xmlns:xsd="http://www.w3.org/2001/XMLSchema" xmlns:xs="http://www.w3.org/2001/XMLSchema" xmlns:p="http://schemas.microsoft.com/office/2006/metadata/properties" xmlns:ns1="http://schemas.microsoft.com/sharepoint/v3" xmlns:ns3="e5e455d7-0589-4f86-a925-625e3720bbdb" xmlns:ns4="b795defc-52a0-415b-830a-d7eba5c146c1" targetNamespace="http://schemas.microsoft.com/office/2006/metadata/properties" ma:root="true" ma:fieldsID="aad8f6202d237a79bc8496d161e8c5b9" ns1:_="" ns3:_="" ns4:_="">
    <xsd:import namespace="http://schemas.microsoft.com/sharepoint/v3"/>
    <xsd:import namespace="e5e455d7-0589-4f86-a925-625e3720bbdb"/>
    <xsd:import namespace="b795defc-52a0-415b-830a-d7eba5c146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1:_ip_UnifiedCompliancePolicyProperties" minOccurs="0"/>
                <xsd:element ref="ns1:_ip_UnifiedCompliancePolicyUIAc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95defc-52a0-415b-830a-d7eba5c146c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CC162-D937-44E1-AAE3-05D60679E547}">
  <ds:schemaRefs>
    <ds:schemaRef ds:uri="http://purl.org/dc/elements/1.1/"/>
    <ds:schemaRef ds:uri="http://schemas.microsoft.com/office/2006/metadata/properties"/>
    <ds:schemaRef ds:uri="http://schemas.microsoft.com/sharepoint/v3"/>
    <ds:schemaRef ds:uri="e5e455d7-0589-4f86-a925-625e3720bbd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795defc-52a0-415b-830a-d7eba5c146c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8D16A2-8F4A-4053-8198-8CB15EC11F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5e455d7-0589-4f86-a925-625e3720bbdb"/>
    <ds:schemaRef ds:uri="b795defc-52a0-415b-830a-d7eba5c146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2025-02-05T22:55:10Z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