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88" documentId="13_ncr:1_{7B51ADF4-0DA7-4D9F-BCEC-05F990BE3606}" xr6:coauthVersionLast="47" xr6:coauthVersionMax="47" xr10:uidLastSave="{0A4F11EB-2F79-4948-9B29-939F4540D958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57" i="12" s="1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22" l="1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<sst xmlns="http://schemas.openxmlformats.org/spreadsheetml/2006/main" count="2151" uniqueCount="65">
  <si>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</si>
  <si>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</si>
  <si>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</si>
  <si>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</si>
  <si>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</si>
  <si>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</si>
  <si>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</si>
  <si>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</si>
  <si>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</si>
  <si>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</si>
  <si>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</si>
  <si>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</si>
  <si>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</si>
  <si>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</si>
  <si>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</si>
  <si>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</si>
  <si>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</si>
  <si>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</si>
  <si>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</si>
  <si>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</si>
  <si>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</si>
  <si>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</si>
  <si>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</si>
  <si>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</si>
  <si>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</si>
  <si>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</si>
  <si>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</si>
  <si>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</si>
  <si>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</si>
  <si>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</si>
  <si>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</si>
  <si>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</si>
  <si>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</si>
  <si>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</si>
  <si>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</si>
  <si>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</si>
  <si>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</si>
  <si>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</si>
  <si>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</si>
  <si>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</si>
  <si>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</si>
  <si>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</si>
  <si>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</si>
  <si>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</si>
  <si>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</si>
  <si>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</si>
  <si>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</si>
  <si>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</si>
  <si>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</si>
  <si>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</si>
  <si>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</si>
  <si>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</si>
  <si>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</si>
  <si>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</si>
  <si>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</si>
  <si>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</si>
  <si>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</si>
  <si>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</si>
  <si>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</si>
  <si>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</si>
  <si>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</si>
  <si>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</si>
  <si>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</si>
  <si>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</si>
  <si>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ABRIL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</si>
</sst>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6" fillId="2" borderId="2" xfId="0" applyNumberFormat="1" applyFont="1" applyFill="1" applyBorder="1" applyAlignment="1">
      <alignment horizontal="right" vertical="center"/>
    </xf>
    <xf numFmtId="3" fontId="7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43" fontId="8" fillId="4" borderId="4" xfId="2" applyFont="1" applyFill="1" applyBorder="1" applyAlignment="1">
      <alignment horizontal="right"/>
    </xf>
    <xf numFmtId="43" fontId="8" fillId="5" borderId="3" xfId="2" applyFont="1" applyFill="1" applyBorder="1" applyAlignment="1">
      <alignment horizontal="right"/>
    </xf>
    <xf numFmtId="43" fontId="8" fillId="4" borderId="3" xfId="2" applyFont="1" applyFill="1" applyBorder="1" applyAlignment="1">
      <alignment horizontal="right"/>
    </xf>
    <xf numFmtId="43" fontId="9" fillId="4" borderId="4" xfId="2" applyFont="1" applyFill="1" applyBorder="1" applyAlignment="1">
      <alignment horizontal="right"/>
    </xf>
    <xf numFmtId="43" fontId="9" fillId="5" borderId="3" xfId="2" applyFont="1" applyFill="1" applyBorder="1" applyAlignment="1">
      <alignment horizontal="right"/>
    </xf>
    <xf numFmtId="43" fontId="9" fillId="4" borderId="3" xfId="2" applyFont="1" applyFill="1" applyBorder="1" applyAlignment="1">
      <alignment horizontal="right"/>
    </xf>
    <xf numFmtId="0" fontId="12" fillId="2" borderId="2" xfId="0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left"/>
    </xf>
    <xf numFmtId="1" fontId="11" fillId="2" borderId="2" xfId="0" applyNumberFormat="1" applyFont="1" applyFill="1" applyBorder="1" applyAlignment="1">
      <alignment horizontal="center"/>
    </xf>
    <xf numFmtId="1" fontId="11" fillId="2" borderId="2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10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10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10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11" fillId="4" borderId="4" xfId="2" applyNumberFormat="1" applyFont="1" applyFill="1" applyBorder="1" applyAlignment="1">
      <alignment horizontal="right"/>
    </xf>
    <xf numFmtId="165" fontId="11" fillId="5" borderId="3" xfId="2" applyNumberFormat="1" applyFont="1" applyFill="1" applyBorder="1" applyAlignment="1">
      <alignment horizontal="right"/>
    </xf>
    <xf numFmtId="165" fontId="11" fillId="4" borderId="3" xfId="2" applyNumberFormat="1" applyFont="1" applyFill="1" applyBorder="1" applyAlignment="1">
      <alignment horizontal="right"/>
    </xf>
    <xf numFmtId="165" fontId="11" fillId="6" borderId="4" xfId="2" applyNumberFormat="1" applyFont="1" applyFill="1" applyBorder="1"/>
    <xf numFmtId="165" fontId="11" fillId="6" borderId="6" xfId="2" applyNumberFormat="1" applyFont="1" applyFill="1" applyBorder="1"/>
    <xf numFmtId="165" fontId="12" fillId="6" borderId="6" xfId="2" applyNumberFormat="1" applyFont="1" applyFill="1" applyBorder="1"/>
    <xf numFmtId="165" fontId="11" fillId="7" borderId="3" xfId="2" applyNumberFormat="1" applyFont="1" applyFill="1" applyBorder="1"/>
    <xf numFmtId="165" fontId="11" fillId="7" borderId="7" xfId="2" applyNumberFormat="1" applyFont="1" applyFill="1" applyBorder="1"/>
    <xf numFmtId="165" fontId="12" fillId="7" borderId="7" xfId="2" applyNumberFormat="1" applyFont="1" applyFill="1" applyBorder="1"/>
    <xf numFmtId="165" fontId="11" fillId="6" borderId="3" xfId="2" applyNumberFormat="1" applyFont="1" applyFill="1" applyBorder="1"/>
    <xf numFmtId="165" fontId="11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285750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161925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42">
        <v>6708697</v>
      </c>
      <c r="D8" s="42">
        <v>50625</v>
      </c>
      <c r="E8" s="42">
        <v>33327</v>
      </c>
      <c r="F8" s="42">
        <v>0</v>
      </c>
      <c r="G8" s="42">
        <v>7500</v>
      </c>
      <c r="H8" s="42">
        <v>205840</v>
      </c>
      <c r="I8" s="38">
        <f t="shared" ref="I8:I56" si="0">SUM(C8:H8)</f>
        <v>7005989</v>
      </c>
    </row>
    <row r="9" spans="1:9" x14ac:dyDescent="0.25">
      <c r="A9" s="28">
        <v>1005</v>
      </c>
      <c r="B9" s="29" t="s">
        <v>14</v>
      </c>
      <c r="C9" s="43">
        <v>684</v>
      </c>
      <c r="D9" s="43">
        <v>0</v>
      </c>
      <c r="E9" s="43">
        <v>6800</v>
      </c>
      <c r="F9" s="43">
        <v>0</v>
      </c>
      <c r="G9" s="43">
        <v>0</v>
      </c>
      <c r="H9" s="43">
        <v>12592</v>
      </c>
      <c r="I9" s="40">
        <f t="shared" si="0"/>
        <v>20076</v>
      </c>
    </row>
    <row r="10" spans="1:9" x14ac:dyDescent="0.25">
      <c r="A10" s="28">
        <v>1006</v>
      </c>
      <c r="B10" s="29" t="s">
        <v>15</v>
      </c>
      <c r="C10" s="42">
        <v>4066132</v>
      </c>
      <c r="D10" s="42">
        <v>2962463</v>
      </c>
      <c r="E10" s="42">
        <v>177390</v>
      </c>
      <c r="F10" s="42">
        <v>0</v>
      </c>
      <c r="G10" s="42">
        <v>0</v>
      </c>
      <c r="H10" s="42">
        <v>136970</v>
      </c>
      <c r="I10" s="38">
        <f t="shared" si="0"/>
        <v>7342955</v>
      </c>
    </row>
    <row r="11" spans="1:9" x14ac:dyDescent="0.25">
      <c r="A11" s="28">
        <v>1007</v>
      </c>
      <c r="B11" s="29" t="s">
        <v>16</v>
      </c>
      <c r="C11" s="43">
        <v>75810355</v>
      </c>
      <c r="D11" s="43">
        <v>9042465</v>
      </c>
      <c r="E11" s="43">
        <v>2343573</v>
      </c>
      <c r="F11" s="43">
        <v>373173</v>
      </c>
      <c r="G11" s="43">
        <v>32500</v>
      </c>
      <c r="H11" s="43">
        <v>1543403</v>
      </c>
      <c r="I11" s="40">
        <f t="shared" si="0"/>
        <v>89145469</v>
      </c>
    </row>
    <row r="12" spans="1:9" x14ac:dyDescent="0.25">
      <c r="A12" s="28">
        <v>1008</v>
      </c>
      <c r="B12" s="29" t="s">
        <v>17</v>
      </c>
      <c r="C12" s="42">
        <v>161412452</v>
      </c>
      <c r="D12" s="42">
        <v>0</v>
      </c>
      <c r="E12" s="42">
        <v>2971309</v>
      </c>
      <c r="F12" s="42">
        <v>25190</v>
      </c>
      <c r="G12" s="42">
        <v>0</v>
      </c>
      <c r="H12" s="42">
        <v>30789</v>
      </c>
      <c r="I12" s="38">
        <f t="shared" si="0"/>
        <v>164439740</v>
      </c>
    </row>
    <row r="13" spans="1:9" x14ac:dyDescent="0.25">
      <c r="A13" s="28">
        <v>1010</v>
      </c>
      <c r="B13" s="29" t="s">
        <v>18</v>
      </c>
      <c r="C13" s="43">
        <v>7806172</v>
      </c>
      <c r="D13" s="43">
        <v>729798</v>
      </c>
      <c r="E13" s="43">
        <v>458645</v>
      </c>
      <c r="F13" s="43">
        <v>522961</v>
      </c>
      <c r="G13" s="43">
        <v>0</v>
      </c>
      <c r="H13" s="43">
        <v>35467</v>
      </c>
      <c r="I13" s="40">
        <f t="shared" si="0"/>
        <v>9553043</v>
      </c>
    </row>
    <row r="14" spans="1:9" x14ac:dyDescent="0.25">
      <c r="A14" s="28">
        <v>1011</v>
      </c>
      <c r="B14" s="29" t="s">
        <v>19</v>
      </c>
      <c r="C14" s="42">
        <v>234776019</v>
      </c>
      <c r="D14" s="42">
        <v>1975260</v>
      </c>
      <c r="E14" s="42">
        <v>489794</v>
      </c>
      <c r="F14" s="42">
        <v>10775076</v>
      </c>
      <c r="G14" s="42">
        <v>0</v>
      </c>
      <c r="H14" s="42">
        <v>90568</v>
      </c>
      <c r="I14" s="38">
        <f t="shared" si="0"/>
        <v>248106717</v>
      </c>
    </row>
    <row r="15" spans="1:9" x14ac:dyDescent="0.25">
      <c r="A15" s="28">
        <v>1012</v>
      </c>
      <c r="B15" s="29" t="s">
        <v>20</v>
      </c>
      <c r="C15" s="43">
        <v>32039604</v>
      </c>
      <c r="D15" s="43">
        <v>4468</v>
      </c>
      <c r="E15" s="43">
        <v>15913</v>
      </c>
      <c r="F15" s="43">
        <v>1054843</v>
      </c>
      <c r="G15" s="43">
        <v>52500</v>
      </c>
      <c r="H15" s="43">
        <v>431534</v>
      </c>
      <c r="I15" s="40">
        <f t="shared" si="0"/>
        <v>33598862</v>
      </c>
    </row>
    <row r="16" spans="1:9" x14ac:dyDescent="0.25">
      <c r="A16" s="28">
        <v>1013</v>
      </c>
      <c r="B16" s="29" t="s">
        <v>21</v>
      </c>
      <c r="C16" s="42">
        <v>272373451</v>
      </c>
      <c r="D16" s="42">
        <v>70831707</v>
      </c>
      <c r="E16" s="42">
        <v>8775196</v>
      </c>
      <c r="F16" s="42">
        <v>924163</v>
      </c>
      <c r="G16" s="42">
        <v>0</v>
      </c>
      <c r="H16" s="42">
        <v>506291</v>
      </c>
      <c r="I16" s="38">
        <f t="shared" si="0"/>
        <v>353410808</v>
      </c>
    </row>
    <row r="17" spans="1:9" x14ac:dyDescent="0.25">
      <c r="A17" s="28">
        <v>1014</v>
      </c>
      <c r="B17" s="29" t="s">
        <v>22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111177</v>
      </c>
      <c r="I17" s="40">
        <f t="shared" si="0"/>
        <v>111177</v>
      </c>
    </row>
    <row r="18" spans="1:9" x14ac:dyDescent="0.25">
      <c r="A18" s="28">
        <v>1016</v>
      </c>
      <c r="B18" s="29" t="s">
        <v>23</v>
      </c>
      <c r="C18" s="42">
        <v>371003505</v>
      </c>
      <c r="D18" s="42">
        <v>86212842</v>
      </c>
      <c r="E18" s="42">
        <v>18055987</v>
      </c>
      <c r="F18" s="42">
        <v>2975065</v>
      </c>
      <c r="G18" s="42">
        <v>0</v>
      </c>
      <c r="H18" s="42">
        <v>1284358</v>
      </c>
      <c r="I18" s="38">
        <f t="shared" si="0"/>
        <v>479531757</v>
      </c>
    </row>
    <row r="19" spans="1:9" x14ac:dyDescent="0.25">
      <c r="A19" s="28">
        <v>1017</v>
      </c>
      <c r="B19" s="29" t="s">
        <v>24</v>
      </c>
      <c r="C19" s="43">
        <v>50651815</v>
      </c>
      <c r="D19" s="43">
        <v>1969872</v>
      </c>
      <c r="E19" s="43">
        <v>1503222</v>
      </c>
      <c r="F19" s="43">
        <v>364827</v>
      </c>
      <c r="G19" s="43">
        <v>2500</v>
      </c>
      <c r="H19" s="43">
        <v>625473</v>
      </c>
      <c r="I19" s="40">
        <f t="shared" si="0"/>
        <v>55117709</v>
      </c>
    </row>
    <row r="20" spans="1:9" x14ac:dyDescent="0.25">
      <c r="A20" s="28">
        <v>1018</v>
      </c>
      <c r="B20" s="29" t="s">
        <v>25</v>
      </c>
      <c r="C20" s="42">
        <v>56167957</v>
      </c>
      <c r="D20" s="42">
        <v>1961555</v>
      </c>
      <c r="E20" s="42">
        <v>2785280</v>
      </c>
      <c r="F20" s="42">
        <v>2106402</v>
      </c>
      <c r="G20" s="42">
        <v>0</v>
      </c>
      <c r="H20" s="42">
        <v>47435</v>
      </c>
      <c r="I20" s="38">
        <f t="shared" si="0"/>
        <v>63068629</v>
      </c>
    </row>
    <row r="21" spans="1:9" x14ac:dyDescent="0.25">
      <c r="A21" s="28">
        <v>1019</v>
      </c>
      <c r="B21" s="29" t="s">
        <v>26</v>
      </c>
      <c r="C21" s="43">
        <v>36052593</v>
      </c>
      <c r="D21" s="43">
        <v>2937324</v>
      </c>
      <c r="E21" s="43">
        <v>717861</v>
      </c>
      <c r="F21" s="43">
        <v>554903</v>
      </c>
      <c r="G21" s="43">
        <v>5000</v>
      </c>
      <c r="H21" s="43">
        <v>427195</v>
      </c>
      <c r="I21" s="40">
        <f t="shared" si="0"/>
        <v>40694876</v>
      </c>
    </row>
    <row r="22" spans="1:9" x14ac:dyDescent="0.25">
      <c r="A22" s="28">
        <v>1020</v>
      </c>
      <c r="B22" s="29" t="s">
        <v>27</v>
      </c>
      <c r="C22" s="42">
        <v>29429979</v>
      </c>
      <c r="D22" s="42">
        <v>10570958</v>
      </c>
      <c r="E22" s="42">
        <v>1038579</v>
      </c>
      <c r="F22" s="42">
        <v>8701130</v>
      </c>
      <c r="G22" s="42">
        <v>0</v>
      </c>
      <c r="H22" s="42">
        <v>130930</v>
      </c>
      <c r="I22" s="38">
        <f t="shared" si="0"/>
        <v>49871576</v>
      </c>
    </row>
    <row r="23" spans="1:9" x14ac:dyDescent="0.25">
      <c r="A23" s="28">
        <v>1022</v>
      </c>
      <c r="B23" s="29" t="s">
        <v>28</v>
      </c>
      <c r="C23" s="43">
        <v>549296</v>
      </c>
      <c r="D23" s="43">
        <v>0</v>
      </c>
      <c r="E23" s="43">
        <v>4506</v>
      </c>
      <c r="F23" s="43">
        <v>0</v>
      </c>
      <c r="G23" s="43">
        <v>0</v>
      </c>
      <c r="H23" s="43">
        <v>5380</v>
      </c>
      <c r="I23" s="40">
        <f t="shared" si="0"/>
        <v>559182</v>
      </c>
    </row>
    <row r="24" spans="1:9" x14ac:dyDescent="0.25">
      <c r="A24" s="28">
        <v>1023</v>
      </c>
      <c r="B24" s="29" t="s">
        <v>29</v>
      </c>
      <c r="C24" s="42">
        <v>18775374</v>
      </c>
      <c r="D24" s="42">
        <v>1821271</v>
      </c>
      <c r="E24" s="42">
        <v>555747</v>
      </c>
      <c r="F24" s="42">
        <v>151311</v>
      </c>
      <c r="G24" s="42">
        <v>10000</v>
      </c>
      <c r="H24" s="42">
        <v>541501</v>
      </c>
      <c r="I24" s="38">
        <f t="shared" si="0"/>
        <v>21855204</v>
      </c>
    </row>
    <row r="25" spans="1:9" x14ac:dyDescent="0.25">
      <c r="A25" s="28">
        <v>1024</v>
      </c>
      <c r="B25" s="29" t="s">
        <v>30</v>
      </c>
      <c r="C25" s="43">
        <v>652872658</v>
      </c>
      <c r="D25" s="43">
        <v>36173937</v>
      </c>
      <c r="E25" s="43">
        <v>11478957</v>
      </c>
      <c r="F25" s="43">
        <v>7402843</v>
      </c>
      <c r="G25" s="43">
        <v>5579</v>
      </c>
      <c r="H25" s="43">
        <v>7208795</v>
      </c>
      <c r="I25" s="40">
        <f t="shared" si="0"/>
        <v>715142769</v>
      </c>
    </row>
    <row r="26" spans="1:9" x14ac:dyDescent="0.25">
      <c r="A26" s="28">
        <v>1025</v>
      </c>
      <c r="B26" s="29" t="s">
        <v>31</v>
      </c>
      <c r="C26" s="42">
        <v>360437</v>
      </c>
      <c r="D26" s="42">
        <v>209</v>
      </c>
      <c r="E26" s="42">
        <v>14757</v>
      </c>
      <c r="F26" s="42">
        <v>0</v>
      </c>
      <c r="G26" s="42">
        <v>0</v>
      </c>
      <c r="H26" s="42">
        <v>64964</v>
      </c>
      <c r="I26" s="38">
        <f t="shared" si="0"/>
        <v>440367</v>
      </c>
    </row>
    <row r="27" spans="1:9" x14ac:dyDescent="0.25">
      <c r="A27" s="28">
        <v>1026</v>
      </c>
      <c r="B27" s="29" t="s">
        <v>32</v>
      </c>
      <c r="C27" s="43">
        <v>146184</v>
      </c>
      <c r="D27" s="43">
        <v>0</v>
      </c>
      <c r="E27" s="43">
        <v>0</v>
      </c>
      <c r="F27" s="43">
        <v>0</v>
      </c>
      <c r="G27" s="43">
        <v>0</v>
      </c>
      <c r="H27" s="43">
        <v>11539</v>
      </c>
      <c r="I27" s="40">
        <f t="shared" si="0"/>
        <v>157723</v>
      </c>
    </row>
    <row r="28" spans="1:9" x14ac:dyDescent="0.25">
      <c r="A28" s="28">
        <v>1027</v>
      </c>
      <c r="B28" s="29" t="s">
        <v>33</v>
      </c>
      <c r="C28" s="42">
        <v>47888045</v>
      </c>
      <c r="D28" s="42">
        <v>521631</v>
      </c>
      <c r="E28" s="42">
        <v>459669</v>
      </c>
      <c r="F28" s="42">
        <v>463590</v>
      </c>
      <c r="G28" s="42">
        <v>0</v>
      </c>
      <c r="H28" s="42">
        <v>481866</v>
      </c>
      <c r="I28" s="38">
        <f t="shared" si="0"/>
        <v>49814801</v>
      </c>
    </row>
    <row r="29" spans="1:9" x14ac:dyDescent="0.25">
      <c r="A29" s="28">
        <v>1028</v>
      </c>
      <c r="B29" s="29" t="s">
        <v>34</v>
      </c>
      <c r="C29" s="43">
        <v>30622645</v>
      </c>
      <c r="D29" s="43">
        <v>187298</v>
      </c>
      <c r="E29" s="43">
        <v>666428</v>
      </c>
      <c r="F29" s="43">
        <v>591232</v>
      </c>
      <c r="G29" s="43">
        <v>0</v>
      </c>
      <c r="H29" s="43">
        <v>42272</v>
      </c>
      <c r="I29" s="40">
        <f t="shared" si="0"/>
        <v>32109875</v>
      </c>
    </row>
    <row r="30" spans="1:9" x14ac:dyDescent="0.25">
      <c r="A30" s="28">
        <v>1030</v>
      </c>
      <c r="B30" s="29" t="s">
        <v>35</v>
      </c>
      <c r="C30" s="42">
        <v>33897285</v>
      </c>
      <c r="D30" s="42">
        <v>2959234</v>
      </c>
      <c r="E30" s="42">
        <v>1109413</v>
      </c>
      <c r="F30" s="42">
        <v>367938</v>
      </c>
      <c r="G30" s="42">
        <v>27500</v>
      </c>
      <c r="H30" s="42">
        <v>1260257</v>
      </c>
      <c r="I30" s="38">
        <f t="shared" si="0"/>
        <v>39621627</v>
      </c>
    </row>
    <row r="31" spans="1:9" x14ac:dyDescent="0.25">
      <c r="A31" s="28">
        <v>1031</v>
      </c>
      <c r="B31" s="29" t="s">
        <v>36</v>
      </c>
      <c r="C31" s="43">
        <v>114</v>
      </c>
      <c r="D31" s="43">
        <v>0</v>
      </c>
      <c r="E31" s="43">
        <v>0</v>
      </c>
      <c r="F31" s="43">
        <v>0</v>
      </c>
      <c r="G31" s="43">
        <v>0</v>
      </c>
      <c r="H31" s="43">
        <v>720</v>
      </c>
      <c r="I31" s="40">
        <f t="shared" si="0"/>
        <v>834</v>
      </c>
    </row>
    <row r="32" spans="1:9" x14ac:dyDescent="0.25">
      <c r="A32" s="28">
        <v>1033</v>
      </c>
      <c r="B32" s="29" t="s">
        <v>37</v>
      </c>
      <c r="C32" s="42">
        <v>898154</v>
      </c>
      <c r="D32" s="42">
        <v>218282</v>
      </c>
      <c r="E32" s="42">
        <v>54880</v>
      </c>
      <c r="F32" s="42">
        <v>6522</v>
      </c>
      <c r="G32" s="42">
        <v>0</v>
      </c>
      <c r="H32" s="42">
        <v>105030</v>
      </c>
      <c r="I32" s="38">
        <f t="shared" si="0"/>
        <v>1282868</v>
      </c>
    </row>
    <row r="33" spans="1:9" x14ac:dyDescent="0.25">
      <c r="A33" s="28">
        <v>1034</v>
      </c>
      <c r="B33" s="29" t="s">
        <v>38</v>
      </c>
      <c r="C33" s="43">
        <v>407652</v>
      </c>
      <c r="D33" s="43">
        <v>4630</v>
      </c>
      <c r="E33" s="43">
        <v>17659</v>
      </c>
      <c r="F33" s="43">
        <v>0</v>
      </c>
      <c r="G33" s="43">
        <v>0</v>
      </c>
      <c r="H33" s="43">
        <v>9190</v>
      </c>
      <c r="I33" s="40">
        <f t="shared" si="0"/>
        <v>439131</v>
      </c>
    </row>
    <row r="34" spans="1:9" x14ac:dyDescent="0.25">
      <c r="A34" s="28">
        <v>1037</v>
      </c>
      <c r="B34" s="29" t="s">
        <v>39</v>
      </c>
      <c r="C34" s="42">
        <v>18671974</v>
      </c>
      <c r="D34" s="42">
        <v>114953</v>
      </c>
      <c r="E34" s="42">
        <v>141980</v>
      </c>
      <c r="F34" s="42">
        <v>133000</v>
      </c>
      <c r="G34" s="42">
        <v>0</v>
      </c>
      <c r="H34" s="42">
        <v>166415</v>
      </c>
      <c r="I34" s="38">
        <f t="shared" si="0"/>
        <v>19228322</v>
      </c>
    </row>
    <row r="35" spans="1:9" x14ac:dyDescent="0.25">
      <c r="A35" s="28">
        <v>1038</v>
      </c>
      <c r="B35" s="29" t="s">
        <v>40</v>
      </c>
      <c r="C35" s="43">
        <v>20737737</v>
      </c>
      <c r="D35" s="43">
        <v>1269746</v>
      </c>
      <c r="E35" s="43">
        <v>1656638</v>
      </c>
      <c r="F35" s="43">
        <v>1194114</v>
      </c>
      <c r="G35" s="43">
        <v>0</v>
      </c>
      <c r="H35" s="43">
        <v>82506</v>
      </c>
      <c r="I35" s="40">
        <f t="shared" si="0"/>
        <v>24940741</v>
      </c>
    </row>
    <row r="36" spans="1:9" x14ac:dyDescent="0.25">
      <c r="A36" s="28">
        <v>1039</v>
      </c>
      <c r="B36" s="29" t="s">
        <v>41</v>
      </c>
      <c r="C36" s="42">
        <v>1844447</v>
      </c>
      <c r="D36" s="42">
        <v>33541</v>
      </c>
      <c r="E36" s="42">
        <v>33154</v>
      </c>
      <c r="F36" s="42">
        <v>0</v>
      </c>
      <c r="G36" s="42">
        <v>0</v>
      </c>
      <c r="H36" s="42">
        <v>42666</v>
      </c>
      <c r="I36" s="38">
        <f t="shared" si="0"/>
        <v>1953808</v>
      </c>
    </row>
    <row r="37" spans="1:9" x14ac:dyDescent="0.25">
      <c r="A37" s="28">
        <v>1040</v>
      </c>
      <c r="B37" s="29" t="s">
        <v>42</v>
      </c>
      <c r="C37" s="43">
        <v>67016543</v>
      </c>
      <c r="D37" s="43">
        <v>5472730</v>
      </c>
      <c r="E37" s="43">
        <v>2369768</v>
      </c>
      <c r="F37" s="43">
        <v>1336648</v>
      </c>
      <c r="G37" s="43">
        <v>0</v>
      </c>
      <c r="H37" s="43">
        <v>1105690</v>
      </c>
      <c r="I37" s="40">
        <f t="shared" si="0"/>
        <v>77301379</v>
      </c>
    </row>
    <row r="38" spans="1:9" x14ac:dyDescent="0.25">
      <c r="A38" s="28">
        <v>1042</v>
      </c>
      <c r="B38" s="29" t="s">
        <v>43</v>
      </c>
      <c r="C38" s="42">
        <v>20081281</v>
      </c>
      <c r="D38" s="42">
        <v>2014830</v>
      </c>
      <c r="E38" s="42">
        <v>731711</v>
      </c>
      <c r="F38" s="42">
        <v>362803</v>
      </c>
      <c r="G38" s="42">
        <v>0</v>
      </c>
      <c r="H38" s="42">
        <v>69505</v>
      </c>
      <c r="I38" s="38">
        <f t="shared" si="0"/>
        <v>23260130</v>
      </c>
    </row>
    <row r="39" spans="1:9" x14ac:dyDescent="0.25">
      <c r="A39" s="28">
        <v>1043</v>
      </c>
      <c r="B39" s="29" t="s">
        <v>44</v>
      </c>
      <c r="C39" s="43">
        <v>314543746</v>
      </c>
      <c r="D39" s="43">
        <v>29140847</v>
      </c>
      <c r="E39" s="43">
        <v>13757265</v>
      </c>
      <c r="F39" s="43">
        <v>6415878</v>
      </c>
      <c r="G39" s="43">
        <v>0</v>
      </c>
      <c r="H39" s="43">
        <v>601928</v>
      </c>
      <c r="I39" s="40">
        <f t="shared" si="0"/>
        <v>364459664</v>
      </c>
    </row>
    <row r="40" spans="1:9" x14ac:dyDescent="0.25">
      <c r="A40" s="28">
        <v>1044</v>
      </c>
      <c r="B40" s="29" t="s">
        <v>45</v>
      </c>
      <c r="C40" s="42">
        <v>7821424</v>
      </c>
      <c r="D40" s="42">
        <v>167163</v>
      </c>
      <c r="E40" s="42">
        <v>120206</v>
      </c>
      <c r="F40" s="42">
        <v>15509</v>
      </c>
      <c r="G40" s="42">
        <v>0</v>
      </c>
      <c r="H40" s="42">
        <v>80478</v>
      </c>
      <c r="I40" s="38">
        <f t="shared" si="0"/>
        <v>8204780</v>
      </c>
    </row>
    <row r="41" spans="1:9" x14ac:dyDescent="0.25">
      <c r="A41" s="28">
        <v>1046</v>
      </c>
      <c r="B41" s="29" t="s">
        <v>46</v>
      </c>
      <c r="C41" s="43">
        <v>1451131</v>
      </c>
      <c r="D41" s="43">
        <v>0</v>
      </c>
      <c r="E41" s="43">
        <v>59982</v>
      </c>
      <c r="F41" s="43">
        <v>0</v>
      </c>
      <c r="G41" s="43">
        <v>40000</v>
      </c>
      <c r="H41" s="43">
        <v>208120</v>
      </c>
      <c r="I41" s="40">
        <f t="shared" si="0"/>
        <v>1759233</v>
      </c>
    </row>
    <row r="42" spans="1:9" x14ac:dyDescent="0.25">
      <c r="A42" s="28">
        <v>1047</v>
      </c>
      <c r="B42" s="29" t="s">
        <v>47</v>
      </c>
      <c r="C42" s="42">
        <v>246390803</v>
      </c>
      <c r="D42" s="42">
        <v>30125211</v>
      </c>
      <c r="E42" s="42">
        <v>12431522</v>
      </c>
      <c r="F42" s="42">
        <v>578293</v>
      </c>
      <c r="G42" s="42">
        <v>0</v>
      </c>
      <c r="H42" s="42">
        <v>1179305</v>
      </c>
      <c r="I42" s="38">
        <f t="shared" si="0"/>
        <v>290705134</v>
      </c>
    </row>
    <row r="43" spans="1:9" x14ac:dyDescent="0.25">
      <c r="A43" s="28">
        <v>1048</v>
      </c>
      <c r="B43" s="29" t="s">
        <v>48</v>
      </c>
      <c r="C43" s="43">
        <v>43620653</v>
      </c>
      <c r="D43" s="43">
        <v>3289838</v>
      </c>
      <c r="E43" s="43">
        <v>1722145</v>
      </c>
      <c r="F43" s="43">
        <v>134910</v>
      </c>
      <c r="G43" s="43">
        <v>7500</v>
      </c>
      <c r="H43" s="43">
        <v>592784</v>
      </c>
      <c r="I43" s="40">
        <f t="shared" si="0"/>
        <v>49367830</v>
      </c>
    </row>
    <row r="44" spans="1:9" x14ac:dyDescent="0.25">
      <c r="A44" s="28">
        <v>1050</v>
      </c>
      <c r="B44" s="29" t="s">
        <v>49</v>
      </c>
      <c r="C44" s="42">
        <v>3534</v>
      </c>
      <c r="D44" s="42">
        <v>2881</v>
      </c>
      <c r="E44" s="42">
        <v>0</v>
      </c>
      <c r="F44" s="42">
        <v>0</v>
      </c>
      <c r="G44" s="42">
        <v>0</v>
      </c>
      <c r="H44" s="42">
        <v>40805</v>
      </c>
      <c r="I44" s="38">
        <f t="shared" si="0"/>
        <v>47220</v>
      </c>
    </row>
    <row r="45" spans="1:9" x14ac:dyDescent="0.25">
      <c r="A45" s="28">
        <v>1052</v>
      </c>
      <c r="B45" s="29" t="s">
        <v>50</v>
      </c>
      <c r="C45" s="43">
        <v>11153836</v>
      </c>
      <c r="D45" s="43">
        <v>1275130</v>
      </c>
      <c r="E45" s="43">
        <v>717820</v>
      </c>
      <c r="F45" s="43">
        <v>726321</v>
      </c>
      <c r="G45" s="43">
        <v>0</v>
      </c>
      <c r="H45" s="43">
        <v>762199</v>
      </c>
      <c r="I45" s="40">
        <f t="shared" si="0"/>
        <v>14635306</v>
      </c>
    </row>
    <row r="46" spans="1:9" x14ac:dyDescent="0.25">
      <c r="A46" s="28">
        <v>1054</v>
      </c>
      <c r="B46" s="29" t="s">
        <v>51</v>
      </c>
      <c r="C46" s="42">
        <v>23513535</v>
      </c>
      <c r="D46" s="42">
        <v>3528357</v>
      </c>
      <c r="E46" s="42">
        <v>1355351</v>
      </c>
      <c r="F46" s="42">
        <v>245570</v>
      </c>
      <c r="G46" s="42">
        <v>2500</v>
      </c>
      <c r="H46" s="42">
        <v>425048</v>
      </c>
      <c r="I46" s="38">
        <f t="shared" si="0"/>
        <v>29070361</v>
      </c>
    </row>
    <row r="47" spans="1:9" x14ac:dyDescent="0.25">
      <c r="A47" s="28">
        <v>1055</v>
      </c>
      <c r="B47" s="29" t="s">
        <v>52</v>
      </c>
      <c r="C47" s="43">
        <v>60661739</v>
      </c>
      <c r="D47" s="43">
        <v>1484879</v>
      </c>
      <c r="E47" s="43">
        <v>1575299</v>
      </c>
      <c r="F47" s="43">
        <v>68</v>
      </c>
      <c r="G47" s="43">
        <v>0</v>
      </c>
      <c r="H47" s="43">
        <v>203820</v>
      </c>
      <c r="I47" s="40">
        <f t="shared" si="0"/>
        <v>63925805</v>
      </c>
    </row>
    <row r="48" spans="1:9" x14ac:dyDescent="0.25">
      <c r="A48" s="28">
        <v>1057</v>
      </c>
      <c r="B48" s="29" t="s">
        <v>53</v>
      </c>
      <c r="C48" s="42">
        <v>1257878</v>
      </c>
      <c r="D48" s="42">
        <v>29801</v>
      </c>
      <c r="E48" s="42">
        <v>30980</v>
      </c>
      <c r="F48" s="42">
        <v>0</v>
      </c>
      <c r="G48" s="42">
        <v>10000</v>
      </c>
      <c r="H48" s="42">
        <v>136708</v>
      </c>
      <c r="I48" s="38">
        <f t="shared" si="0"/>
        <v>1465367</v>
      </c>
    </row>
    <row r="49" spans="1:9" x14ac:dyDescent="0.25">
      <c r="A49" s="28">
        <v>1058</v>
      </c>
      <c r="B49" s="29" t="s">
        <v>54</v>
      </c>
      <c r="C49" s="43">
        <v>7524165</v>
      </c>
      <c r="D49" s="43">
        <v>841038</v>
      </c>
      <c r="E49" s="43">
        <v>782630</v>
      </c>
      <c r="F49" s="43">
        <v>34287</v>
      </c>
      <c r="G49" s="43">
        <v>95000</v>
      </c>
      <c r="H49" s="43">
        <v>1052463</v>
      </c>
      <c r="I49" s="40">
        <f t="shared" si="0"/>
        <v>10329583</v>
      </c>
    </row>
    <row r="50" spans="1:9" x14ac:dyDescent="0.25">
      <c r="A50" s="28">
        <v>1062</v>
      </c>
      <c r="B50" s="29" t="s">
        <v>55</v>
      </c>
      <c r="C50" s="42">
        <v>20121363</v>
      </c>
      <c r="D50" s="42">
        <v>1039505</v>
      </c>
      <c r="E50" s="42">
        <v>449990</v>
      </c>
      <c r="F50" s="42">
        <v>17035</v>
      </c>
      <c r="G50" s="42">
        <v>0</v>
      </c>
      <c r="H50" s="42">
        <v>183067</v>
      </c>
      <c r="I50" s="38">
        <f t="shared" si="0"/>
        <v>21810960</v>
      </c>
    </row>
    <row r="51" spans="1:9" x14ac:dyDescent="0.25">
      <c r="A51" s="28">
        <v>1065</v>
      </c>
      <c r="B51" s="29" t="s">
        <v>56</v>
      </c>
      <c r="C51" s="43">
        <v>105418720</v>
      </c>
      <c r="D51" s="43">
        <v>4508786</v>
      </c>
      <c r="E51" s="43">
        <v>2154616</v>
      </c>
      <c r="F51" s="43">
        <v>350859</v>
      </c>
      <c r="G51" s="43">
        <v>0</v>
      </c>
      <c r="H51" s="43">
        <v>504979</v>
      </c>
      <c r="I51" s="40">
        <f t="shared" si="0"/>
        <v>112937960</v>
      </c>
    </row>
    <row r="52" spans="1:9" x14ac:dyDescent="0.25">
      <c r="A52" s="28">
        <v>1066</v>
      </c>
      <c r="B52" s="29" t="s">
        <v>57</v>
      </c>
      <c r="C52" s="42">
        <v>124979707</v>
      </c>
      <c r="D52" s="42">
        <v>11764439</v>
      </c>
      <c r="E52" s="42">
        <v>3047922</v>
      </c>
      <c r="F52" s="42">
        <v>1821288</v>
      </c>
      <c r="G52" s="42">
        <v>0</v>
      </c>
      <c r="H52" s="42">
        <v>320638</v>
      </c>
      <c r="I52" s="38">
        <f t="shared" si="0"/>
        <v>141933994</v>
      </c>
    </row>
    <row r="53" spans="1:9" x14ac:dyDescent="0.25">
      <c r="A53" s="28">
        <v>1067</v>
      </c>
      <c r="B53" s="29" t="s">
        <v>58</v>
      </c>
      <c r="C53" s="43">
        <v>30633279</v>
      </c>
      <c r="D53" s="43">
        <v>0</v>
      </c>
      <c r="E53" s="43">
        <v>364</v>
      </c>
      <c r="F53" s="43">
        <v>0</v>
      </c>
      <c r="G53" s="43">
        <v>0</v>
      </c>
      <c r="H53" s="43">
        <v>33456</v>
      </c>
      <c r="I53" s="40">
        <f t="shared" si="0"/>
        <v>30667099</v>
      </c>
    </row>
    <row r="54" spans="1:9" x14ac:dyDescent="0.25">
      <c r="A54" s="28">
        <v>1068</v>
      </c>
      <c r="B54" s="29" t="s">
        <v>59</v>
      </c>
      <c r="C54" s="42">
        <v>38</v>
      </c>
      <c r="D54" s="42">
        <v>0</v>
      </c>
      <c r="E54" s="42">
        <v>0</v>
      </c>
      <c r="F54" s="42">
        <v>0</v>
      </c>
      <c r="G54" s="42">
        <v>0</v>
      </c>
      <c r="H54" s="42">
        <v>240</v>
      </c>
      <c r="I54" s="38">
        <f t="shared" si="0"/>
        <v>278</v>
      </c>
    </row>
    <row r="55" spans="1:9" x14ac:dyDescent="0.25">
      <c r="A55" s="28">
        <v>1069</v>
      </c>
      <c r="B55" s="29" t="s">
        <v>60</v>
      </c>
      <c r="C55" s="43">
        <v>677947</v>
      </c>
      <c r="D55" s="43">
        <v>91158</v>
      </c>
      <c r="E55" s="43">
        <v>26939</v>
      </c>
      <c r="F55" s="43">
        <v>0</v>
      </c>
      <c r="G55" s="43">
        <v>0</v>
      </c>
      <c r="H55" s="43">
        <v>14092</v>
      </c>
      <c r="I55" s="40">
        <f t="shared" si="0"/>
        <v>810136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2">
        <f t="shared" ref="C57:I57" si="1">SUM(C7:C56)</f>
        <v>3252842739</v>
      </c>
      <c r="D57" s="32">
        <f t="shared" si="1"/>
        <v>327330662</v>
      </c>
      <c r="E57" s="32">
        <f t="shared" si="1"/>
        <v>96901174</v>
      </c>
      <c r="F57" s="32">
        <f t="shared" si="1"/>
        <v>50727752</v>
      </c>
      <c r="G57" s="32">
        <f t="shared" si="1"/>
        <v>298079</v>
      </c>
      <c r="H57" s="32">
        <f t="shared" si="1"/>
        <v>23158448</v>
      </c>
      <c r="I57" s="32">
        <f t="shared" si="1"/>
        <v>3751258854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38">
        <f t="shared" ref="I8:I56" si="0">SUM(C8:H8)</f>
        <v>0</v>
      </c>
    </row>
    <row r="9" spans="1:9" x14ac:dyDescent="0.25">
      <c r="A9" s="28">
        <v>1005</v>
      </c>
      <c r="B9" s="29" t="s">
        <v>14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43">
        <v>18490</v>
      </c>
      <c r="D11" s="43">
        <v>10387</v>
      </c>
      <c r="E11" s="43">
        <v>831</v>
      </c>
      <c r="F11" s="43">
        <v>0</v>
      </c>
      <c r="G11" s="43">
        <v>0</v>
      </c>
      <c r="H11" s="43">
        <v>15480</v>
      </c>
      <c r="I11" s="40">
        <f t="shared" si="0"/>
        <v>45188</v>
      </c>
    </row>
    <row r="12" spans="1:9" x14ac:dyDescent="0.25">
      <c r="A12" s="28">
        <v>1008</v>
      </c>
      <c r="B12" s="29" t="s">
        <v>17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43">
        <v>0</v>
      </c>
      <c r="D13" s="43">
        <v>0</v>
      </c>
      <c r="E13" s="43">
        <v>379</v>
      </c>
      <c r="F13" s="43">
        <v>0</v>
      </c>
      <c r="G13" s="43">
        <v>0</v>
      </c>
      <c r="H13" s="43">
        <v>0</v>
      </c>
      <c r="I13" s="40">
        <f t="shared" si="0"/>
        <v>379</v>
      </c>
    </row>
    <row r="14" spans="1:9" x14ac:dyDescent="0.25">
      <c r="A14" s="28">
        <v>1011</v>
      </c>
      <c r="B14" s="29" t="s">
        <v>19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38">
        <f t="shared" si="0"/>
        <v>0</v>
      </c>
    </row>
    <row r="15" spans="1:9" x14ac:dyDescent="0.25">
      <c r="A15" s="28">
        <v>1012</v>
      </c>
      <c r="B15" s="29" t="s">
        <v>20</v>
      </c>
      <c r="C15" s="43">
        <v>0</v>
      </c>
      <c r="D15" s="43">
        <v>0</v>
      </c>
      <c r="E15" s="43">
        <v>0</v>
      </c>
      <c r="F15" s="43">
        <v>0</v>
      </c>
      <c r="G15" s="43">
        <v>5000</v>
      </c>
      <c r="H15" s="43">
        <v>32500</v>
      </c>
      <c r="I15" s="40">
        <f t="shared" si="0"/>
        <v>37500</v>
      </c>
    </row>
    <row r="16" spans="1:9" x14ac:dyDescent="0.25">
      <c r="A16" s="28">
        <v>1013</v>
      </c>
      <c r="B16" s="29" t="s">
        <v>21</v>
      </c>
      <c r="C16" s="42">
        <v>1115805</v>
      </c>
      <c r="D16" s="42">
        <v>10670</v>
      </c>
      <c r="E16" s="42">
        <v>51996</v>
      </c>
      <c r="F16" s="42">
        <v>0</v>
      </c>
      <c r="G16" s="42">
        <v>0</v>
      </c>
      <c r="H16" s="42">
        <v>1680</v>
      </c>
      <c r="I16" s="38">
        <f t="shared" si="0"/>
        <v>1180151</v>
      </c>
    </row>
    <row r="17" spans="1:9" x14ac:dyDescent="0.25">
      <c r="A17" s="28">
        <v>1014</v>
      </c>
      <c r="B17" s="29" t="s">
        <v>22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38">
        <f t="shared" si="0"/>
        <v>0</v>
      </c>
    </row>
    <row r="19" spans="1:9" x14ac:dyDescent="0.25">
      <c r="A19" s="28">
        <v>1017</v>
      </c>
      <c r="B19" s="29" t="s">
        <v>24</v>
      </c>
      <c r="C19" s="43">
        <v>36390651</v>
      </c>
      <c r="D19" s="43">
        <v>0</v>
      </c>
      <c r="E19" s="43">
        <v>1919509</v>
      </c>
      <c r="F19" s="43">
        <v>0</v>
      </c>
      <c r="G19" s="43">
        <v>0</v>
      </c>
      <c r="H19" s="43">
        <v>43400</v>
      </c>
      <c r="I19" s="40">
        <f t="shared" si="0"/>
        <v>38353560</v>
      </c>
    </row>
    <row r="20" spans="1:9" x14ac:dyDescent="0.25">
      <c r="A20" s="28">
        <v>1018</v>
      </c>
      <c r="B20" s="29" t="s">
        <v>25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2500</v>
      </c>
      <c r="I20" s="38">
        <f t="shared" si="0"/>
        <v>2500</v>
      </c>
    </row>
    <row r="21" spans="1:9" x14ac:dyDescent="0.25">
      <c r="A21" s="28">
        <v>1019</v>
      </c>
      <c r="B21" s="29" t="s">
        <v>26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0">
        <f t="shared" si="0"/>
        <v>0</v>
      </c>
    </row>
    <row r="22" spans="1:9" x14ac:dyDescent="0.25">
      <c r="A22" s="28">
        <v>1020</v>
      </c>
      <c r="B22" s="29" t="s">
        <v>27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42">
        <v>266</v>
      </c>
      <c r="D24" s="42">
        <v>0</v>
      </c>
      <c r="E24" s="42">
        <v>0</v>
      </c>
      <c r="F24" s="42">
        <v>0</v>
      </c>
      <c r="G24" s="42">
        <v>0</v>
      </c>
      <c r="H24" s="42">
        <v>1680</v>
      </c>
      <c r="I24" s="38">
        <f t="shared" si="0"/>
        <v>1946</v>
      </c>
    </row>
    <row r="25" spans="1:9" x14ac:dyDescent="0.25">
      <c r="A25" s="28">
        <v>1024</v>
      </c>
      <c r="B25" s="29" t="s">
        <v>30</v>
      </c>
      <c r="C25" s="43">
        <v>5983337</v>
      </c>
      <c r="D25" s="43">
        <v>262656</v>
      </c>
      <c r="E25" s="43">
        <v>199280</v>
      </c>
      <c r="F25" s="43">
        <v>0</v>
      </c>
      <c r="G25" s="43">
        <v>0</v>
      </c>
      <c r="H25" s="43">
        <v>120338</v>
      </c>
      <c r="I25" s="40">
        <f t="shared" si="0"/>
        <v>6565611</v>
      </c>
    </row>
    <row r="26" spans="1:9" x14ac:dyDescent="0.25">
      <c r="A26" s="28">
        <v>1025</v>
      </c>
      <c r="B26" s="29" t="s">
        <v>31</v>
      </c>
      <c r="C26" s="42">
        <v>228</v>
      </c>
      <c r="D26" s="42">
        <v>0</v>
      </c>
      <c r="E26" s="42">
        <v>2154</v>
      </c>
      <c r="F26" s="42">
        <v>0</v>
      </c>
      <c r="G26" s="42">
        <v>0</v>
      </c>
      <c r="H26" s="42">
        <v>1440</v>
      </c>
      <c r="I26" s="38">
        <f t="shared" si="0"/>
        <v>3822</v>
      </c>
    </row>
    <row r="27" spans="1:9" x14ac:dyDescent="0.25">
      <c r="A27" s="28">
        <v>1026</v>
      </c>
      <c r="B27" s="29" t="s">
        <v>32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42">
        <v>76</v>
      </c>
      <c r="D28" s="42">
        <v>0</v>
      </c>
      <c r="E28" s="42">
        <v>4158</v>
      </c>
      <c r="F28" s="42">
        <v>0</v>
      </c>
      <c r="G28" s="42">
        <v>0</v>
      </c>
      <c r="H28" s="42">
        <v>480</v>
      </c>
      <c r="I28" s="38">
        <f t="shared" si="0"/>
        <v>4714</v>
      </c>
    </row>
    <row r="29" spans="1:9" x14ac:dyDescent="0.25">
      <c r="A29" s="28">
        <v>1028</v>
      </c>
      <c r="B29" s="29" t="s">
        <v>34</v>
      </c>
      <c r="C29" s="43">
        <v>684</v>
      </c>
      <c r="D29" s="43">
        <v>0</v>
      </c>
      <c r="E29" s="43">
        <v>6443</v>
      </c>
      <c r="F29" s="43">
        <v>0</v>
      </c>
      <c r="G29" s="43">
        <v>0</v>
      </c>
      <c r="H29" s="43">
        <v>4320</v>
      </c>
      <c r="I29" s="40">
        <f t="shared" si="0"/>
        <v>11447</v>
      </c>
    </row>
    <row r="30" spans="1:9" x14ac:dyDescent="0.25">
      <c r="A30" s="28">
        <v>1030</v>
      </c>
      <c r="B30" s="29" t="s">
        <v>35</v>
      </c>
      <c r="C30" s="42">
        <v>51909</v>
      </c>
      <c r="D30" s="42">
        <v>17441</v>
      </c>
      <c r="E30" s="42">
        <v>5127</v>
      </c>
      <c r="F30" s="42">
        <v>0</v>
      </c>
      <c r="G30" s="42">
        <v>0</v>
      </c>
      <c r="H30" s="42">
        <v>14120</v>
      </c>
      <c r="I30" s="38">
        <f t="shared" si="0"/>
        <v>88597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27500</v>
      </c>
      <c r="I32" s="38">
        <f t="shared" si="0"/>
        <v>27500</v>
      </c>
    </row>
    <row r="33" spans="1:9" x14ac:dyDescent="0.25">
      <c r="A33" s="28">
        <v>1034</v>
      </c>
      <c r="B33" s="29" t="s">
        <v>38</v>
      </c>
      <c r="C33" s="43">
        <v>304</v>
      </c>
      <c r="D33" s="43">
        <v>0</v>
      </c>
      <c r="E33" s="43">
        <v>0</v>
      </c>
      <c r="F33" s="43">
        <v>0</v>
      </c>
      <c r="G33" s="43">
        <v>0</v>
      </c>
      <c r="H33" s="43">
        <v>1920</v>
      </c>
      <c r="I33" s="40">
        <f t="shared" si="0"/>
        <v>2224</v>
      </c>
    </row>
    <row r="34" spans="1:9" x14ac:dyDescent="0.25">
      <c r="A34" s="28">
        <v>1037</v>
      </c>
      <c r="B34" s="29" t="s">
        <v>39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0">
        <f t="shared" si="0"/>
        <v>0</v>
      </c>
    </row>
    <row r="36" spans="1:9" x14ac:dyDescent="0.25">
      <c r="A36" s="28">
        <v>1039</v>
      </c>
      <c r="B36" s="29" t="s">
        <v>41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43">
        <v>23793</v>
      </c>
      <c r="D37" s="43">
        <v>3845</v>
      </c>
      <c r="E37" s="43">
        <v>3533</v>
      </c>
      <c r="F37" s="43">
        <v>0</v>
      </c>
      <c r="G37" s="43">
        <v>0</v>
      </c>
      <c r="H37" s="43">
        <v>10420</v>
      </c>
      <c r="I37" s="40">
        <f t="shared" si="0"/>
        <v>41591</v>
      </c>
    </row>
    <row r="38" spans="1:9" x14ac:dyDescent="0.25">
      <c r="A38" s="28">
        <v>1042</v>
      </c>
      <c r="B38" s="29" t="s">
        <v>43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43">
        <v>3167824</v>
      </c>
      <c r="D39" s="43">
        <v>18314</v>
      </c>
      <c r="E39" s="43">
        <v>111993</v>
      </c>
      <c r="F39" s="43">
        <v>0</v>
      </c>
      <c r="G39" s="43">
        <v>0</v>
      </c>
      <c r="H39" s="43">
        <v>1680</v>
      </c>
      <c r="I39" s="40">
        <f t="shared" si="0"/>
        <v>3299811</v>
      </c>
    </row>
    <row r="40" spans="1:9" x14ac:dyDescent="0.25">
      <c r="A40" s="28">
        <v>1044</v>
      </c>
      <c r="B40" s="29" t="s">
        <v>45</v>
      </c>
      <c r="C40" s="42">
        <v>38</v>
      </c>
      <c r="D40" s="42">
        <v>0</v>
      </c>
      <c r="E40" s="42">
        <v>13230</v>
      </c>
      <c r="F40" s="42">
        <v>0</v>
      </c>
      <c r="G40" s="42">
        <v>0</v>
      </c>
      <c r="H40" s="42">
        <v>240</v>
      </c>
      <c r="I40" s="38">
        <f t="shared" si="0"/>
        <v>13508</v>
      </c>
    </row>
    <row r="41" spans="1:9" x14ac:dyDescent="0.25">
      <c r="A41" s="28">
        <v>1046</v>
      </c>
      <c r="B41" s="29" t="s">
        <v>46</v>
      </c>
      <c r="C41" s="43">
        <v>0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0">
        <f t="shared" si="0"/>
        <v>0</v>
      </c>
    </row>
    <row r="42" spans="1:9" x14ac:dyDescent="0.25">
      <c r="A42" s="28">
        <v>1047</v>
      </c>
      <c r="B42" s="29" t="s">
        <v>47</v>
      </c>
      <c r="C42" s="42">
        <v>2066892</v>
      </c>
      <c r="D42" s="42">
        <v>58561</v>
      </c>
      <c r="E42" s="42">
        <v>116172</v>
      </c>
      <c r="F42" s="42">
        <v>0</v>
      </c>
      <c r="G42" s="42">
        <v>0</v>
      </c>
      <c r="H42" s="42">
        <v>54720</v>
      </c>
      <c r="I42" s="38">
        <f t="shared" si="0"/>
        <v>2296345</v>
      </c>
    </row>
    <row r="43" spans="1:9" x14ac:dyDescent="0.25">
      <c r="A43" s="28">
        <v>1048</v>
      </c>
      <c r="B43" s="29" t="s">
        <v>48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2500</v>
      </c>
      <c r="I43" s="40">
        <f t="shared" si="0"/>
        <v>2500</v>
      </c>
    </row>
    <row r="44" spans="1:9" x14ac:dyDescent="0.25">
      <c r="A44" s="28">
        <v>1050</v>
      </c>
      <c r="B44" s="29" t="s">
        <v>49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0">
        <f t="shared" si="0"/>
        <v>0</v>
      </c>
    </row>
    <row r="46" spans="1:9" x14ac:dyDescent="0.25">
      <c r="A46" s="28">
        <v>1054</v>
      </c>
      <c r="B46" s="29" t="s">
        <v>51</v>
      </c>
      <c r="C46" s="42">
        <v>494</v>
      </c>
      <c r="D46" s="42">
        <v>0</v>
      </c>
      <c r="E46" s="42">
        <v>1516</v>
      </c>
      <c r="F46" s="42">
        <v>0</v>
      </c>
      <c r="G46" s="42">
        <v>0</v>
      </c>
      <c r="H46" s="42">
        <v>8120</v>
      </c>
      <c r="I46" s="38">
        <f t="shared" si="0"/>
        <v>10130</v>
      </c>
    </row>
    <row r="47" spans="1:9" x14ac:dyDescent="0.25">
      <c r="A47" s="28">
        <v>1055</v>
      </c>
      <c r="B47" s="29" t="s">
        <v>52</v>
      </c>
      <c r="C47" s="43">
        <v>0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42">
        <v>0</v>
      </c>
      <c r="D48" s="42">
        <v>0</v>
      </c>
      <c r="E48" s="42">
        <v>0</v>
      </c>
      <c r="F48" s="42">
        <v>0</v>
      </c>
      <c r="G48" s="42">
        <v>2500</v>
      </c>
      <c r="H48" s="42">
        <v>0</v>
      </c>
      <c r="I48" s="38">
        <f t="shared" si="0"/>
        <v>2500</v>
      </c>
    </row>
    <row r="49" spans="1:9" x14ac:dyDescent="0.25">
      <c r="A49" s="28">
        <v>1058</v>
      </c>
      <c r="B49" s="29" t="s">
        <v>54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45000</v>
      </c>
      <c r="I49" s="40">
        <f t="shared" si="0"/>
        <v>45000</v>
      </c>
    </row>
    <row r="50" spans="1:9" x14ac:dyDescent="0.25">
      <c r="A50" s="28">
        <v>1062</v>
      </c>
      <c r="B50" s="29" t="s">
        <v>55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43">
        <v>760</v>
      </c>
      <c r="D51" s="43">
        <v>2433</v>
      </c>
      <c r="E51" s="43">
        <v>4925</v>
      </c>
      <c r="F51" s="43">
        <v>0</v>
      </c>
      <c r="G51" s="43">
        <v>0</v>
      </c>
      <c r="H51" s="43">
        <v>14060</v>
      </c>
      <c r="I51" s="40">
        <f t="shared" si="0"/>
        <v>22178</v>
      </c>
    </row>
    <row r="52" spans="1:9" x14ac:dyDescent="0.25">
      <c r="A52" s="28">
        <v>1066</v>
      </c>
      <c r="B52" s="29" t="s">
        <v>57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2500</v>
      </c>
      <c r="I52" s="38">
        <f t="shared" si="0"/>
        <v>2500</v>
      </c>
    </row>
    <row r="53" spans="1:9" x14ac:dyDescent="0.25">
      <c r="A53" s="28">
        <v>1067</v>
      </c>
      <c r="B53" s="29" t="s">
        <v>58</v>
      </c>
      <c r="C53" s="43">
        <v>456</v>
      </c>
      <c r="D53" s="43">
        <v>0</v>
      </c>
      <c r="E53" s="43">
        <v>0</v>
      </c>
      <c r="F53" s="43">
        <v>0</v>
      </c>
      <c r="G53" s="43">
        <v>0</v>
      </c>
      <c r="H53" s="43">
        <v>2880</v>
      </c>
      <c r="I53" s="40">
        <f t="shared" si="0"/>
        <v>3336</v>
      </c>
    </row>
    <row r="54" spans="1:9" x14ac:dyDescent="0.25">
      <c r="A54" s="28">
        <v>1068</v>
      </c>
      <c r="B54" s="29" t="s">
        <v>59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43">
        <v>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48822007</v>
      </c>
      <c r="D57" s="33">
        <f t="shared" si="1"/>
        <v>384307</v>
      </c>
      <c r="E57" s="33">
        <f t="shared" si="1"/>
        <v>2441246</v>
      </c>
      <c r="F57" s="33">
        <f t="shared" si="1"/>
        <v>0</v>
      </c>
      <c r="G57" s="33">
        <f t="shared" si="1"/>
        <v>7500</v>
      </c>
      <c r="H57" s="33">
        <f t="shared" si="1"/>
        <v>409478</v>
      </c>
      <c r="I57" s="33">
        <f t="shared" si="1"/>
        <v>52064538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3048501</v>
      </c>
      <c r="D8" s="37">
        <v>48055</v>
      </c>
      <c r="E8" s="37">
        <v>27804</v>
      </c>
      <c r="F8" s="37">
        <v>0</v>
      </c>
      <c r="G8" s="37">
        <v>12500</v>
      </c>
      <c r="H8" s="37">
        <v>394081</v>
      </c>
      <c r="I8" s="38">
        <f t="shared" ref="I8:I56" si="0">SUM(C8:H8)</f>
        <v>3530941</v>
      </c>
    </row>
    <row r="9" spans="1:9" x14ac:dyDescent="0.25">
      <c r="A9" s="28">
        <v>1005</v>
      </c>
      <c r="B9" s="29" t="s">
        <v>14</v>
      </c>
      <c r="C9" s="39">
        <v>1026</v>
      </c>
      <c r="D9" s="39">
        <v>0</v>
      </c>
      <c r="E9" s="39">
        <v>12481</v>
      </c>
      <c r="F9" s="39">
        <v>0</v>
      </c>
      <c r="G9" s="39">
        <v>0</v>
      </c>
      <c r="H9" s="39">
        <v>19367</v>
      </c>
      <c r="I9" s="40">
        <f t="shared" si="0"/>
        <v>32874</v>
      </c>
    </row>
    <row r="10" spans="1:9" x14ac:dyDescent="0.25">
      <c r="A10" s="28">
        <v>1006</v>
      </c>
      <c r="B10" s="29" t="s">
        <v>15</v>
      </c>
      <c r="C10" s="37">
        <v>27958</v>
      </c>
      <c r="D10" s="37">
        <v>4788</v>
      </c>
      <c r="E10" s="37">
        <v>2847</v>
      </c>
      <c r="F10" s="37">
        <v>0</v>
      </c>
      <c r="G10" s="37">
        <v>0</v>
      </c>
      <c r="H10" s="37">
        <v>1680</v>
      </c>
      <c r="I10" s="38">
        <f t="shared" si="0"/>
        <v>37273</v>
      </c>
    </row>
    <row r="11" spans="1:9" x14ac:dyDescent="0.25">
      <c r="A11" s="28">
        <v>1007</v>
      </c>
      <c r="B11" s="29" t="s">
        <v>16</v>
      </c>
      <c r="C11" s="39">
        <v>64960619</v>
      </c>
      <c r="D11" s="39">
        <v>2957115</v>
      </c>
      <c r="E11" s="39">
        <v>1426057</v>
      </c>
      <c r="F11" s="39">
        <v>790304</v>
      </c>
      <c r="G11" s="39">
        <v>15000</v>
      </c>
      <c r="H11" s="39">
        <v>1194628</v>
      </c>
      <c r="I11" s="40">
        <f t="shared" si="0"/>
        <v>71343723</v>
      </c>
    </row>
    <row r="12" spans="1:9" x14ac:dyDescent="0.25">
      <c r="A12" s="28">
        <v>1008</v>
      </c>
      <c r="B12" s="29" t="s">
        <v>17</v>
      </c>
      <c r="C12" s="37">
        <v>30017008</v>
      </c>
      <c r="D12" s="37">
        <v>0</v>
      </c>
      <c r="E12" s="37">
        <v>562389</v>
      </c>
      <c r="F12" s="37">
        <v>12595</v>
      </c>
      <c r="G12" s="37">
        <v>0</v>
      </c>
      <c r="H12" s="37">
        <v>8411</v>
      </c>
      <c r="I12" s="38">
        <f t="shared" si="0"/>
        <v>30600403</v>
      </c>
    </row>
    <row r="13" spans="1:9" x14ac:dyDescent="0.25">
      <c r="A13" s="28">
        <v>1010</v>
      </c>
      <c r="B13" s="29" t="s">
        <v>18</v>
      </c>
      <c r="C13" s="39">
        <v>9672672</v>
      </c>
      <c r="D13" s="39">
        <v>825008</v>
      </c>
      <c r="E13" s="39">
        <v>616097</v>
      </c>
      <c r="F13" s="39">
        <v>934549</v>
      </c>
      <c r="G13" s="39">
        <v>0</v>
      </c>
      <c r="H13" s="39">
        <v>32866</v>
      </c>
      <c r="I13" s="40">
        <f t="shared" si="0"/>
        <v>12081192</v>
      </c>
    </row>
    <row r="14" spans="1:9" x14ac:dyDescent="0.25">
      <c r="A14" s="28">
        <v>1011</v>
      </c>
      <c r="B14" s="29" t="s">
        <v>19</v>
      </c>
      <c r="C14" s="37">
        <v>74154516</v>
      </c>
      <c r="D14" s="37">
        <v>5973227</v>
      </c>
      <c r="E14" s="37">
        <v>817015</v>
      </c>
      <c r="F14" s="37">
        <v>3513800</v>
      </c>
      <c r="G14" s="37">
        <v>0</v>
      </c>
      <c r="H14" s="37">
        <v>66420</v>
      </c>
      <c r="I14" s="38">
        <f t="shared" si="0"/>
        <v>84524978</v>
      </c>
    </row>
    <row r="15" spans="1:9" x14ac:dyDescent="0.25">
      <c r="A15" s="28">
        <v>1012</v>
      </c>
      <c r="B15" s="29" t="s">
        <v>20</v>
      </c>
      <c r="C15" s="39">
        <v>24862888</v>
      </c>
      <c r="D15" s="39">
        <v>4824</v>
      </c>
      <c r="E15" s="39">
        <v>18953</v>
      </c>
      <c r="F15" s="39">
        <v>558699</v>
      </c>
      <c r="G15" s="39">
        <v>162500</v>
      </c>
      <c r="H15" s="39">
        <v>647970</v>
      </c>
      <c r="I15" s="40">
        <f t="shared" si="0"/>
        <v>26255834</v>
      </c>
    </row>
    <row r="16" spans="1:9" x14ac:dyDescent="0.25">
      <c r="A16" s="28">
        <v>1013</v>
      </c>
      <c r="B16" s="29" t="s">
        <v>21</v>
      </c>
      <c r="C16" s="37">
        <v>328263118</v>
      </c>
      <c r="D16" s="37">
        <v>69321665</v>
      </c>
      <c r="E16" s="37">
        <v>10519267</v>
      </c>
      <c r="F16" s="37">
        <v>0</v>
      </c>
      <c r="G16" s="37">
        <v>0</v>
      </c>
      <c r="H16" s="37">
        <v>789405</v>
      </c>
      <c r="I16" s="38">
        <f t="shared" si="0"/>
        <v>408893455</v>
      </c>
    </row>
    <row r="17" spans="1:9" x14ac:dyDescent="0.25">
      <c r="A17" s="28">
        <v>1014</v>
      </c>
      <c r="B17" s="29" t="s">
        <v>22</v>
      </c>
      <c r="C17" s="39">
        <v>48342986</v>
      </c>
      <c r="D17" s="39">
        <v>0</v>
      </c>
      <c r="E17" s="39">
        <v>832415</v>
      </c>
      <c r="F17" s="39">
        <v>2255477</v>
      </c>
      <c r="G17" s="39">
        <v>0</v>
      </c>
      <c r="H17" s="39">
        <v>131618</v>
      </c>
      <c r="I17" s="40">
        <f t="shared" si="0"/>
        <v>51562496</v>
      </c>
    </row>
    <row r="18" spans="1:9" x14ac:dyDescent="0.25">
      <c r="A18" s="28">
        <v>1016</v>
      </c>
      <c r="B18" s="29" t="s">
        <v>23</v>
      </c>
      <c r="C18" s="37">
        <v>543388453</v>
      </c>
      <c r="D18" s="37">
        <v>91847027</v>
      </c>
      <c r="E18" s="37">
        <v>26165699</v>
      </c>
      <c r="F18" s="37">
        <v>1796384</v>
      </c>
      <c r="G18" s="37">
        <v>0</v>
      </c>
      <c r="H18" s="37">
        <v>1162611</v>
      </c>
      <c r="I18" s="38">
        <f t="shared" si="0"/>
        <v>664360174</v>
      </c>
    </row>
    <row r="19" spans="1:9" x14ac:dyDescent="0.25">
      <c r="A19" s="28">
        <v>1017</v>
      </c>
      <c r="B19" s="29" t="s">
        <v>24</v>
      </c>
      <c r="C19" s="39">
        <v>76654184</v>
      </c>
      <c r="D19" s="39">
        <v>2088730</v>
      </c>
      <c r="E19" s="39">
        <v>2713826</v>
      </c>
      <c r="F19" s="39">
        <v>973854</v>
      </c>
      <c r="G19" s="39">
        <v>0</v>
      </c>
      <c r="H19" s="39">
        <v>454096</v>
      </c>
      <c r="I19" s="40">
        <f t="shared" si="0"/>
        <v>82884690</v>
      </c>
    </row>
    <row r="20" spans="1:9" x14ac:dyDescent="0.25">
      <c r="A20" s="28">
        <v>1018</v>
      </c>
      <c r="B20" s="29" t="s">
        <v>25</v>
      </c>
      <c r="C20" s="37">
        <v>24781053</v>
      </c>
      <c r="D20" s="37">
        <v>97707</v>
      </c>
      <c r="E20" s="37">
        <v>195273</v>
      </c>
      <c r="F20" s="37">
        <v>1096253</v>
      </c>
      <c r="G20" s="37">
        <v>0</v>
      </c>
      <c r="H20" s="37">
        <v>169143</v>
      </c>
      <c r="I20" s="38">
        <f t="shared" si="0"/>
        <v>26339429</v>
      </c>
    </row>
    <row r="21" spans="1:9" x14ac:dyDescent="0.25">
      <c r="A21" s="28">
        <v>1019</v>
      </c>
      <c r="B21" s="29" t="s">
        <v>26</v>
      </c>
      <c r="C21" s="39">
        <v>23489028</v>
      </c>
      <c r="D21" s="39">
        <v>1787255</v>
      </c>
      <c r="E21" s="39">
        <v>493444</v>
      </c>
      <c r="F21" s="39">
        <v>97980</v>
      </c>
      <c r="G21" s="39">
        <v>0</v>
      </c>
      <c r="H21" s="39">
        <v>537362</v>
      </c>
      <c r="I21" s="40">
        <f t="shared" si="0"/>
        <v>26405069</v>
      </c>
    </row>
    <row r="22" spans="1:9" x14ac:dyDescent="0.25">
      <c r="A22" s="28">
        <v>1020</v>
      </c>
      <c r="B22" s="29" t="s">
        <v>27</v>
      </c>
      <c r="C22" s="37">
        <v>27414546</v>
      </c>
      <c r="D22" s="37">
        <v>9140634</v>
      </c>
      <c r="E22" s="37">
        <v>757814</v>
      </c>
      <c r="F22" s="37">
        <v>23263123</v>
      </c>
      <c r="G22" s="37">
        <v>0</v>
      </c>
      <c r="H22" s="37">
        <v>207414</v>
      </c>
      <c r="I22" s="38">
        <f t="shared" si="0"/>
        <v>60783531</v>
      </c>
    </row>
    <row r="23" spans="1:9" x14ac:dyDescent="0.25">
      <c r="A23" s="28">
        <v>1022</v>
      </c>
      <c r="B23" s="29" t="s">
        <v>28</v>
      </c>
      <c r="C23" s="39">
        <v>332748</v>
      </c>
      <c r="D23" s="39">
        <v>35657</v>
      </c>
      <c r="E23" s="39">
        <v>10916</v>
      </c>
      <c r="F23" s="39">
        <v>0</v>
      </c>
      <c r="G23" s="39">
        <v>0</v>
      </c>
      <c r="H23" s="39">
        <v>36465</v>
      </c>
      <c r="I23" s="40">
        <f t="shared" si="0"/>
        <v>415786</v>
      </c>
    </row>
    <row r="24" spans="1:9" x14ac:dyDescent="0.25">
      <c r="A24" s="28">
        <v>1023</v>
      </c>
      <c r="B24" s="29" t="s">
        <v>29</v>
      </c>
      <c r="C24" s="37">
        <v>20334718</v>
      </c>
      <c r="D24" s="37">
        <v>1415918</v>
      </c>
      <c r="E24" s="37">
        <v>892815</v>
      </c>
      <c r="F24" s="37">
        <v>1671144</v>
      </c>
      <c r="G24" s="37">
        <v>7500</v>
      </c>
      <c r="H24" s="37">
        <v>1298548</v>
      </c>
      <c r="I24" s="38">
        <f t="shared" si="0"/>
        <v>25620643</v>
      </c>
    </row>
    <row r="25" spans="1:9" x14ac:dyDescent="0.25">
      <c r="A25" s="28">
        <v>1024</v>
      </c>
      <c r="B25" s="29" t="s">
        <v>30</v>
      </c>
      <c r="C25" s="39">
        <v>529688752</v>
      </c>
      <c r="D25" s="39">
        <v>35173171</v>
      </c>
      <c r="E25" s="39">
        <v>8888732</v>
      </c>
      <c r="F25" s="39">
        <v>11072397</v>
      </c>
      <c r="G25" s="39">
        <v>0</v>
      </c>
      <c r="H25" s="39">
        <v>2575203</v>
      </c>
      <c r="I25" s="40">
        <f t="shared" si="0"/>
        <v>587398255</v>
      </c>
    </row>
    <row r="26" spans="1:9" x14ac:dyDescent="0.25">
      <c r="A26" s="28">
        <v>1025</v>
      </c>
      <c r="B26" s="29" t="s">
        <v>31</v>
      </c>
      <c r="C26" s="37">
        <v>519105</v>
      </c>
      <c r="D26" s="37">
        <v>125903</v>
      </c>
      <c r="E26" s="37">
        <v>23123</v>
      </c>
      <c r="F26" s="37">
        <v>0</v>
      </c>
      <c r="G26" s="37">
        <v>0</v>
      </c>
      <c r="H26" s="37">
        <v>28247</v>
      </c>
      <c r="I26" s="38">
        <f t="shared" si="0"/>
        <v>696378</v>
      </c>
    </row>
    <row r="27" spans="1:9" x14ac:dyDescent="0.25">
      <c r="A27" s="28">
        <v>1026</v>
      </c>
      <c r="B27" s="29" t="s">
        <v>32</v>
      </c>
      <c r="C27" s="39">
        <v>46885</v>
      </c>
      <c r="D27" s="39">
        <v>0</v>
      </c>
      <c r="E27" s="39">
        <v>379</v>
      </c>
      <c r="F27" s="39">
        <v>0</v>
      </c>
      <c r="G27" s="39">
        <v>0</v>
      </c>
      <c r="H27" s="39">
        <v>63080</v>
      </c>
      <c r="I27" s="40">
        <f t="shared" si="0"/>
        <v>110344</v>
      </c>
    </row>
    <row r="28" spans="1:9" x14ac:dyDescent="0.25">
      <c r="A28" s="28">
        <v>1027</v>
      </c>
      <c r="B28" s="29" t="s">
        <v>33</v>
      </c>
      <c r="C28" s="37">
        <v>52912720</v>
      </c>
      <c r="D28" s="37">
        <v>165554</v>
      </c>
      <c r="E28" s="37">
        <v>368954</v>
      </c>
      <c r="F28" s="37">
        <v>306908</v>
      </c>
      <c r="G28" s="37">
        <v>2500</v>
      </c>
      <c r="H28" s="37">
        <v>436881</v>
      </c>
      <c r="I28" s="38">
        <f t="shared" si="0"/>
        <v>54193517</v>
      </c>
    </row>
    <row r="29" spans="1:9" x14ac:dyDescent="0.25">
      <c r="A29" s="28">
        <v>1028</v>
      </c>
      <c r="B29" s="29" t="s">
        <v>34</v>
      </c>
      <c r="C29" s="39">
        <v>53416867</v>
      </c>
      <c r="D29" s="39">
        <v>102274</v>
      </c>
      <c r="E29" s="39">
        <v>90513</v>
      </c>
      <c r="F29" s="39">
        <v>1598629</v>
      </c>
      <c r="G29" s="39">
        <v>0</v>
      </c>
      <c r="H29" s="39">
        <v>48753</v>
      </c>
      <c r="I29" s="40">
        <f t="shared" si="0"/>
        <v>55257036</v>
      </c>
    </row>
    <row r="30" spans="1:9" x14ac:dyDescent="0.25">
      <c r="A30" s="28">
        <v>1030</v>
      </c>
      <c r="B30" s="29" t="s">
        <v>35</v>
      </c>
      <c r="C30" s="37">
        <v>20161564</v>
      </c>
      <c r="D30" s="37">
        <v>676241</v>
      </c>
      <c r="E30" s="37">
        <v>796971</v>
      </c>
      <c r="F30" s="37">
        <v>76927</v>
      </c>
      <c r="G30" s="37">
        <v>50000</v>
      </c>
      <c r="H30" s="37">
        <v>1230855</v>
      </c>
      <c r="I30" s="38">
        <f t="shared" si="0"/>
        <v>22992558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191859</v>
      </c>
      <c r="D32" s="37">
        <v>4720</v>
      </c>
      <c r="E32" s="37">
        <v>15795</v>
      </c>
      <c r="F32" s="37">
        <v>0</v>
      </c>
      <c r="G32" s="37">
        <v>0</v>
      </c>
      <c r="H32" s="37">
        <v>466520</v>
      </c>
      <c r="I32" s="38">
        <f t="shared" si="0"/>
        <v>678894</v>
      </c>
    </row>
    <row r="33" spans="1:9" x14ac:dyDescent="0.25">
      <c r="A33" s="28">
        <v>1034</v>
      </c>
      <c r="B33" s="29" t="s">
        <v>38</v>
      </c>
      <c r="C33" s="39">
        <v>680850</v>
      </c>
      <c r="D33" s="39">
        <v>7161</v>
      </c>
      <c r="E33" s="39">
        <v>14022</v>
      </c>
      <c r="F33" s="39">
        <v>0</v>
      </c>
      <c r="G33" s="39">
        <v>0</v>
      </c>
      <c r="H33" s="39">
        <v>14980</v>
      </c>
      <c r="I33" s="40">
        <f t="shared" si="0"/>
        <v>717013</v>
      </c>
    </row>
    <row r="34" spans="1:9" x14ac:dyDescent="0.25">
      <c r="A34" s="28">
        <v>1037</v>
      </c>
      <c r="B34" s="29" t="s">
        <v>39</v>
      </c>
      <c r="C34" s="37">
        <v>7417667</v>
      </c>
      <c r="D34" s="37">
        <v>364193</v>
      </c>
      <c r="E34" s="37">
        <v>181268</v>
      </c>
      <c r="F34" s="37">
        <v>161190</v>
      </c>
      <c r="G34" s="37">
        <v>0</v>
      </c>
      <c r="H34" s="37">
        <v>137520</v>
      </c>
      <c r="I34" s="38">
        <f t="shared" si="0"/>
        <v>8261838</v>
      </c>
    </row>
    <row r="35" spans="1:9" x14ac:dyDescent="0.25">
      <c r="A35" s="28">
        <v>1038</v>
      </c>
      <c r="B35" s="29" t="s">
        <v>40</v>
      </c>
      <c r="C35" s="39">
        <v>1669240</v>
      </c>
      <c r="D35" s="39">
        <v>366133</v>
      </c>
      <c r="E35" s="39">
        <v>893127</v>
      </c>
      <c r="F35" s="39">
        <v>0</v>
      </c>
      <c r="G35" s="39">
        <v>0</v>
      </c>
      <c r="H35" s="39">
        <v>203360</v>
      </c>
      <c r="I35" s="40">
        <f t="shared" si="0"/>
        <v>3131860</v>
      </c>
    </row>
    <row r="36" spans="1:9" x14ac:dyDescent="0.25">
      <c r="A36" s="28">
        <v>1039</v>
      </c>
      <c r="B36" s="29" t="s">
        <v>41</v>
      </c>
      <c r="C36" s="37">
        <v>1817467</v>
      </c>
      <c r="D36" s="37">
        <v>16610</v>
      </c>
      <c r="E36" s="37">
        <v>27016</v>
      </c>
      <c r="F36" s="37">
        <v>0</v>
      </c>
      <c r="G36" s="37">
        <v>0</v>
      </c>
      <c r="H36" s="37">
        <v>55825</v>
      </c>
      <c r="I36" s="38">
        <f t="shared" si="0"/>
        <v>1916918</v>
      </c>
    </row>
    <row r="37" spans="1:9" x14ac:dyDescent="0.25">
      <c r="A37" s="28">
        <v>1040</v>
      </c>
      <c r="B37" s="29" t="s">
        <v>42</v>
      </c>
      <c r="C37" s="39">
        <v>68086301</v>
      </c>
      <c r="D37" s="39">
        <v>3544455</v>
      </c>
      <c r="E37" s="39">
        <v>1430342</v>
      </c>
      <c r="F37" s="39">
        <v>495978</v>
      </c>
      <c r="G37" s="39">
        <v>0</v>
      </c>
      <c r="H37" s="39">
        <v>1154534</v>
      </c>
      <c r="I37" s="40">
        <f t="shared" si="0"/>
        <v>74711610</v>
      </c>
    </row>
    <row r="38" spans="1:9" x14ac:dyDescent="0.25">
      <c r="A38" s="28">
        <v>1042</v>
      </c>
      <c r="B38" s="29" t="s">
        <v>43</v>
      </c>
      <c r="C38" s="37">
        <v>927930</v>
      </c>
      <c r="D38" s="37">
        <v>13159</v>
      </c>
      <c r="E38" s="37">
        <v>17495</v>
      </c>
      <c r="F38" s="37">
        <v>0</v>
      </c>
      <c r="G38" s="37">
        <v>0</v>
      </c>
      <c r="H38" s="37">
        <v>6445</v>
      </c>
      <c r="I38" s="38">
        <f t="shared" si="0"/>
        <v>965029</v>
      </c>
    </row>
    <row r="39" spans="1:9" x14ac:dyDescent="0.25">
      <c r="A39" s="28">
        <v>1043</v>
      </c>
      <c r="B39" s="29" t="s">
        <v>44</v>
      </c>
      <c r="C39" s="39">
        <v>400904943</v>
      </c>
      <c r="D39" s="39">
        <v>25718121</v>
      </c>
      <c r="E39" s="39">
        <v>11187193</v>
      </c>
      <c r="F39" s="39">
        <v>6097719</v>
      </c>
      <c r="G39" s="39">
        <v>0</v>
      </c>
      <c r="H39" s="39">
        <v>915418</v>
      </c>
      <c r="I39" s="40">
        <f t="shared" si="0"/>
        <v>444823394</v>
      </c>
    </row>
    <row r="40" spans="1:9" x14ac:dyDescent="0.25">
      <c r="A40" s="28">
        <v>1044</v>
      </c>
      <c r="B40" s="29" t="s">
        <v>45</v>
      </c>
      <c r="C40" s="37">
        <v>3451672</v>
      </c>
      <c r="D40" s="37">
        <v>83866</v>
      </c>
      <c r="E40" s="37">
        <v>84385</v>
      </c>
      <c r="F40" s="37">
        <v>0</v>
      </c>
      <c r="G40" s="37">
        <v>0</v>
      </c>
      <c r="H40" s="37">
        <v>93780</v>
      </c>
      <c r="I40" s="38">
        <f t="shared" si="0"/>
        <v>3713703</v>
      </c>
    </row>
    <row r="41" spans="1:9" x14ac:dyDescent="0.25">
      <c r="A41" s="28">
        <v>1046</v>
      </c>
      <c r="B41" s="29" t="s">
        <v>46</v>
      </c>
      <c r="C41" s="39">
        <v>1786</v>
      </c>
      <c r="D41" s="39">
        <v>220</v>
      </c>
      <c r="E41" s="39">
        <v>20279</v>
      </c>
      <c r="F41" s="39">
        <v>0</v>
      </c>
      <c r="G41" s="39">
        <v>25000</v>
      </c>
      <c r="H41" s="39">
        <v>586161</v>
      </c>
      <c r="I41" s="40">
        <f t="shared" si="0"/>
        <v>633446</v>
      </c>
    </row>
    <row r="42" spans="1:9" x14ac:dyDescent="0.25">
      <c r="A42" s="28">
        <v>1047</v>
      </c>
      <c r="B42" s="29" t="s">
        <v>47</v>
      </c>
      <c r="C42" s="37">
        <v>223810345</v>
      </c>
      <c r="D42" s="37">
        <v>49015552</v>
      </c>
      <c r="E42" s="37">
        <v>13074907</v>
      </c>
      <c r="F42" s="37">
        <v>491139</v>
      </c>
      <c r="G42" s="37">
        <v>0</v>
      </c>
      <c r="H42" s="37">
        <v>1327734</v>
      </c>
      <c r="I42" s="38">
        <f t="shared" si="0"/>
        <v>287719677</v>
      </c>
    </row>
    <row r="43" spans="1:9" x14ac:dyDescent="0.25">
      <c r="A43" s="28">
        <v>1048</v>
      </c>
      <c r="B43" s="29" t="s">
        <v>48</v>
      </c>
      <c r="C43" s="39">
        <v>110915825</v>
      </c>
      <c r="D43" s="39">
        <v>3457295</v>
      </c>
      <c r="E43" s="39">
        <v>2082553</v>
      </c>
      <c r="F43" s="39">
        <v>107242</v>
      </c>
      <c r="G43" s="39">
        <v>0</v>
      </c>
      <c r="H43" s="39">
        <v>950762</v>
      </c>
      <c r="I43" s="40">
        <f t="shared" si="0"/>
        <v>117513677</v>
      </c>
    </row>
    <row r="44" spans="1:9" x14ac:dyDescent="0.25">
      <c r="A44" s="28">
        <v>1050</v>
      </c>
      <c r="B44" s="29" t="s">
        <v>49</v>
      </c>
      <c r="C44" s="37">
        <v>10911</v>
      </c>
      <c r="D44" s="37">
        <v>0</v>
      </c>
      <c r="E44" s="37">
        <v>539</v>
      </c>
      <c r="F44" s="37">
        <v>0</v>
      </c>
      <c r="G44" s="37">
        <v>0</v>
      </c>
      <c r="H44" s="37">
        <v>17740</v>
      </c>
      <c r="I44" s="38">
        <f t="shared" si="0"/>
        <v>29190</v>
      </c>
    </row>
    <row r="45" spans="1:9" x14ac:dyDescent="0.25">
      <c r="A45" s="28">
        <v>1052</v>
      </c>
      <c r="B45" s="29" t="s">
        <v>50</v>
      </c>
      <c r="C45" s="39">
        <v>21794609</v>
      </c>
      <c r="D45" s="39">
        <v>678654</v>
      </c>
      <c r="E45" s="39">
        <v>721870</v>
      </c>
      <c r="F45" s="39">
        <v>1007606</v>
      </c>
      <c r="G45" s="39">
        <v>0</v>
      </c>
      <c r="H45" s="39">
        <v>414549</v>
      </c>
      <c r="I45" s="40">
        <f t="shared" si="0"/>
        <v>24617288</v>
      </c>
    </row>
    <row r="46" spans="1:9" x14ac:dyDescent="0.25">
      <c r="A46" s="28">
        <v>1054</v>
      </c>
      <c r="B46" s="29" t="s">
        <v>51</v>
      </c>
      <c r="C46" s="37">
        <v>28270523</v>
      </c>
      <c r="D46" s="37">
        <v>1852437</v>
      </c>
      <c r="E46" s="37">
        <v>1047896</v>
      </c>
      <c r="F46" s="37">
        <v>2873472</v>
      </c>
      <c r="G46" s="37">
        <v>2500</v>
      </c>
      <c r="H46" s="37">
        <v>1123704</v>
      </c>
      <c r="I46" s="38">
        <f t="shared" si="0"/>
        <v>35170532</v>
      </c>
    </row>
    <row r="47" spans="1:9" x14ac:dyDescent="0.25">
      <c r="A47" s="28">
        <v>1055</v>
      </c>
      <c r="B47" s="29" t="s">
        <v>52</v>
      </c>
      <c r="C47" s="39">
        <v>16178422</v>
      </c>
      <c r="D47" s="39">
        <v>738204</v>
      </c>
      <c r="E47" s="39">
        <v>421499</v>
      </c>
      <c r="F47" s="39">
        <v>588214</v>
      </c>
      <c r="G47" s="39">
        <v>0</v>
      </c>
      <c r="H47" s="39">
        <v>197823</v>
      </c>
      <c r="I47" s="40">
        <f t="shared" si="0"/>
        <v>18124162</v>
      </c>
    </row>
    <row r="48" spans="1:9" x14ac:dyDescent="0.25">
      <c r="A48" s="28">
        <v>1057</v>
      </c>
      <c r="B48" s="29" t="s">
        <v>53</v>
      </c>
      <c r="C48" s="37">
        <v>1421598</v>
      </c>
      <c r="D48" s="37">
        <v>457863</v>
      </c>
      <c r="E48" s="37">
        <v>77173</v>
      </c>
      <c r="F48" s="37">
        <v>0</v>
      </c>
      <c r="G48" s="37">
        <v>5000</v>
      </c>
      <c r="H48" s="37">
        <v>675031</v>
      </c>
      <c r="I48" s="38">
        <f t="shared" si="0"/>
        <v>2636665</v>
      </c>
    </row>
    <row r="49" spans="1:10" x14ac:dyDescent="0.25">
      <c r="A49" s="28">
        <v>1058</v>
      </c>
      <c r="B49" s="29" t="s">
        <v>54</v>
      </c>
      <c r="C49" s="39">
        <v>20599077</v>
      </c>
      <c r="D49" s="39">
        <v>1817266</v>
      </c>
      <c r="E49" s="39">
        <v>248551</v>
      </c>
      <c r="F49" s="39">
        <v>240015</v>
      </c>
      <c r="G49" s="39">
        <v>87500</v>
      </c>
      <c r="H49" s="39">
        <v>1790311</v>
      </c>
      <c r="I49" s="40">
        <f t="shared" si="0"/>
        <v>24782720</v>
      </c>
    </row>
    <row r="50" spans="1:10" x14ac:dyDescent="0.25">
      <c r="A50" s="28">
        <v>1062</v>
      </c>
      <c r="B50" s="29" t="s">
        <v>55</v>
      </c>
      <c r="C50" s="37">
        <v>40276884</v>
      </c>
      <c r="D50" s="37">
        <v>443593</v>
      </c>
      <c r="E50" s="37">
        <v>566196</v>
      </c>
      <c r="F50" s="37">
        <v>6827</v>
      </c>
      <c r="G50" s="37">
        <v>0</v>
      </c>
      <c r="H50" s="37">
        <v>329511</v>
      </c>
      <c r="I50" s="38">
        <f t="shared" si="0"/>
        <v>41623011</v>
      </c>
    </row>
    <row r="51" spans="1:10" x14ac:dyDescent="0.25">
      <c r="A51" s="28">
        <v>1065</v>
      </c>
      <c r="B51" s="29" t="s">
        <v>56</v>
      </c>
      <c r="C51" s="39">
        <v>176918407</v>
      </c>
      <c r="D51" s="39">
        <v>5028401</v>
      </c>
      <c r="E51" s="39">
        <v>1669419</v>
      </c>
      <c r="F51" s="39">
        <v>111862</v>
      </c>
      <c r="G51" s="39">
        <v>0</v>
      </c>
      <c r="H51" s="39">
        <v>497620</v>
      </c>
      <c r="I51" s="40">
        <f t="shared" si="0"/>
        <v>184225709</v>
      </c>
    </row>
    <row r="52" spans="1:10" x14ac:dyDescent="0.25">
      <c r="A52" s="28">
        <v>1066</v>
      </c>
      <c r="B52" s="29" t="s">
        <v>57</v>
      </c>
      <c r="C52" s="37">
        <v>200634074</v>
      </c>
      <c r="D52" s="37">
        <v>5548401</v>
      </c>
      <c r="E52" s="37">
        <v>2855567</v>
      </c>
      <c r="F52" s="37">
        <v>3219443</v>
      </c>
      <c r="G52" s="37">
        <v>0</v>
      </c>
      <c r="H52" s="37">
        <v>378725</v>
      </c>
      <c r="I52" s="38">
        <f t="shared" si="0"/>
        <v>212636210</v>
      </c>
    </row>
    <row r="53" spans="1:10" x14ac:dyDescent="0.25">
      <c r="A53" s="28">
        <v>1067</v>
      </c>
      <c r="B53" s="29" t="s">
        <v>58</v>
      </c>
      <c r="C53" s="39">
        <v>916168</v>
      </c>
      <c r="D53" s="39">
        <v>0</v>
      </c>
      <c r="E53" s="39">
        <v>1135</v>
      </c>
      <c r="F53" s="39">
        <v>0</v>
      </c>
      <c r="G53" s="39">
        <v>0</v>
      </c>
      <c r="H53" s="39">
        <v>17960</v>
      </c>
      <c r="I53" s="40">
        <f t="shared" si="0"/>
        <v>935263</v>
      </c>
    </row>
    <row r="54" spans="1:10" x14ac:dyDescent="0.25">
      <c r="A54" s="28">
        <v>1068</v>
      </c>
      <c r="B54" s="29" t="s">
        <v>59</v>
      </c>
      <c r="C54" s="37">
        <v>170557989</v>
      </c>
      <c r="D54" s="37">
        <v>0</v>
      </c>
      <c r="E54" s="37">
        <v>8460214</v>
      </c>
      <c r="F54" s="37">
        <v>0</v>
      </c>
      <c r="G54" s="37">
        <v>0</v>
      </c>
      <c r="H54" s="37">
        <v>480</v>
      </c>
      <c r="I54" s="38">
        <f t="shared" si="0"/>
        <v>179018683</v>
      </c>
    </row>
    <row r="55" spans="1:10" x14ac:dyDescent="0.25">
      <c r="A55" s="28">
        <v>1069</v>
      </c>
      <c r="B55" s="29" t="s">
        <v>60</v>
      </c>
      <c r="C55" s="39">
        <v>6400441</v>
      </c>
      <c r="D55" s="39">
        <v>112065</v>
      </c>
      <c r="E55" s="39">
        <v>41434</v>
      </c>
      <c r="F55" s="39">
        <v>0</v>
      </c>
      <c r="G55" s="39">
        <v>0</v>
      </c>
      <c r="H55" s="39">
        <v>7691</v>
      </c>
      <c r="I55" s="40">
        <f t="shared" si="0"/>
        <v>6561631</v>
      </c>
    </row>
    <row r="56" spans="1:10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10" x14ac:dyDescent="0.25">
      <c r="A57" s="30" t="s">
        <v>63</v>
      </c>
      <c r="B57" s="31" t="s">
        <v>62</v>
      </c>
      <c r="C57" s="33">
        <f t="shared" ref="C57:I57" si="1">SUM(C7:C56)</f>
        <v>3460346903</v>
      </c>
      <c r="D57" s="33">
        <f t="shared" si="1"/>
        <v>321059122</v>
      </c>
      <c r="E57" s="33">
        <f t="shared" si="1"/>
        <v>101373659</v>
      </c>
      <c r="F57" s="33">
        <f t="shared" si="1"/>
        <v>65419730</v>
      </c>
      <c r="G57" s="33">
        <f t="shared" si="1"/>
        <v>370000</v>
      </c>
      <c r="H57" s="33">
        <f t="shared" si="1"/>
        <v>22899288</v>
      </c>
      <c r="I57" s="33">
        <f t="shared" si="1"/>
        <v>3971468702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33079561</v>
      </c>
      <c r="D7" s="41">
        <v>0</v>
      </c>
      <c r="E7" s="41">
        <v>0</v>
      </c>
      <c r="F7" s="41">
        <v>1622083</v>
      </c>
      <c r="G7" s="41">
        <v>0</v>
      </c>
      <c r="H7" s="41">
        <v>2991</v>
      </c>
      <c r="I7" s="36">
        <f>SUM(C7:H7)</f>
        <v>34704635</v>
      </c>
    </row>
    <row r="8" spans="1:9" x14ac:dyDescent="0.25">
      <c r="A8" s="28">
        <v>1002</v>
      </c>
      <c r="B8" s="29" t="s">
        <v>13</v>
      </c>
      <c r="C8" s="42">
        <v>6538442</v>
      </c>
      <c r="D8" s="42">
        <v>24830</v>
      </c>
      <c r="E8" s="42">
        <v>140528</v>
      </c>
      <c r="F8" s="42">
        <v>844</v>
      </c>
      <c r="G8" s="42">
        <v>22500</v>
      </c>
      <c r="H8" s="42">
        <v>350253</v>
      </c>
      <c r="I8" s="38">
        <f t="shared" ref="I8:I56" si="0">SUM(C8:H8)</f>
        <v>7077397</v>
      </c>
    </row>
    <row r="9" spans="1:9" x14ac:dyDescent="0.25">
      <c r="A9" s="28">
        <v>1005</v>
      </c>
      <c r="B9" s="29" t="s">
        <v>14</v>
      </c>
      <c r="C9" s="43">
        <v>27797</v>
      </c>
      <c r="D9" s="43">
        <v>1074925</v>
      </c>
      <c r="E9" s="43">
        <v>90260</v>
      </c>
      <c r="F9" s="43">
        <v>0</v>
      </c>
      <c r="G9" s="43">
        <v>0</v>
      </c>
      <c r="H9" s="43">
        <v>12858</v>
      </c>
      <c r="I9" s="40">
        <f t="shared" si="0"/>
        <v>1205840</v>
      </c>
    </row>
    <row r="10" spans="1:9" x14ac:dyDescent="0.25">
      <c r="A10" s="28">
        <v>1006</v>
      </c>
      <c r="B10" s="29" t="s">
        <v>15</v>
      </c>
      <c r="C10" s="42">
        <v>19585</v>
      </c>
      <c r="D10" s="42">
        <v>0</v>
      </c>
      <c r="E10" s="42">
        <v>970</v>
      </c>
      <c r="F10" s="42">
        <v>0</v>
      </c>
      <c r="G10" s="42">
        <v>0</v>
      </c>
      <c r="H10" s="42">
        <v>240</v>
      </c>
      <c r="I10" s="38">
        <f t="shared" si="0"/>
        <v>20795</v>
      </c>
    </row>
    <row r="11" spans="1:9" x14ac:dyDescent="0.25">
      <c r="A11" s="28">
        <v>1007</v>
      </c>
      <c r="B11" s="29" t="s">
        <v>16</v>
      </c>
      <c r="C11" s="43">
        <v>47516258</v>
      </c>
      <c r="D11" s="43">
        <v>3114918</v>
      </c>
      <c r="E11" s="43">
        <v>1875386</v>
      </c>
      <c r="F11" s="43">
        <v>317507</v>
      </c>
      <c r="G11" s="43">
        <v>22500</v>
      </c>
      <c r="H11" s="43">
        <v>1697320</v>
      </c>
      <c r="I11" s="40">
        <f t="shared" si="0"/>
        <v>54543889</v>
      </c>
    </row>
    <row r="12" spans="1:9" x14ac:dyDescent="0.25">
      <c r="A12" s="28">
        <v>1008</v>
      </c>
      <c r="B12" s="29" t="s">
        <v>17</v>
      </c>
      <c r="C12" s="42">
        <v>64359325</v>
      </c>
      <c r="D12" s="42">
        <v>0</v>
      </c>
      <c r="E12" s="42">
        <v>2170830</v>
      </c>
      <c r="F12" s="42">
        <v>2239886</v>
      </c>
      <c r="G12" s="42">
        <v>0</v>
      </c>
      <c r="H12" s="42">
        <v>34170</v>
      </c>
      <c r="I12" s="38">
        <f t="shared" si="0"/>
        <v>68804211</v>
      </c>
    </row>
    <row r="13" spans="1:9" x14ac:dyDescent="0.25">
      <c r="A13" s="28">
        <v>1010</v>
      </c>
      <c r="B13" s="29" t="s">
        <v>18</v>
      </c>
      <c r="C13" s="43">
        <v>2978518</v>
      </c>
      <c r="D13" s="43">
        <v>543630</v>
      </c>
      <c r="E13" s="43">
        <v>481051</v>
      </c>
      <c r="F13" s="43">
        <v>46309</v>
      </c>
      <c r="G13" s="43">
        <v>0</v>
      </c>
      <c r="H13" s="43">
        <v>27968</v>
      </c>
      <c r="I13" s="40">
        <f t="shared" si="0"/>
        <v>4077476</v>
      </c>
    </row>
    <row r="14" spans="1:9" x14ac:dyDescent="0.25">
      <c r="A14" s="28">
        <v>1011</v>
      </c>
      <c r="B14" s="29" t="s">
        <v>19</v>
      </c>
      <c r="C14" s="42">
        <v>54428807</v>
      </c>
      <c r="D14" s="42">
        <v>3193888</v>
      </c>
      <c r="E14" s="42">
        <v>873429</v>
      </c>
      <c r="F14" s="42">
        <v>1147413</v>
      </c>
      <c r="G14" s="42">
        <v>0</v>
      </c>
      <c r="H14" s="42">
        <v>113663</v>
      </c>
      <c r="I14" s="38">
        <f t="shared" si="0"/>
        <v>59757200</v>
      </c>
    </row>
    <row r="15" spans="1:9" x14ac:dyDescent="0.25">
      <c r="A15" s="28">
        <v>1012</v>
      </c>
      <c r="B15" s="29" t="s">
        <v>20</v>
      </c>
      <c r="C15" s="43">
        <v>718532</v>
      </c>
      <c r="D15" s="43">
        <v>4297</v>
      </c>
      <c r="E15" s="43">
        <v>31676</v>
      </c>
      <c r="F15" s="43">
        <v>0</v>
      </c>
      <c r="G15" s="43">
        <v>137500</v>
      </c>
      <c r="H15" s="43">
        <v>527670</v>
      </c>
      <c r="I15" s="40">
        <f t="shared" si="0"/>
        <v>1419675</v>
      </c>
    </row>
    <row r="16" spans="1:9" x14ac:dyDescent="0.25">
      <c r="A16" s="28">
        <v>1013</v>
      </c>
      <c r="B16" s="29" t="s">
        <v>21</v>
      </c>
      <c r="C16" s="42">
        <v>150025201</v>
      </c>
      <c r="D16" s="42">
        <v>69670442</v>
      </c>
      <c r="E16" s="42">
        <v>6430026</v>
      </c>
      <c r="F16" s="42">
        <v>246635</v>
      </c>
      <c r="G16" s="42">
        <v>0</v>
      </c>
      <c r="H16" s="42">
        <v>1485473</v>
      </c>
      <c r="I16" s="38">
        <f t="shared" si="0"/>
        <v>227857777</v>
      </c>
    </row>
    <row r="17" spans="1:9" x14ac:dyDescent="0.25">
      <c r="A17" s="28">
        <v>1014</v>
      </c>
      <c r="B17" s="29" t="s">
        <v>22</v>
      </c>
      <c r="C17" s="43">
        <v>76</v>
      </c>
      <c r="D17" s="43">
        <v>0</v>
      </c>
      <c r="E17" s="43">
        <v>0</v>
      </c>
      <c r="F17" s="43">
        <v>0</v>
      </c>
      <c r="G17" s="43">
        <v>0</v>
      </c>
      <c r="H17" s="43">
        <v>85731</v>
      </c>
      <c r="I17" s="40">
        <f t="shared" si="0"/>
        <v>85807</v>
      </c>
    </row>
    <row r="18" spans="1:9" x14ac:dyDescent="0.25">
      <c r="A18" s="28">
        <v>1016</v>
      </c>
      <c r="B18" s="29" t="s">
        <v>23</v>
      </c>
      <c r="C18" s="42">
        <v>614115694</v>
      </c>
      <c r="D18" s="42">
        <v>123141089</v>
      </c>
      <c r="E18" s="42">
        <v>35755707</v>
      </c>
      <c r="F18" s="42">
        <v>4260679</v>
      </c>
      <c r="G18" s="42">
        <v>0</v>
      </c>
      <c r="H18" s="42">
        <v>2284176</v>
      </c>
      <c r="I18" s="38">
        <f t="shared" si="0"/>
        <v>779557345</v>
      </c>
    </row>
    <row r="19" spans="1:9" x14ac:dyDescent="0.25">
      <c r="A19" s="28">
        <v>1017</v>
      </c>
      <c r="B19" s="29" t="s">
        <v>24</v>
      </c>
      <c r="C19" s="43">
        <v>80599419</v>
      </c>
      <c r="D19" s="43">
        <v>1104693</v>
      </c>
      <c r="E19" s="43">
        <v>2873061</v>
      </c>
      <c r="F19" s="43">
        <v>611428</v>
      </c>
      <c r="G19" s="43">
        <v>0</v>
      </c>
      <c r="H19" s="43">
        <v>1150247</v>
      </c>
      <c r="I19" s="40">
        <f t="shared" si="0"/>
        <v>86338848</v>
      </c>
    </row>
    <row r="20" spans="1:9" x14ac:dyDescent="0.25">
      <c r="A20" s="28">
        <v>1018</v>
      </c>
      <c r="B20" s="29" t="s">
        <v>25</v>
      </c>
      <c r="C20" s="42">
        <v>2252880</v>
      </c>
      <c r="D20" s="42">
        <v>610250</v>
      </c>
      <c r="E20" s="42">
        <v>183408</v>
      </c>
      <c r="F20" s="42">
        <v>0</v>
      </c>
      <c r="G20" s="42">
        <v>0</v>
      </c>
      <c r="H20" s="42">
        <v>110280</v>
      </c>
      <c r="I20" s="38">
        <f t="shared" si="0"/>
        <v>3156818</v>
      </c>
    </row>
    <row r="21" spans="1:9" x14ac:dyDescent="0.25">
      <c r="A21" s="28">
        <v>1019</v>
      </c>
      <c r="B21" s="29" t="s">
        <v>26</v>
      </c>
      <c r="C21" s="43">
        <v>24938487</v>
      </c>
      <c r="D21" s="43">
        <v>1205160</v>
      </c>
      <c r="E21" s="43">
        <v>830099</v>
      </c>
      <c r="F21" s="43">
        <v>50672</v>
      </c>
      <c r="G21" s="43">
        <v>2500</v>
      </c>
      <c r="H21" s="43">
        <v>620246</v>
      </c>
      <c r="I21" s="40">
        <f t="shared" si="0"/>
        <v>27647164</v>
      </c>
    </row>
    <row r="22" spans="1:9" x14ac:dyDescent="0.25">
      <c r="A22" s="28">
        <v>1020</v>
      </c>
      <c r="B22" s="29" t="s">
        <v>27</v>
      </c>
      <c r="C22" s="42">
        <v>40429726</v>
      </c>
      <c r="D22" s="42">
        <v>12789750</v>
      </c>
      <c r="E22" s="42">
        <v>1117241</v>
      </c>
      <c r="F22" s="42">
        <v>32352289</v>
      </c>
      <c r="G22" s="42">
        <v>0</v>
      </c>
      <c r="H22" s="42">
        <v>172960</v>
      </c>
      <c r="I22" s="38">
        <f t="shared" si="0"/>
        <v>86861966</v>
      </c>
    </row>
    <row r="23" spans="1:9" x14ac:dyDescent="0.25">
      <c r="A23" s="28">
        <v>1022</v>
      </c>
      <c r="B23" s="29" t="s">
        <v>28</v>
      </c>
      <c r="C23" s="43">
        <v>778709</v>
      </c>
      <c r="D23" s="43">
        <v>38036</v>
      </c>
      <c r="E23" s="43">
        <v>17594</v>
      </c>
      <c r="F23" s="43">
        <v>0</v>
      </c>
      <c r="G23" s="43">
        <v>0</v>
      </c>
      <c r="H23" s="43">
        <v>7132</v>
      </c>
      <c r="I23" s="40">
        <f t="shared" si="0"/>
        <v>841471</v>
      </c>
    </row>
    <row r="24" spans="1:9" x14ac:dyDescent="0.25">
      <c r="A24" s="28">
        <v>1023</v>
      </c>
      <c r="B24" s="29" t="s">
        <v>29</v>
      </c>
      <c r="C24" s="42">
        <v>51801309</v>
      </c>
      <c r="D24" s="42">
        <v>1100236</v>
      </c>
      <c r="E24" s="42">
        <v>1295927</v>
      </c>
      <c r="F24" s="42">
        <v>119907</v>
      </c>
      <c r="G24" s="42">
        <v>5000</v>
      </c>
      <c r="H24" s="42">
        <v>1230106</v>
      </c>
      <c r="I24" s="38">
        <f t="shared" si="0"/>
        <v>55552485</v>
      </c>
    </row>
    <row r="25" spans="1:9" x14ac:dyDescent="0.25">
      <c r="A25" s="28">
        <v>1024</v>
      </c>
      <c r="B25" s="29" t="s">
        <v>30</v>
      </c>
      <c r="C25" s="43">
        <v>557845177</v>
      </c>
      <c r="D25" s="43">
        <v>31564277</v>
      </c>
      <c r="E25" s="43">
        <v>10852918</v>
      </c>
      <c r="F25" s="43">
        <v>5012305</v>
      </c>
      <c r="G25" s="43">
        <v>0</v>
      </c>
      <c r="H25" s="43">
        <v>3060108</v>
      </c>
      <c r="I25" s="40">
        <f t="shared" si="0"/>
        <v>608334785</v>
      </c>
    </row>
    <row r="26" spans="1:9" x14ac:dyDescent="0.25">
      <c r="A26" s="28">
        <v>1025</v>
      </c>
      <c r="B26" s="29" t="s">
        <v>31</v>
      </c>
      <c r="C26" s="42">
        <v>857367</v>
      </c>
      <c r="D26" s="42">
        <v>6026</v>
      </c>
      <c r="E26" s="42">
        <v>31196</v>
      </c>
      <c r="F26" s="42">
        <v>0</v>
      </c>
      <c r="G26" s="42">
        <v>0</v>
      </c>
      <c r="H26" s="42">
        <v>161029</v>
      </c>
      <c r="I26" s="38">
        <f t="shared" si="0"/>
        <v>1055618</v>
      </c>
    </row>
    <row r="27" spans="1:9" x14ac:dyDescent="0.25">
      <c r="A27" s="28">
        <v>1026</v>
      </c>
      <c r="B27" s="29" t="s">
        <v>32</v>
      </c>
      <c r="C27" s="43">
        <v>152887</v>
      </c>
      <c r="D27" s="43">
        <v>0</v>
      </c>
      <c r="E27" s="43">
        <v>1240</v>
      </c>
      <c r="F27" s="43">
        <v>0</v>
      </c>
      <c r="G27" s="43">
        <v>0</v>
      </c>
      <c r="H27" s="43">
        <v>16580</v>
      </c>
      <c r="I27" s="40">
        <f t="shared" si="0"/>
        <v>170707</v>
      </c>
    </row>
    <row r="28" spans="1:9" x14ac:dyDescent="0.25">
      <c r="A28" s="28">
        <v>1027</v>
      </c>
      <c r="B28" s="29" t="s">
        <v>33</v>
      </c>
      <c r="C28" s="42">
        <v>55098865</v>
      </c>
      <c r="D28" s="42">
        <v>1171190</v>
      </c>
      <c r="E28" s="42">
        <v>680663</v>
      </c>
      <c r="F28" s="42">
        <v>182305</v>
      </c>
      <c r="G28" s="42">
        <v>0</v>
      </c>
      <c r="H28" s="42">
        <v>442167</v>
      </c>
      <c r="I28" s="38">
        <f t="shared" si="0"/>
        <v>57575190</v>
      </c>
    </row>
    <row r="29" spans="1:9" x14ac:dyDescent="0.25">
      <c r="A29" s="28">
        <v>1028</v>
      </c>
      <c r="B29" s="29" t="s">
        <v>34</v>
      </c>
      <c r="C29" s="43">
        <v>4126109</v>
      </c>
      <c r="D29" s="43">
        <v>446288</v>
      </c>
      <c r="E29" s="43">
        <v>252264</v>
      </c>
      <c r="F29" s="43">
        <v>0</v>
      </c>
      <c r="G29" s="43">
        <v>0</v>
      </c>
      <c r="H29" s="43">
        <v>76842</v>
      </c>
      <c r="I29" s="40">
        <f t="shared" si="0"/>
        <v>4901503</v>
      </c>
    </row>
    <row r="30" spans="1:9" x14ac:dyDescent="0.25">
      <c r="A30" s="28">
        <v>1030</v>
      </c>
      <c r="B30" s="29" t="s">
        <v>35</v>
      </c>
      <c r="C30" s="42">
        <v>48362753</v>
      </c>
      <c r="D30" s="42">
        <v>865853</v>
      </c>
      <c r="E30" s="42">
        <v>868068</v>
      </c>
      <c r="F30" s="42">
        <v>270931</v>
      </c>
      <c r="G30" s="42">
        <v>15000</v>
      </c>
      <c r="H30" s="42">
        <v>1724298</v>
      </c>
      <c r="I30" s="38">
        <f t="shared" si="0"/>
        <v>52106903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378</v>
      </c>
      <c r="F31" s="43">
        <v>0</v>
      </c>
      <c r="G31" s="43">
        <v>0</v>
      </c>
      <c r="H31" s="43">
        <v>0</v>
      </c>
      <c r="I31" s="40">
        <f t="shared" si="0"/>
        <v>378</v>
      </c>
    </row>
    <row r="32" spans="1:9" x14ac:dyDescent="0.25">
      <c r="A32" s="28">
        <v>1033</v>
      </c>
      <c r="B32" s="29" t="s">
        <v>37</v>
      </c>
      <c r="C32" s="42">
        <v>828125</v>
      </c>
      <c r="D32" s="42">
        <v>15298</v>
      </c>
      <c r="E32" s="42">
        <v>35217</v>
      </c>
      <c r="F32" s="42">
        <v>0</v>
      </c>
      <c r="G32" s="42">
        <v>2500</v>
      </c>
      <c r="H32" s="42">
        <v>367940</v>
      </c>
      <c r="I32" s="38">
        <f t="shared" si="0"/>
        <v>1249080</v>
      </c>
    </row>
    <row r="33" spans="1:9" x14ac:dyDescent="0.25">
      <c r="A33" s="28">
        <v>1034</v>
      </c>
      <c r="B33" s="29" t="s">
        <v>38</v>
      </c>
      <c r="C33" s="43">
        <v>465356</v>
      </c>
      <c r="D33" s="43">
        <v>10924</v>
      </c>
      <c r="E33" s="43">
        <v>7822</v>
      </c>
      <c r="F33" s="43">
        <v>0</v>
      </c>
      <c r="G33" s="43">
        <v>0</v>
      </c>
      <c r="H33" s="43">
        <v>31068</v>
      </c>
      <c r="I33" s="40">
        <f t="shared" si="0"/>
        <v>515170</v>
      </c>
    </row>
    <row r="34" spans="1:9" x14ac:dyDescent="0.25">
      <c r="A34" s="28">
        <v>1037</v>
      </c>
      <c r="B34" s="29" t="s">
        <v>39</v>
      </c>
      <c r="C34" s="42">
        <v>5873447</v>
      </c>
      <c r="D34" s="42">
        <v>392688</v>
      </c>
      <c r="E34" s="42">
        <v>154298</v>
      </c>
      <c r="F34" s="42">
        <v>166091</v>
      </c>
      <c r="G34" s="42">
        <v>0</v>
      </c>
      <c r="H34" s="42">
        <v>152807</v>
      </c>
      <c r="I34" s="38">
        <f t="shared" si="0"/>
        <v>6739331</v>
      </c>
    </row>
    <row r="35" spans="1:9" x14ac:dyDescent="0.25">
      <c r="A35" s="28">
        <v>1038</v>
      </c>
      <c r="B35" s="29" t="s">
        <v>40</v>
      </c>
      <c r="C35" s="43">
        <v>1640502</v>
      </c>
      <c r="D35" s="43">
        <v>52519</v>
      </c>
      <c r="E35" s="43">
        <v>11952</v>
      </c>
      <c r="F35" s="43">
        <v>0</v>
      </c>
      <c r="G35" s="43">
        <v>0</v>
      </c>
      <c r="H35" s="43">
        <v>148532</v>
      </c>
      <c r="I35" s="40">
        <f t="shared" si="0"/>
        <v>1853505</v>
      </c>
    </row>
    <row r="36" spans="1:9" x14ac:dyDescent="0.25">
      <c r="A36" s="28">
        <v>1039</v>
      </c>
      <c r="B36" s="29" t="s">
        <v>41</v>
      </c>
      <c r="C36" s="42">
        <v>2507854</v>
      </c>
      <c r="D36" s="42">
        <v>115278</v>
      </c>
      <c r="E36" s="42">
        <v>54331</v>
      </c>
      <c r="F36" s="42">
        <v>188688</v>
      </c>
      <c r="G36" s="42">
        <v>0</v>
      </c>
      <c r="H36" s="42">
        <v>92505</v>
      </c>
      <c r="I36" s="38">
        <f t="shared" si="0"/>
        <v>2958656</v>
      </c>
    </row>
    <row r="37" spans="1:9" x14ac:dyDescent="0.25">
      <c r="A37" s="28">
        <v>1040</v>
      </c>
      <c r="B37" s="29" t="s">
        <v>42</v>
      </c>
      <c r="C37" s="43">
        <v>54038299</v>
      </c>
      <c r="D37" s="43">
        <v>3503529</v>
      </c>
      <c r="E37" s="43">
        <v>1644952</v>
      </c>
      <c r="F37" s="43">
        <v>1005566</v>
      </c>
      <c r="G37" s="43">
        <v>2500</v>
      </c>
      <c r="H37" s="43">
        <v>1374279</v>
      </c>
      <c r="I37" s="40">
        <f t="shared" si="0"/>
        <v>61569125</v>
      </c>
    </row>
    <row r="38" spans="1:9" x14ac:dyDescent="0.25">
      <c r="A38" s="28">
        <v>1042</v>
      </c>
      <c r="B38" s="29" t="s">
        <v>43</v>
      </c>
      <c r="C38" s="42">
        <v>159640788</v>
      </c>
      <c r="D38" s="42">
        <v>0</v>
      </c>
      <c r="E38" s="42">
        <v>164072</v>
      </c>
      <c r="F38" s="42">
        <v>9523974</v>
      </c>
      <c r="G38" s="42">
        <v>0</v>
      </c>
      <c r="H38" s="42">
        <v>11280</v>
      </c>
      <c r="I38" s="38">
        <f t="shared" si="0"/>
        <v>169340114</v>
      </c>
    </row>
    <row r="39" spans="1:9" x14ac:dyDescent="0.25">
      <c r="A39" s="28">
        <v>1043</v>
      </c>
      <c r="B39" s="29" t="s">
        <v>44</v>
      </c>
      <c r="C39" s="43">
        <v>328446590</v>
      </c>
      <c r="D39" s="43">
        <v>39344101</v>
      </c>
      <c r="E39" s="43">
        <v>10654156</v>
      </c>
      <c r="F39" s="43">
        <v>6452354</v>
      </c>
      <c r="G39" s="43">
        <v>0</v>
      </c>
      <c r="H39" s="43">
        <v>506864</v>
      </c>
      <c r="I39" s="40">
        <f t="shared" si="0"/>
        <v>385404065</v>
      </c>
    </row>
    <row r="40" spans="1:9" x14ac:dyDescent="0.25">
      <c r="A40" s="28">
        <v>1044</v>
      </c>
      <c r="B40" s="29" t="s">
        <v>45</v>
      </c>
      <c r="C40" s="42">
        <v>9144529</v>
      </c>
      <c r="D40" s="42">
        <v>87777</v>
      </c>
      <c r="E40" s="42">
        <v>201295</v>
      </c>
      <c r="F40" s="42">
        <v>0</v>
      </c>
      <c r="G40" s="42">
        <v>0</v>
      </c>
      <c r="H40" s="42">
        <v>107133</v>
      </c>
      <c r="I40" s="38">
        <f t="shared" si="0"/>
        <v>9540734</v>
      </c>
    </row>
    <row r="41" spans="1:9" x14ac:dyDescent="0.25">
      <c r="A41" s="28">
        <v>1046</v>
      </c>
      <c r="B41" s="29" t="s">
        <v>46</v>
      </c>
      <c r="C41" s="43">
        <v>3323634</v>
      </c>
      <c r="D41" s="43">
        <v>2500</v>
      </c>
      <c r="E41" s="43">
        <v>39143</v>
      </c>
      <c r="F41" s="43">
        <v>0</v>
      </c>
      <c r="G41" s="43">
        <v>27500</v>
      </c>
      <c r="H41" s="43">
        <v>676620</v>
      </c>
      <c r="I41" s="40">
        <f t="shared" si="0"/>
        <v>4069397</v>
      </c>
    </row>
    <row r="42" spans="1:9" x14ac:dyDescent="0.25">
      <c r="A42" s="28">
        <v>1047</v>
      </c>
      <c r="B42" s="29" t="s">
        <v>47</v>
      </c>
      <c r="C42" s="42">
        <v>242220612</v>
      </c>
      <c r="D42" s="42">
        <v>27037010</v>
      </c>
      <c r="E42" s="42">
        <v>10246016</v>
      </c>
      <c r="F42" s="42">
        <v>67</v>
      </c>
      <c r="G42" s="42">
        <v>0</v>
      </c>
      <c r="H42" s="42">
        <v>1459365</v>
      </c>
      <c r="I42" s="38">
        <f t="shared" si="0"/>
        <v>280963070</v>
      </c>
    </row>
    <row r="43" spans="1:9" x14ac:dyDescent="0.25">
      <c r="A43" s="28">
        <v>1048</v>
      </c>
      <c r="B43" s="29" t="s">
        <v>48</v>
      </c>
      <c r="C43" s="43">
        <v>58394447</v>
      </c>
      <c r="D43" s="43">
        <v>3961043</v>
      </c>
      <c r="E43" s="43">
        <v>3049503</v>
      </c>
      <c r="F43" s="43">
        <v>164258</v>
      </c>
      <c r="G43" s="43">
        <v>2500</v>
      </c>
      <c r="H43" s="43">
        <v>1495158</v>
      </c>
      <c r="I43" s="40">
        <f t="shared" si="0"/>
        <v>67066909</v>
      </c>
    </row>
    <row r="44" spans="1:9" x14ac:dyDescent="0.25">
      <c r="A44" s="28">
        <v>1050</v>
      </c>
      <c r="B44" s="29" t="s">
        <v>49</v>
      </c>
      <c r="C44" s="42">
        <v>28364</v>
      </c>
      <c r="D44" s="42">
        <v>0</v>
      </c>
      <c r="E44" s="42">
        <v>0</v>
      </c>
      <c r="F44" s="42">
        <v>0</v>
      </c>
      <c r="G44" s="42">
        <v>0</v>
      </c>
      <c r="H44" s="42">
        <v>51650</v>
      </c>
      <c r="I44" s="38">
        <f t="shared" si="0"/>
        <v>80014</v>
      </c>
    </row>
    <row r="45" spans="1:9" x14ac:dyDescent="0.25">
      <c r="A45" s="28">
        <v>1052</v>
      </c>
      <c r="B45" s="29" t="s">
        <v>50</v>
      </c>
      <c r="C45" s="43">
        <v>22834679</v>
      </c>
      <c r="D45" s="43">
        <v>12185369</v>
      </c>
      <c r="E45" s="43">
        <v>1196519</v>
      </c>
      <c r="F45" s="43">
        <v>655045</v>
      </c>
      <c r="G45" s="43">
        <v>0</v>
      </c>
      <c r="H45" s="43">
        <v>516110</v>
      </c>
      <c r="I45" s="40">
        <f t="shared" si="0"/>
        <v>37387722</v>
      </c>
    </row>
    <row r="46" spans="1:9" x14ac:dyDescent="0.25">
      <c r="A46" s="28">
        <v>1054</v>
      </c>
      <c r="B46" s="29" t="s">
        <v>51</v>
      </c>
      <c r="C46" s="42">
        <v>32187214</v>
      </c>
      <c r="D46" s="42">
        <v>1472491</v>
      </c>
      <c r="E46" s="42">
        <v>981449</v>
      </c>
      <c r="F46" s="42">
        <v>848664</v>
      </c>
      <c r="G46" s="42">
        <v>2500</v>
      </c>
      <c r="H46" s="42">
        <v>3661200</v>
      </c>
      <c r="I46" s="38">
        <f t="shared" si="0"/>
        <v>39153518</v>
      </c>
    </row>
    <row r="47" spans="1:9" x14ac:dyDescent="0.25">
      <c r="A47" s="28">
        <v>1055</v>
      </c>
      <c r="B47" s="29" t="s">
        <v>52</v>
      </c>
      <c r="C47" s="43">
        <v>108061011</v>
      </c>
      <c r="D47" s="43">
        <v>1823070</v>
      </c>
      <c r="E47" s="43">
        <v>896117</v>
      </c>
      <c r="F47" s="43">
        <v>97047</v>
      </c>
      <c r="G47" s="43">
        <v>0</v>
      </c>
      <c r="H47" s="43">
        <v>206854</v>
      </c>
      <c r="I47" s="40">
        <f t="shared" si="0"/>
        <v>111084099</v>
      </c>
    </row>
    <row r="48" spans="1:9" x14ac:dyDescent="0.25">
      <c r="A48" s="28">
        <v>1057</v>
      </c>
      <c r="B48" s="29" t="s">
        <v>53</v>
      </c>
      <c r="C48" s="42">
        <v>4841440</v>
      </c>
      <c r="D48" s="42">
        <v>157560</v>
      </c>
      <c r="E48" s="42">
        <v>70384</v>
      </c>
      <c r="F48" s="42">
        <v>0</v>
      </c>
      <c r="G48" s="42">
        <v>7500</v>
      </c>
      <c r="H48" s="42">
        <v>438612</v>
      </c>
      <c r="I48" s="38">
        <f t="shared" si="0"/>
        <v>5515496</v>
      </c>
    </row>
    <row r="49" spans="1:9" x14ac:dyDescent="0.25">
      <c r="A49" s="28">
        <v>1058</v>
      </c>
      <c r="B49" s="29" t="s">
        <v>54</v>
      </c>
      <c r="C49" s="43">
        <v>78126962</v>
      </c>
      <c r="D49" s="43">
        <v>895077</v>
      </c>
      <c r="E49" s="43">
        <v>382821</v>
      </c>
      <c r="F49" s="43">
        <v>38371979</v>
      </c>
      <c r="G49" s="43">
        <v>102500</v>
      </c>
      <c r="H49" s="43">
        <v>1729572</v>
      </c>
      <c r="I49" s="40">
        <f t="shared" si="0"/>
        <v>119608911</v>
      </c>
    </row>
    <row r="50" spans="1:9" x14ac:dyDescent="0.25">
      <c r="A50" s="28">
        <v>1062</v>
      </c>
      <c r="B50" s="29" t="s">
        <v>55</v>
      </c>
      <c r="C50" s="42">
        <v>63515316</v>
      </c>
      <c r="D50" s="42">
        <v>1097146</v>
      </c>
      <c r="E50" s="42">
        <v>1741542</v>
      </c>
      <c r="F50" s="42">
        <v>18755</v>
      </c>
      <c r="G50" s="42">
        <v>0</v>
      </c>
      <c r="H50" s="42">
        <v>326153</v>
      </c>
      <c r="I50" s="38">
        <f t="shared" si="0"/>
        <v>66698912</v>
      </c>
    </row>
    <row r="51" spans="1:9" x14ac:dyDescent="0.25">
      <c r="A51" s="28">
        <v>1065</v>
      </c>
      <c r="B51" s="29" t="s">
        <v>56</v>
      </c>
      <c r="C51" s="43">
        <v>84525633</v>
      </c>
      <c r="D51" s="43">
        <v>4173153</v>
      </c>
      <c r="E51" s="43">
        <v>1647668</v>
      </c>
      <c r="F51" s="43">
        <v>167654</v>
      </c>
      <c r="G51" s="43">
        <v>0</v>
      </c>
      <c r="H51" s="43">
        <v>421319</v>
      </c>
      <c r="I51" s="40">
        <f t="shared" si="0"/>
        <v>90935427</v>
      </c>
    </row>
    <row r="52" spans="1:9" x14ac:dyDescent="0.25">
      <c r="A52" s="28">
        <v>1066</v>
      </c>
      <c r="B52" s="29" t="s">
        <v>57</v>
      </c>
      <c r="C52" s="42">
        <v>149096050</v>
      </c>
      <c r="D52" s="42">
        <v>23787948</v>
      </c>
      <c r="E52" s="42">
        <v>4705338</v>
      </c>
      <c r="F52" s="42">
        <v>1299705</v>
      </c>
      <c r="G52" s="42">
        <v>0</v>
      </c>
      <c r="H52" s="42">
        <v>519307</v>
      </c>
      <c r="I52" s="38">
        <f t="shared" si="0"/>
        <v>179408348</v>
      </c>
    </row>
    <row r="53" spans="1:9" x14ac:dyDescent="0.25">
      <c r="A53" s="28">
        <v>1067</v>
      </c>
      <c r="B53" s="29" t="s">
        <v>58</v>
      </c>
      <c r="C53" s="43">
        <v>1298205</v>
      </c>
      <c r="D53" s="43">
        <v>0</v>
      </c>
      <c r="E53" s="43">
        <v>379</v>
      </c>
      <c r="F53" s="43">
        <v>0</v>
      </c>
      <c r="G53" s="43">
        <v>0</v>
      </c>
      <c r="H53" s="43">
        <v>37368</v>
      </c>
      <c r="I53" s="40">
        <f t="shared" si="0"/>
        <v>1335952</v>
      </c>
    </row>
    <row r="54" spans="1:9" x14ac:dyDescent="0.25">
      <c r="A54" s="28">
        <v>1068</v>
      </c>
      <c r="B54" s="29" t="s">
        <v>59</v>
      </c>
      <c r="C54" s="42">
        <v>21122521</v>
      </c>
      <c r="D54" s="42">
        <v>0</v>
      </c>
      <c r="E54" s="42">
        <v>1047740</v>
      </c>
      <c r="F54" s="42">
        <v>0</v>
      </c>
      <c r="G54" s="42">
        <v>0</v>
      </c>
      <c r="H54" s="42">
        <v>480</v>
      </c>
      <c r="I54" s="38">
        <f t="shared" si="0"/>
        <v>22170741</v>
      </c>
    </row>
    <row r="55" spans="1:9" x14ac:dyDescent="0.25">
      <c r="A55" s="28">
        <v>1069</v>
      </c>
      <c r="B55" s="29" t="s">
        <v>60</v>
      </c>
      <c r="C55" s="43">
        <v>963624</v>
      </c>
      <c r="D55" s="43">
        <v>968</v>
      </c>
      <c r="E55" s="43">
        <v>40390</v>
      </c>
      <c r="F55" s="43">
        <v>0</v>
      </c>
      <c r="G55" s="43">
        <v>0</v>
      </c>
      <c r="H55" s="43">
        <v>12033</v>
      </c>
      <c r="I55" s="40">
        <f t="shared" si="0"/>
        <v>1017015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3274176686</v>
      </c>
      <c r="D57" s="33">
        <f t="shared" si="1"/>
        <v>371785227</v>
      </c>
      <c r="E57" s="33">
        <f t="shared" si="1"/>
        <v>105827024</v>
      </c>
      <c r="F57" s="33">
        <f t="shared" si="1"/>
        <v>107441040</v>
      </c>
      <c r="G57" s="33">
        <f t="shared" si="1"/>
        <v>352500</v>
      </c>
      <c r="H57" s="33">
        <f t="shared" si="1"/>
        <v>29738717</v>
      </c>
      <c r="I57" s="33">
        <f t="shared" si="1"/>
        <v>3889321194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42">
        <v>3235392</v>
      </c>
      <c r="D8" s="42">
        <v>75597</v>
      </c>
      <c r="E8" s="42">
        <v>47264</v>
      </c>
      <c r="F8" s="42">
        <v>0</v>
      </c>
      <c r="G8" s="42">
        <v>0</v>
      </c>
      <c r="H8" s="42">
        <v>267565</v>
      </c>
      <c r="I8" s="38">
        <f t="shared" ref="I8:I56" si="0">SUM(C8:H8)</f>
        <v>3625818</v>
      </c>
    </row>
    <row r="9" spans="1:9" x14ac:dyDescent="0.25">
      <c r="A9" s="28">
        <v>1005</v>
      </c>
      <c r="B9" s="29" t="s">
        <v>14</v>
      </c>
      <c r="C9" s="43">
        <v>36713</v>
      </c>
      <c r="D9" s="43">
        <v>0</v>
      </c>
      <c r="E9" s="43">
        <v>18029</v>
      </c>
      <c r="F9" s="43">
        <v>0</v>
      </c>
      <c r="G9" s="43">
        <v>0</v>
      </c>
      <c r="H9" s="43">
        <v>7680</v>
      </c>
      <c r="I9" s="40">
        <f t="shared" si="0"/>
        <v>62422</v>
      </c>
    </row>
    <row r="10" spans="1:9" x14ac:dyDescent="0.25">
      <c r="A10" s="28">
        <v>1006</v>
      </c>
      <c r="B10" s="29" t="s">
        <v>15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43">
        <v>133104459</v>
      </c>
      <c r="D11" s="43">
        <v>5483459</v>
      </c>
      <c r="E11" s="43">
        <v>2714553</v>
      </c>
      <c r="F11" s="43">
        <v>24308</v>
      </c>
      <c r="G11" s="43">
        <v>5000</v>
      </c>
      <c r="H11" s="43">
        <v>1738698</v>
      </c>
      <c r="I11" s="40">
        <f t="shared" si="0"/>
        <v>143070477</v>
      </c>
    </row>
    <row r="12" spans="1:9" x14ac:dyDescent="0.25">
      <c r="A12" s="28">
        <v>1008</v>
      </c>
      <c r="B12" s="29" t="s">
        <v>17</v>
      </c>
      <c r="C12" s="42">
        <v>291913109</v>
      </c>
      <c r="D12" s="42">
        <v>0</v>
      </c>
      <c r="E12" s="42">
        <v>6715890</v>
      </c>
      <c r="F12" s="42">
        <v>7341653</v>
      </c>
      <c r="G12" s="42">
        <v>0</v>
      </c>
      <c r="H12" s="42">
        <v>25530</v>
      </c>
      <c r="I12" s="38">
        <f t="shared" si="0"/>
        <v>305996182</v>
      </c>
    </row>
    <row r="13" spans="1:9" x14ac:dyDescent="0.25">
      <c r="A13" s="28">
        <v>1010</v>
      </c>
      <c r="B13" s="29" t="s">
        <v>18</v>
      </c>
      <c r="C13" s="43">
        <v>5343680</v>
      </c>
      <c r="D13" s="43">
        <v>414720</v>
      </c>
      <c r="E13" s="43">
        <v>500189</v>
      </c>
      <c r="F13" s="43">
        <v>377026</v>
      </c>
      <c r="G13" s="43">
        <v>0</v>
      </c>
      <c r="H13" s="43">
        <v>26588</v>
      </c>
      <c r="I13" s="40">
        <f t="shared" si="0"/>
        <v>6662203</v>
      </c>
    </row>
    <row r="14" spans="1:9" x14ac:dyDescent="0.25">
      <c r="A14" s="28">
        <v>1011</v>
      </c>
      <c r="B14" s="29" t="s">
        <v>19</v>
      </c>
      <c r="C14" s="42">
        <v>103015426</v>
      </c>
      <c r="D14" s="42">
        <v>8244154</v>
      </c>
      <c r="E14" s="42">
        <v>1403913</v>
      </c>
      <c r="F14" s="42">
        <v>4060645</v>
      </c>
      <c r="G14" s="42">
        <v>0</v>
      </c>
      <c r="H14" s="42">
        <v>276580</v>
      </c>
      <c r="I14" s="38">
        <f t="shared" si="0"/>
        <v>117000718</v>
      </c>
    </row>
    <row r="15" spans="1:9" x14ac:dyDescent="0.25">
      <c r="A15" s="28">
        <v>1012</v>
      </c>
      <c r="B15" s="29" t="s">
        <v>20</v>
      </c>
      <c r="C15" s="43">
        <v>59005404</v>
      </c>
      <c r="D15" s="43">
        <v>207250</v>
      </c>
      <c r="E15" s="43">
        <v>2911725</v>
      </c>
      <c r="F15" s="43">
        <v>3014062</v>
      </c>
      <c r="G15" s="43">
        <v>97500</v>
      </c>
      <c r="H15" s="43">
        <v>440913</v>
      </c>
      <c r="I15" s="40">
        <f t="shared" si="0"/>
        <v>65676854</v>
      </c>
    </row>
    <row r="16" spans="1:9" x14ac:dyDescent="0.25">
      <c r="A16" s="28">
        <v>1013</v>
      </c>
      <c r="B16" s="29" t="s">
        <v>21</v>
      </c>
      <c r="C16" s="42">
        <v>137904124</v>
      </c>
      <c r="D16" s="42">
        <v>44292344</v>
      </c>
      <c r="E16" s="42">
        <v>6788375</v>
      </c>
      <c r="F16" s="42">
        <v>1045078</v>
      </c>
      <c r="G16" s="42">
        <v>0</v>
      </c>
      <c r="H16" s="42">
        <v>222765</v>
      </c>
      <c r="I16" s="38">
        <f t="shared" si="0"/>
        <v>190252686</v>
      </c>
    </row>
    <row r="17" spans="1:9" x14ac:dyDescent="0.25">
      <c r="A17" s="28">
        <v>1014</v>
      </c>
      <c r="B17" s="29" t="s">
        <v>22</v>
      </c>
      <c r="C17" s="43">
        <v>20976505</v>
      </c>
      <c r="D17" s="43">
        <v>3419</v>
      </c>
      <c r="E17" s="43">
        <v>3973</v>
      </c>
      <c r="F17" s="43">
        <v>609334</v>
      </c>
      <c r="G17" s="43">
        <v>0</v>
      </c>
      <c r="H17" s="43">
        <v>66920</v>
      </c>
      <c r="I17" s="40">
        <f t="shared" si="0"/>
        <v>21660151</v>
      </c>
    </row>
    <row r="18" spans="1:9" x14ac:dyDescent="0.25">
      <c r="A18" s="28">
        <v>1016</v>
      </c>
      <c r="B18" s="29" t="s">
        <v>23</v>
      </c>
      <c r="C18" s="42">
        <v>789749441</v>
      </c>
      <c r="D18" s="42">
        <v>112139706</v>
      </c>
      <c r="E18" s="42">
        <v>36541795</v>
      </c>
      <c r="F18" s="42">
        <v>12056495</v>
      </c>
      <c r="G18" s="42">
        <v>0</v>
      </c>
      <c r="H18" s="42">
        <v>1324439</v>
      </c>
      <c r="I18" s="38">
        <f t="shared" si="0"/>
        <v>951811876</v>
      </c>
    </row>
    <row r="19" spans="1:9" x14ac:dyDescent="0.25">
      <c r="A19" s="28">
        <v>1017</v>
      </c>
      <c r="B19" s="29" t="s">
        <v>24</v>
      </c>
      <c r="C19" s="43">
        <v>94773022</v>
      </c>
      <c r="D19" s="43">
        <v>1612966</v>
      </c>
      <c r="E19" s="43">
        <v>3266992</v>
      </c>
      <c r="F19" s="43">
        <v>527065</v>
      </c>
      <c r="G19" s="43">
        <v>12500</v>
      </c>
      <c r="H19" s="43">
        <v>685905</v>
      </c>
      <c r="I19" s="40">
        <f t="shared" si="0"/>
        <v>100878450</v>
      </c>
    </row>
    <row r="20" spans="1:9" x14ac:dyDescent="0.25">
      <c r="A20" s="28">
        <v>1018</v>
      </c>
      <c r="B20" s="29" t="s">
        <v>25</v>
      </c>
      <c r="C20" s="42">
        <v>160785237</v>
      </c>
      <c r="D20" s="42">
        <v>225646</v>
      </c>
      <c r="E20" s="42">
        <v>6778539</v>
      </c>
      <c r="F20" s="42">
        <v>8077228</v>
      </c>
      <c r="G20" s="42">
        <v>0</v>
      </c>
      <c r="H20" s="42">
        <v>112373</v>
      </c>
      <c r="I20" s="38">
        <f t="shared" si="0"/>
        <v>175979023</v>
      </c>
    </row>
    <row r="21" spans="1:9" x14ac:dyDescent="0.25">
      <c r="A21" s="28">
        <v>1019</v>
      </c>
      <c r="B21" s="29" t="s">
        <v>26</v>
      </c>
      <c r="C21" s="43">
        <v>49011650</v>
      </c>
      <c r="D21" s="43">
        <v>3397870</v>
      </c>
      <c r="E21" s="43">
        <v>939020</v>
      </c>
      <c r="F21" s="43">
        <v>141731</v>
      </c>
      <c r="G21" s="43">
        <v>0</v>
      </c>
      <c r="H21" s="43">
        <v>606015</v>
      </c>
      <c r="I21" s="40">
        <f t="shared" si="0"/>
        <v>54096286</v>
      </c>
    </row>
    <row r="22" spans="1:9" x14ac:dyDescent="0.25">
      <c r="A22" s="28">
        <v>1020</v>
      </c>
      <c r="B22" s="29" t="s">
        <v>27</v>
      </c>
      <c r="C22" s="42">
        <v>29354800</v>
      </c>
      <c r="D22" s="42">
        <v>7584737</v>
      </c>
      <c r="E22" s="42">
        <v>873633</v>
      </c>
      <c r="F22" s="42">
        <v>22153297</v>
      </c>
      <c r="G22" s="42">
        <v>0</v>
      </c>
      <c r="H22" s="42">
        <v>667354</v>
      </c>
      <c r="I22" s="38">
        <f t="shared" si="0"/>
        <v>60633821</v>
      </c>
    </row>
    <row r="23" spans="1:9" x14ac:dyDescent="0.25">
      <c r="A23" s="28">
        <v>1022</v>
      </c>
      <c r="B23" s="29" t="s">
        <v>28</v>
      </c>
      <c r="C23" s="43">
        <v>903776</v>
      </c>
      <c r="D23" s="43">
        <v>31713</v>
      </c>
      <c r="E23" s="43">
        <v>6029</v>
      </c>
      <c r="F23" s="43">
        <v>0</v>
      </c>
      <c r="G23" s="43">
        <v>0</v>
      </c>
      <c r="H23" s="43">
        <v>9320</v>
      </c>
      <c r="I23" s="40">
        <f t="shared" si="0"/>
        <v>950838</v>
      </c>
    </row>
    <row r="24" spans="1:9" x14ac:dyDescent="0.25">
      <c r="A24" s="28">
        <v>1023</v>
      </c>
      <c r="B24" s="29" t="s">
        <v>29</v>
      </c>
      <c r="C24" s="42">
        <v>46515860</v>
      </c>
      <c r="D24" s="42">
        <v>3356565</v>
      </c>
      <c r="E24" s="42">
        <v>737210</v>
      </c>
      <c r="F24" s="42">
        <v>368009</v>
      </c>
      <c r="G24" s="42">
        <v>7500</v>
      </c>
      <c r="H24" s="42">
        <v>1035603</v>
      </c>
      <c r="I24" s="38">
        <f t="shared" si="0"/>
        <v>52020747</v>
      </c>
    </row>
    <row r="25" spans="1:9" x14ac:dyDescent="0.25">
      <c r="A25" s="28">
        <v>1024</v>
      </c>
      <c r="B25" s="29" t="s">
        <v>30</v>
      </c>
      <c r="C25" s="43">
        <v>708035590</v>
      </c>
      <c r="D25" s="43">
        <v>33229485</v>
      </c>
      <c r="E25" s="43">
        <v>12139127</v>
      </c>
      <c r="F25" s="43">
        <v>4410235</v>
      </c>
      <c r="G25" s="43">
        <v>0</v>
      </c>
      <c r="H25" s="43">
        <v>3153309</v>
      </c>
      <c r="I25" s="40">
        <f t="shared" si="0"/>
        <v>760967746</v>
      </c>
    </row>
    <row r="26" spans="1:9" x14ac:dyDescent="0.25">
      <c r="A26" s="28">
        <v>1025</v>
      </c>
      <c r="B26" s="29" t="s">
        <v>31</v>
      </c>
      <c r="C26" s="42">
        <v>788059</v>
      </c>
      <c r="D26" s="42">
        <v>60564</v>
      </c>
      <c r="E26" s="42">
        <v>11457</v>
      </c>
      <c r="F26" s="42">
        <v>0</v>
      </c>
      <c r="G26" s="42">
        <v>0</v>
      </c>
      <c r="H26" s="42">
        <v>37141</v>
      </c>
      <c r="I26" s="38">
        <f t="shared" si="0"/>
        <v>897221</v>
      </c>
    </row>
    <row r="27" spans="1:9" x14ac:dyDescent="0.25">
      <c r="A27" s="28">
        <v>1026</v>
      </c>
      <c r="B27" s="29" t="s">
        <v>32</v>
      </c>
      <c r="C27" s="43">
        <v>237470</v>
      </c>
      <c r="D27" s="43">
        <v>0</v>
      </c>
      <c r="E27" s="43">
        <v>1877</v>
      </c>
      <c r="F27" s="43">
        <v>0</v>
      </c>
      <c r="G27" s="43">
        <v>0</v>
      </c>
      <c r="H27" s="43">
        <v>6340</v>
      </c>
      <c r="I27" s="40">
        <f t="shared" si="0"/>
        <v>245687</v>
      </c>
    </row>
    <row r="28" spans="1:9" x14ac:dyDescent="0.25">
      <c r="A28" s="28">
        <v>1027</v>
      </c>
      <c r="B28" s="29" t="s">
        <v>33</v>
      </c>
      <c r="C28" s="42">
        <v>83112345</v>
      </c>
      <c r="D28" s="42">
        <v>568799</v>
      </c>
      <c r="E28" s="42">
        <v>710677</v>
      </c>
      <c r="F28" s="42">
        <v>327801</v>
      </c>
      <c r="G28" s="42">
        <v>0</v>
      </c>
      <c r="H28" s="42">
        <v>1634453</v>
      </c>
      <c r="I28" s="38">
        <f t="shared" si="0"/>
        <v>86354075</v>
      </c>
    </row>
    <row r="29" spans="1:9" x14ac:dyDescent="0.25">
      <c r="A29" s="28">
        <v>1028</v>
      </c>
      <c r="B29" s="29" t="s">
        <v>34</v>
      </c>
      <c r="C29" s="43">
        <v>31348867</v>
      </c>
      <c r="D29" s="43">
        <v>1718430</v>
      </c>
      <c r="E29" s="43">
        <v>269654</v>
      </c>
      <c r="F29" s="43">
        <v>8806</v>
      </c>
      <c r="G29" s="43">
        <v>0</v>
      </c>
      <c r="H29" s="43">
        <v>62061</v>
      </c>
      <c r="I29" s="40">
        <f t="shared" si="0"/>
        <v>33407818</v>
      </c>
    </row>
    <row r="30" spans="1:9" x14ac:dyDescent="0.25">
      <c r="A30" s="28">
        <v>1030</v>
      </c>
      <c r="B30" s="29" t="s">
        <v>35</v>
      </c>
      <c r="C30" s="42">
        <v>148441450</v>
      </c>
      <c r="D30" s="42">
        <v>983778</v>
      </c>
      <c r="E30" s="42">
        <v>4287316</v>
      </c>
      <c r="F30" s="42">
        <v>3104769</v>
      </c>
      <c r="G30" s="42">
        <v>12500</v>
      </c>
      <c r="H30" s="42">
        <v>1512533</v>
      </c>
      <c r="I30" s="38">
        <f t="shared" si="0"/>
        <v>158342346</v>
      </c>
    </row>
    <row r="31" spans="1:9" x14ac:dyDescent="0.25">
      <c r="A31" s="28">
        <v>1031</v>
      </c>
      <c r="B31" s="29" t="s">
        <v>36</v>
      </c>
      <c r="C31" s="43">
        <v>76</v>
      </c>
      <c r="D31" s="43">
        <v>0</v>
      </c>
      <c r="E31" s="43">
        <v>0</v>
      </c>
      <c r="F31" s="43">
        <v>0</v>
      </c>
      <c r="G31" s="43">
        <v>0</v>
      </c>
      <c r="H31" s="43">
        <v>480</v>
      </c>
      <c r="I31" s="40">
        <f t="shared" si="0"/>
        <v>556</v>
      </c>
    </row>
    <row r="32" spans="1:9" x14ac:dyDescent="0.25">
      <c r="A32" s="28">
        <v>1033</v>
      </c>
      <c r="B32" s="29" t="s">
        <v>37</v>
      </c>
      <c r="C32" s="42">
        <v>1102647</v>
      </c>
      <c r="D32" s="42">
        <v>34801</v>
      </c>
      <c r="E32" s="42">
        <v>48903</v>
      </c>
      <c r="F32" s="42">
        <v>0</v>
      </c>
      <c r="G32" s="42">
        <v>2500</v>
      </c>
      <c r="H32" s="42">
        <v>329088</v>
      </c>
      <c r="I32" s="38">
        <f t="shared" si="0"/>
        <v>1517939</v>
      </c>
    </row>
    <row r="33" spans="1:9" x14ac:dyDescent="0.25">
      <c r="A33" s="28">
        <v>1034</v>
      </c>
      <c r="B33" s="29" t="s">
        <v>38</v>
      </c>
      <c r="C33" s="43">
        <v>544081</v>
      </c>
      <c r="D33" s="43">
        <v>17609</v>
      </c>
      <c r="E33" s="43">
        <v>5514</v>
      </c>
      <c r="F33" s="43">
        <v>0</v>
      </c>
      <c r="G33" s="43">
        <v>0</v>
      </c>
      <c r="H33" s="43">
        <v>8501</v>
      </c>
      <c r="I33" s="40">
        <f t="shared" si="0"/>
        <v>575705</v>
      </c>
    </row>
    <row r="34" spans="1:9" x14ac:dyDescent="0.25">
      <c r="A34" s="28">
        <v>1037</v>
      </c>
      <c r="B34" s="29" t="s">
        <v>39</v>
      </c>
      <c r="C34" s="42">
        <v>2738245</v>
      </c>
      <c r="D34" s="42">
        <v>431458</v>
      </c>
      <c r="E34" s="42">
        <v>65644</v>
      </c>
      <c r="F34" s="42">
        <v>321283</v>
      </c>
      <c r="G34" s="42">
        <v>0</v>
      </c>
      <c r="H34" s="42">
        <v>44673</v>
      </c>
      <c r="I34" s="38">
        <f t="shared" si="0"/>
        <v>3601303</v>
      </c>
    </row>
    <row r="35" spans="1:9" x14ac:dyDescent="0.25">
      <c r="A35" s="28">
        <v>1038</v>
      </c>
      <c r="B35" s="29" t="s">
        <v>40</v>
      </c>
      <c r="C35" s="43">
        <v>96291398</v>
      </c>
      <c r="D35" s="43">
        <v>4648977</v>
      </c>
      <c r="E35" s="43">
        <v>2701686</v>
      </c>
      <c r="F35" s="43">
        <v>1428891</v>
      </c>
      <c r="G35" s="43">
        <v>0</v>
      </c>
      <c r="H35" s="43">
        <v>140893</v>
      </c>
      <c r="I35" s="40">
        <f t="shared" si="0"/>
        <v>105211845</v>
      </c>
    </row>
    <row r="36" spans="1:9" x14ac:dyDescent="0.25">
      <c r="A36" s="28">
        <v>1039</v>
      </c>
      <c r="B36" s="29" t="s">
        <v>41</v>
      </c>
      <c r="C36" s="42">
        <v>2519505</v>
      </c>
      <c r="D36" s="42">
        <v>29942</v>
      </c>
      <c r="E36" s="42">
        <v>45970</v>
      </c>
      <c r="F36" s="42">
        <v>0</v>
      </c>
      <c r="G36" s="42">
        <v>0</v>
      </c>
      <c r="H36" s="42">
        <v>74925</v>
      </c>
      <c r="I36" s="38">
        <f t="shared" si="0"/>
        <v>2670342</v>
      </c>
    </row>
    <row r="37" spans="1:9" x14ac:dyDescent="0.25">
      <c r="A37" s="28">
        <v>1040</v>
      </c>
      <c r="B37" s="29" t="s">
        <v>42</v>
      </c>
      <c r="C37" s="43">
        <v>75908155</v>
      </c>
      <c r="D37" s="43">
        <v>5437644</v>
      </c>
      <c r="E37" s="43">
        <v>2670743</v>
      </c>
      <c r="F37" s="43">
        <v>439670</v>
      </c>
      <c r="G37" s="43">
        <v>0</v>
      </c>
      <c r="H37" s="43">
        <v>1729073</v>
      </c>
      <c r="I37" s="40">
        <f t="shared" si="0"/>
        <v>86185285</v>
      </c>
    </row>
    <row r="38" spans="1:9" x14ac:dyDescent="0.25">
      <c r="A38" s="28">
        <v>1042</v>
      </c>
      <c r="B38" s="29" t="s">
        <v>43</v>
      </c>
      <c r="C38" s="42">
        <v>237644269</v>
      </c>
      <c r="D38" s="42">
        <v>0</v>
      </c>
      <c r="E38" s="42">
        <v>9087015</v>
      </c>
      <c r="F38" s="42">
        <v>12666548</v>
      </c>
      <c r="G38" s="42">
        <v>0</v>
      </c>
      <c r="H38" s="42">
        <v>17040</v>
      </c>
      <c r="I38" s="38">
        <f t="shared" si="0"/>
        <v>259414872</v>
      </c>
    </row>
    <row r="39" spans="1:9" x14ac:dyDescent="0.25">
      <c r="A39" s="28">
        <v>1043</v>
      </c>
      <c r="B39" s="29" t="s">
        <v>44</v>
      </c>
      <c r="C39" s="43">
        <v>484448406</v>
      </c>
      <c r="D39" s="43">
        <v>32932327</v>
      </c>
      <c r="E39" s="43">
        <v>11254315</v>
      </c>
      <c r="F39" s="43">
        <v>5846432</v>
      </c>
      <c r="G39" s="43">
        <v>0</v>
      </c>
      <c r="H39" s="43">
        <v>483969</v>
      </c>
      <c r="I39" s="40">
        <f t="shared" si="0"/>
        <v>534965449</v>
      </c>
    </row>
    <row r="40" spans="1:9" x14ac:dyDescent="0.25">
      <c r="A40" s="28">
        <v>1044</v>
      </c>
      <c r="B40" s="29" t="s">
        <v>45</v>
      </c>
      <c r="C40" s="42">
        <v>6575485</v>
      </c>
      <c r="D40" s="42">
        <v>129943</v>
      </c>
      <c r="E40" s="42">
        <v>180425</v>
      </c>
      <c r="F40" s="42">
        <v>0</v>
      </c>
      <c r="G40" s="42">
        <v>0</v>
      </c>
      <c r="H40" s="42">
        <v>154094</v>
      </c>
      <c r="I40" s="38">
        <f t="shared" si="0"/>
        <v>7039947</v>
      </c>
    </row>
    <row r="41" spans="1:9" x14ac:dyDescent="0.25">
      <c r="A41" s="28">
        <v>1046</v>
      </c>
      <c r="B41" s="29" t="s">
        <v>46</v>
      </c>
      <c r="C41" s="43">
        <v>855937</v>
      </c>
      <c r="D41" s="43">
        <v>0</v>
      </c>
      <c r="E41" s="43">
        <v>175613</v>
      </c>
      <c r="F41" s="43">
        <v>0</v>
      </c>
      <c r="G41" s="43">
        <v>17500</v>
      </c>
      <c r="H41" s="43">
        <v>418580</v>
      </c>
      <c r="I41" s="40">
        <f t="shared" si="0"/>
        <v>1467630</v>
      </c>
    </row>
    <row r="42" spans="1:9" x14ac:dyDescent="0.25">
      <c r="A42" s="28">
        <v>1047</v>
      </c>
      <c r="B42" s="29" t="s">
        <v>47</v>
      </c>
      <c r="C42" s="42">
        <v>204436546</v>
      </c>
      <c r="D42" s="42">
        <v>41290239</v>
      </c>
      <c r="E42" s="42">
        <v>8909380</v>
      </c>
      <c r="F42" s="42">
        <v>1356</v>
      </c>
      <c r="G42" s="42">
        <v>0</v>
      </c>
      <c r="H42" s="42">
        <v>1375909</v>
      </c>
      <c r="I42" s="38">
        <f t="shared" si="0"/>
        <v>256013430</v>
      </c>
    </row>
    <row r="43" spans="1:9" x14ac:dyDescent="0.25">
      <c r="A43" s="28">
        <v>1048</v>
      </c>
      <c r="B43" s="29" t="s">
        <v>48</v>
      </c>
      <c r="C43" s="43">
        <v>40697709</v>
      </c>
      <c r="D43" s="43">
        <v>3699756</v>
      </c>
      <c r="E43" s="43">
        <v>1971547</v>
      </c>
      <c r="F43" s="43">
        <v>1046113</v>
      </c>
      <c r="G43" s="43">
        <v>5000</v>
      </c>
      <c r="H43" s="43">
        <v>832726</v>
      </c>
      <c r="I43" s="40">
        <f t="shared" si="0"/>
        <v>48252851</v>
      </c>
    </row>
    <row r="44" spans="1:9" x14ac:dyDescent="0.25">
      <c r="A44" s="28">
        <v>1050</v>
      </c>
      <c r="B44" s="29" t="s">
        <v>49</v>
      </c>
      <c r="C44" s="42">
        <v>3238</v>
      </c>
      <c r="D44" s="42">
        <v>0</v>
      </c>
      <c r="E44" s="42">
        <v>0</v>
      </c>
      <c r="F44" s="42">
        <v>0</v>
      </c>
      <c r="G44" s="42">
        <v>0</v>
      </c>
      <c r="H44" s="42">
        <v>29475</v>
      </c>
      <c r="I44" s="38">
        <f t="shared" si="0"/>
        <v>32713</v>
      </c>
    </row>
    <row r="45" spans="1:9" x14ac:dyDescent="0.25">
      <c r="A45" s="28">
        <v>1052</v>
      </c>
      <c r="B45" s="29" t="s">
        <v>50</v>
      </c>
      <c r="C45" s="43">
        <v>156167847</v>
      </c>
      <c r="D45" s="43">
        <v>3142736</v>
      </c>
      <c r="E45" s="43">
        <v>1182720</v>
      </c>
      <c r="F45" s="43">
        <v>1049941</v>
      </c>
      <c r="G45" s="43">
        <v>0</v>
      </c>
      <c r="H45" s="43">
        <v>1042810</v>
      </c>
      <c r="I45" s="40">
        <f t="shared" si="0"/>
        <v>162586054</v>
      </c>
    </row>
    <row r="46" spans="1:9" x14ac:dyDescent="0.25">
      <c r="A46" s="28">
        <v>1054</v>
      </c>
      <c r="B46" s="29" t="s">
        <v>51</v>
      </c>
      <c r="C46" s="42">
        <v>31611112</v>
      </c>
      <c r="D46" s="42">
        <v>2604843</v>
      </c>
      <c r="E46" s="42">
        <v>1442060</v>
      </c>
      <c r="F46" s="42">
        <v>251737</v>
      </c>
      <c r="G46" s="42">
        <v>5000</v>
      </c>
      <c r="H46" s="42">
        <v>870651</v>
      </c>
      <c r="I46" s="38">
        <f t="shared" si="0"/>
        <v>36785403</v>
      </c>
    </row>
    <row r="47" spans="1:9" x14ac:dyDescent="0.25">
      <c r="A47" s="28">
        <v>1055</v>
      </c>
      <c r="B47" s="29" t="s">
        <v>52</v>
      </c>
      <c r="C47" s="43">
        <v>38407847</v>
      </c>
      <c r="D47" s="43">
        <v>504744</v>
      </c>
      <c r="E47" s="43">
        <v>562825</v>
      </c>
      <c r="F47" s="43">
        <v>72</v>
      </c>
      <c r="G47" s="43">
        <v>0</v>
      </c>
      <c r="H47" s="43">
        <v>226813</v>
      </c>
      <c r="I47" s="40">
        <f t="shared" si="0"/>
        <v>39702301</v>
      </c>
    </row>
    <row r="48" spans="1:9" x14ac:dyDescent="0.25">
      <c r="A48" s="28">
        <v>1057</v>
      </c>
      <c r="B48" s="29" t="s">
        <v>53</v>
      </c>
      <c r="C48" s="42">
        <v>6075500</v>
      </c>
      <c r="D48" s="42">
        <v>169311</v>
      </c>
      <c r="E48" s="42">
        <v>147936</v>
      </c>
      <c r="F48" s="42">
        <v>0</v>
      </c>
      <c r="G48" s="42">
        <v>7500</v>
      </c>
      <c r="H48" s="42">
        <v>398765</v>
      </c>
      <c r="I48" s="38">
        <f t="shared" si="0"/>
        <v>6799012</v>
      </c>
    </row>
    <row r="49" spans="1:9" x14ac:dyDescent="0.25">
      <c r="A49" s="28">
        <v>1058</v>
      </c>
      <c r="B49" s="29" t="s">
        <v>54</v>
      </c>
      <c r="C49" s="43">
        <v>28899415</v>
      </c>
      <c r="D49" s="43">
        <v>1581895</v>
      </c>
      <c r="E49" s="43">
        <v>372984</v>
      </c>
      <c r="F49" s="43">
        <v>236194</v>
      </c>
      <c r="G49" s="43">
        <v>47500</v>
      </c>
      <c r="H49" s="43">
        <v>1308977</v>
      </c>
      <c r="I49" s="40">
        <f t="shared" si="0"/>
        <v>32446965</v>
      </c>
    </row>
    <row r="50" spans="1:9" x14ac:dyDescent="0.25">
      <c r="A50" s="28">
        <v>1062</v>
      </c>
      <c r="B50" s="29" t="s">
        <v>55</v>
      </c>
      <c r="C50" s="42">
        <v>88982635</v>
      </c>
      <c r="D50" s="42">
        <v>3046260</v>
      </c>
      <c r="E50" s="42">
        <v>1104323</v>
      </c>
      <c r="F50" s="42">
        <v>1705</v>
      </c>
      <c r="G50" s="42">
        <v>0</v>
      </c>
      <c r="H50" s="42">
        <v>2998798</v>
      </c>
      <c r="I50" s="38">
        <f t="shared" si="0"/>
        <v>96133721</v>
      </c>
    </row>
    <row r="51" spans="1:9" x14ac:dyDescent="0.25">
      <c r="A51" s="28">
        <v>1065</v>
      </c>
      <c r="B51" s="29" t="s">
        <v>56</v>
      </c>
      <c r="C51" s="43">
        <v>91012379</v>
      </c>
      <c r="D51" s="43">
        <v>5855716</v>
      </c>
      <c r="E51" s="43">
        <v>4500531</v>
      </c>
      <c r="F51" s="43">
        <v>333021</v>
      </c>
      <c r="G51" s="43">
        <v>0</v>
      </c>
      <c r="H51" s="43">
        <v>449057</v>
      </c>
      <c r="I51" s="40">
        <f t="shared" si="0"/>
        <v>102150704</v>
      </c>
    </row>
    <row r="52" spans="1:9" x14ac:dyDescent="0.25">
      <c r="A52" s="28">
        <v>1066</v>
      </c>
      <c r="B52" s="29" t="s">
        <v>57</v>
      </c>
      <c r="C52" s="42">
        <v>166520575</v>
      </c>
      <c r="D52" s="42">
        <v>5916720</v>
      </c>
      <c r="E52" s="42">
        <v>3032587</v>
      </c>
      <c r="F52" s="42">
        <v>630442</v>
      </c>
      <c r="G52" s="42">
        <v>0</v>
      </c>
      <c r="H52" s="42">
        <v>301081</v>
      </c>
      <c r="I52" s="38">
        <f t="shared" si="0"/>
        <v>176401405</v>
      </c>
    </row>
    <row r="53" spans="1:9" x14ac:dyDescent="0.25">
      <c r="A53" s="28">
        <v>1067</v>
      </c>
      <c r="B53" s="29" t="s">
        <v>58</v>
      </c>
      <c r="C53" s="43">
        <v>1084201</v>
      </c>
      <c r="D53" s="43">
        <v>299</v>
      </c>
      <c r="E53" s="43">
        <v>1784</v>
      </c>
      <c r="F53" s="43">
        <v>0</v>
      </c>
      <c r="G53" s="43">
        <v>0</v>
      </c>
      <c r="H53" s="43">
        <v>28420</v>
      </c>
      <c r="I53" s="40">
        <f t="shared" si="0"/>
        <v>1114704</v>
      </c>
    </row>
    <row r="54" spans="1:9" x14ac:dyDescent="0.25">
      <c r="A54" s="28">
        <v>1068</v>
      </c>
      <c r="B54" s="29" t="s">
        <v>59</v>
      </c>
      <c r="C54" s="42">
        <v>2710745</v>
      </c>
      <c r="D54" s="42">
        <v>2194424</v>
      </c>
      <c r="E54" s="42">
        <v>117036</v>
      </c>
      <c r="F54" s="42">
        <v>0</v>
      </c>
      <c r="G54" s="42">
        <v>0</v>
      </c>
      <c r="H54" s="42">
        <v>2455</v>
      </c>
      <c r="I54" s="38">
        <f t="shared" si="0"/>
        <v>5024660</v>
      </c>
    </row>
    <row r="55" spans="1:9" x14ac:dyDescent="0.25">
      <c r="A55" s="28">
        <v>1069</v>
      </c>
      <c r="B55" s="29" t="s">
        <v>60</v>
      </c>
      <c r="C55" s="43">
        <v>1140558</v>
      </c>
      <c r="D55" s="43">
        <v>144723</v>
      </c>
      <c r="E55" s="43">
        <v>34196</v>
      </c>
      <c r="F55" s="43">
        <v>0</v>
      </c>
      <c r="G55" s="43">
        <v>0</v>
      </c>
      <c r="H55" s="43">
        <v>44040</v>
      </c>
      <c r="I55" s="40">
        <f t="shared" si="0"/>
        <v>1363517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4663970890</v>
      </c>
      <c r="D57" s="33">
        <f t="shared" si="1"/>
        <v>337445569</v>
      </c>
      <c r="E57" s="33">
        <f t="shared" si="1"/>
        <v>137282974</v>
      </c>
      <c r="F57" s="33">
        <f t="shared" si="1"/>
        <v>91900947</v>
      </c>
      <c r="G57" s="33">
        <f t="shared" si="1"/>
        <v>220000</v>
      </c>
      <c r="H57" s="33">
        <f t="shared" si="1"/>
        <v>27231378</v>
      </c>
      <c r="I57" s="33">
        <f t="shared" si="1"/>
        <v>5258051758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271722</v>
      </c>
      <c r="D8" s="37">
        <v>15943</v>
      </c>
      <c r="E8" s="37">
        <v>14842</v>
      </c>
      <c r="F8" s="37">
        <v>0</v>
      </c>
      <c r="G8" s="37">
        <v>0</v>
      </c>
      <c r="H8" s="37">
        <v>40399</v>
      </c>
      <c r="I8" s="38">
        <f t="shared" ref="I8:I56" si="0">SUM(C8:H8)</f>
        <v>342906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45147738</v>
      </c>
      <c r="D11" s="39">
        <v>2991804</v>
      </c>
      <c r="E11" s="39">
        <v>2029705</v>
      </c>
      <c r="F11" s="39">
        <v>148348</v>
      </c>
      <c r="G11" s="39">
        <v>0</v>
      </c>
      <c r="H11" s="39">
        <v>567637</v>
      </c>
      <c r="I11" s="40">
        <f t="shared" si="0"/>
        <v>50885232</v>
      </c>
    </row>
    <row r="12" spans="1:9" x14ac:dyDescent="0.25">
      <c r="A12" s="28">
        <v>1008</v>
      </c>
      <c r="B12" s="29" t="s">
        <v>17</v>
      </c>
      <c r="C12" s="37">
        <v>76</v>
      </c>
      <c r="D12" s="37">
        <v>0</v>
      </c>
      <c r="E12" s="37">
        <v>756</v>
      </c>
      <c r="F12" s="37">
        <v>0</v>
      </c>
      <c r="G12" s="37">
        <v>0</v>
      </c>
      <c r="H12" s="37">
        <v>4245</v>
      </c>
      <c r="I12" s="38">
        <f t="shared" si="0"/>
        <v>5077</v>
      </c>
    </row>
    <row r="13" spans="1:9" x14ac:dyDescent="0.25">
      <c r="A13" s="28">
        <v>1010</v>
      </c>
      <c r="B13" s="29" t="s">
        <v>18</v>
      </c>
      <c r="C13" s="39">
        <v>1386232</v>
      </c>
      <c r="D13" s="39">
        <v>341616</v>
      </c>
      <c r="E13" s="39">
        <v>121425</v>
      </c>
      <c r="F13" s="39">
        <v>0</v>
      </c>
      <c r="G13" s="39">
        <v>0</v>
      </c>
      <c r="H13" s="39">
        <v>11040</v>
      </c>
      <c r="I13" s="40">
        <f t="shared" si="0"/>
        <v>1860313</v>
      </c>
    </row>
    <row r="14" spans="1:9" x14ac:dyDescent="0.25">
      <c r="A14" s="28">
        <v>1011</v>
      </c>
      <c r="B14" s="29" t="s">
        <v>19</v>
      </c>
      <c r="C14" s="37">
        <v>13651028</v>
      </c>
      <c r="D14" s="37">
        <v>1145475</v>
      </c>
      <c r="E14" s="37">
        <v>955907</v>
      </c>
      <c r="F14" s="37">
        <v>0</v>
      </c>
      <c r="G14" s="37">
        <v>0</v>
      </c>
      <c r="H14" s="37">
        <v>35280</v>
      </c>
      <c r="I14" s="38">
        <f t="shared" si="0"/>
        <v>15787690</v>
      </c>
    </row>
    <row r="15" spans="1:9" x14ac:dyDescent="0.25">
      <c r="A15" s="28">
        <v>1012</v>
      </c>
      <c r="B15" s="29" t="s">
        <v>20</v>
      </c>
      <c r="C15" s="39">
        <v>389706</v>
      </c>
      <c r="D15" s="39">
        <v>17930</v>
      </c>
      <c r="E15" s="39">
        <v>17918</v>
      </c>
      <c r="F15" s="39">
        <v>0</v>
      </c>
      <c r="G15" s="39">
        <v>7500</v>
      </c>
      <c r="H15" s="39">
        <v>37860</v>
      </c>
      <c r="I15" s="40">
        <f t="shared" si="0"/>
        <v>470914</v>
      </c>
    </row>
    <row r="16" spans="1:9" x14ac:dyDescent="0.25">
      <c r="A16" s="28">
        <v>1013</v>
      </c>
      <c r="B16" s="29" t="s">
        <v>21</v>
      </c>
      <c r="C16" s="37">
        <v>69519412</v>
      </c>
      <c r="D16" s="37">
        <v>22991602</v>
      </c>
      <c r="E16" s="37">
        <v>3226435</v>
      </c>
      <c r="F16" s="37">
        <v>0</v>
      </c>
      <c r="G16" s="37">
        <v>0</v>
      </c>
      <c r="H16" s="37">
        <v>413195</v>
      </c>
      <c r="I16" s="38">
        <f t="shared" si="0"/>
        <v>96150644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10000</v>
      </c>
      <c r="I17" s="40">
        <f t="shared" si="0"/>
        <v>10000</v>
      </c>
    </row>
    <row r="18" spans="1:9" x14ac:dyDescent="0.25">
      <c r="A18" s="28">
        <v>1016</v>
      </c>
      <c r="B18" s="29" t="s">
        <v>23</v>
      </c>
      <c r="C18" s="37">
        <v>301399633</v>
      </c>
      <c r="D18" s="37">
        <v>50087621</v>
      </c>
      <c r="E18" s="37">
        <v>13918883</v>
      </c>
      <c r="F18" s="37">
        <v>3648196</v>
      </c>
      <c r="G18" s="37">
        <v>0</v>
      </c>
      <c r="H18" s="37">
        <v>624870</v>
      </c>
      <c r="I18" s="38">
        <f t="shared" si="0"/>
        <v>369679203</v>
      </c>
    </row>
    <row r="19" spans="1:9" x14ac:dyDescent="0.25">
      <c r="A19" s="28">
        <v>1017</v>
      </c>
      <c r="B19" s="29" t="s">
        <v>24</v>
      </c>
      <c r="C19" s="39">
        <v>35054042</v>
      </c>
      <c r="D19" s="39">
        <v>1358016</v>
      </c>
      <c r="E19" s="39">
        <v>1655492</v>
      </c>
      <c r="F19" s="39">
        <v>215784</v>
      </c>
      <c r="G19" s="39">
        <v>0</v>
      </c>
      <c r="H19" s="39">
        <v>192038</v>
      </c>
      <c r="I19" s="40">
        <f t="shared" si="0"/>
        <v>38475372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5000</v>
      </c>
      <c r="I20" s="38">
        <f t="shared" si="0"/>
        <v>5000</v>
      </c>
    </row>
    <row r="21" spans="1:9" x14ac:dyDescent="0.25">
      <c r="A21" s="28">
        <v>1019</v>
      </c>
      <c r="B21" s="29" t="s">
        <v>26</v>
      </c>
      <c r="C21" s="39">
        <v>67295332</v>
      </c>
      <c r="D21" s="39">
        <v>197083</v>
      </c>
      <c r="E21" s="39">
        <v>314956</v>
      </c>
      <c r="F21" s="39">
        <v>86308</v>
      </c>
      <c r="G21" s="39">
        <v>0</v>
      </c>
      <c r="H21" s="39">
        <v>146070</v>
      </c>
      <c r="I21" s="40">
        <f t="shared" si="0"/>
        <v>68039749</v>
      </c>
    </row>
    <row r="22" spans="1:9" x14ac:dyDescent="0.25">
      <c r="A22" s="28">
        <v>1020</v>
      </c>
      <c r="B22" s="29" t="s">
        <v>27</v>
      </c>
      <c r="C22" s="37">
        <v>4281996</v>
      </c>
      <c r="D22" s="37">
        <v>88693</v>
      </c>
      <c r="E22" s="37">
        <v>21305</v>
      </c>
      <c r="F22" s="37">
        <v>7337148</v>
      </c>
      <c r="G22" s="37">
        <v>0</v>
      </c>
      <c r="H22" s="37">
        <v>3120</v>
      </c>
      <c r="I22" s="38">
        <f t="shared" si="0"/>
        <v>11732262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9477939</v>
      </c>
      <c r="D24" s="37">
        <v>235924</v>
      </c>
      <c r="E24" s="37">
        <v>330949</v>
      </c>
      <c r="F24" s="37">
        <v>1428858</v>
      </c>
      <c r="G24" s="37">
        <v>0</v>
      </c>
      <c r="H24" s="37">
        <v>144070</v>
      </c>
      <c r="I24" s="38">
        <f t="shared" si="0"/>
        <v>11617740</v>
      </c>
    </row>
    <row r="25" spans="1:9" x14ac:dyDescent="0.25">
      <c r="A25" s="28">
        <v>1024</v>
      </c>
      <c r="B25" s="29" t="s">
        <v>30</v>
      </c>
      <c r="C25" s="39">
        <v>254649898</v>
      </c>
      <c r="D25" s="39">
        <v>11837377</v>
      </c>
      <c r="E25" s="39">
        <v>4649372</v>
      </c>
      <c r="F25" s="39">
        <v>5367646</v>
      </c>
      <c r="G25" s="39">
        <v>0</v>
      </c>
      <c r="H25" s="39">
        <v>1371173</v>
      </c>
      <c r="I25" s="40">
        <f t="shared" si="0"/>
        <v>277875466</v>
      </c>
    </row>
    <row r="26" spans="1:9" x14ac:dyDescent="0.25">
      <c r="A26" s="28">
        <v>1025</v>
      </c>
      <c r="B26" s="29" t="s">
        <v>31</v>
      </c>
      <c r="C26" s="37">
        <v>61125</v>
      </c>
      <c r="D26" s="37">
        <v>0</v>
      </c>
      <c r="E26" s="37">
        <v>0</v>
      </c>
      <c r="F26" s="37">
        <v>0</v>
      </c>
      <c r="G26" s="37">
        <v>0</v>
      </c>
      <c r="H26" s="37">
        <v>1920</v>
      </c>
      <c r="I26" s="38">
        <f t="shared" si="0"/>
        <v>63045</v>
      </c>
    </row>
    <row r="27" spans="1:9" x14ac:dyDescent="0.25">
      <c r="A27" s="28">
        <v>1026</v>
      </c>
      <c r="B27" s="29" t="s">
        <v>32</v>
      </c>
      <c r="C27" s="39">
        <v>190</v>
      </c>
      <c r="D27" s="39">
        <v>0</v>
      </c>
      <c r="E27" s="39">
        <v>0</v>
      </c>
      <c r="F27" s="39">
        <v>0</v>
      </c>
      <c r="G27" s="39">
        <v>0</v>
      </c>
      <c r="H27" s="39">
        <v>1200</v>
      </c>
      <c r="I27" s="40">
        <f t="shared" si="0"/>
        <v>1390</v>
      </c>
    </row>
    <row r="28" spans="1:9" x14ac:dyDescent="0.25">
      <c r="A28" s="28">
        <v>1027</v>
      </c>
      <c r="B28" s="29" t="s">
        <v>33</v>
      </c>
      <c r="C28" s="37">
        <v>37971573</v>
      </c>
      <c r="D28" s="37">
        <v>347182</v>
      </c>
      <c r="E28" s="37">
        <v>266365</v>
      </c>
      <c r="F28" s="37">
        <v>415081</v>
      </c>
      <c r="G28" s="37">
        <v>0</v>
      </c>
      <c r="H28" s="37">
        <v>139490</v>
      </c>
      <c r="I28" s="38">
        <f t="shared" si="0"/>
        <v>39139691</v>
      </c>
    </row>
    <row r="29" spans="1:9" x14ac:dyDescent="0.25">
      <c r="A29" s="28">
        <v>1028</v>
      </c>
      <c r="B29" s="29" t="s">
        <v>34</v>
      </c>
      <c r="C29" s="39">
        <v>1389684</v>
      </c>
      <c r="D29" s="39">
        <v>87277</v>
      </c>
      <c r="E29" s="39">
        <v>72366</v>
      </c>
      <c r="F29" s="39">
        <v>0</v>
      </c>
      <c r="G29" s="39">
        <v>0</v>
      </c>
      <c r="H29" s="39">
        <v>30480</v>
      </c>
      <c r="I29" s="40">
        <f t="shared" si="0"/>
        <v>1579807</v>
      </c>
    </row>
    <row r="30" spans="1:9" x14ac:dyDescent="0.25">
      <c r="A30" s="28">
        <v>1030</v>
      </c>
      <c r="B30" s="29" t="s">
        <v>35</v>
      </c>
      <c r="C30" s="37">
        <v>68785168</v>
      </c>
      <c r="D30" s="37">
        <v>2414278</v>
      </c>
      <c r="E30" s="37">
        <v>2986481</v>
      </c>
      <c r="F30" s="37">
        <v>2153570</v>
      </c>
      <c r="G30" s="37">
        <v>0</v>
      </c>
      <c r="H30" s="37">
        <v>305111</v>
      </c>
      <c r="I30" s="38">
        <f t="shared" si="0"/>
        <v>76644608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444404</v>
      </c>
      <c r="D32" s="37">
        <v>47828</v>
      </c>
      <c r="E32" s="37">
        <v>54388</v>
      </c>
      <c r="F32" s="37">
        <v>39971</v>
      </c>
      <c r="G32" s="37">
        <v>0</v>
      </c>
      <c r="H32" s="37">
        <v>89820</v>
      </c>
      <c r="I32" s="38">
        <f t="shared" si="0"/>
        <v>676411</v>
      </c>
    </row>
    <row r="33" spans="1:9" x14ac:dyDescent="0.25">
      <c r="A33" s="28">
        <v>1034</v>
      </c>
      <c r="B33" s="29" t="s">
        <v>38</v>
      </c>
      <c r="C33" s="39">
        <v>2126</v>
      </c>
      <c r="D33" s="39">
        <v>0</v>
      </c>
      <c r="E33" s="39">
        <v>0</v>
      </c>
      <c r="F33" s="39">
        <v>0</v>
      </c>
      <c r="G33" s="39">
        <v>0</v>
      </c>
      <c r="H33" s="39">
        <v>240</v>
      </c>
      <c r="I33" s="40">
        <f t="shared" si="0"/>
        <v>2366</v>
      </c>
    </row>
    <row r="34" spans="1:9" x14ac:dyDescent="0.25">
      <c r="A34" s="28">
        <v>1037</v>
      </c>
      <c r="B34" s="29" t="s">
        <v>39</v>
      </c>
      <c r="C34" s="37">
        <v>304</v>
      </c>
      <c r="D34" s="37">
        <v>0</v>
      </c>
      <c r="E34" s="37">
        <v>12885</v>
      </c>
      <c r="F34" s="37">
        <v>0</v>
      </c>
      <c r="G34" s="37">
        <v>0</v>
      </c>
      <c r="H34" s="37">
        <v>1920</v>
      </c>
      <c r="I34" s="38">
        <f t="shared" si="0"/>
        <v>15109</v>
      </c>
    </row>
    <row r="35" spans="1:9" x14ac:dyDescent="0.25">
      <c r="A35" s="28">
        <v>1038</v>
      </c>
      <c r="B35" s="29" t="s">
        <v>40</v>
      </c>
      <c r="C35" s="39">
        <v>38</v>
      </c>
      <c r="D35" s="39">
        <v>0</v>
      </c>
      <c r="E35" s="39">
        <v>0</v>
      </c>
      <c r="F35" s="39">
        <v>0</v>
      </c>
      <c r="G35" s="39">
        <v>0</v>
      </c>
      <c r="H35" s="39">
        <v>15240</v>
      </c>
      <c r="I35" s="40">
        <f t="shared" si="0"/>
        <v>15278</v>
      </c>
    </row>
    <row r="36" spans="1:9" x14ac:dyDescent="0.25">
      <c r="A36" s="28">
        <v>1039</v>
      </c>
      <c r="B36" s="29" t="s">
        <v>41</v>
      </c>
      <c r="C36" s="37">
        <v>508293</v>
      </c>
      <c r="D36" s="37">
        <v>55769</v>
      </c>
      <c r="E36" s="37">
        <v>21614</v>
      </c>
      <c r="F36" s="37">
        <v>0</v>
      </c>
      <c r="G36" s="37">
        <v>0</v>
      </c>
      <c r="H36" s="37">
        <v>23280</v>
      </c>
      <c r="I36" s="38">
        <f t="shared" si="0"/>
        <v>608956</v>
      </c>
    </row>
    <row r="37" spans="1:9" x14ac:dyDescent="0.25">
      <c r="A37" s="28">
        <v>1040</v>
      </c>
      <c r="B37" s="29" t="s">
        <v>42</v>
      </c>
      <c r="C37" s="39">
        <v>30458633</v>
      </c>
      <c r="D37" s="39">
        <v>2325168</v>
      </c>
      <c r="E37" s="39">
        <v>1305971</v>
      </c>
      <c r="F37" s="39">
        <v>249758</v>
      </c>
      <c r="G37" s="39">
        <v>0</v>
      </c>
      <c r="H37" s="39">
        <v>675020</v>
      </c>
      <c r="I37" s="40">
        <f t="shared" si="0"/>
        <v>35014550</v>
      </c>
    </row>
    <row r="38" spans="1:9" x14ac:dyDescent="0.25">
      <c r="A38" s="28">
        <v>1042</v>
      </c>
      <c r="B38" s="29" t="s">
        <v>43</v>
      </c>
      <c r="C38" s="37">
        <v>5027377</v>
      </c>
      <c r="D38" s="37">
        <v>0</v>
      </c>
      <c r="E38" s="37">
        <v>4927</v>
      </c>
      <c r="F38" s="37">
        <v>0</v>
      </c>
      <c r="G38" s="37">
        <v>0</v>
      </c>
      <c r="H38" s="37">
        <v>4800</v>
      </c>
      <c r="I38" s="38">
        <f t="shared" si="0"/>
        <v>5037104</v>
      </c>
    </row>
    <row r="39" spans="1:9" x14ac:dyDescent="0.25">
      <c r="A39" s="28">
        <v>1043</v>
      </c>
      <c r="B39" s="29" t="s">
        <v>44</v>
      </c>
      <c r="C39" s="39">
        <v>92852088</v>
      </c>
      <c r="D39" s="39">
        <v>10046811</v>
      </c>
      <c r="E39" s="39">
        <v>2695969</v>
      </c>
      <c r="F39" s="39">
        <v>1216672</v>
      </c>
      <c r="G39" s="39">
        <v>0</v>
      </c>
      <c r="H39" s="39">
        <v>200388</v>
      </c>
      <c r="I39" s="40">
        <f t="shared" si="0"/>
        <v>107011928</v>
      </c>
    </row>
    <row r="40" spans="1:9" x14ac:dyDescent="0.25">
      <c r="A40" s="28">
        <v>1044</v>
      </c>
      <c r="B40" s="29" t="s">
        <v>45</v>
      </c>
      <c r="C40" s="37">
        <v>3067954</v>
      </c>
      <c r="D40" s="37">
        <v>375371</v>
      </c>
      <c r="E40" s="37">
        <v>102891</v>
      </c>
      <c r="F40" s="37">
        <v>9168</v>
      </c>
      <c r="G40" s="37">
        <v>0</v>
      </c>
      <c r="H40" s="37">
        <v>44340</v>
      </c>
      <c r="I40" s="38">
        <f t="shared" si="0"/>
        <v>3599724</v>
      </c>
    </row>
    <row r="41" spans="1:9" x14ac:dyDescent="0.25">
      <c r="A41" s="28">
        <v>1046</v>
      </c>
      <c r="B41" s="29" t="s">
        <v>46</v>
      </c>
      <c r="C41" s="39">
        <v>2765096</v>
      </c>
      <c r="D41" s="39">
        <v>292</v>
      </c>
      <c r="E41" s="39">
        <v>9308</v>
      </c>
      <c r="F41" s="39">
        <v>0</v>
      </c>
      <c r="G41" s="39">
        <v>0</v>
      </c>
      <c r="H41" s="39">
        <v>21760</v>
      </c>
      <c r="I41" s="40">
        <f t="shared" si="0"/>
        <v>2796456</v>
      </c>
    </row>
    <row r="42" spans="1:9" x14ac:dyDescent="0.25">
      <c r="A42" s="28">
        <v>1047</v>
      </c>
      <c r="B42" s="29" t="s">
        <v>47</v>
      </c>
      <c r="C42" s="37">
        <v>133901983</v>
      </c>
      <c r="D42" s="37">
        <v>6037010</v>
      </c>
      <c r="E42" s="37">
        <v>6303743</v>
      </c>
      <c r="F42" s="37">
        <v>754</v>
      </c>
      <c r="G42" s="37">
        <v>0</v>
      </c>
      <c r="H42" s="37">
        <v>531323</v>
      </c>
      <c r="I42" s="38">
        <f t="shared" si="0"/>
        <v>146774813</v>
      </c>
    </row>
    <row r="43" spans="1:9" x14ac:dyDescent="0.25">
      <c r="A43" s="28">
        <v>1048</v>
      </c>
      <c r="B43" s="29" t="s">
        <v>48</v>
      </c>
      <c r="C43" s="39">
        <v>10879249</v>
      </c>
      <c r="D43" s="39">
        <v>316257</v>
      </c>
      <c r="E43" s="39">
        <v>609239</v>
      </c>
      <c r="F43" s="39">
        <v>0</v>
      </c>
      <c r="G43" s="39">
        <v>0</v>
      </c>
      <c r="H43" s="39">
        <v>245601</v>
      </c>
      <c r="I43" s="40">
        <f t="shared" si="0"/>
        <v>12050346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2342839</v>
      </c>
      <c r="D45" s="39">
        <v>57923</v>
      </c>
      <c r="E45" s="39">
        <v>101867</v>
      </c>
      <c r="F45" s="39">
        <v>0</v>
      </c>
      <c r="G45" s="39">
        <v>0</v>
      </c>
      <c r="H45" s="39">
        <v>66449</v>
      </c>
      <c r="I45" s="40">
        <f t="shared" si="0"/>
        <v>2569078</v>
      </c>
    </row>
    <row r="46" spans="1:9" x14ac:dyDescent="0.25">
      <c r="A46" s="28">
        <v>1054</v>
      </c>
      <c r="B46" s="29" t="s">
        <v>51</v>
      </c>
      <c r="C46" s="37">
        <v>16211521</v>
      </c>
      <c r="D46" s="37">
        <v>308027</v>
      </c>
      <c r="E46" s="37">
        <v>333362</v>
      </c>
      <c r="F46" s="37">
        <v>1165852</v>
      </c>
      <c r="G46" s="37">
        <v>0</v>
      </c>
      <c r="H46" s="37">
        <v>220268</v>
      </c>
      <c r="I46" s="38">
        <f t="shared" si="0"/>
        <v>18239030</v>
      </c>
    </row>
    <row r="47" spans="1:9" x14ac:dyDescent="0.25">
      <c r="A47" s="28">
        <v>1055</v>
      </c>
      <c r="B47" s="29" t="s">
        <v>52</v>
      </c>
      <c r="C47" s="39">
        <v>94000774</v>
      </c>
      <c r="D47" s="39">
        <v>49508</v>
      </c>
      <c r="E47" s="39">
        <v>132986</v>
      </c>
      <c r="F47" s="39">
        <v>564839</v>
      </c>
      <c r="G47" s="39">
        <v>0</v>
      </c>
      <c r="H47" s="39">
        <v>29002</v>
      </c>
      <c r="I47" s="40">
        <f t="shared" si="0"/>
        <v>94777109</v>
      </c>
    </row>
    <row r="48" spans="1:9" x14ac:dyDescent="0.25">
      <c r="A48" s="28">
        <v>1057</v>
      </c>
      <c r="B48" s="29" t="s">
        <v>53</v>
      </c>
      <c r="C48" s="37">
        <v>210746</v>
      </c>
      <c r="D48" s="37">
        <v>18556</v>
      </c>
      <c r="E48" s="37">
        <v>38948</v>
      </c>
      <c r="F48" s="37">
        <v>0</v>
      </c>
      <c r="G48" s="37">
        <v>0</v>
      </c>
      <c r="H48" s="37">
        <v>47220</v>
      </c>
      <c r="I48" s="38">
        <f t="shared" si="0"/>
        <v>315470</v>
      </c>
    </row>
    <row r="49" spans="1:9" x14ac:dyDescent="0.25">
      <c r="A49" s="28">
        <v>1058</v>
      </c>
      <c r="B49" s="29" t="s">
        <v>54</v>
      </c>
      <c r="C49" s="39">
        <v>548248</v>
      </c>
      <c r="D49" s="39">
        <v>253812</v>
      </c>
      <c r="E49" s="39">
        <v>39433</v>
      </c>
      <c r="F49" s="39">
        <v>0</v>
      </c>
      <c r="G49" s="39">
        <v>2500</v>
      </c>
      <c r="H49" s="39">
        <v>49200</v>
      </c>
      <c r="I49" s="40">
        <f t="shared" si="0"/>
        <v>893193</v>
      </c>
    </row>
    <row r="50" spans="1:9" x14ac:dyDescent="0.25">
      <c r="A50" s="28">
        <v>1062</v>
      </c>
      <c r="B50" s="29" t="s">
        <v>55</v>
      </c>
      <c r="C50" s="37">
        <v>12219233</v>
      </c>
      <c r="D50" s="37">
        <v>701780</v>
      </c>
      <c r="E50" s="37">
        <v>447465</v>
      </c>
      <c r="F50" s="37">
        <v>0</v>
      </c>
      <c r="G50" s="37">
        <v>0</v>
      </c>
      <c r="H50" s="37">
        <v>279827</v>
      </c>
      <c r="I50" s="38">
        <f t="shared" si="0"/>
        <v>13648305</v>
      </c>
    </row>
    <row r="51" spans="1:9" x14ac:dyDescent="0.25">
      <c r="A51" s="28">
        <v>1065</v>
      </c>
      <c r="B51" s="29" t="s">
        <v>56</v>
      </c>
      <c r="C51" s="39">
        <v>36280116</v>
      </c>
      <c r="D51" s="39">
        <v>1404024</v>
      </c>
      <c r="E51" s="39">
        <v>582123</v>
      </c>
      <c r="F51" s="39">
        <v>348755</v>
      </c>
      <c r="G51" s="39">
        <v>0</v>
      </c>
      <c r="H51" s="39">
        <v>185990</v>
      </c>
      <c r="I51" s="40">
        <f t="shared" si="0"/>
        <v>38801008</v>
      </c>
    </row>
    <row r="52" spans="1:9" x14ac:dyDescent="0.25">
      <c r="A52" s="28">
        <v>1066</v>
      </c>
      <c r="B52" s="29" t="s">
        <v>57</v>
      </c>
      <c r="C52" s="37">
        <v>19493279</v>
      </c>
      <c r="D52" s="37">
        <v>3527680</v>
      </c>
      <c r="E52" s="37">
        <v>531259</v>
      </c>
      <c r="F52" s="37">
        <v>0</v>
      </c>
      <c r="G52" s="37">
        <v>0</v>
      </c>
      <c r="H52" s="37">
        <v>59195</v>
      </c>
      <c r="I52" s="38">
        <f t="shared" si="0"/>
        <v>23611413</v>
      </c>
    </row>
    <row r="53" spans="1:9" x14ac:dyDescent="0.25">
      <c r="A53" s="28">
        <v>1067</v>
      </c>
      <c r="B53" s="29" t="s">
        <v>58</v>
      </c>
      <c r="C53" s="39">
        <v>155649</v>
      </c>
      <c r="D53" s="39">
        <v>0</v>
      </c>
      <c r="E53" s="39">
        <v>0</v>
      </c>
      <c r="F53" s="39">
        <v>0</v>
      </c>
      <c r="G53" s="39">
        <v>0</v>
      </c>
      <c r="H53" s="39">
        <v>3360</v>
      </c>
      <c r="I53" s="40">
        <f t="shared" si="0"/>
        <v>159009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912</v>
      </c>
      <c r="D55" s="39">
        <v>0</v>
      </c>
      <c r="E55" s="39">
        <v>1892</v>
      </c>
      <c r="F55" s="39">
        <v>0</v>
      </c>
      <c r="G55" s="39">
        <v>0</v>
      </c>
      <c r="H55" s="39">
        <v>5760</v>
      </c>
      <c r="I55" s="40">
        <f t="shared" si="0"/>
        <v>8564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1372103356</v>
      </c>
      <c r="D57" s="33">
        <f t="shared" si="1"/>
        <v>119683637</v>
      </c>
      <c r="E57" s="33">
        <f t="shared" si="1"/>
        <v>43913427</v>
      </c>
      <c r="F57" s="33">
        <f t="shared" si="1"/>
        <v>24396708</v>
      </c>
      <c r="G57" s="33">
        <f t="shared" si="1"/>
        <v>10000</v>
      </c>
      <c r="H57" s="33">
        <f t="shared" si="1"/>
        <v>6884201</v>
      </c>
      <c r="I57" s="33">
        <f t="shared" si="1"/>
        <v>1566991329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8">
        <f t="shared" ref="I8:I56" si="0">SUM(C8:H8)</f>
        <v>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7360914</v>
      </c>
      <c r="D11" s="39">
        <v>92721</v>
      </c>
      <c r="E11" s="39">
        <v>254297</v>
      </c>
      <c r="F11" s="39">
        <v>0</v>
      </c>
      <c r="G11" s="39">
        <v>0</v>
      </c>
      <c r="H11" s="39">
        <v>51060</v>
      </c>
      <c r="I11" s="40">
        <f t="shared" si="0"/>
        <v>7758992</v>
      </c>
    </row>
    <row r="12" spans="1:9" x14ac:dyDescent="0.25">
      <c r="A12" s="28">
        <v>1008</v>
      </c>
      <c r="B12" s="29" t="s">
        <v>17</v>
      </c>
      <c r="C12" s="37">
        <v>14208850</v>
      </c>
      <c r="D12" s="37">
        <v>0</v>
      </c>
      <c r="E12" s="37">
        <v>379</v>
      </c>
      <c r="F12" s="37">
        <v>0</v>
      </c>
      <c r="G12" s="37">
        <v>0</v>
      </c>
      <c r="H12" s="37">
        <v>1920</v>
      </c>
      <c r="I12" s="38">
        <f t="shared" si="0"/>
        <v>14211149</v>
      </c>
    </row>
    <row r="13" spans="1:9" x14ac:dyDescent="0.25">
      <c r="A13" s="28">
        <v>1010</v>
      </c>
      <c r="B13" s="29" t="s">
        <v>18</v>
      </c>
      <c r="C13" s="39">
        <v>76</v>
      </c>
      <c r="D13" s="39">
        <v>0</v>
      </c>
      <c r="E13" s="39">
        <v>742</v>
      </c>
      <c r="F13" s="39">
        <v>0</v>
      </c>
      <c r="G13" s="39">
        <v>0</v>
      </c>
      <c r="H13" s="39">
        <v>480</v>
      </c>
      <c r="I13" s="40">
        <f t="shared" si="0"/>
        <v>1298</v>
      </c>
    </row>
    <row r="14" spans="1:9" x14ac:dyDescent="0.25">
      <c r="A14" s="28">
        <v>1011</v>
      </c>
      <c r="B14" s="29" t="s">
        <v>19</v>
      </c>
      <c r="C14" s="37">
        <v>76</v>
      </c>
      <c r="D14" s="37">
        <v>0</v>
      </c>
      <c r="E14" s="37">
        <v>0</v>
      </c>
      <c r="F14" s="37">
        <v>0</v>
      </c>
      <c r="G14" s="37">
        <v>0</v>
      </c>
      <c r="H14" s="37">
        <v>480</v>
      </c>
      <c r="I14" s="38">
        <f t="shared" si="0"/>
        <v>556</v>
      </c>
    </row>
    <row r="15" spans="1:9" x14ac:dyDescent="0.25">
      <c r="A15" s="28">
        <v>1012</v>
      </c>
      <c r="B15" s="29" t="s">
        <v>20</v>
      </c>
      <c r="C15" s="39">
        <v>57709</v>
      </c>
      <c r="D15" s="39">
        <v>0</v>
      </c>
      <c r="E15" s="39">
        <v>3403</v>
      </c>
      <c r="F15" s="39">
        <v>0</v>
      </c>
      <c r="G15" s="39">
        <v>2500</v>
      </c>
      <c r="H15" s="39">
        <v>12640</v>
      </c>
      <c r="I15" s="40">
        <f t="shared" si="0"/>
        <v>76252</v>
      </c>
    </row>
    <row r="16" spans="1:9" x14ac:dyDescent="0.25">
      <c r="A16" s="28">
        <v>1013</v>
      </c>
      <c r="B16" s="29" t="s">
        <v>21</v>
      </c>
      <c r="C16" s="37">
        <v>38</v>
      </c>
      <c r="D16" s="37">
        <v>0</v>
      </c>
      <c r="E16" s="37">
        <v>378</v>
      </c>
      <c r="F16" s="37">
        <v>0</v>
      </c>
      <c r="G16" s="37">
        <v>0</v>
      </c>
      <c r="H16" s="37">
        <v>240</v>
      </c>
      <c r="I16" s="38">
        <f t="shared" si="0"/>
        <v>656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5000</v>
      </c>
      <c r="I17" s="40">
        <f t="shared" si="0"/>
        <v>5000</v>
      </c>
    </row>
    <row r="18" spans="1:9" x14ac:dyDescent="0.25">
      <c r="A18" s="28">
        <v>1016</v>
      </c>
      <c r="B18" s="29" t="s">
        <v>23</v>
      </c>
      <c r="C18" s="37">
        <v>1720058</v>
      </c>
      <c r="D18" s="37">
        <v>138183</v>
      </c>
      <c r="E18" s="37">
        <v>1102934</v>
      </c>
      <c r="F18" s="37">
        <v>0</v>
      </c>
      <c r="G18" s="37">
        <v>0</v>
      </c>
      <c r="H18" s="37">
        <v>9780</v>
      </c>
      <c r="I18" s="38">
        <f t="shared" si="0"/>
        <v>2970955</v>
      </c>
    </row>
    <row r="19" spans="1:9" x14ac:dyDescent="0.25">
      <c r="A19" s="28">
        <v>1017</v>
      </c>
      <c r="B19" s="29" t="s">
        <v>24</v>
      </c>
      <c r="C19" s="39">
        <v>36658270</v>
      </c>
      <c r="D19" s="39">
        <v>50102</v>
      </c>
      <c r="E19" s="39">
        <v>1716730</v>
      </c>
      <c r="F19" s="39">
        <v>84932</v>
      </c>
      <c r="G19" s="39">
        <v>0</v>
      </c>
      <c r="H19" s="39">
        <v>46560</v>
      </c>
      <c r="I19" s="40">
        <f t="shared" si="0"/>
        <v>38556594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8">
        <f t="shared" si="0"/>
        <v>0</v>
      </c>
    </row>
    <row r="21" spans="1:9" x14ac:dyDescent="0.25">
      <c r="A21" s="28">
        <v>1019</v>
      </c>
      <c r="B21" s="29" t="s">
        <v>26</v>
      </c>
      <c r="C21" s="39">
        <v>127315</v>
      </c>
      <c r="D21" s="39">
        <v>0</v>
      </c>
      <c r="E21" s="39">
        <v>24572</v>
      </c>
      <c r="F21" s="39">
        <v>0</v>
      </c>
      <c r="G21" s="39">
        <v>0</v>
      </c>
      <c r="H21" s="39">
        <v>9900</v>
      </c>
      <c r="I21" s="40">
        <f t="shared" si="0"/>
        <v>161787</v>
      </c>
    </row>
    <row r="22" spans="1:9" x14ac:dyDescent="0.25">
      <c r="A22" s="28">
        <v>1020</v>
      </c>
      <c r="B22" s="29" t="s">
        <v>27</v>
      </c>
      <c r="C22" s="37">
        <v>1894780</v>
      </c>
      <c r="D22" s="37">
        <v>0</v>
      </c>
      <c r="E22" s="37">
        <v>2646</v>
      </c>
      <c r="F22" s="37">
        <v>4102260</v>
      </c>
      <c r="G22" s="37">
        <v>0</v>
      </c>
      <c r="H22" s="37">
        <v>0</v>
      </c>
      <c r="I22" s="38">
        <f t="shared" si="0"/>
        <v>5999686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4908184</v>
      </c>
      <c r="D24" s="37">
        <v>279718</v>
      </c>
      <c r="E24" s="37">
        <v>94961</v>
      </c>
      <c r="F24" s="37">
        <v>101236</v>
      </c>
      <c r="G24" s="37">
        <v>0</v>
      </c>
      <c r="H24" s="37">
        <v>68620</v>
      </c>
      <c r="I24" s="38">
        <f t="shared" si="0"/>
        <v>5452719</v>
      </c>
    </row>
    <row r="25" spans="1:9" x14ac:dyDescent="0.25">
      <c r="A25" s="28">
        <v>1024</v>
      </c>
      <c r="B25" s="29" t="s">
        <v>30</v>
      </c>
      <c r="C25" s="39">
        <v>69019632</v>
      </c>
      <c r="D25" s="39">
        <v>4105343</v>
      </c>
      <c r="E25" s="39">
        <v>1872077</v>
      </c>
      <c r="F25" s="39">
        <v>287063</v>
      </c>
      <c r="G25" s="39">
        <v>0</v>
      </c>
      <c r="H25" s="39">
        <v>367503</v>
      </c>
      <c r="I25" s="40">
        <f t="shared" si="0"/>
        <v>75651618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5798966</v>
      </c>
      <c r="D28" s="37">
        <v>134752</v>
      </c>
      <c r="E28" s="37">
        <v>108013</v>
      </c>
      <c r="F28" s="37">
        <v>44738</v>
      </c>
      <c r="G28" s="37">
        <v>0</v>
      </c>
      <c r="H28" s="37">
        <v>41380</v>
      </c>
      <c r="I28" s="38">
        <f t="shared" si="0"/>
        <v>6127849</v>
      </c>
    </row>
    <row r="29" spans="1:9" x14ac:dyDescent="0.25">
      <c r="A29" s="28">
        <v>1028</v>
      </c>
      <c r="B29" s="29" t="s">
        <v>34</v>
      </c>
      <c r="C29" s="39">
        <v>5818</v>
      </c>
      <c r="D29" s="39">
        <v>0</v>
      </c>
      <c r="E29" s="39">
        <v>378</v>
      </c>
      <c r="F29" s="39">
        <v>0</v>
      </c>
      <c r="G29" s="39">
        <v>0</v>
      </c>
      <c r="H29" s="39">
        <v>1200</v>
      </c>
      <c r="I29" s="40">
        <f t="shared" si="0"/>
        <v>7396</v>
      </c>
    </row>
    <row r="30" spans="1:9" x14ac:dyDescent="0.25">
      <c r="A30" s="28">
        <v>1030</v>
      </c>
      <c r="B30" s="29" t="s">
        <v>35</v>
      </c>
      <c r="C30" s="37">
        <v>3815237</v>
      </c>
      <c r="D30" s="37">
        <v>166789</v>
      </c>
      <c r="E30" s="37">
        <v>136124</v>
      </c>
      <c r="F30" s="37">
        <v>91508</v>
      </c>
      <c r="G30" s="37">
        <v>0</v>
      </c>
      <c r="H30" s="37">
        <v>59345</v>
      </c>
      <c r="I30" s="38">
        <f t="shared" si="0"/>
        <v>4269003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9350</v>
      </c>
      <c r="D32" s="37">
        <v>0</v>
      </c>
      <c r="E32" s="37">
        <v>813</v>
      </c>
      <c r="F32" s="37">
        <v>0</v>
      </c>
      <c r="G32" s="37">
        <v>0</v>
      </c>
      <c r="H32" s="37">
        <v>31340</v>
      </c>
      <c r="I32" s="38">
        <f t="shared" si="0"/>
        <v>41503</v>
      </c>
    </row>
    <row r="33" spans="1:9" x14ac:dyDescent="0.25">
      <c r="A33" s="28">
        <v>1034</v>
      </c>
      <c r="B33" s="29" t="s">
        <v>38</v>
      </c>
      <c r="C33" s="39">
        <v>1178</v>
      </c>
      <c r="D33" s="39">
        <v>0</v>
      </c>
      <c r="E33" s="39">
        <v>0</v>
      </c>
      <c r="F33" s="39">
        <v>0</v>
      </c>
      <c r="G33" s="39">
        <v>0</v>
      </c>
      <c r="H33" s="39">
        <v>7440</v>
      </c>
      <c r="I33" s="40">
        <f t="shared" si="0"/>
        <v>8618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38</v>
      </c>
      <c r="D35" s="39">
        <v>0</v>
      </c>
      <c r="E35" s="39">
        <v>379</v>
      </c>
      <c r="F35" s="39">
        <v>0</v>
      </c>
      <c r="G35" s="39">
        <v>0</v>
      </c>
      <c r="H35" s="39">
        <v>5240</v>
      </c>
      <c r="I35" s="40">
        <f t="shared" si="0"/>
        <v>5657</v>
      </c>
    </row>
    <row r="36" spans="1:9" x14ac:dyDescent="0.25">
      <c r="A36" s="28">
        <v>1039</v>
      </c>
      <c r="B36" s="29" t="s">
        <v>41</v>
      </c>
      <c r="C36" s="37">
        <v>532</v>
      </c>
      <c r="D36" s="37">
        <v>0</v>
      </c>
      <c r="E36" s="37">
        <v>758</v>
      </c>
      <c r="F36" s="37">
        <v>0</v>
      </c>
      <c r="G36" s="37">
        <v>0</v>
      </c>
      <c r="H36" s="37">
        <v>3360</v>
      </c>
      <c r="I36" s="38">
        <f t="shared" si="0"/>
        <v>4650</v>
      </c>
    </row>
    <row r="37" spans="1:9" x14ac:dyDescent="0.25">
      <c r="A37" s="28">
        <v>1040</v>
      </c>
      <c r="B37" s="29" t="s">
        <v>42</v>
      </c>
      <c r="C37" s="39">
        <v>11984742</v>
      </c>
      <c r="D37" s="39">
        <v>432107</v>
      </c>
      <c r="E37" s="39">
        <v>310843</v>
      </c>
      <c r="F37" s="39">
        <v>57956</v>
      </c>
      <c r="G37" s="39">
        <v>0</v>
      </c>
      <c r="H37" s="39">
        <v>173512</v>
      </c>
      <c r="I37" s="40">
        <f t="shared" si="0"/>
        <v>12959160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871013</v>
      </c>
      <c r="D39" s="39">
        <v>35150</v>
      </c>
      <c r="E39" s="39">
        <v>10916</v>
      </c>
      <c r="F39" s="39">
        <v>0</v>
      </c>
      <c r="G39" s="39">
        <v>0</v>
      </c>
      <c r="H39" s="39">
        <v>2160</v>
      </c>
      <c r="I39" s="40">
        <f t="shared" si="0"/>
        <v>919239</v>
      </c>
    </row>
    <row r="40" spans="1:9" x14ac:dyDescent="0.25">
      <c r="A40" s="28">
        <v>1044</v>
      </c>
      <c r="B40" s="29" t="s">
        <v>45</v>
      </c>
      <c r="C40" s="37">
        <v>274927</v>
      </c>
      <c r="D40" s="37">
        <v>118122</v>
      </c>
      <c r="E40" s="37">
        <v>51977</v>
      </c>
      <c r="F40" s="37">
        <v>0</v>
      </c>
      <c r="G40" s="37">
        <v>0</v>
      </c>
      <c r="H40" s="37">
        <v>10290</v>
      </c>
      <c r="I40" s="38">
        <f t="shared" si="0"/>
        <v>455316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7500</v>
      </c>
      <c r="I41" s="40">
        <f t="shared" si="0"/>
        <v>7500</v>
      </c>
    </row>
    <row r="42" spans="1:9" x14ac:dyDescent="0.25">
      <c r="A42" s="28">
        <v>1047</v>
      </c>
      <c r="B42" s="29" t="s">
        <v>47</v>
      </c>
      <c r="C42" s="37">
        <v>5277578</v>
      </c>
      <c r="D42" s="37">
        <v>344778</v>
      </c>
      <c r="E42" s="37">
        <v>231344</v>
      </c>
      <c r="F42" s="37">
        <v>0</v>
      </c>
      <c r="G42" s="37">
        <v>0</v>
      </c>
      <c r="H42" s="37">
        <v>232560</v>
      </c>
      <c r="I42" s="38">
        <f t="shared" si="0"/>
        <v>6086260</v>
      </c>
    </row>
    <row r="43" spans="1:9" x14ac:dyDescent="0.25">
      <c r="A43" s="28">
        <v>1048</v>
      </c>
      <c r="B43" s="29" t="s">
        <v>48</v>
      </c>
      <c r="C43" s="39">
        <v>355400</v>
      </c>
      <c r="D43" s="39">
        <v>6377</v>
      </c>
      <c r="E43" s="39">
        <v>182058</v>
      </c>
      <c r="F43" s="39">
        <v>0</v>
      </c>
      <c r="G43" s="39">
        <v>0</v>
      </c>
      <c r="H43" s="39">
        <v>14400</v>
      </c>
      <c r="I43" s="40">
        <f t="shared" si="0"/>
        <v>558235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422898</v>
      </c>
      <c r="D45" s="39">
        <v>0</v>
      </c>
      <c r="E45" s="39">
        <v>18343</v>
      </c>
      <c r="F45" s="39">
        <v>0</v>
      </c>
      <c r="G45" s="39">
        <v>0</v>
      </c>
      <c r="H45" s="39">
        <v>3360</v>
      </c>
      <c r="I45" s="40">
        <f t="shared" si="0"/>
        <v>444601</v>
      </c>
    </row>
    <row r="46" spans="1:9" x14ac:dyDescent="0.25">
      <c r="A46" s="28">
        <v>1054</v>
      </c>
      <c r="B46" s="29" t="s">
        <v>51</v>
      </c>
      <c r="C46" s="37">
        <v>893780</v>
      </c>
      <c r="D46" s="37">
        <v>38361</v>
      </c>
      <c r="E46" s="37">
        <v>38297</v>
      </c>
      <c r="F46" s="37">
        <v>0</v>
      </c>
      <c r="G46" s="37">
        <v>0</v>
      </c>
      <c r="H46" s="37">
        <v>43050</v>
      </c>
      <c r="I46" s="38">
        <f t="shared" si="0"/>
        <v>1013488</v>
      </c>
    </row>
    <row r="47" spans="1:9" x14ac:dyDescent="0.25">
      <c r="A47" s="28">
        <v>1055</v>
      </c>
      <c r="B47" s="29" t="s">
        <v>52</v>
      </c>
      <c r="C47" s="39">
        <v>764</v>
      </c>
      <c r="D47" s="39">
        <v>26</v>
      </c>
      <c r="E47" s="39">
        <v>756</v>
      </c>
      <c r="F47" s="39">
        <v>0</v>
      </c>
      <c r="G47" s="39">
        <v>0</v>
      </c>
      <c r="H47" s="39">
        <v>480</v>
      </c>
      <c r="I47" s="40">
        <f t="shared" si="0"/>
        <v>2026</v>
      </c>
    </row>
    <row r="48" spans="1:9" x14ac:dyDescent="0.25">
      <c r="A48" s="28">
        <v>1057</v>
      </c>
      <c r="B48" s="29" t="s">
        <v>53</v>
      </c>
      <c r="C48" s="37">
        <v>38</v>
      </c>
      <c r="D48" s="37">
        <v>0</v>
      </c>
      <c r="E48" s="37">
        <v>0</v>
      </c>
      <c r="F48" s="37">
        <v>0</v>
      </c>
      <c r="G48" s="37">
        <v>0</v>
      </c>
      <c r="H48" s="37">
        <v>240</v>
      </c>
      <c r="I48" s="38">
        <f t="shared" si="0"/>
        <v>278</v>
      </c>
    </row>
    <row r="49" spans="1:9" x14ac:dyDescent="0.25">
      <c r="A49" s="28">
        <v>1058</v>
      </c>
      <c r="B49" s="29" t="s">
        <v>54</v>
      </c>
      <c r="C49" s="39">
        <v>266</v>
      </c>
      <c r="D49" s="39">
        <v>0</v>
      </c>
      <c r="E49" s="39">
        <v>4921</v>
      </c>
      <c r="F49" s="39">
        <v>0</v>
      </c>
      <c r="G49" s="39">
        <v>0</v>
      </c>
      <c r="H49" s="39">
        <v>11680</v>
      </c>
      <c r="I49" s="40">
        <f t="shared" si="0"/>
        <v>16867</v>
      </c>
    </row>
    <row r="50" spans="1:9" x14ac:dyDescent="0.25">
      <c r="A50" s="28">
        <v>1062</v>
      </c>
      <c r="B50" s="29" t="s">
        <v>55</v>
      </c>
      <c r="C50" s="37">
        <v>4401385</v>
      </c>
      <c r="D50" s="37">
        <v>714521</v>
      </c>
      <c r="E50" s="37">
        <v>214756</v>
      </c>
      <c r="F50" s="37">
        <v>0</v>
      </c>
      <c r="G50" s="37">
        <v>0</v>
      </c>
      <c r="H50" s="37">
        <v>152785</v>
      </c>
      <c r="I50" s="38">
        <f t="shared" si="0"/>
        <v>5483447</v>
      </c>
    </row>
    <row r="51" spans="1:9" x14ac:dyDescent="0.25">
      <c r="A51" s="28">
        <v>1065</v>
      </c>
      <c r="B51" s="29" t="s">
        <v>56</v>
      </c>
      <c r="C51" s="39">
        <v>4718876</v>
      </c>
      <c r="D51" s="39">
        <v>162501</v>
      </c>
      <c r="E51" s="39">
        <v>164775</v>
      </c>
      <c r="F51" s="39">
        <v>0</v>
      </c>
      <c r="G51" s="39">
        <v>0</v>
      </c>
      <c r="H51" s="39">
        <v>42480</v>
      </c>
      <c r="I51" s="40">
        <f t="shared" si="0"/>
        <v>5088632</v>
      </c>
    </row>
    <row r="52" spans="1:9" x14ac:dyDescent="0.25">
      <c r="A52" s="28">
        <v>1066</v>
      </c>
      <c r="B52" s="29" t="s">
        <v>57</v>
      </c>
      <c r="C52" s="37">
        <v>1464787</v>
      </c>
      <c r="D52" s="37">
        <v>38734</v>
      </c>
      <c r="E52" s="37">
        <v>18042</v>
      </c>
      <c r="F52" s="37">
        <v>0</v>
      </c>
      <c r="G52" s="37">
        <v>0</v>
      </c>
      <c r="H52" s="37">
        <v>1920</v>
      </c>
      <c r="I52" s="38">
        <f t="shared" si="0"/>
        <v>1523483</v>
      </c>
    </row>
    <row r="53" spans="1:9" x14ac:dyDescent="0.25">
      <c r="A53" s="28">
        <v>1067</v>
      </c>
      <c r="B53" s="29" t="s">
        <v>58</v>
      </c>
      <c r="C53" s="39">
        <v>37115</v>
      </c>
      <c r="D53" s="39">
        <v>0</v>
      </c>
      <c r="E53" s="39">
        <v>0</v>
      </c>
      <c r="F53" s="39">
        <v>0</v>
      </c>
      <c r="G53" s="39">
        <v>0</v>
      </c>
      <c r="H53" s="39">
        <v>1200</v>
      </c>
      <c r="I53" s="40">
        <f t="shared" si="0"/>
        <v>38315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176290590</v>
      </c>
      <c r="D57" s="33">
        <f t="shared" si="1"/>
        <v>6858285</v>
      </c>
      <c r="E57" s="33">
        <f t="shared" si="1"/>
        <v>6566612</v>
      </c>
      <c r="F57" s="33">
        <f t="shared" si="1"/>
        <v>4769693</v>
      </c>
      <c r="G57" s="33">
        <f t="shared" si="1"/>
        <v>2500</v>
      </c>
      <c r="H57" s="33">
        <f t="shared" si="1"/>
        <v>1421105</v>
      </c>
      <c r="I57" s="33">
        <f t="shared" si="1"/>
        <v>195908785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2500</v>
      </c>
      <c r="H8" s="37">
        <v>2500</v>
      </c>
      <c r="I8" s="38">
        <f t="shared" ref="I8:I56" si="0">SUM(C8:H8)</f>
        <v>5000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386913</v>
      </c>
      <c r="D11" s="39">
        <v>5822</v>
      </c>
      <c r="E11" s="39">
        <v>58958</v>
      </c>
      <c r="F11" s="39">
        <v>0</v>
      </c>
      <c r="G11" s="39">
        <v>2500</v>
      </c>
      <c r="H11" s="39">
        <v>31800</v>
      </c>
      <c r="I11" s="40">
        <f t="shared" si="0"/>
        <v>485993</v>
      </c>
    </row>
    <row r="12" spans="1:9" x14ac:dyDescent="0.25">
      <c r="A12" s="28">
        <v>1008</v>
      </c>
      <c r="B12" s="29" t="s">
        <v>17</v>
      </c>
      <c r="C12" s="37">
        <v>6802230</v>
      </c>
      <c r="D12" s="37">
        <v>0</v>
      </c>
      <c r="E12" s="37">
        <v>364</v>
      </c>
      <c r="F12" s="37">
        <v>0</v>
      </c>
      <c r="G12" s="37">
        <v>0</v>
      </c>
      <c r="H12" s="37">
        <v>720</v>
      </c>
      <c r="I12" s="38">
        <f t="shared" si="0"/>
        <v>6803314</v>
      </c>
    </row>
    <row r="13" spans="1:9" x14ac:dyDescent="0.25">
      <c r="A13" s="28">
        <v>1010</v>
      </c>
      <c r="B13" s="29" t="s">
        <v>18</v>
      </c>
      <c r="C13" s="39">
        <v>284697</v>
      </c>
      <c r="D13" s="39">
        <v>5318</v>
      </c>
      <c r="E13" s="39">
        <v>17843</v>
      </c>
      <c r="F13" s="39">
        <v>0</v>
      </c>
      <c r="G13" s="39">
        <v>0</v>
      </c>
      <c r="H13" s="39">
        <v>3360</v>
      </c>
      <c r="I13" s="40">
        <f t="shared" si="0"/>
        <v>311218</v>
      </c>
    </row>
    <row r="14" spans="1:9" x14ac:dyDescent="0.25">
      <c r="A14" s="28">
        <v>1011</v>
      </c>
      <c r="B14" s="29" t="s">
        <v>19</v>
      </c>
      <c r="C14" s="37">
        <v>553916</v>
      </c>
      <c r="D14" s="37">
        <v>206288</v>
      </c>
      <c r="E14" s="37">
        <v>37518</v>
      </c>
      <c r="F14" s="37">
        <v>0</v>
      </c>
      <c r="G14" s="37">
        <v>0</v>
      </c>
      <c r="H14" s="37">
        <v>6000</v>
      </c>
      <c r="I14" s="38">
        <f t="shared" si="0"/>
        <v>803722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5000</v>
      </c>
      <c r="H15" s="39">
        <v>12500</v>
      </c>
      <c r="I15" s="40">
        <f t="shared" si="0"/>
        <v>17500</v>
      </c>
    </row>
    <row r="16" spans="1:9" x14ac:dyDescent="0.25">
      <c r="A16" s="28">
        <v>1013</v>
      </c>
      <c r="B16" s="29" t="s">
        <v>21</v>
      </c>
      <c r="C16" s="37">
        <v>46439701</v>
      </c>
      <c r="D16" s="37">
        <v>19992541</v>
      </c>
      <c r="E16" s="37">
        <v>1884915</v>
      </c>
      <c r="F16" s="37">
        <v>0</v>
      </c>
      <c r="G16" s="37">
        <v>0</v>
      </c>
      <c r="H16" s="37">
        <v>223777</v>
      </c>
      <c r="I16" s="38">
        <f t="shared" si="0"/>
        <v>68540934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30000</v>
      </c>
      <c r="I17" s="40">
        <f t="shared" si="0"/>
        <v>30000</v>
      </c>
    </row>
    <row r="18" spans="1:9" x14ac:dyDescent="0.25">
      <c r="A18" s="28">
        <v>1016</v>
      </c>
      <c r="B18" s="29" t="s">
        <v>23</v>
      </c>
      <c r="C18" s="37">
        <v>170688125</v>
      </c>
      <c r="D18" s="37">
        <v>20685139</v>
      </c>
      <c r="E18" s="37">
        <v>4183490</v>
      </c>
      <c r="F18" s="37">
        <v>5624278</v>
      </c>
      <c r="G18" s="37">
        <v>0</v>
      </c>
      <c r="H18" s="37">
        <v>172409</v>
      </c>
      <c r="I18" s="38">
        <f t="shared" si="0"/>
        <v>201353441</v>
      </c>
    </row>
    <row r="19" spans="1:9" x14ac:dyDescent="0.25">
      <c r="A19" s="28">
        <v>1017</v>
      </c>
      <c r="B19" s="29" t="s">
        <v>24</v>
      </c>
      <c r="C19" s="39">
        <v>31143723</v>
      </c>
      <c r="D19" s="39">
        <v>0</v>
      </c>
      <c r="E19" s="39">
        <v>1517447</v>
      </c>
      <c r="F19" s="39">
        <v>89758</v>
      </c>
      <c r="G19" s="39">
        <v>0</v>
      </c>
      <c r="H19" s="39">
        <v>17280</v>
      </c>
      <c r="I19" s="40">
        <f t="shared" si="0"/>
        <v>32768208</v>
      </c>
    </row>
    <row r="20" spans="1:9" x14ac:dyDescent="0.25">
      <c r="A20" s="28">
        <v>1018</v>
      </c>
      <c r="B20" s="29" t="s">
        <v>25</v>
      </c>
      <c r="C20" s="37">
        <v>393213</v>
      </c>
      <c r="D20" s="37">
        <v>0</v>
      </c>
      <c r="E20" s="37">
        <v>21740</v>
      </c>
      <c r="F20" s="37">
        <v>0</v>
      </c>
      <c r="G20" s="37">
        <v>0</v>
      </c>
      <c r="H20" s="37">
        <v>5480</v>
      </c>
      <c r="I20" s="38">
        <f t="shared" si="0"/>
        <v>420433</v>
      </c>
    </row>
    <row r="21" spans="1:9" x14ac:dyDescent="0.25">
      <c r="A21" s="28">
        <v>1019</v>
      </c>
      <c r="B21" s="29" t="s">
        <v>26</v>
      </c>
      <c r="C21" s="39">
        <v>1545099</v>
      </c>
      <c r="D21" s="39">
        <v>29720</v>
      </c>
      <c r="E21" s="39">
        <v>12179</v>
      </c>
      <c r="F21" s="39">
        <v>10393</v>
      </c>
      <c r="G21" s="39">
        <v>0</v>
      </c>
      <c r="H21" s="39">
        <v>27800</v>
      </c>
      <c r="I21" s="40">
        <f t="shared" si="0"/>
        <v>1625191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4903142</v>
      </c>
      <c r="D24" s="37">
        <v>11977</v>
      </c>
      <c r="E24" s="37">
        <v>18135</v>
      </c>
      <c r="F24" s="37">
        <v>145114</v>
      </c>
      <c r="G24" s="37">
        <v>0</v>
      </c>
      <c r="H24" s="37">
        <v>52590</v>
      </c>
      <c r="I24" s="38">
        <f t="shared" si="0"/>
        <v>5130958</v>
      </c>
    </row>
    <row r="25" spans="1:9" x14ac:dyDescent="0.25">
      <c r="A25" s="28">
        <v>1024</v>
      </c>
      <c r="B25" s="29" t="s">
        <v>30</v>
      </c>
      <c r="C25" s="39">
        <v>56582114</v>
      </c>
      <c r="D25" s="39">
        <v>298300</v>
      </c>
      <c r="E25" s="39">
        <v>406843</v>
      </c>
      <c r="F25" s="39">
        <v>1877071</v>
      </c>
      <c r="G25" s="39">
        <v>0</v>
      </c>
      <c r="H25" s="39">
        <v>223075</v>
      </c>
      <c r="I25" s="40">
        <f t="shared" si="0"/>
        <v>59387403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38</v>
      </c>
      <c r="D27" s="39">
        <v>0</v>
      </c>
      <c r="E27" s="39">
        <v>0</v>
      </c>
      <c r="F27" s="39">
        <v>0</v>
      </c>
      <c r="G27" s="39">
        <v>0</v>
      </c>
      <c r="H27" s="39">
        <v>240</v>
      </c>
      <c r="I27" s="40">
        <f t="shared" si="0"/>
        <v>278</v>
      </c>
    </row>
    <row r="28" spans="1:9" x14ac:dyDescent="0.25">
      <c r="A28" s="28">
        <v>1027</v>
      </c>
      <c r="B28" s="29" t="s">
        <v>33</v>
      </c>
      <c r="C28" s="37">
        <v>4638912</v>
      </c>
      <c r="D28" s="37">
        <v>0</v>
      </c>
      <c r="E28" s="37">
        <v>38963</v>
      </c>
      <c r="F28" s="37">
        <v>210594</v>
      </c>
      <c r="G28" s="37">
        <v>0</v>
      </c>
      <c r="H28" s="37">
        <v>29040</v>
      </c>
      <c r="I28" s="38">
        <f t="shared" si="0"/>
        <v>4917509</v>
      </c>
    </row>
    <row r="29" spans="1:9" x14ac:dyDescent="0.25">
      <c r="A29" s="28">
        <v>1028</v>
      </c>
      <c r="B29" s="29" t="s">
        <v>34</v>
      </c>
      <c r="C29" s="39">
        <v>2410378</v>
      </c>
      <c r="D29" s="39">
        <v>4178</v>
      </c>
      <c r="E29" s="39">
        <v>27479</v>
      </c>
      <c r="F29" s="39">
        <v>0</v>
      </c>
      <c r="G29" s="39">
        <v>0</v>
      </c>
      <c r="H29" s="39">
        <v>7440</v>
      </c>
      <c r="I29" s="40">
        <f t="shared" si="0"/>
        <v>2449475</v>
      </c>
    </row>
    <row r="30" spans="1:9" x14ac:dyDescent="0.25">
      <c r="A30" s="28">
        <v>1030</v>
      </c>
      <c r="B30" s="29" t="s">
        <v>35</v>
      </c>
      <c r="C30" s="37">
        <v>324609</v>
      </c>
      <c r="D30" s="37">
        <v>16749</v>
      </c>
      <c r="E30" s="37">
        <v>10956</v>
      </c>
      <c r="F30" s="37">
        <v>0</v>
      </c>
      <c r="G30" s="37">
        <v>0</v>
      </c>
      <c r="H30" s="37">
        <v>136239</v>
      </c>
      <c r="I30" s="38">
        <f t="shared" si="0"/>
        <v>488553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193784</v>
      </c>
      <c r="D32" s="37">
        <v>0</v>
      </c>
      <c r="E32" s="37">
        <v>756</v>
      </c>
      <c r="F32" s="37">
        <v>0</v>
      </c>
      <c r="G32" s="37">
        <v>0</v>
      </c>
      <c r="H32" s="37">
        <v>39080</v>
      </c>
      <c r="I32" s="38">
        <f t="shared" si="0"/>
        <v>233620</v>
      </c>
    </row>
    <row r="33" spans="1:9" x14ac:dyDescent="0.25">
      <c r="A33" s="28">
        <v>1034</v>
      </c>
      <c r="B33" s="29" t="s">
        <v>38</v>
      </c>
      <c r="C33" s="39">
        <v>68097</v>
      </c>
      <c r="D33" s="39">
        <v>93</v>
      </c>
      <c r="E33" s="39">
        <v>1208</v>
      </c>
      <c r="F33" s="39">
        <v>0</v>
      </c>
      <c r="G33" s="39">
        <v>0</v>
      </c>
      <c r="H33" s="39">
        <v>2400</v>
      </c>
      <c r="I33" s="40">
        <f t="shared" si="0"/>
        <v>71798</v>
      </c>
    </row>
    <row r="34" spans="1:9" x14ac:dyDescent="0.25">
      <c r="A34" s="28">
        <v>1037</v>
      </c>
      <c r="B34" s="29" t="s">
        <v>39</v>
      </c>
      <c r="C34" s="37">
        <v>304</v>
      </c>
      <c r="D34" s="37">
        <v>0</v>
      </c>
      <c r="E34" s="37">
        <v>379</v>
      </c>
      <c r="F34" s="37">
        <v>0</v>
      </c>
      <c r="G34" s="37">
        <v>0</v>
      </c>
      <c r="H34" s="37">
        <v>2985</v>
      </c>
      <c r="I34" s="38">
        <f t="shared" si="0"/>
        <v>3668</v>
      </c>
    </row>
    <row r="35" spans="1:9" x14ac:dyDescent="0.25">
      <c r="A35" s="28">
        <v>1038</v>
      </c>
      <c r="B35" s="29" t="s">
        <v>40</v>
      </c>
      <c r="C35" s="39">
        <v>41500731</v>
      </c>
      <c r="D35" s="39">
        <v>0</v>
      </c>
      <c r="E35" s="39">
        <v>0</v>
      </c>
      <c r="F35" s="39">
        <v>0</v>
      </c>
      <c r="G35" s="39">
        <v>0</v>
      </c>
      <c r="H35" s="39">
        <v>5720</v>
      </c>
      <c r="I35" s="40">
        <f t="shared" si="0"/>
        <v>41506451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2593726</v>
      </c>
      <c r="D37" s="39">
        <v>79630</v>
      </c>
      <c r="E37" s="39">
        <v>62716</v>
      </c>
      <c r="F37" s="39">
        <v>43015</v>
      </c>
      <c r="G37" s="39">
        <v>0</v>
      </c>
      <c r="H37" s="39">
        <v>43118</v>
      </c>
      <c r="I37" s="40">
        <f t="shared" si="0"/>
        <v>2822205</v>
      </c>
    </row>
    <row r="38" spans="1:9" x14ac:dyDescent="0.25">
      <c r="A38" s="28">
        <v>1042</v>
      </c>
      <c r="B38" s="29" t="s">
        <v>43</v>
      </c>
      <c r="C38" s="37">
        <v>190</v>
      </c>
      <c r="D38" s="37">
        <v>0</v>
      </c>
      <c r="E38" s="37">
        <v>1516</v>
      </c>
      <c r="F38" s="37">
        <v>0</v>
      </c>
      <c r="G38" s="37">
        <v>0</v>
      </c>
      <c r="H38" s="37">
        <v>1200</v>
      </c>
      <c r="I38" s="38">
        <f t="shared" si="0"/>
        <v>2906</v>
      </c>
    </row>
    <row r="39" spans="1:9" x14ac:dyDescent="0.25">
      <c r="A39" s="28">
        <v>1043</v>
      </c>
      <c r="B39" s="29" t="s">
        <v>44</v>
      </c>
      <c r="C39" s="39">
        <v>29776342</v>
      </c>
      <c r="D39" s="39">
        <v>11707911</v>
      </c>
      <c r="E39" s="39">
        <v>882203</v>
      </c>
      <c r="F39" s="39">
        <v>358559</v>
      </c>
      <c r="G39" s="39">
        <v>0</v>
      </c>
      <c r="H39" s="39">
        <v>54960</v>
      </c>
      <c r="I39" s="40">
        <f t="shared" si="0"/>
        <v>42779975</v>
      </c>
    </row>
    <row r="40" spans="1:9" x14ac:dyDescent="0.25">
      <c r="A40" s="28">
        <v>1044</v>
      </c>
      <c r="B40" s="29" t="s">
        <v>45</v>
      </c>
      <c r="C40" s="37">
        <v>3856</v>
      </c>
      <c r="D40" s="37">
        <v>13346</v>
      </c>
      <c r="E40" s="37">
        <v>1893</v>
      </c>
      <c r="F40" s="37">
        <v>0</v>
      </c>
      <c r="G40" s="37">
        <v>0</v>
      </c>
      <c r="H40" s="37">
        <v>2640</v>
      </c>
      <c r="I40" s="38">
        <f t="shared" si="0"/>
        <v>21735</v>
      </c>
    </row>
    <row r="41" spans="1:9" x14ac:dyDescent="0.25">
      <c r="A41" s="28">
        <v>1046</v>
      </c>
      <c r="B41" s="29" t="s">
        <v>46</v>
      </c>
      <c r="C41" s="39">
        <v>38</v>
      </c>
      <c r="D41" s="39">
        <v>0</v>
      </c>
      <c r="E41" s="39">
        <v>0</v>
      </c>
      <c r="F41" s="39">
        <v>0</v>
      </c>
      <c r="G41" s="39">
        <v>2501</v>
      </c>
      <c r="H41" s="39">
        <v>40240</v>
      </c>
      <c r="I41" s="40">
        <f t="shared" si="0"/>
        <v>42779</v>
      </c>
    </row>
    <row r="42" spans="1:9" x14ac:dyDescent="0.25">
      <c r="A42" s="28">
        <v>1047</v>
      </c>
      <c r="B42" s="29" t="s">
        <v>47</v>
      </c>
      <c r="C42" s="37">
        <v>18753183</v>
      </c>
      <c r="D42" s="37">
        <v>14881508</v>
      </c>
      <c r="E42" s="37">
        <v>858397</v>
      </c>
      <c r="F42" s="37">
        <v>0</v>
      </c>
      <c r="G42" s="37">
        <v>0</v>
      </c>
      <c r="H42" s="37">
        <v>54250</v>
      </c>
      <c r="I42" s="38">
        <f t="shared" si="0"/>
        <v>34547338</v>
      </c>
    </row>
    <row r="43" spans="1:9" x14ac:dyDescent="0.25">
      <c r="A43" s="28">
        <v>1048</v>
      </c>
      <c r="B43" s="29" t="s">
        <v>48</v>
      </c>
      <c r="C43" s="39">
        <v>1871206</v>
      </c>
      <c r="D43" s="39">
        <v>1933</v>
      </c>
      <c r="E43" s="39">
        <v>77822</v>
      </c>
      <c r="F43" s="39">
        <v>0</v>
      </c>
      <c r="G43" s="39">
        <v>0</v>
      </c>
      <c r="H43" s="39">
        <v>81120</v>
      </c>
      <c r="I43" s="40">
        <f t="shared" si="0"/>
        <v>2032081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711149</v>
      </c>
      <c r="D45" s="39">
        <v>1028</v>
      </c>
      <c r="E45" s="39">
        <v>2254</v>
      </c>
      <c r="F45" s="39">
        <v>0</v>
      </c>
      <c r="G45" s="39">
        <v>0</v>
      </c>
      <c r="H45" s="39">
        <v>12240</v>
      </c>
      <c r="I45" s="40">
        <f t="shared" si="0"/>
        <v>726671</v>
      </c>
    </row>
    <row r="46" spans="1:9" x14ac:dyDescent="0.25">
      <c r="A46" s="28">
        <v>1054</v>
      </c>
      <c r="B46" s="29" t="s">
        <v>51</v>
      </c>
      <c r="C46" s="37">
        <v>50662</v>
      </c>
      <c r="D46" s="37">
        <v>0</v>
      </c>
      <c r="E46" s="37">
        <v>10142</v>
      </c>
      <c r="F46" s="37">
        <v>0</v>
      </c>
      <c r="G46" s="37">
        <v>0</v>
      </c>
      <c r="H46" s="37">
        <v>14230</v>
      </c>
      <c r="I46" s="38">
        <f t="shared" si="0"/>
        <v>75034</v>
      </c>
    </row>
    <row r="47" spans="1:9" x14ac:dyDescent="0.25">
      <c r="A47" s="28">
        <v>1055</v>
      </c>
      <c r="B47" s="29" t="s">
        <v>52</v>
      </c>
      <c r="C47" s="39">
        <v>1989411</v>
      </c>
      <c r="D47" s="39">
        <v>69412</v>
      </c>
      <c r="E47" s="39">
        <v>85380</v>
      </c>
      <c r="F47" s="39">
        <v>0</v>
      </c>
      <c r="G47" s="39">
        <v>0</v>
      </c>
      <c r="H47" s="39">
        <v>70567</v>
      </c>
      <c r="I47" s="40">
        <f t="shared" si="0"/>
        <v>2214770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5000</v>
      </c>
      <c r="I48" s="38">
        <f t="shared" si="0"/>
        <v>5000</v>
      </c>
    </row>
    <row r="49" spans="1:9" x14ac:dyDescent="0.25">
      <c r="A49" s="28">
        <v>1058</v>
      </c>
      <c r="B49" s="29" t="s">
        <v>54</v>
      </c>
      <c r="C49" s="39">
        <v>73700</v>
      </c>
      <c r="D49" s="39">
        <v>2484</v>
      </c>
      <c r="E49" s="39">
        <v>1512</v>
      </c>
      <c r="F49" s="39">
        <v>0</v>
      </c>
      <c r="G49" s="39">
        <v>0</v>
      </c>
      <c r="H49" s="39">
        <v>23460</v>
      </c>
      <c r="I49" s="40">
        <f t="shared" si="0"/>
        <v>101156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807217</v>
      </c>
      <c r="D51" s="39">
        <v>76675</v>
      </c>
      <c r="E51" s="39">
        <v>27267</v>
      </c>
      <c r="F51" s="39">
        <v>0</v>
      </c>
      <c r="G51" s="39">
        <v>0</v>
      </c>
      <c r="H51" s="39">
        <v>25533</v>
      </c>
      <c r="I51" s="40">
        <f t="shared" si="0"/>
        <v>936692</v>
      </c>
    </row>
    <row r="52" spans="1:9" x14ac:dyDescent="0.25">
      <c r="A52" s="28">
        <v>1066</v>
      </c>
      <c r="B52" s="29" t="s">
        <v>57</v>
      </c>
      <c r="C52" s="37">
        <v>91556472</v>
      </c>
      <c r="D52" s="37">
        <v>2491208</v>
      </c>
      <c r="E52" s="37">
        <v>654451</v>
      </c>
      <c r="F52" s="37">
        <v>0</v>
      </c>
      <c r="G52" s="37">
        <v>0</v>
      </c>
      <c r="H52" s="37">
        <v>56981</v>
      </c>
      <c r="I52" s="38">
        <f t="shared" si="0"/>
        <v>94759112</v>
      </c>
    </row>
    <row r="53" spans="1:9" x14ac:dyDescent="0.25">
      <c r="A53" s="28">
        <v>1067</v>
      </c>
      <c r="B53" s="29" t="s">
        <v>58</v>
      </c>
      <c r="C53" s="39">
        <v>646</v>
      </c>
      <c r="D53" s="39">
        <v>0</v>
      </c>
      <c r="E53" s="39">
        <v>758</v>
      </c>
      <c r="F53" s="39">
        <v>0</v>
      </c>
      <c r="G53" s="39">
        <v>0</v>
      </c>
      <c r="H53" s="39">
        <v>6580</v>
      </c>
      <c r="I53" s="40">
        <f t="shared" si="0"/>
        <v>7984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517047524</v>
      </c>
      <c r="D57" s="33">
        <f t="shared" si="1"/>
        <v>70581260</v>
      </c>
      <c r="E57" s="33">
        <f t="shared" si="1"/>
        <v>10905484</v>
      </c>
      <c r="F57" s="33">
        <f t="shared" si="1"/>
        <v>8358782</v>
      </c>
      <c r="G57" s="33">
        <f t="shared" si="1"/>
        <v>12501</v>
      </c>
      <c r="H57" s="33">
        <f t="shared" si="1"/>
        <v>1524554</v>
      </c>
      <c r="I57" s="33">
        <f t="shared" si="1"/>
        <v>608430105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2500</v>
      </c>
      <c r="I8" s="38">
        <f t="shared" ref="I8:I56" si="0">SUM(C8:H8)</f>
        <v>2500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15000</v>
      </c>
      <c r="I11" s="40">
        <f t="shared" si="0"/>
        <v>15000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114</v>
      </c>
      <c r="D13" s="39">
        <v>0</v>
      </c>
      <c r="E13" s="39">
        <v>1515</v>
      </c>
      <c r="F13" s="39">
        <v>0</v>
      </c>
      <c r="G13" s="39">
        <v>0</v>
      </c>
      <c r="H13" s="39">
        <v>720</v>
      </c>
      <c r="I13" s="40">
        <f t="shared" si="0"/>
        <v>2349</v>
      </c>
    </row>
    <row r="14" spans="1:9" x14ac:dyDescent="0.25">
      <c r="A14" s="28">
        <v>1011</v>
      </c>
      <c r="B14" s="29" t="s">
        <v>19</v>
      </c>
      <c r="C14" s="37">
        <v>304</v>
      </c>
      <c r="D14" s="37">
        <v>0</v>
      </c>
      <c r="E14" s="37">
        <v>8316</v>
      </c>
      <c r="F14" s="37">
        <v>0</v>
      </c>
      <c r="G14" s="37">
        <v>0</v>
      </c>
      <c r="H14" s="37">
        <v>1920</v>
      </c>
      <c r="I14" s="38">
        <f t="shared" si="0"/>
        <v>10540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12500</v>
      </c>
      <c r="I15" s="40">
        <f t="shared" si="0"/>
        <v>12500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8">
        <f t="shared" si="0"/>
        <v>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8">
        <f t="shared" si="0"/>
        <v>0</v>
      </c>
    </row>
    <row r="19" spans="1:9" x14ac:dyDescent="0.25">
      <c r="A19" s="28">
        <v>1017</v>
      </c>
      <c r="B19" s="29" t="s">
        <v>24</v>
      </c>
      <c r="C19" s="39">
        <v>20700469</v>
      </c>
      <c r="D19" s="39">
        <v>0</v>
      </c>
      <c r="E19" s="39">
        <v>1103031</v>
      </c>
      <c r="F19" s="39">
        <v>0</v>
      </c>
      <c r="G19" s="39">
        <v>0</v>
      </c>
      <c r="H19" s="39">
        <v>23760</v>
      </c>
      <c r="I19" s="40">
        <f t="shared" si="0"/>
        <v>21827260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2500</v>
      </c>
      <c r="I20" s="38">
        <f t="shared" si="0"/>
        <v>2500</v>
      </c>
    </row>
    <row r="21" spans="1:9" x14ac:dyDescent="0.25">
      <c r="A21" s="28">
        <v>1019</v>
      </c>
      <c r="B21" s="29" t="s">
        <v>26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40">
        <f t="shared" si="0"/>
        <v>0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38</v>
      </c>
      <c r="D24" s="37">
        <v>0</v>
      </c>
      <c r="E24" s="37">
        <v>0</v>
      </c>
      <c r="F24" s="37">
        <v>0</v>
      </c>
      <c r="G24" s="37">
        <v>0</v>
      </c>
      <c r="H24" s="37">
        <v>7740</v>
      </c>
      <c r="I24" s="38">
        <f t="shared" si="0"/>
        <v>7778</v>
      </c>
    </row>
    <row r="25" spans="1:9" x14ac:dyDescent="0.25">
      <c r="A25" s="28">
        <v>1024</v>
      </c>
      <c r="B25" s="29" t="s">
        <v>30</v>
      </c>
      <c r="C25" s="39">
        <v>7027768</v>
      </c>
      <c r="D25" s="39">
        <v>82999</v>
      </c>
      <c r="E25" s="39">
        <v>94429</v>
      </c>
      <c r="F25" s="39">
        <v>0</v>
      </c>
      <c r="G25" s="39">
        <v>0</v>
      </c>
      <c r="H25" s="39">
        <v>78957</v>
      </c>
      <c r="I25" s="40">
        <f t="shared" si="0"/>
        <v>7284153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38</v>
      </c>
      <c r="D28" s="37">
        <v>0</v>
      </c>
      <c r="E28" s="37">
        <v>6804</v>
      </c>
      <c r="F28" s="37">
        <v>0</v>
      </c>
      <c r="G28" s="37">
        <v>0</v>
      </c>
      <c r="H28" s="37">
        <v>240</v>
      </c>
      <c r="I28" s="38">
        <f t="shared" si="0"/>
        <v>7082</v>
      </c>
    </row>
    <row r="29" spans="1:9" x14ac:dyDescent="0.25">
      <c r="A29" s="28">
        <v>1028</v>
      </c>
      <c r="B29" s="29" t="s">
        <v>34</v>
      </c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40">
        <f t="shared" si="0"/>
        <v>0</v>
      </c>
    </row>
    <row r="30" spans="1:9" x14ac:dyDescent="0.25">
      <c r="A30" s="28">
        <v>1030</v>
      </c>
      <c r="B30" s="29" t="s">
        <v>35</v>
      </c>
      <c r="C30" s="37">
        <v>1444</v>
      </c>
      <c r="D30" s="37">
        <v>0</v>
      </c>
      <c r="E30" s="37">
        <v>757</v>
      </c>
      <c r="F30" s="37">
        <v>0</v>
      </c>
      <c r="G30" s="37">
        <v>0</v>
      </c>
      <c r="H30" s="37">
        <v>14120</v>
      </c>
      <c r="I30" s="38">
        <f t="shared" si="0"/>
        <v>16321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22500</v>
      </c>
      <c r="I32" s="38">
        <f t="shared" si="0"/>
        <v>22500</v>
      </c>
    </row>
    <row r="33" spans="1:9" x14ac:dyDescent="0.25">
      <c r="A33" s="28">
        <v>1034</v>
      </c>
      <c r="B33" s="29" t="s">
        <v>38</v>
      </c>
      <c r="C33" s="39">
        <v>418</v>
      </c>
      <c r="D33" s="39">
        <v>0</v>
      </c>
      <c r="E33" s="39">
        <v>0</v>
      </c>
      <c r="F33" s="39">
        <v>0</v>
      </c>
      <c r="G33" s="39">
        <v>0</v>
      </c>
      <c r="H33" s="39">
        <v>2640</v>
      </c>
      <c r="I33" s="40">
        <f t="shared" si="0"/>
        <v>3058</v>
      </c>
    </row>
    <row r="34" spans="1:9" x14ac:dyDescent="0.25">
      <c r="A34" s="28">
        <v>1037</v>
      </c>
      <c r="B34" s="29" t="s">
        <v>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8">
        <f t="shared" si="0"/>
        <v>0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40">
        <f t="shared" si="0"/>
        <v>0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26693</v>
      </c>
      <c r="D37" s="39">
        <v>4478</v>
      </c>
      <c r="E37" s="39">
        <v>3236</v>
      </c>
      <c r="F37" s="39">
        <v>0</v>
      </c>
      <c r="G37" s="39">
        <v>0</v>
      </c>
      <c r="H37" s="39">
        <v>10760</v>
      </c>
      <c r="I37" s="40">
        <f t="shared" si="0"/>
        <v>45167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76</v>
      </c>
      <c r="D39" s="39">
        <v>0</v>
      </c>
      <c r="E39" s="39">
        <v>756</v>
      </c>
      <c r="F39" s="39">
        <v>0</v>
      </c>
      <c r="G39" s="39">
        <v>0</v>
      </c>
      <c r="H39" s="39">
        <v>480</v>
      </c>
      <c r="I39" s="40">
        <f t="shared" si="0"/>
        <v>1312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40">
        <f t="shared" si="0"/>
        <v>0</v>
      </c>
    </row>
    <row r="42" spans="1:9" x14ac:dyDescent="0.25">
      <c r="A42" s="28">
        <v>1047</v>
      </c>
      <c r="B42" s="29" t="s">
        <v>47</v>
      </c>
      <c r="C42" s="37">
        <v>2418018</v>
      </c>
      <c r="D42" s="37">
        <v>289</v>
      </c>
      <c r="E42" s="37">
        <v>136535</v>
      </c>
      <c r="F42" s="37">
        <v>0</v>
      </c>
      <c r="G42" s="37">
        <v>0</v>
      </c>
      <c r="H42" s="37">
        <v>42240</v>
      </c>
      <c r="I42" s="38">
        <f t="shared" si="0"/>
        <v>2597082</v>
      </c>
    </row>
    <row r="43" spans="1:9" x14ac:dyDescent="0.25">
      <c r="A43" s="28">
        <v>1048</v>
      </c>
      <c r="B43" s="29" t="s">
        <v>48</v>
      </c>
      <c r="C43" s="39">
        <v>570</v>
      </c>
      <c r="D43" s="39">
        <v>34791</v>
      </c>
      <c r="E43" s="39">
        <v>15144</v>
      </c>
      <c r="F43" s="39">
        <v>0</v>
      </c>
      <c r="G43" s="39">
        <v>0</v>
      </c>
      <c r="H43" s="39">
        <v>11100</v>
      </c>
      <c r="I43" s="40">
        <f t="shared" si="0"/>
        <v>61605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40">
        <f t="shared" si="0"/>
        <v>0</v>
      </c>
    </row>
    <row r="46" spans="1:9" x14ac:dyDescent="0.25">
      <c r="A46" s="28">
        <v>1054</v>
      </c>
      <c r="B46" s="29" t="s">
        <v>51</v>
      </c>
      <c r="C46" s="37">
        <v>582</v>
      </c>
      <c r="D46" s="37">
        <v>0</v>
      </c>
      <c r="E46" s="37">
        <v>1890</v>
      </c>
      <c r="F46" s="37">
        <v>0</v>
      </c>
      <c r="G46" s="37">
        <v>0</v>
      </c>
      <c r="H46" s="37">
        <v>4420</v>
      </c>
      <c r="I46" s="38">
        <f t="shared" si="0"/>
        <v>6892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38</v>
      </c>
      <c r="D48" s="37">
        <v>0</v>
      </c>
      <c r="E48" s="37">
        <v>379</v>
      </c>
      <c r="F48" s="37">
        <v>0</v>
      </c>
      <c r="G48" s="37">
        <v>0</v>
      </c>
      <c r="H48" s="37">
        <v>240</v>
      </c>
      <c r="I48" s="38">
        <f t="shared" si="0"/>
        <v>657</v>
      </c>
    </row>
    <row r="49" spans="1:9" x14ac:dyDescent="0.25">
      <c r="A49" s="28">
        <v>1058</v>
      </c>
      <c r="B49" s="29" t="s">
        <v>54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27500</v>
      </c>
      <c r="I49" s="40">
        <f t="shared" si="0"/>
        <v>27500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304</v>
      </c>
      <c r="D51" s="39">
        <v>0</v>
      </c>
      <c r="E51" s="39">
        <v>378</v>
      </c>
      <c r="F51" s="39">
        <v>0</v>
      </c>
      <c r="G51" s="39">
        <v>0</v>
      </c>
      <c r="H51" s="39">
        <v>1920</v>
      </c>
      <c r="I51" s="40">
        <f t="shared" si="0"/>
        <v>2602</v>
      </c>
    </row>
    <row r="52" spans="1:9" x14ac:dyDescent="0.25">
      <c r="A52" s="28">
        <v>1066</v>
      </c>
      <c r="B52" s="29" t="s">
        <v>57</v>
      </c>
      <c r="C52" s="37">
        <v>76</v>
      </c>
      <c r="D52" s="37">
        <v>0</v>
      </c>
      <c r="E52" s="37">
        <v>758</v>
      </c>
      <c r="F52" s="37">
        <v>0</v>
      </c>
      <c r="G52" s="37">
        <v>0</v>
      </c>
      <c r="H52" s="37">
        <v>480</v>
      </c>
      <c r="I52" s="38">
        <f t="shared" si="0"/>
        <v>1314</v>
      </c>
    </row>
    <row r="53" spans="1:9" x14ac:dyDescent="0.25">
      <c r="A53" s="28">
        <v>1067</v>
      </c>
      <c r="B53" s="29" t="s">
        <v>58</v>
      </c>
      <c r="C53" s="39">
        <v>304</v>
      </c>
      <c r="D53" s="39">
        <v>0</v>
      </c>
      <c r="E53" s="39">
        <v>0</v>
      </c>
      <c r="F53" s="39">
        <v>0</v>
      </c>
      <c r="G53" s="39">
        <v>0</v>
      </c>
      <c r="H53" s="39">
        <v>1920</v>
      </c>
      <c r="I53" s="40">
        <f t="shared" si="0"/>
        <v>2224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30177254</v>
      </c>
      <c r="D57" s="33">
        <f t="shared" si="1"/>
        <v>122557</v>
      </c>
      <c r="E57" s="33">
        <f t="shared" si="1"/>
        <v>1373928</v>
      </c>
      <c r="F57" s="33">
        <f t="shared" si="1"/>
        <v>0</v>
      </c>
      <c r="G57" s="33">
        <f t="shared" si="1"/>
        <v>0</v>
      </c>
      <c r="H57" s="33">
        <f t="shared" si="1"/>
        <v>286157</v>
      </c>
      <c r="I57" s="33">
        <f t="shared" si="1"/>
        <v>31959896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2129068</v>
      </c>
      <c r="D8" s="37">
        <v>37352</v>
      </c>
      <c r="E8" s="37">
        <v>19786</v>
      </c>
      <c r="F8" s="37">
        <v>0</v>
      </c>
      <c r="G8" s="37">
        <v>7500</v>
      </c>
      <c r="H8" s="37">
        <v>292043</v>
      </c>
      <c r="I8" s="38">
        <f t="shared" ref="I8:I56" si="0">SUM(C8:H8)</f>
        <v>2485749</v>
      </c>
    </row>
    <row r="9" spans="1:9" x14ac:dyDescent="0.25">
      <c r="A9" s="28">
        <v>1005</v>
      </c>
      <c r="B9" s="29" t="s">
        <v>14</v>
      </c>
      <c r="C9" s="39">
        <v>304</v>
      </c>
      <c r="D9" s="39">
        <v>0</v>
      </c>
      <c r="E9" s="39">
        <v>3406</v>
      </c>
      <c r="F9" s="39">
        <v>0</v>
      </c>
      <c r="G9" s="39">
        <v>0</v>
      </c>
      <c r="H9" s="39">
        <v>1920</v>
      </c>
      <c r="I9" s="40">
        <f t="shared" si="0"/>
        <v>5630</v>
      </c>
    </row>
    <row r="10" spans="1:9" x14ac:dyDescent="0.25">
      <c r="A10" s="28">
        <v>1006</v>
      </c>
      <c r="B10" s="29" t="s">
        <v>15</v>
      </c>
      <c r="C10" s="37">
        <v>1023</v>
      </c>
      <c r="D10" s="37">
        <v>661</v>
      </c>
      <c r="E10" s="37">
        <v>1134</v>
      </c>
      <c r="F10" s="37">
        <v>0</v>
      </c>
      <c r="G10" s="37">
        <v>0</v>
      </c>
      <c r="H10" s="37">
        <v>960</v>
      </c>
      <c r="I10" s="38">
        <f t="shared" si="0"/>
        <v>3778</v>
      </c>
    </row>
    <row r="11" spans="1:9" x14ac:dyDescent="0.25">
      <c r="A11" s="28">
        <v>1007</v>
      </c>
      <c r="B11" s="29" t="s">
        <v>16</v>
      </c>
      <c r="C11" s="39">
        <v>93691872</v>
      </c>
      <c r="D11" s="39">
        <v>3719085</v>
      </c>
      <c r="E11" s="39">
        <v>2029343</v>
      </c>
      <c r="F11" s="39">
        <v>818689</v>
      </c>
      <c r="G11" s="39">
        <v>35000</v>
      </c>
      <c r="H11" s="39">
        <v>1419508</v>
      </c>
      <c r="I11" s="40">
        <f t="shared" si="0"/>
        <v>101713497</v>
      </c>
    </row>
    <row r="12" spans="1:9" x14ac:dyDescent="0.25">
      <c r="A12" s="28">
        <v>1008</v>
      </c>
      <c r="B12" s="29" t="s">
        <v>17</v>
      </c>
      <c r="C12" s="37">
        <v>31882881</v>
      </c>
      <c r="D12" s="37">
        <v>0</v>
      </c>
      <c r="E12" s="37">
        <v>1092</v>
      </c>
      <c r="F12" s="37">
        <v>0</v>
      </c>
      <c r="G12" s="37">
        <v>0</v>
      </c>
      <c r="H12" s="37">
        <v>21726</v>
      </c>
      <c r="I12" s="38">
        <f t="shared" si="0"/>
        <v>31905699</v>
      </c>
    </row>
    <row r="13" spans="1:9" x14ac:dyDescent="0.25">
      <c r="A13" s="28">
        <v>1010</v>
      </c>
      <c r="B13" s="29" t="s">
        <v>18</v>
      </c>
      <c r="C13" s="39">
        <v>5206738</v>
      </c>
      <c r="D13" s="39">
        <v>434650</v>
      </c>
      <c r="E13" s="39">
        <v>421481</v>
      </c>
      <c r="F13" s="39">
        <v>299314</v>
      </c>
      <c r="G13" s="39">
        <v>0</v>
      </c>
      <c r="H13" s="39">
        <v>26996</v>
      </c>
      <c r="I13" s="40">
        <f t="shared" si="0"/>
        <v>6389179</v>
      </c>
    </row>
    <row r="14" spans="1:9" x14ac:dyDescent="0.25">
      <c r="A14" s="28">
        <v>1011</v>
      </c>
      <c r="B14" s="29" t="s">
        <v>19</v>
      </c>
      <c r="C14" s="37">
        <v>8659897</v>
      </c>
      <c r="D14" s="37">
        <v>1630756</v>
      </c>
      <c r="E14" s="37">
        <v>546346</v>
      </c>
      <c r="F14" s="37">
        <v>0</v>
      </c>
      <c r="G14" s="37">
        <v>0</v>
      </c>
      <c r="H14" s="37">
        <v>68030</v>
      </c>
      <c r="I14" s="38">
        <f t="shared" si="0"/>
        <v>10905029</v>
      </c>
    </row>
    <row r="15" spans="1:9" x14ac:dyDescent="0.25">
      <c r="A15" s="28">
        <v>1012</v>
      </c>
      <c r="B15" s="29" t="s">
        <v>20</v>
      </c>
      <c r="C15" s="39">
        <v>657026</v>
      </c>
      <c r="D15" s="39">
        <v>166416</v>
      </c>
      <c r="E15" s="39">
        <v>43920</v>
      </c>
      <c r="F15" s="39">
        <v>0</v>
      </c>
      <c r="G15" s="39">
        <v>130000</v>
      </c>
      <c r="H15" s="39">
        <v>520080</v>
      </c>
      <c r="I15" s="40">
        <f t="shared" si="0"/>
        <v>1517442</v>
      </c>
    </row>
    <row r="16" spans="1:9" x14ac:dyDescent="0.25">
      <c r="A16" s="28">
        <v>1013</v>
      </c>
      <c r="B16" s="29" t="s">
        <v>21</v>
      </c>
      <c r="C16" s="37">
        <v>485955053</v>
      </c>
      <c r="D16" s="37">
        <v>110180906</v>
      </c>
      <c r="E16" s="37">
        <v>19376677</v>
      </c>
      <c r="F16" s="37">
        <v>2411968</v>
      </c>
      <c r="G16" s="37">
        <v>0</v>
      </c>
      <c r="H16" s="37">
        <v>314585</v>
      </c>
      <c r="I16" s="38">
        <f t="shared" si="0"/>
        <v>618239189</v>
      </c>
    </row>
    <row r="17" spans="1:9" x14ac:dyDescent="0.25">
      <c r="A17" s="28">
        <v>1014</v>
      </c>
      <c r="B17" s="29" t="s">
        <v>22</v>
      </c>
      <c r="C17" s="39">
        <v>114</v>
      </c>
      <c r="D17" s="39">
        <v>0</v>
      </c>
      <c r="E17" s="39">
        <v>379</v>
      </c>
      <c r="F17" s="39">
        <v>0</v>
      </c>
      <c r="G17" s="39">
        <v>0</v>
      </c>
      <c r="H17" s="39">
        <v>125720</v>
      </c>
      <c r="I17" s="40">
        <f t="shared" si="0"/>
        <v>126213</v>
      </c>
    </row>
    <row r="18" spans="1:9" x14ac:dyDescent="0.25">
      <c r="A18" s="28">
        <v>1016</v>
      </c>
      <c r="B18" s="29" t="s">
        <v>23</v>
      </c>
      <c r="C18" s="37">
        <v>530564005</v>
      </c>
      <c r="D18" s="37">
        <v>105295766</v>
      </c>
      <c r="E18" s="37">
        <v>26404771</v>
      </c>
      <c r="F18" s="37">
        <v>1822178</v>
      </c>
      <c r="G18" s="37">
        <v>0</v>
      </c>
      <c r="H18" s="37">
        <v>1409832</v>
      </c>
      <c r="I18" s="38">
        <f t="shared" si="0"/>
        <v>665496552</v>
      </c>
    </row>
    <row r="19" spans="1:9" x14ac:dyDescent="0.25">
      <c r="A19" s="28">
        <v>1017</v>
      </c>
      <c r="B19" s="29" t="s">
        <v>24</v>
      </c>
      <c r="C19" s="39">
        <v>85090261</v>
      </c>
      <c r="D19" s="39">
        <v>1866669</v>
      </c>
      <c r="E19" s="39">
        <v>2726373</v>
      </c>
      <c r="F19" s="39">
        <v>734606</v>
      </c>
      <c r="G19" s="39">
        <v>2500</v>
      </c>
      <c r="H19" s="39">
        <v>902062</v>
      </c>
      <c r="I19" s="40">
        <f t="shared" si="0"/>
        <v>91322471</v>
      </c>
    </row>
    <row r="20" spans="1:9" x14ac:dyDescent="0.25">
      <c r="A20" s="28">
        <v>1018</v>
      </c>
      <c r="B20" s="29" t="s">
        <v>25</v>
      </c>
      <c r="C20" s="37">
        <v>29623578</v>
      </c>
      <c r="D20" s="37">
        <v>22867</v>
      </c>
      <c r="E20" s="37">
        <v>124752</v>
      </c>
      <c r="F20" s="37">
        <v>1435247</v>
      </c>
      <c r="G20" s="37">
        <v>2500</v>
      </c>
      <c r="H20" s="37">
        <v>126767</v>
      </c>
      <c r="I20" s="38">
        <f t="shared" si="0"/>
        <v>31335711</v>
      </c>
    </row>
    <row r="21" spans="1:9" x14ac:dyDescent="0.25">
      <c r="A21" s="28">
        <v>1019</v>
      </c>
      <c r="B21" s="29" t="s">
        <v>26</v>
      </c>
      <c r="C21" s="39">
        <v>24220608</v>
      </c>
      <c r="D21" s="39">
        <v>1623927</v>
      </c>
      <c r="E21" s="39">
        <v>626403</v>
      </c>
      <c r="F21" s="39">
        <v>81068</v>
      </c>
      <c r="G21" s="39">
        <v>2500</v>
      </c>
      <c r="H21" s="39">
        <v>503080</v>
      </c>
      <c r="I21" s="40">
        <f t="shared" si="0"/>
        <v>27057586</v>
      </c>
    </row>
    <row r="22" spans="1:9" x14ac:dyDescent="0.25">
      <c r="A22" s="28">
        <v>1020</v>
      </c>
      <c r="B22" s="29" t="s">
        <v>27</v>
      </c>
      <c r="C22" s="37">
        <v>24186050</v>
      </c>
      <c r="D22" s="37">
        <v>8854617</v>
      </c>
      <c r="E22" s="37">
        <v>874323</v>
      </c>
      <c r="F22" s="37">
        <v>8457787</v>
      </c>
      <c r="G22" s="37">
        <v>0</v>
      </c>
      <c r="H22" s="37">
        <v>75995</v>
      </c>
      <c r="I22" s="38">
        <f t="shared" si="0"/>
        <v>42448772</v>
      </c>
    </row>
    <row r="23" spans="1:9" x14ac:dyDescent="0.25">
      <c r="A23" s="28">
        <v>1022</v>
      </c>
      <c r="B23" s="29" t="s">
        <v>28</v>
      </c>
      <c r="C23" s="39">
        <v>527815</v>
      </c>
      <c r="D23" s="39">
        <v>4005</v>
      </c>
      <c r="E23" s="39">
        <v>23585</v>
      </c>
      <c r="F23" s="39">
        <v>0</v>
      </c>
      <c r="G23" s="39">
        <v>0</v>
      </c>
      <c r="H23" s="39">
        <v>2640</v>
      </c>
      <c r="I23" s="40">
        <f t="shared" si="0"/>
        <v>558045</v>
      </c>
    </row>
    <row r="24" spans="1:9" x14ac:dyDescent="0.25">
      <c r="A24" s="28">
        <v>1023</v>
      </c>
      <c r="B24" s="29" t="s">
        <v>29</v>
      </c>
      <c r="C24" s="37">
        <v>19839648</v>
      </c>
      <c r="D24" s="37">
        <v>2133804</v>
      </c>
      <c r="E24" s="37">
        <v>784192</v>
      </c>
      <c r="F24" s="37">
        <v>1003798</v>
      </c>
      <c r="G24" s="37">
        <v>5000</v>
      </c>
      <c r="H24" s="37">
        <v>1252348</v>
      </c>
      <c r="I24" s="38">
        <f t="shared" si="0"/>
        <v>25018790</v>
      </c>
    </row>
    <row r="25" spans="1:9" x14ac:dyDescent="0.25">
      <c r="A25" s="28">
        <v>1024</v>
      </c>
      <c r="B25" s="29" t="s">
        <v>30</v>
      </c>
      <c r="C25" s="39">
        <v>567752506</v>
      </c>
      <c r="D25" s="39">
        <v>27478253</v>
      </c>
      <c r="E25" s="39">
        <v>11030596</v>
      </c>
      <c r="F25" s="39">
        <v>9481446</v>
      </c>
      <c r="G25" s="39">
        <v>0</v>
      </c>
      <c r="H25" s="39">
        <v>2822845</v>
      </c>
      <c r="I25" s="40">
        <f t="shared" si="0"/>
        <v>618565646</v>
      </c>
    </row>
    <row r="26" spans="1:9" x14ac:dyDescent="0.25">
      <c r="A26" s="28">
        <v>1025</v>
      </c>
      <c r="B26" s="29" t="s">
        <v>31</v>
      </c>
      <c r="C26" s="37">
        <v>217883</v>
      </c>
      <c r="D26" s="37">
        <v>184803</v>
      </c>
      <c r="E26" s="37">
        <v>10687</v>
      </c>
      <c r="F26" s="37">
        <v>0</v>
      </c>
      <c r="G26" s="37">
        <v>0</v>
      </c>
      <c r="H26" s="37">
        <v>41604</v>
      </c>
      <c r="I26" s="38">
        <f t="shared" si="0"/>
        <v>454977</v>
      </c>
    </row>
    <row r="27" spans="1:9" x14ac:dyDescent="0.25">
      <c r="A27" s="28">
        <v>1026</v>
      </c>
      <c r="B27" s="29" t="s">
        <v>32</v>
      </c>
      <c r="C27" s="39">
        <v>69963</v>
      </c>
      <c r="D27" s="39">
        <v>0</v>
      </c>
      <c r="E27" s="39">
        <v>2492</v>
      </c>
      <c r="F27" s="39">
        <v>0</v>
      </c>
      <c r="G27" s="39">
        <v>0</v>
      </c>
      <c r="H27" s="39">
        <v>14800</v>
      </c>
      <c r="I27" s="40">
        <f t="shared" si="0"/>
        <v>87255</v>
      </c>
    </row>
    <row r="28" spans="1:9" x14ac:dyDescent="0.25">
      <c r="A28" s="28">
        <v>1027</v>
      </c>
      <c r="B28" s="29" t="s">
        <v>33</v>
      </c>
      <c r="C28" s="37">
        <v>63909291</v>
      </c>
      <c r="D28" s="37">
        <v>917642</v>
      </c>
      <c r="E28" s="37">
        <v>509053</v>
      </c>
      <c r="F28" s="37">
        <v>1684514</v>
      </c>
      <c r="G28" s="37">
        <v>0</v>
      </c>
      <c r="H28" s="37">
        <v>402609</v>
      </c>
      <c r="I28" s="38">
        <f t="shared" si="0"/>
        <v>67423109</v>
      </c>
    </row>
    <row r="29" spans="1:9" x14ac:dyDescent="0.25">
      <c r="A29" s="28">
        <v>1028</v>
      </c>
      <c r="B29" s="29" t="s">
        <v>34</v>
      </c>
      <c r="C29" s="39">
        <v>3587494</v>
      </c>
      <c r="D29" s="39">
        <v>498309</v>
      </c>
      <c r="E29" s="39">
        <v>3319751</v>
      </c>
      <c r="F29" s="39">
        <v>3378</v>
      </c>
      <c r="G29" s="39">
        <v>0</v>
      </c>
      <c r="H29" s="39">
        <v>51367</v>
      </c>
      <c r="I29" s="40">
        <f t="shared" si="0"/>
        <v>7460299</v>
      </c>
    </row>
    <row r="30" spans="1:9" x14ac:dyDescent="0.25">
      <c r="A30" s="28">
        <v>1030</v>
      </c>
      <c r="B30" s="29" t="s">
        <v>35</v>
      </c>
      <c r="C30" s="37">
        <v>180490814</v>
      </c>
      <c r="D30" s="37">
        <v>2619669</v>
      </c>
      <c r="E30" s="37">
        <v>1490675</v>
      </c>
      <c r="F30" s="37">
        <v>307967</v>
      </c>
      <c r="G30" s="37">
        <v>2500</v>
      </c>
      <c r="H30" s="37">
        <v>1865211</v>
      </c>
      <c r="I30" s="38">
        <f t="shared" si="0"/>
        <v>186776836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378</v>
      </c>
      <c r="F31" s="39">
        <v>0</v>
      </c>
      <c r="G31" s="39">
        <v>0</v>
      </c>
      <c r="H31" s="39">
        <v>240</v>
      </c>
      <c r="I31" s="40">
        <f t="shared" si="0"/>
        <v>656</v>
      </c>
    </row>
    <row r="32" spans="1:9" x14ac:dyDescent="0.25">
      <c r="A32" s="28">
        <v>1033</v>
      </c>
      <c r="B32" s="29" t="s">
        <v>37</v>
      </c>
      <c r="C32" s="37">
        <v>522555</v>
      </c>
      <c r="D32" s="37">
        <v>8702</v>
      </c>
      <c r="E32" s="37">
        <v>19349</v>
      </c>
      <c r="F32" s="37">
        <v>0</v>
      </c>
      <c r="G32" s="37">
        <v>2500</v>
      </c>
      <c r="H32" s="37">
        <v>491160</v>
      </c>
      <c r="I32" s="38">
        <f t="shared" si="0"/>
        <v>1044266</v>
      </c>
    </row>
    <row r="33" spans="1:9" x14ac:dyDescent="0.25">
      <c r="A33" s="28">
        <v>1034</v>
      </c>
      <c r="B33" s="29" t="s">
        <v>38</v>
      </c>
      <c r="C33" s="39">
        <v>131361</v>
      </c>
      <c r="D33" s="39">
        <v>4768</v>
      </c>
      <c r="E33" s="39">
        <v>3347</v>
      </c>
      <c r="F33" s="39">
        <v>0</v>
      </c>
      <c r="G33" s="39">
        <v>0</v>
      </c>
      <c r="H33" s="39">
        <v>46589</v>
      </c>
      <c r="I33" s="40">
        <f t="shared" si="0"/>
        <v>186065</v>
      </c>
    </row>
    <row r="34" spans="1:9" x14ac:dyDescent="0.25">
      <c r="A34" s="28">
        <v>1037</v>
      </c>
      <c r="B34" s="29" t="s">
        <v>39</v>
      </c>
      <c r="C34" s="37">
        <v>1717701</v>
      </c>
      <c r="D34" s="37">
        <v>272261</v>
      </c>
      <c r="E34" s="37">
        <v>133677</v>
      </c>
      <c r="F34" s="37">
        <v>0</v>
      </c>
      <c r="G34" s="37">
        <v>0</v>
      </c>
      <c r="H34" s="37">
        <v>125920</v>
      </c>
      <c r="I34" s="38">
        <f t="shared" si="0"/>
        <v>2249559</v>
      </c>
    </row>
    <row r="35" spans="1:9" x14ac:dyDescent="0.25">
      <c r="A35" s="28">
        <v>1038</v>
      </c>
      <c r="B35" s="29" t="s">
        <v>40</v>
      </c>
      <c r="C35" s="39">
        <v>342</v>
      </c>
      <c r="D35" s="39">
        <v>0</v>
      </c>
      <c r="E35" s="39">
        <v>2649</v>
      </c>
      <c r="F35" s="39">
        <v>0</v>
      </c>
      <c r="G35" s="39">
        <v>0</v>
      </c>
      <c r="H35" s="39">
        <v>147160</v>
      </c>
      <c r="I35" s="40">
        <f t="shared" si="0"/>
        <v>150151</v>
      </c>
    </row>
    <row r="36" spans="1:9" x14ac:dyDescent="0.25">
      <c r="A36" s="28">
        <v>1039</v>
      </c>
      <c r="B36" s="29" t="s">
        <v>41</v>
      </c>
      <c r="C36" s="37">
        <v>2008728</v>
      </c>
      <c r="D36" s="37">
        <v>50605</v>
      </c>
      <c r="E36" s="37">
        <v>34944</v>
      </c>
      <c r="F36" s="37">
        <v>0</v>
      </c>
      <c r="G36" s="37">
        <v>0</v>
      </c>
      <c r="H36" s="37">
        <v>50741</v>
      </c>
      <c r="I36" s="38">
        <f t="shared" si="0"/>
        <v>2145018</v>
      </c>
    </row>
    <row r="37" spans="1:9" x14ac:dyDescent="0.25">
      <c r="A37" s="28">
        <v>1040</v>
      </c>
      <c r="B37" s="29" t="s">
        <v>42</v>
      </c>
      <c r="C37" s="39">
        <v>85525501</v>
      </c>
      <c r="D37" s="39">
        <v>6827128</v>
      </c>
      <c r="E37" s="39">
        <v>1949696</v>
      </c>
      <c r="F37" s="39">
        <v>1225014</v>
      </c>
      <c r="G37" s="39">
        <v>2500</v>
      </c>
      <c r="H37" s="39">
        <v>1515659</v>
      </c>
      <c r="I37" s="40">
        <f t="shared" si="0"/>
        <v>97045498</v>
      </c>
    </row>
    <row r="38" spans="1:9" x14ac:dyDescent="0.25">
      <c r="A38" s="28">
        <v>1042</v>
      </c>
      <c r="B38" s="29" t="s">
        <v>43</v>
      </c>
      <c r="C38" s="37">
        <v>156403391</v>
      </c>
      <c r="D38" s="37">
        <v>0</v>
      </c>
      <c r="E38" s="37">
        <v>5971741</v>
      </c>
      <c r="F38" s="37">
        <v>5993373</v>
      </c>
      <c r="G38" s="37">
        <v>0</v>
      </c>
      <c r="H38" s="37">
        <v>4133</v>
      </c>
      <c r="I38" s="38">
        <f t="shared" si="0"/>
        <v>168372638</v>
      </c>
    </row>
    <row r="39" spans="1:9" x14ac:dyDescent="0.25">
      <c r="A39" s="28">
        <v>1043</v>
      </c>
      <c r="B39" s="29" t="s">
        <v>44</v>
      </c>
      <c r="C39" s="39">
        <v>376289873</v>
      </c>
      <c r="D39" s="39">
        <v>32497810</v>
      </c>
      <c r="E39" s="39">
        <v>12905155</v>
      </c>
      <c r="F39" s="39">
        <v>21612869</v>
      </c>
      <c r="G39" s="39">
        <v>0</v>
      </c>
      <c r="H39" s="39">
        <v>894768</v>
      </c>
      <c r="I39" s="40">
        <f t="shared" si="0"/>
        <v>444200475</v>
      </c>
    </row>
    <row r="40" spans="1:9" x14ac:dyDescent="0.25">
      <c r="A40" s="28">
        <v>1044</v>
      </c>
      <c r="B40" s="29" t="s">
        <v>45</v>
      </c>
      <c r="C40" s="37">
        <v>1609099</v>
      </c>
      <c r="D40" s="37">
        <v>53672</v>
      </c>
      <c r="E40" s="37">
        <v>79894</v>
      </c>
      <c r="F40" s="37">
        <v>0</v>
      </c>
      <c r="G40" s="37">
        <v>0</v>
      </c>
      <c r="H40" s="37">
        <v>91650</v>
      </c>
      <c r="I40" s="38">
        <f t="shared" si="0"/>
        <v>1834315</v>
      </c>
    </row>
    <row r="41" spans="1:9" x14ac:dyDescent="0.25">
      <c r="A41" s="28">
        <v>1046</v>
      </c>
      <c r="B41" s="29" t="s">
        <v>46</v>
      </c>
      <c r="C41" s="39">
        <v>1454682</v>
      </c>
      <c r="D41" s="39">
        <v>37392</v>
      </c>
      <c r="E41" s="39">
        <v>67154</v>
      </c>
      <c r="F41" s="39">
        <v>0</v>
      </c>
      <c r="G41" s="39">
        <v>20000</v>
      </c>
      <c r="H41" s="39">
        <v>509920</v>
      </c>
      <c r="I41" s="40">
        <f t="shared" si="0"/>
        <v>2089148</v>
      </c>
    </row>
    <row r="42" spans="1:9" x14ac:dyDescent="0.25">
      <c r="A42" s="28">
        <v>1047</v>
      </c>
      <c r="B42" s="29" t="s">
        <v>47</v>
      </c>
      <c r="C42" s="37">
        <v>252619950</v>
      </c>
      <c r="D42" s="37">
        <v>31370888</v>
      </c>
      <c r="E42" s="37">
        <v>12599195</v>
      </c>
      <c r="F42" s="37">
        <v>11590</v>
      </c>
      <c r="G42" s="37">
        <v>0</v>
      </c>
      <c r="H42" s="37">
        <v>1390429</v>
      </c>
      <c r="I42" s="38">
        <f t="shared" si="0"/>
        <v>297992052</v>
      </c>
    </row>
    <row r="43" spans="1:9" x14ac:dyDescent="0.25">
      <c r="A43" s="28">
        <v>1048</v>
      </c>
      <c r="B43" s="29" t="s">
        <v>48</v>
      </c>
      <c r="C43" s="39">
        <v>42221629</v>
      </c>
      <c r="D43" s="39">
        <v>2863045</v>
      </c>
      <c r="E43" s="39">
        <v>2474990</v>
      </c>
      <c r="F43" s="39">
        <v>464966</v>
      </c>
      <c r="G43" s="39">
        <v>2500</v>
      </c>
      <c r="H43" s="39">
        <v>968569</v>
      </c>
      <c r="I43" s="40">
        <f t="shared" si="0"/>
        <v>48995699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26110</v>
      </c>
      <c r="I44" s="38">
        <f t="shared" si="0"/>
        <v>26110</v>
      </c>
    </row>
    <row r="45" spans="1:9" x14ac:dyDescent="0.25">
      <c r="A45" s="28">
        <v>1052</v>
      </c>
      <c r="B45" s="29" t="s">
        <v>50</v>
      </c>
      <c r="C45" s="39">
        <v>16692555</v>
      </c>
      <c r="D45" s="39">
        <v>1628684</v>
      </c>
      <c r="E45" s="39">
        <v>1205935</v>
      </c>
      <c r="F45" s="39">
        <v>462050</v>
      </c>
      <c r="G45" s="39">
        <v>0</v>
      </c>
      <c r="H45" s="39">
        <v>401545</v>
      </c>
      <c r="I45" s="40">
        <f t="shared" si="0"/>
        <v>20390769</v>
      </c>
    </row>
    <row r="46" spans="1:9" x14ac:dyDescent="0.25">
      <c r="A46" s="28">
        <v>1054</v>
      </c>
      <c r="B46" s="29" t="s">
        <v>51</v>
      </c>
      <c r="C46" s="37">
        <v>41172869</v>
      </c>
      <c r="D46" s="37">
        <v>3180760</v>
      </c>
      <c r="E46" s="37">
        <v>1371709</v>
      </c>
      <c r="F46" s="37">
        <v>3013164</v>
      </c>
      <c r="G46" s="37">
        <v>10000</v>
      </c>
      <c r="H46" s="37">
        <v>743642</v>
      </c>
      <c r="I46" s="38">
        <f t="shared" si="0"/>
        <v>49492144</v>
      </c>
    </row>
    <row r="47" spans="1:9" x14ac:dyDescent="0.25">
      <c r="A47" s="28">
        <v>1055</v>
      </c>
      <c r="B47" s="29" t="s">
        <v>52</v>
      </c>
      <c r="C47" s="39">
        <v>14199367</v>
      </c>
      <c r="D47" s="39">
        <v>513095</v>
      </c>
      <c r="E47" s="39">
        <v>424350</v>
      </c>
      <c r="F47" s="39">
        <v>50</v>
      </c>
      <c r="G47" s="39">
        <v>0</v>
      </c>
      <c r="H47" s="39">
        <v>205988</v>
      </c>
      <c r="I47" s="40">
        <f t="shared" si="0"/>
        <v>15342850</v>
      </c>
    </row>
    <row r="48" spans="1:9" x14ac:dyDescent="0.25">
      <c r="A48" s="28">
        <v>1057</v>
      </c>
      <c r="B48" s="29" t="s">
        <v>53</v>
      </c>
      <c r="C48" s="37">
        <v>1759691</v>
      </c>
      <c r="D48" s="37">
        <v>90933</v>
      </c>
      <c r="E48" s="37">
        <v>50389</v>
      </c>
      <c r="F48" s="37">
        <v>0</v>
      </c>
      <c r="G48" s="37">
        <v>5000</v>
      </c>
      <c r="H48" s="37">
        <v>676656</v>
      </c>
      <c r="I48" s="38">
        <f t="shared" si="0"/>
        <v>2582669</v>
      </c>
    </row>
    <row r="49" spans="1:9" x14ac:dyDescent="0.25">
      <c r="A49" s="28">
        <v>1058</v>
      </c>
      <c r="B49" s="29" t="s">
        <v>54</v>
      </c>
      <c r="C49" s="39">
        <v>14404803</v>
      </c>
      <c r="D49" s="39">
        <v>1206950</v>
      </c>
      <c r="E49" s="39">
        <v>333785</v>
      </c>
      <c r="F49" s="39">
        <v>1956</v>
      </c>
      <c r="G49" s="39">
        <v>42500</v>
      </c>
      <c r="H49" s="39">
        <v>1783030</v>
      </c>
      <c r="I49" s="40">
        <f t="shared" si="0"/>
        <v>17773024</v>
      </c>
    </row>
    <row r="50" spans="1:9" x14ac:dyDescent="0.25">
      <c r="A50" s="28">
        <v>1062</v>
      </c>
      <c r="B50" s="29" t="s">
        <v>55</v>
      </c>
      <c r="C50" s="37">
        <v>29604873</v>
      </c>
      <c r="D50" s="37">
        <v>1268417</v>
      </c>
      <c r="E50" s="37">
        <v>799521</v>
      </c>
      <c r="F50" s="37">
        <v>27402</v>
      </c>
      <c r="G50" s="37">
        <v>0</v>
      </c>
      <c r="H50" s="37">
        <v>431806</v>
      </c>
      <c r="I50" s="38">
        <f t="shared" si="0"/>
        <v>32132019</v>
      </c>
    </row>
    <row r="51" spans="1:9" x14ac:dyDescent="0.25">
      <c r="A51" s="28">
        <v>1065</v>
      </c>
      <c r="B51" s="29" t="s">
        <v>56</v>
      </c>
      <c r="C51" s="39">
        <v>138809527</v>
      </c>
      <c r="D51" s="39">
        <v>4341688</v>
      </c>
      <c r="E51" s="39">
        <v>1743535</v>
      </c>
      <c r="F51" s="39">
        <v>91786</v>
      </c>
      <c r="G51" s="39">
        <v>0</v>
      </c>
      <c r="H51" s="39">
        <v>584659</v>
      </c>
      <c r="I51" s="40">
        <f t="shared" si="0"/>
        <v>145571195</v>
      </c>
    </row>
    <row r="52" spans="1:9" x14ac:dyDescent="0.25">
      <c r="A52" s="28">
        <v>1066</v>
      </c>
      <c r="B52" s="29" t="s">
        <v>57</v>
      </c>
      <c r="C52" s="37">
        <v>99508778</v>
      </c>
      <c r="D52" s="37">
        <v>4216269</v>
      </c>
      <c r="E52" s="37">
        <v>2606912</v>
      </c>
      <c r="F52" s="37">
        <v>543682</v>
      </c>
      <c r="G52" s="37">
        <v>0</v>
      </c>
      <c r="H52" s="37">
        <v>327230</v>
      </c>
      <c r="I52" s="38">
        <f t="shared" si="0"/>
        <v>107202871</v>
      </c>
    </row>
    <row r="53" spans="1:9" x14ac:dyDescent="0.25">
      <c r="A53" s="28">
        <v>1067</v>
      </c>
      <c r="B53" s="29" t="s">
        <v>58</v>
      </c>
      <c r="C53" s="39">
        <v>1434373</v>
      </c>
      <c r="D53" s="39">
        <v>0</v>
      </c>
      <c r="E53" s="39">
        <v>379</v>
      </c>
      <c r="F53" s="39">
        <v>0</v>
      </c>
      <c r="G53" s="39">
        <v>0</v>
      </c>
      <c r="H53" s="39">
        <v>28560</v>
      </c>
      <c r="I53" s="40">
        <f t="shared" si="0"/>
        <v>1463312</v>
      </c>
    </row>
    <row r="54" spans="1:9" x14ac:dyDescent="0.25">
      <c r="A54" s="28">
        <v>1068</v>
      </c>
      <c r="B54" s="29" t="s">
        <v>59</v>
      </c>
      <c r="C54" s="37">
        <v>39606202</v>
      </c>
      <c r="D54" s="37">
        <v>66739</v>
      </c>
      <c r="E54" s="37">
        <v>3559</v>
      </c>
      <c r="F54" s="37">
        <v>0</v>
      </c>
      <c r="G54" s="37">
        <v>0</v>
      </c>
      <c r="H54" s="37">
        <v>240</v>
      </c>
      <c r="I54" s="38">
        <f t="shared" si="0"/>
        <v>39676740</v>
      </c>
    </row>
    <row r="55" spans="1:9" x14ac:dyDescent="0.25">
      <c r="A55" s="28">
        <v>1069</v>
      </c>
      <c r="B55" s="29" t="s">
        <v>60</v>
      </c>
      <c r="C55" s="39">
        <v>509012</v>
      </c>
      <c r="D55" s="39">
        <v>24106</v>
      </c>
      <c r="E55" s="39">
        <v>13452</v>
      </c>
      <c r="F55" s="39">
        <v>0</v>
      </c>
      <c r="G55" s="39">
        <v>0</v>
      </c>
      <c r="H55" s="39">
        <v>10260</v>
      </c>
      <c r="I55" s="40">
        <f t="shared" si="0"/>
        <v>556830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3476470792</v>
      </c>
      <c r="D57" s="33">
        <f t="shared" si="1"/>
        <v>358194069</v>
      </c>
      <c r="E57" s="33">
        <f t="shared" si="1"/>
        <v>115166912</v>
      </c>
      <c r="F57" s="33">
        <f t="shared" si="1"/>
        <v>61989862</v>
      </c>
      <c r="G57" s="33">
        <f t="shared" si="1"/>
        <v>272500</v>
      </c>
      <c r="H57" s="33">
        <f t="shared" si="1"/>
        <v>23719392</v>
      </c>
      <c r="I57" s="33">
        <f t="shared" si="1"/>
        <v>4035813527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6151018</v>
      </c>
      <c r="D8" s="37">
        <v>6708</v>
      </c>
      <c r="E8" s="37">
        <v>214706</v>
      </c>
      <c r="F8" s="37">
        <v>0</v>
      </c>
      <c r="G8" s="37">
        <v>2500</v>
      </c>
      <c r="H8" s="37">
        <v>313492</v>
      </c>
      <c r="I8" s="38">
        <f t="shared" ref="I8:I56" si="0">SUM(C8:H8)</f>
        <v>6688424</v>
      </c>
    </row>
    <row r="9" spans="1:9" x14ac:dyDescent="0.25">
      <c r="A9" s="28">
        <v>1005</v>
      </c>
      <c r="B9" s="29" t="s">
        <v>14</v>
      </c>
      <c r="C9" s="39">
        <v>1178</v>
      </c>
      <c r="D9" s="39">
        <v>0</v>
      </c>
      <c r="E9" s="39">
        <v>18515</v>
      </c>
      <c r="F9" s="39">
        <v>0</v>
      </c>
      <c r="G9" s="39">
        <v>0</v>
      </c>
      <c r="H9" s="39">
        <v>30136</v>
      </c>
      <c r="I9" s="40">
        <f t="shared" si="0"/>
        <v>49829</v>
      </c>
    </row>
    <row r="10" spans="1:9" x14ac:dyDescent="0.25">
      <c r="A10" s="28">
        <v>1006</v>
      </c>
      <c r="B10" s="29" t="s">
        <v>15</v>
      </c>
      <c r="C10" s="37">
        <v>304</v>
      </c>
      <c r="D10" s="37">
        <v>0</v>
      </c>
      <c r="E10" s="37">
        <v>2647</v>
      </c>
      <c r="F10" s="37">
        <v>0</v>
      </c>
      <c r="G10" s="37">
        <v>0</v>
      </c>
      <c r="H10" s="37">
        <v>8850</v>
      </c>
      <c r="I10" s="38">
        <f t="shared" si="0"/>
        <v>11801</v>
      </c>
    </row>
    <row r="11" spans="1:9" x14ac:dyDescent="0.25">
      <c r="A11" s="28">
        <v>1007</v>
      </c>
      <c r="B11" s="29" t="s">
        <v>16</v>
      </c>
      <c r="C11" s="39">
        <v>92702547</v>
      </c>
      <c r="D11" s="39">
        <v>4213979</v>
      </c>
      <c r="E11" s="39">
        <v>2567500</v>
      </c>
      <c r="F11" s="39">
        <v>542305</v>
      </c>
      <c r="G11" s="39">
        <v>25000</v>
      </c>
      <c r="H11" s="39">
        <v>1804187</v>
      </c>
      <c r="I11" s="40">
        <f t="shared" si="0"/>
        <v>101855518</v>
      </c>
    </row>
    <row r="12" spans="1:9" x14ac:dyDescent="0.25">
      <c r="A12" s="28">
        <v>1008</v>
      </c>
      <c r="B12" s="29" t="s">
        <v>17</v>
      </c>
      <c r="C12" s="37">
        <v>52699593</v>
      </c>
      <c r="D12" s="37">
        <v>0</v>
      </c>
      <c r="E12" s="37">
        <v>67750</v>
      </c>
      <c r="F12" s="37">
        <v>0</v>
      </c>
      <c r="G12" s="37">
        <v>0</v>
      </c>
      <c r="H12" s="37">
        <v>6960</v>
      </c>
      <c r="I12" s="38">
        <f t="shared" si="0"/>
        <v>52774303</v>
      </c>
    </row>
    <row r="13" spans="1:9" x14ac:dyDescent="0.25">
      <c r="A13" s="28">
        <v>1010</v>
      </c>
      <c r="B13" s="29" t="s">
        <v>18</v>
      </c>
      <c r="C13" s="39">
        <v>4093128</v>
      </c>
      <c r="D13" s="39">
        <v>547218</v>
      </c>
      <c r="E13" s="39">
        <v>416632</v>
      </c>
      <c r="F13" s="39">
        <v>154992</v>
      </c>
      <c r="G13" s="39">
        <v>0</v>
      </c>
      <c r="H13" s="39">
        <v>27854</v>
      </c>
      <c r="I13" s="40">
        <f t="shared" si="0"/>
        <v>5239824</v>
      </c>
    </row>
    <row r="14" spans="1:9" x14ac:dyDescent="0.25">
      <c r="A14" s="28">
        <v>1011</v>
      </c>
      <c r="B14" s="29" t="s">
        <v>19</v>
      </c>
      <c r="C14" s="37">
        <v>9757956</v>
      </c>
      <c r="D14" s="37">
        <v>5003379</v>
      </c>
      <c r="E14" s="37">
        <v>619695</v>
      </c>
      <c r="F14" s="37">
        <v>0</v>
      </c>
      <c r="G14" s="37">
        <v>0</v>
      </c>
      <c r="H14" s="37">
        <v>73577</v>
      </c>
      <c r="I14" s="38">
        <f t="shared" si="0"/>
        <v>15454607</v>
      </c>
    </row>
    <row r="15" spans="1:9" x14ac:dyDescent="0.25">
      <c r="A15" s="28">
        <v>1012</v>
      </c>
      <c r="B15" s="29" t="s">
        <v>20</v>
      </c>
      <c r="C15" s="39">
        <v>403651</v>
      </c>
      <c r="D15" s="39">
        <v>100138</v>
      </c>
      <c r="E15" s="39">
        <v>23354</v>
      </c>
      <c r="F15" s="39">
        <v>0</v>
      </c>
      <c r="G15" s="39">
        <v>97500</v>
      </c>
      <c r="H15" s="39">
        <v>475200</v>
      </c>
      <c r="I15" s="40">
        <f t="shared" si="0"/>
        <v>1099843</v>
      </c>
    </row>
    <row r="16" spans="1:9" x14ac:dyDescent="0.25">
      <c r="A16" s="28">
        <v>1013</v>
      </c>
      <c r="B16" s="29" t="s">
        <v>21</v>
      </c>
      <c r="C16" s="37">
        <v>186593795</v>
      </c>
      <c r="D16" s="37">
        <v>64256339</v>
      </c>
      <c r="E16" s="37">
        <v>7510845</v>
      </c>
      <c r="F16" s="37">
        <v>384307</v>
      </c>
      <c r="G16" s="37">
        <v>0</v>
      </c>
      <c r="H16" s="37">
        <v>251384</v>
      </c>
      <c r="I16" s="38">
        <f t="shared" si="0"/>
        <v>258996670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1456</v>
      </c>
      <c r="F17" s="39">
        <v>0</v>
      </c>
      <c r="G17" s="39">
        <v>2500</v>
      </c>
      <c r="H17" s="39">
        <v>163023</v>
      </c>
      <c r="I17" s="40">
        <f t="shared" si="0"/>
        <v>166979</v>
      </c>
    </row>
    <row r="18" spans="1:9" x14ac:dyDescent="0.25">
      <c r="A18" s="28">
        <v>1016</v>
      </c>
      <c r="B18" s="29" t="s">
        <v>23</v>
      </c>
      <c r="C18" s="37">
        <v>504886292</v>
      </c>
      <c r="D18" s="37">
        <v>98643821</v>
      </c>
      <c r="E18" s="37">
        <v>25923863</v>
      </c>
      <c r="F18" s="37">
        <v>2640441</v>
      </c>
      <c r="G18" s="37">
        <v>0</v>
      </c>
      <c r="H18" s="37">
        <v>2638818</v>
      </c>
      <c r="I18" s="38">
        <f t="shared" si="0"/>
        <v>634733235</v>
      </c>
    </row>
    <row r="19" spans="1:9" x14ac:dyDescent="0.25">
      <c r="A19" s="28">
        <v>1017</v>
      </c>
      <c r="B19" s="29" t="s">
        <v>24</v>
      </c>
      <c r="C19" s="39">
        <v>100043482</v>
      </c>
      <c r="D19" s="39">
        <v>2940193</v>
      </c>
      <c r="E19" s="39">
        <v>2861260</v>
      </c>
      <c r="F19" s="39">
        <v>708020</v>
      </c>
      <c r="G19" s="39">
        <v>0</v>
      </c>
      <c r="H19" s="39">
        <v>1262510</v>
      </c>
      <c r="I19" s="40">
        <f t="shared" si="0"/>
        <v>107815465</v>
      </c>
    </row>
    <row r="20" spans="1:9" x14ac:dyDescent="0.25">
      <c r="A20" s="28">
        <v>1018</v>
      </c>
      <c r="B20" s="29" t="s">
        <v>25</v>
      </c>
      <c r="C20" s="37">
        <v>5218297</v>
      </c>
      <c r="D20" s="37">
        <v>285348</v>
      </c>
      <c r="E20" s="37">
        <v>253256</v>
      </c>
      <c r="F20" s="37">
        <v>0</v>
      </c>
      <c r="G20" s="37">
        <v>2500</v>
      </c>
      <c r="H20" s="37">
        <v>155620</v>
      </c>
      <c r="I20" s="38">
        <f t="shared" si="0"/>
        <v>5915021</v>
      </c>
    </row>
    <row r="21" spans="1:9" x14ac:dyDescent="0.25">
      <c r="A21" s="28">
        <v>1019</v>
      </c>
      <c r="B21" s="29" t="s">
        <v>26</v>
      </c>
      <c r="C21" s="39">
        <v>27184644</v>
      </c>
      <c r="D21" s="39">
        <v>1540599</v>
      </c>
      <c r="E21" s="39">
        <v>777384</v>
      </c>
      <c r="F21" s="39">
        <v>153532</v>
      </c>
      <c r="G21" s="39">
        <v>0</v>
      </c>
      <c r="H21" s="39">
        <v>496961</v>
      </c>
      <c r="I21" s="40">
        <f t="shared" si="0"/>
        <v>30153120</v>
      </c>
    </row>
    <row r="22" spans="1:9" x14ac:dyDescent="0.25">
      <c r="A22" s="28">
        <v>1020</v>
      </c>
      <c r="B22" s="29" t="s">
        <v>27</v>
      </c>
      <c r="C22" s="37">
        <v>34955879</v>
      </c>
      <c r="D22" s="37">
        <v>11509978</v>
      </c>
      <c r="E22" s="37">
        <v>1171493</v>
      </c>
      <c r="F22" s="37">
        <v>18250925</v>
      </c>
      <c r="G22" s="37">
        <v>0</v>
      </c>
      <c r="H22" s="37">
        <v>167984</v>
      </c>
      <c r="I22" s="38">
        <f t="shared" si="0"/>
        <v>66056259</v>
      </c>
    </row>
    <row r="23" spans="1:9" x14ac:dyDescent="0.25">
      <c r="A23" s="28">
        <v>1022</v>
      </c>
      <c r="B23" s="29" t="s">
        <v>28</v>
      </c>
      <c r="C23" s="39">
        <v>323995</v>
      </c>
      <c r="D23" s="39">
        <v>4789</v>
      </c>
      <c r="E23" s="39">
        <v>7437</v>
      </c>
      <c r="F23" s="39">
        <v>0</v>
      </c>
      <c r="G23" s="39">
        <v>0</v>
      </c>
      <c r="H23" s="39">
        <v>2640</v>
      </c>
      <c r="I23" s="40">
        <f t="shared" si="0"/>
        <v>338861</v>
      </c>
    </row>
    <row r="24" spans="1:9" x14ac:dyDescent="0.25">
      <c r="A24" s="28">
        <v>1023</v>
      </c>
      <c r="B24" s="29" t="s">
        <v>29</v>
      </c>
      <c r="C24" s="37">
        <v>43518520</v>
      </c>
      <c r="D24" s="37">
        <v>1337573</v>
      </c>
      <c r="E24" s="37">
        <v>1127390</v>
      </c>
      <c r="F24" s="37">
        <v>461709</v>
      </c>
      <c r="G24" s="37">
        <v>0</v>
      </c>
      <c r="H24" s="37">
        <v>1394703</v>
      </c>
      <c r="I24" s="38">
        <f t="shared" si="0"/>
        <v>47839895</v>
      </c>
    </row>
    <row r="25" spans="1:9" x14ac:dyDescent="0.25">
      <c r="A25" s="28">
        <v>1024</v>
      </c>
      <c r="B25" s="29" t="s">
        <v>30</v>
      </c>
      <c r="C25" s="39">
        <v>593334281</v>
      </c>
      <c r="D25" s="39">
        <v>32257404</v>
      </c>
      <c r="E25" s="39">
        <v>11002311</v>
      </c>
      <c r="F25" s="39">
        <v>5762824</v>
      </c>
      <c r="G25" s="39">
        <v>0</v>
      </c>
      <c r="H25" s="39">
        <v>3898285</v>
      </c>
      <c r="I25" s="40">
        <f t="shared" si="0"/>
        <v>646255105</v>
      </c>
    </row>
    <row r="26" spans="1:9" x14ac:dyDescent="0.25">
      <c r="A26" s="28">
        <v>1025</v>
      </c>
      <c r="B26" s="29" t="s">
        <v>31</v>
      </c>
      <c r="C26" s="37">
        <v>411738</v>
      </c>
      <c r="D26" s="37">
        <v>70690</v>
      </c>
      <c r="E26" s="37">
        <v>15658</v>
      </c>
      <c r="F26" s="37">
        <v>0</v>
      </c>
      <c r="G26" s="37">
        <v>0</v>
      </c>
      <c r="H26" s="37">
        <v>115974</v>
      </c>
      <c r="I26" s="38">
        <f t="shared" si="0"/>
        <v>614060</v>
      </c>
    </row>
    <row r="27" spans="1:9" x14ac:dyDescent="0.25">
      <c r="A27" s="28">
        <v>1026</v>
      </c>
      <c r="B27" s="29" t="s">
        <v>32</v>
      </c>
      <c r="C27" s="39">
        <v>79293</v>
      </c>
      <c r="D27" s="39">
        <v>0</v>
      </c>
      <c r="E27" s="39">
        <v>12427</v>
      </c>
      <c r="F27" s="39">
        <v>0</v>
      </c>
      <c r="G27" s="39">
        <v>0</v>
      </c>
      <c r="H27" s="39">
        <v>87597</v>
      </c>
      <c r="I27" s="40">
        <f t="shared" si="0"/>
        <v>179317</v>
      </c>
    </row>
    <row r="28" spans="1:9" x14ac:dyDescent="0.25">
      <c r="A28" s="28">
        <v>1027</v>
      </c>
      <c r="B28" s="29" t="s">
        <v>33</v>
      </c>
      <c r="C28" s="37">
        <v>89087987</v>
      </c>
      <c r="D28" s="37">
        <v>917328</v>
      </c>
      <c r="E28" s="37">
        <v>265589</v>
      </c>
      <c r="F28" s="37">
        <v>259754</v>
      </c>
      <c r="G28" s="37">
        <v>0</v>
      </c>
      <c r="H28" s="37">
        <v>870617</v>
      </c>
      <c r="I28" s="38">
        <f t="shared" si="0"/>
        <v>91401275</v>
      </c>
    </row>
    <row r="29" spans="1:9" x14ac:dyDescent="0.25">
      <c r="A29" s="28">
        <v>1028</v>
      </c>
      <c r="B29" s="29" t="s">
        <v>34</v>
      </c>
      <c r="C29" s="39">
        <v>5333628</v>
      </c>
      <c r="D29" s="39">
        <v>1260712</v>
      </c>
      <c r="E29" s="39">
        <v>230331</v>
      </c>
      <c r="F29" s="39">
        <v>64</v>
      </c>
      <c r="G29" s="39">
        <v>0</v>
      </c>
      <c r="H29" s="39">
        <v>47339</v>
      </c>
      <c r="I29" s="40">
        <f t="shared" si="0"/>
        <v>6872074</v>
      </c>
    </row>
    <row r="30" spans="1:9" x14ac:dyDescent="0.25">
      <c r="A30" s="28">
        <v>1030</v>
      </c>
      <c r="B30" s="29" t="s">
        <v>35</v>
      </c>
      <c r="C30" s="37">
        <v>74059652</v>
      </c>
      <c r="D30" s="37">
        <v>2207293</v>
      </c>
      <c r="E30" s="37">
        <v>1516955</v>
      </c>
      <c r="F30" s="37">
        <v>337097</v>
      </c>
      <c r="G30" s="37">
        <v>27500</v>
      </c>
      <c r="H30" s="37">
        <v>1632418</v>
      </c>
      <c r="I30" s="38">
        <f t="shared" si="0"/>
        <v>79780915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437005</v>
      </c>
      <c r="D32" s="37">
        <v>28467</v>
      </c>
      <c r="E32" s="37">
        <v>16611</v>
      </c>
      <c r="F32" s="37">
        <v>0</v>
      </c>
      <c r="G32" s="37">
        <v>0</v>
      </c>
      <c r="H32" s="37">
        <v>417700</v>
      </c>
      <c r="I32" s="38">
        <f t="shared" si="0"/>
        <v>899783</v>
      </c>
    </row>
    <row r="33" spans="1:9" x14ac:dyDescent="0.25">
      <c r="A33" s="28">
        <v>1034</v>
      </c>
      <c r="B33" s="29" t="s">
        <v>38</v>
      </c>
      <c r="C33" s="39">
        <v>500778</v>
      </c>
      <c r="D33" s="39">
        <v>17073</v>
      </c>
      <c r="E33" s="39">
        <v>12571</v>
      </c>
      <c r="F33" s="39">
        <v>0</v>
      </c>
      <c r="G33" s="39">
        <v>0</v>
      </c>
      <c r="H33" s="39">
        <v>20056</v>
      </c>
      <c r="I33" s="40">
        <f t="shared" si="0"/>
        <v>550478</v>
      </c>
    </row>
    <row r="34" spans="1:9" x14ac:dyDescent="0.25">
      <c r="A34" s="28">
        <v>1037</v>
      </c>
      <c r="B34" s="29" t="s">
        <v>39</v>
      </c>
      <c r="C34" s="37">
        <v>4359089</v>
      </c>
      <c r="D34" s="37">
        <v>129627</v>
      </c>
      <c r="E34" s="37">
        <v>159158</v>
      </c>
      <c r="F34" s="37">
        <v>64887</v>
      </c>
      <c r="G34" s="37">
        <v>0</v>
      </c>
      <c r="H34" s="37">
        <v>209152</v>
      </c>
      <c r="I34" s="38">
        <f t="shared" si="0"/>
        <v>4921913</v>
      </c>
    </row>
    <row r="35" spans="1:9" x14ac:dyDescent="0.25">
      <c r="A35" s="28">
        <v>1038</v>
      </c>
      <c r="B35" s="29" t="s">
        <v>40</v>
      </c>
      <c r="C35" s="39">
        <v>672631</v>
      </c>
      <c r="D35" s="39">
        <v>0</v>
      </c>
      <c r="E35" s="39">
        <v>16189</v>
      </c>
      <c r="F35" s="39">
        <v>0</v>
      </c>
      <c r="G35" s="39">
        <v>0</v>
      </c>
      <c r="H35" s="39">
        <v>203308</v>
      </c>
      <c r="I35" s="40">
        <f t="shared" si="0"/>
        <v>892128</v>
      </c>
    </row>
    <row r="36" spans="1:9" x14ac:dyDescent="0.25">
      <c r="A36" s="28">
        <v>1039</v>
      </c>
      <c r="B36" s="29" t="s">
        <v>41</v>
      </c>
      <c r="C36" s="37">
        <v>2128949</v>
      </c>
      <c r="D36" s="37">
        <v>14450</v>
      </c>
      <c r="E36" s="37">
        <v>41350</v>
      </c>
      <c r="F36" s="37">
        <v>0</v>
      </c>
      <c r="G36" s="37">
        <v>0</v>
      </c>
      <c r="H36" s="37">
        <v>63011</v>
      </c>
      <c r="I36" s="38">
        <f t="shared" si="0"/>
        <v>2247760</v>
      </c>
    </row>
    <row r="37" spans="1:9" x14ac:dyDescent="0.25">
      <c r="A37" s="28">
        <v>1040</v>
      </c>
      <c r="B37" s="29" t="s">
        <v>42</v>
      </c>
      <c r="C37" s="39">
        <v>54629521</v>
      </c>
      <c r="D37" s="39">
        <v>3082754</v>
      </c>
      <c r="E37" s="39">
        <v>1663309</v>
      </c>
      <c r="F37" s="39">
        <v>1001726</v>
      </c>
      <c r="G37" s="39">
        <v>12500</v>
      </c>
      <c r="H37" s="39">
        <v>1510698</v>
      </c>
      <c r="I37" s="40">
        <f t="shared" si="0"/>
        <v>61900508</v>
      </c>
    </row>
    <row r="38" spans="1:9" x14ac:dyDescent="0.25">
      <c r="A38" s="28">
        <v>1042</v>
      </c>
      <c r="B38" s="29" t="s">
        <v>43</v>
      </c>
      <c r="C38" s="37">
        <v>83418157</v>
      </c>
      <c r="D38" s="37">
        <v>0</v>
      </c>
      <c r="E38" s="37">
        <v>3017</v>
      </c>
      <c r="F38" s="37">
        <v>5602780</v>
      </c>
      <c r="G38" s="37">
        <v>0</v>
      </c>
      <c r="H38" s="37">
        <v>5280</v>
      </c>
      <c r="I38" s="38">
        <f t="shared" si="0"/>
        <v>89029234</v>
      </c>
    </row>
    <row r="39" spans="1:9" x14ac:dyDescent="0.25">
      <c r="A39" s="28">
        <v>1043</v>
      </c>
      <c r="B39" s="29" t="s">
        <v>44</v>
      </c>
      <c r="C39" s="39">
        <v>384673823</v>
      </c>
      <c r="D39" s="39">
        <v>26243300</v>
      </c>
      <c r="E39" s="39">
        <v>11680563</v>
      </c>
      <c r="F39" s="39">
        <v>11737165</v>
      </c>
      <c r="G39" s="39">
        <v>0</v>
      </c>
      <c r="H39" s="39">
        <v>396363</v>
      </c>
      <c r="I39" s="40">
        <f t="shared" si="0"/>
        <v>434731214</v>
      </c>
    </row>
    <row r="40" spans="1:9" x14ac:dyDescent="0.25">
      <c r="A40" s="28">
        <v>1044</v>
      </c>
      <c r="B40" s="29" t="s">
        <v>45</v>
      </c>
      <c r="C40" s="37">
        <v>3610705</v>
      </c>
      <c r="D40" s="37">
        <v>91651</v>
      </c>
      <c r="E40" s="37">
        <v>146120</v>
      </c>
      <c r="F40" s="37">
        <v>0</v>
      </c>
      <c r="G40" s="37">
        <v>2500</v>
      </c>
      <c r="H40" s="37">
        <v>102920</v>
      </c>
      <c r="I40" s="38">
        <f t="shared" si="0"/>
        <v>3953896</v>
      </c>
    </row>
    <row r="41" spans="1:9" x14ac:dyDescent="0.25">
      <c r="A41" s="28">
        <v>1046</v>
      </c>
      <c r="B41" s="29" t="s">
        <v>46</v>
      </c>
      <c r="C41" s="39">
        <v>1401206</v>
      </c>
      <c r="D41" s="39">
        <v>1</v>
      </c>
      <c r="E41" s="39">
        <v>76816</v>
      </c>
      <c r="F41" s="39">
        <v>0</v>
      </c>
      <c r="G41" s="39">
        <v>5000</v>
      </c>
      <c r="H41" s="39">
        <v>388511</v>
      </c>
      <c r="I41" s="40">
        <f t="shared" si="0"/>
        <v>1871534</v>
      </c>
    </row>
    <row r="42" spans="1:9" x14ac:dyDescent="0.25">
      <c r="A42" s="28">
        <v>1047</v>
      </c>
      <c r="B42" s="29" t="s">
        <v>47</v>
      </c>
      <c r="C42" s="37">
        <v>318438515</v>
      </c>
      <c r="D42" s="37">
        <v>36525429</v>
      </c>
      <c r="E42" s="37">
        <v>15887747</v>
      </c>
      <c r="F42" s="37">
        <v>496</v>
      </c>
      <c r="G42" s="37">
        <v>0</v>
      </c>
      <c r="H42" s="37">
        <v>1190590</v>
      </c>
      <c r="I42" s="38">
        <f t="shared" si="0"/>
        <v>372042777</v>
      </c>
    </row>
    <row r="43" spans="1:9" x14ac:dyDescent="0.25">
      <c r="A43" s="28">
        <v>1048</v>
      </c>
      <c r="B43" s="29" t="s">
        <v>48</v>
      </c>
      <c r="C43" s="39">
        <v>48795015</v>
      </c>
      <c r="D43" s="39">
        <v>5697347</v>
      </c>
      <c r="E43" s="39">
        <v>2359557</v>
      </c>
      <c r="F43" s="39">
        <v>7827146</v>
      </c>
      <c r="G43" s="39">
        <v>7500</v>
      </c>
      <c r="H43" s="39">
        <v>1380501</v>
      </c>
      <c r="I43" s="40">
        <f t="shared" si="0"/>
        <v>66067066</v>
      </c>
    </row>
    <row r="44" spans="1:9" x14ac:dyDescent="0.25">
      <c r="A44" s="28">
        <v>1050</v>
      </c>
      <c r="B44" s="29" t="s">
        <v>49</v>
      </c>
      <c r="C44" s="37">
        <v>258187</v>
      </c>
      <c r="D44" s="37">
        <v>0</v>
      </c>
      <c r="E44" s="37">
        <v>0</v>
      </c>
      <c r="F44" s="37">
        <v>0</v>
      </c>
      <c r="G44" s="37">
        <v>0</v>
      </c>
      <c r="H44" s="37">
        <v>32016</v>
      </c>
      <c r="I44" s="38">
        <f t="shared" si="0"/>
        <v>290203</v>
      </c>
    </row>
    <row r="45" spans="1:9" x14ac:dyDescent="0.25">
      <c r="A45" s="28">
        <v>1052</v>
      </c>
      <c r="B45" s="29" t="s">
        <v>50</v>
      </c>
      <c r="C45" s="39">
        <v>31756046</v>
      </c>
      <c r="D45" s="39">
        <v>684389</v>
      </c>
      <c r="E45" s="39">
        <v>846380</v>
      </c>
      <c r="F45" s="39">
        <v>688509</v>
      </c>
      <c r="G45" s="39">
        <v>0</v>
      </c>
      <c r="H45" s="39">
        <v>325031</v>
      </c>
      <c r="I45" s="40">
        <f t="shared" si="0"/>
        <v>34300355</v>
      </c>
    </row>
    <row r="46" spans="1:9" x14ac:dyDescent="0.25">
      <c r="A46" s="28">
        <v>1054</v>
      </c>
      <c r="B46" s="29" t="s">
        <v>51</v>
      </c>
      <c r="C46" s="37">
        <v>22797691</v>
      </c>
      <c r="D46" s="37">
        <v>1209501</v>
      </c>
      <c r="E46" s="37">
        <v>948662</v>
      </c>
      <c r="F46" s="37">
        <v>831140</v>
      </c>
      <c r="G46" s="37">
        <v>2500</v>
      </c>
      <c r="H46" s="37">
        <v>663352</v>
      </c>
      <c r="I46" s="38">
        <f t="shared" si="0"/>
        <v>26452846</v>
      </c>
    </row>
    <row r="47" spans="1:9" x14ac:dyDescent="0.25">
      <c r="A47" s="28">
        <v>1055</v>
      </c>
      <c r="B47" s="29" t="s">
        <v>52</v>
      </c>
      <c r="C47" s="39">
        <v>19761884</v>
      </c>
      <c r="D47" s="39">
        <v>3222859</v>
      </c>
      <c r="E47" s="39">
        <v>733638</v>
      </c>
      <c r="F47" s="39">
        <v>4942228</v>
      </c>
      <c r="G47" s="39">
        <v>0</v>
      </c>
      <c r="H47" s="39">
        <v>225360</v>
      </c>
      <c r="I47" s="40">
        <f t="shared" si="0"/>
        <v>28885969</v>
      </c>
    </row>
    <row r="48" spans="1:9" x14ac:dyDescent="0.25">
      <c r="A48" s="28">
        <v>1057</v>
      </c>
      <c r="B48" s="29" t="s">
        <v>53</v>
      </c>
      <c r="C48" s="37">
        <v>808713</v>
      </c>
      <c r="D48" s="37">
        <v>91194</v>
      </c>
      <c r="E48" s="37">
        <v>33048</v>
      </c>
      <c r="F48" s="37">
        <v>0</v>
      </c>
      <c r="G48" s="37">
        <v>10000</v>
      </c>
      <c r="H48" s="37">
        <v>564111</v>
      </c>
      <c r="I48" s="38">
        <f t="shared" si="0"/>
        <v>1507066</v>
      </c>
    </row>
    <row r="49" spans="1:9" x14ac:dyDescent="0.25">
      <c r="A49" s="28">
        <v>1058</v>
      </c>
      <c r="B49" s="29" t="s">
        <v>54</v>
      </c>
      <c r="C49" s="39">
        <v>11498314</v>
      </c>
      <c r="D49" s="39">
        <v>938199</v>
      </c>
      <c r="E49" s="39">
        <v>266747</v>
      </c>
      <c r="F49" s="39">
        <v>253709</v>
      </c>
      <c r="G49" s="39">
        <v>57500</v>
      </c>
      <c r="H49" s="39">
        <v>1443936</v>
      </c>
      <c r="I49" s="40">
        <f t="shared" si="0"/>
        <v>14458405</v>
      </c>
    </row>
    <row r="50" spans="1:9" x14ac:dyDescent="0.25">
      <c r="A50" s="28">
        <v>1062</v>
      </c>
      <c r="B50" s="29" t="s">
        <v>55</v>
      </c>
      <c r="C50" s="37">
        <v>37974104</v>
      </c>
      <c r="D50" s="37">
        <v>361434</v>
      </c>
      <c r="E50" s="37">
        <v>607101</v>
      </c>
      <c r="F50" s="37">
        <v>47030</v>
      </c>
      <c r="G50" s="37">
        <v>0</v>
      </c>
      <c r="H50" s="37">
        <v>184081</v>
      </c>
      <c r="I50" s="38">
        <f t="shared" si="0"/>
        <v>39173750</v>
      </c>
    </row>
    <row r="51" spans="1:9" x14ac:dyDescent="0.25">
      <c r="A51" s="28">
        <v>1065</v>
      </c>
      <c r="B51" s="29" t="s">
        <v>56</v>
      </c>
      <c r="C51" s="39">
        <v>185119714</v>
      </c>
      <c r="D51" s="39">
        <v>4351188</v>
      </c>
      <c r="E51" s="39">
        <v>6823894</v>
      </c>
      <c r="F51" s="39">
        <v>270669</v>
      </c>
      <c r="G51" s="39">
        <v>0</v>
      </c>
      <c r="H51" s="39">
        <v>2959139</v>
      </c>
      <c r="I51" s="40">
        <f t="shared" si="0"/>
        <v>199524604</v>
      </c>
    </row>
    <row r="52" spans="1:9" x14ac:dyDescent="0.25">
      <c r="A52" s="28">
        <v>1066</v>
      </c>
      <c r="B52" s="29" t="s">
        <v>57</v>
      </c>
      <c r="C52" s="37">
        <v>219437073</v>
      </c>
      <c r="D52" s="37">
        <v>6488267</v>
      </c>
      <c r="E52" s="37">
        <v>3255791</v>
      </c>
      <c r="F52" s="37">
        <v>1098078</v>
      </c>
      <c r="G52" s="37">
        <v>0</v>
      </c>
      <c r="H52" s="37">
        <v>298582</v>
      </c>
      <c r="I52" s="38">
        <f t="shared" si="0"/>
        <v>230577791</v>
      </c>
    </row>
    <row r="53" spans="1:9" x14ac:dyDescent="0.25">
      <c r="A53" s="28">
        <v>1067</v>
      </c>
      <c r="B53" s="29" t="s">
        <v>58</v>
      </c>
      <c r="C53" s="39">
        <v>1104651</v>
      </c>
      <c r="D53" s="39">
        <v>0</v>
      </c>
      <c r="E53" s="39">
        <v>1136</v>
      </c>
      <c r="F53" s="39">
        <v>0</v>
      </c>
      <c r="G53" s="39">
        <v>0</v>
      </c>
      <c r="H53" s="39">
        <v>43968</v>
      </c>
      <c r="I53" s="40">
        <f t="shared" si="0"/>
        <v>1149755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1489494</v>
      </c>
      <c r="D55" s="39">
        <v>167852</v>
      </c>
      <c r="E55" s="39">
        <v>64424</v>
      </c>
      <c r="F55" s="39">
        <v>0</v>
      </c>
      <c r="G55" s="39">
        <v>0</v>
      </c>
      <c r="H55" s="39">
        <v>26305</v>
      </c>
      <c r="I55" s="40">
        <f t="shared" si="0"/>
        <v>1748075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3265912123</v>
      </c>
      <c r="D57" s="33">
        <f t="shared" si="1"/>
        <v>316448471</v>
      </c>
      <c r="E57" s="33">
        <f t="shared" si="1"/>
        <v>102252283</v>
      </c>
      <c r="F57" s="33">
        <f t="shared" si="1"/>
        <v>64021533</v>
      </c>
      <c r="G57" s="33">
        <f t="shared" si="1"/>
        <v>255000</v>
      </c>
      <c r="H57" s="33">
        <f t="shared" si="1"/>
        <v>28580100</v>
      </c>
      <c r="I57" s="33">
        <f t="shared" si="1"/>
        <v>3777469510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4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28">
        <v>1002</v>
      </c>
      <c r="B8" s="29" t="s">
        <v>13</v>
      </c>
      <c r="C8" s="47">
        <v>90231</v>
      </c>
      <c r="D8" s="48">
        <v>0</v>
      </c>
      <c r="E8" s="48">
        <v>582</v>
      </c>
      <c r="F8" s="48">
        <v>0</v>
      </c>
      <c r="G8" s="48">
        <v>0</v>
      </c>
      <c r="H8" s="48">
        <v>2640</v>
      </c>
      <c r="I8" s="49">
        <f t="shared" ref="I8:I56" si="0">SUM(C8:H8)</f>
        <v>93453</v>
      </c>
    </row>
    <row r="9" spans="1:9" x14ac:dyDescent="0.25">
      <c r="A9" s="28">
        <v>1005</v>
      </c>
      <c r="B9" s="29" t="s">
        <v>14</v>
      </c>
      <c r="C9" s="50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2">
        <f t="shared" si="0"/>
        <v>0</v>
      </c>
    </row>
    <row r="10" spans="1:9" x14ac:dyDescent="0.25">
      <c r="A10" s="28">
        <v>1006</v>
      </c>
      <c r="B10" s="29" t="s">
        <v>15</v>
      </c>
      <c r="C10" s="47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9">
        <f t="shared" si="0"/>
        <v>0</v>
      </c>
    </row>
    <row r="11" spans="1:9" x14ac:dyDescent="0.25">
      <c r="A11" s="28">
        <v>1007</v>
      </c>
      <c r="B11" s="29" t="s">
        <v>16</v>
      </c>
      <c r="C11" s="50">
        <v>6909246</v>
      </c>
      <c r="D11" s="51">
        <v>115692</v>
      </c>
      <c r="E11" s="51">
        <v>87891</v>
      </c>
      <c r="F11" s="51">
        <v>0</v>
      </c>
      <c r="G11" s="51">
        <v>2500</v>
      </c>
      <c r="H11" s="51">
        <v>51955</v>
      </c>
      <c r="I11" s="52">
        <f t="shared" si="0"/>
        <v>7167284</v>
      </c>
    </row>
    <row r="12" spans="1:9" x14ac:dyDescent="0.25">
      <c r="A12" s="28">
        <v>1008</v>
      </c>
      <c r="B12" s="29" t="s">
        <v>17</v>
      </c>
      <c r="C12" s="47">
        <v>0</v>
      </c>
      <c r="D12" s="48">
        <v>0</v>
      </c>
      <c r="E12" s="48">
        <v>0</v>
      </c>
      <c r="F12" s="48">
        <v>0</v>
      </c>
      <c r="G12" s="48">
        <v>0</v>
      </c>
      <c r="H12" s="48">
        <v>1506</v>
      </c>
      <c r="I12" s="49">
        <f t="shared" si="0"/>
        <v>1506</v>
      </c>
    </row>
    <row r="13" spans="1:9" x14ac:dyDescent="0.25">
      <c r="A13" s="28">
        <v>1010</v>
      </c>
      <c r="B13" s="29" t="s">
        <v>18</v>
      </c>
      <c r="C13" s="50">
        <v>303382</v>
      </c>
      <c r="D13" s="51">
        <v>8719</v>
      </c>
      <c r="E13" s="51">
        <v>10683</v>
      </c>
      <c r="F13" s="51">
        <v>0</v>
      </c>
      <c r="G13" s="51">
        <v>0</v>
      </c>
      <c r="H13" s="51">
        <v>2640</v>
      </c>
      <c r="I13" s="52">
        <f t="shared" si="0"/>
        <v>325424</v>
      </c>
    </row>
    <row r="14" spans="1:9" x14ac:dyDescent="0.25">
      <c r="A14" s="28">
        <v>1011</v>
      </c>
      <c r="B14" s="29" t="s">
        <v>19</v>
      </c>
      <c r="C14" s="47">
        <v>391901</v>
      </c>
      <c r="D14" s="48">
        <v>0</v>
      </c>
      <c r="E14" s="48">
        <v>62940</v>
      </c>
      <c r="F14" s="48">
        <v>0</v>
      </c>
      <c r="G14" s="48">
        <v>0</v>
      </c>
      <c r="H14" s="48">
        <v>45760</v>
      </c>
      <c r="I14" s="49">
        <f t="shared" si="0"/>
        <v>500601</v>
      </c>
    </row>
    <row r="15" spans="1:9" x14ac:dyDescent="0.25">
      <c r="A15" s="28">
        <v>1012</v>
      </c>
      <c r="B15" s="29" t="s">
        <v>20</v>
      </c>
      <c r="C15" s="50">
        <v>11013</v>
      </c>
      <c r="D15" s="51">
        <v>0</v>
      </c>
      <c r="E15" s="51">
        <v>0</v>
      </c>
      <c r="F15" s="51">
        <v>0</v>
      </c>
      <c r="G15" s="51">
        <v>17500</v>
      </c>
      <c r="H15" s="51">
        <v>129431</v>
      </c>
      <c r="I15" s="52">
        <f t="shared" si="0"/>
        <v>157944</v>
      </c>
    </row>
    <row r="16" spans="1:9" x14ac:dyDescent="0.25">
      <c r="A16" s="28">
        <v>1013</v>
      </c>
      <c r="B16" s="29" t="s">
        <v>21</v>
      </c>
      <c r="C16" s="47">
        <v>33162995</v>
      </c>
      <c r="D16" s="48">
        <v>5516716</v>
      </c>
      <c r="E16" s="48">
        <v>1550931</v>
      </c>
      <c r="F16" s="48">
        <v>2174</v>
      </c>
      <c r="G16" s="48">
        <v>0</v>
      </c>
      <c r="H16" s="48">
        <v>25956</v>
      </c>
      <c r="I16" s="49">
        <f t="shared" si="0"/>
        <v>40258772</v>
      </c>
    </row>
    <row r="17" spans="1:9" x14ac:dyDescent="0.25">
      <c r="A17" s="28">
        <v>1014</v>
      </c>
      <c r="B17" s="29" t="s">
        <v>22</v>
      </c>
      <c r="C17" s="50">
        <v>0</v>
      </c>
      <c r="D17" s="51">
        <v>0</v>
      </c>
      <c r="E17" s="51">
        <v>0</v>
      </c>
      <c r="F17" s="51">
        <v>0</v>
      </c>
      <c r="G17" s="51">
        <v>0</v>
      </c>
      <c r="H17" s="51">
        <v>15000</v>
      </c>
      <c r="I17" s="52">
        <f t="shared" si="0"/>
        <v>15000</v>
      </c>
    </row>
    <row r="18" spans="1:9" x14ac:dyDescent="0.25">
      <c r="A18" s="28">
        <v>1016</v>
      </c>
      <c r="B18" s="29" t="s">
        <v>23</v>
      </c>
      <c r="C18" s="47">
        <v>132792391</v>
      </c>
      <c r="D18" s="48">
        <v>31983124</v>
      </c>
      <c r="E18" s="48">
        <v>6378747</v>
      </c>
      <c r="F18" s="48">
        <v>122728</v>
      </c>
      <c r="G18" s="48">
        <v>0</v>
      </c>
      <c r="H18" s="48">
        <v>246828</v>
      </c>
      <c r="I18" s="49">
        <f t="shared" si="0"/>
        <v>171523818</v>
      </c>
    </row>
    <row r="19" spans="1:9" x14ac:dyDescent="0.25">
      <c r="A19" s="28">
        <v>1017</v>
      </c>
      <c r="B19" s="29" t="s">
        <v>24</v>
      </c>
      <c r="C19" s="50">
        <v>3804093</v>
      </c>
      <c r="D19" s="51">
        <v>66013</v>
      </c>
      <c r="E19" s="51">
        <v>215679</v>
      </c>
      <c r="F19" s="51">
        <v>46034</v>
      </c>
      <c r="G19" s="51">
        <v>0</v>
      </c>
      <c r="H19" s="51">
        <v>79060</v>
      </c>
      <c r="I19" s="52">
        <f t="shared" si="0"/>
        <v>4210879</v>
      </c>
    </row>
    <row r="20" spans="1:9" x14ac:dyDescent="0.25">
      <c r="A20" s="28">
        <v>1018</v>
      </c>
      <c r="B20" s="29" t="s">
        <v>25</v>
      </c>
      <c r="C20" s="47">
        <v>45033896</v>
      </c>
      <c r="D20" s="48">
        <v>0</v>
      </c>
      <c r="E20" s="48">
        <v>2227698</v>
      </c>
      <c r="F20" s="48">
        <v>0</v>
      </c>
      <c r="G20" s="48">
        <v>0</v>
      </c>
      <c r="H20" s="48">
        <v>960</v>
      </c>
      <c r="I20" s="49">
        <f t="shared" si="0"/>
        <v>47262554</v>
      </c>
    </row>
    <row r="21" spans="1:9" x14ac:dyDescent="0.25">
      <c r="A21" s="28">
        <v>1019</v>
      </c>
      <c r="B21" s="29" t="s">
        <v>26</v>
      </c>
      <c r="C21" s="50">
        <v>2722172</v>
      </c>
      <c r="D21" s="51">
        <v>14079</v>
      </c>
      <c r="E21" s="51">
        <v>34461</v>
      </c>
      <c r="F21" s="51">
        <v>28095</v>
      </c>
      <c r="G21" s="51">
        <v>0</v>
      </c>
      <c r="H21" s="51">
        <v>30240</v>
      </c>
      <c r="I21" s="52">
        <f t="shared" si="0"/>
        <v>2829047</v>
      </c>
    </row>
    <row r="22" spans="1:9" x14ac:dyDescent="0.25">
      <c r="A22" s="28">
        <v>1020</v>
      </c>
      <c r="B22" s="29" t="s">
        <v>27</v>
      </c>
      <c r="C22" s="47">
        <v>483639</v>
      </c>
      <c r="D22" s="48">
        <v>378143</v>
      </c>
      <c r="E22" s="48">
        <v>20997</v>
      </c>
      <c r="F22" s="48">
        <v>0</v>
      </c>
      <c r="G22" s="48">
        <v>0</v>
      </c>
      <c r="H22" s="48">
        <v>480</v>
      </c>
      <c r="I22" s="49">
        <f t="shared" si="0"/>
        <v>883259</v>
      </c>
    </row>
    <row r="23" spans="1:9" x14ac:dyDescent="0.25">
      <c r="A23" s="28">
        <v>1022</v>
      </c>
      <c r="B23" s="29" t="s">
        <v>28</v>
      </c>
      <c r="C23" s="50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2">
        <f t="shared" si="0"/>
        <v>0</v>
      </c>
    </row>
    <row r="24" spans="1:9" x14ac:dyDescent="0.25">
      <c r="A24" s="28">
        <v>1023</v>
      </c>
      <c r="B24" s="29" t="s">
        <v>29</v>
      </c>
      <c r="C24" s="47">
        <v>4289992</v>
      </c>
      <c r="D24" s="48">
        <v>154231</v>
      </c>
      <c r="E24" s="48">
        <v>61973</v>
      </c>
      <c r="F24" s="48">
        <v>59577</v>
      </c>
      <c r="G24" s="48">
        <v>0</v>
      </c>
      <c r="H24" s="48">
        <v>61355</v>
      </c>
      <c r="I24" s="49">
        <f t="shared" si="0"/>
        <v>4627128</v>
      </c>
    </row>
    <row r="25" spans="1:9" x14ac:dyDescent="0.25">
      <c r="A25" s="28">
        <v>1024</v>
      </c>
      <c r="B25" s="29" t="s">
        <v>30</v>
      </c>
      <c r="C25" s="50">
        <v>75767688</v>
      </c>
      <c r="D25" s="51">
        <v>1605232</v>
      </c>
      <c r="E25" s="51">
        <v>1234419</v>
      </c>
      <c r="F25" s="51">
        <v>1072203</v>
      </c>
      <c r="G25" s="51">
        <v>0</v>
      </c>
      <c r="H25" s="51">
        <v>570238</v>
      </c>
      <c r="I25" s="52">
        <f t="shared" si="0"/>
        <v>80249780</v>
      </c>
    </row>
    <row r="26" spans="1:9" x14ac:dyDescent="0.25">
      <c r="A26" s="28">
        <v>1025</v>
      </c>
      <c r="B26" s="29" t="s">
        <v>31</v>
      </c>
      <c r="C26" s="47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9">
        <f t="shared" si="0"/>
        <v>0</v>
      </c>
    </row>
    <row r="27" spans="1:9" x14ac:dyDescent="0.25">
      <c r="A27" s="28">
        <v>1026</v>
      </c>
      <c r="B27" s="29" t="s">
        <v>32</v>
      </c>
      <c r="C27" s="50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2">
        <f t="shared" si="0"/>
        <v>0</v>
      </c>
    </row>
    <row r="28" spans="1:9" x14ac:dyDescent="0.25">
      <c r="A28" s="28">
        <v>1027</v>
      </c>
      <c r="B28" s="29" t="s">
        <v>33</v>
      </c>
      <c r="C28" s="47">
        <v>14019627</v>
      </c>
      <c r="D28" s="48">
        <v>26948</v>
      </c>
      <c r="E28" s="48">
        <v>98503</v>
      </c>
      <c r="F28" s="48">
        <v>284322</v>
      </c>
      <c r="G28" s="48">
        <v>0</v>
      </c>
      <c r="H28" s="48">
        <v>49222</v>
      </c>
      <c r="I28" s="49">
        <f t="shared" si="0"/>
        <v>14478622</v>
      </c>
    </row>
    <row r="29" spans="1:9" x14ac:dyDescent="0.25">
      <c r="A29" s="28">
        <v>1028</v>
      </c>
      <c r="B29" s="29" t="s">
        <v>34</v>
      </c>
      <c r="C29" s="50">
        <v>311650</v>
      </c>
      <c r="D29" s="51">
        <v>40378</v>
      </c>
      <c r="E29" s="51">
        <v>32907</v>
      </c>
      <c r="F29" s="51">
        <v>36162</v>
      </c>
      <c r="G29" s="51">
        <v>0</v>
      </c>
      <c r="H29" s="51">
        <v>12958</v>
      </c>
      <c r="I29" s="52">
        <f t="shared" si="0"/>
        <v>434055</v>
      </c>
    </row>
    <row r="30" spans="1:9" x14ac:dyDescent="0.25">
      <c r="A30" s="28">
        <v>1030</v>
      </c>
      <c r="B30" s="29" t="s">
        <v>35</v>
      </c>
      <c r="C30" s="47">
        <v>3696284</v>
      </c>
      <c r="D30" s="48">
        <v>418522</v>
      </c>
      <c r="E30" s="48">
        <v>94763</v>
      </c>
      <c r="F30" s="48">
        <v>3313</v>
      </c>
      <c r="G30" s="48">
        <v>0</v>
      </c>
      <c r="H30" s="48">
        <v>273750</v>
      </c>
      <c r="I30" s="49">
        <f t="shared" si="0"/>
        <v>4486632</v>
      </c>
    </row>
    <row r="31" spans="1:9" x14ac:dyDescent="0.25">
      <c r="A31" s="28">
        <v>1031</v>
      </c>
      <c r="B31" s="29" t="s">
        <v>36</v>
      </c>
      <c r="C31" s="50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2">
        <f t="shared" si="0"/>
        <v>0</v>
      </c>
    </row>
    <row r="32" spans="1:9" x14ac:dyDescent="0.25">
      <c r="A32" s="28">
        <v>1033</v>
      </c>
      <c r="B32" s="29" t="s">
        <v>37</v>
      </c>
      <c r="C32" s="47">
        <v>297598</v>
      </c>
      <c r="D32" s="48">
        <v>377</v>
      </c>
      <c r="E32" s="48">
        <v>4153</v>
      </c>
      <c r="F32" s="48">
        <v>0</v>
      </c>
      <c r="G32" s="48">
        <v>0</v>
      </c>
      <c r="H32" s="48">
        <v>33400</v>
      </c>
      <c r="I32" s="49">
        <f t="shared" si="0"/>
        <v>335528</v>
      </c>
    </row>
    <row r="33" spans="1:9" x14ac:dyDescent="0.25">
      <c r="A33" s="28">
        <v>1034</v>
      </c>
      <c r="B33" s="29" t="s">
        <v>38</v>
      </c>
      <c r="C33" s="50">
        <v>36719</v>
      </c>
      <c r="D33" s="51">
        <v>0</v>
      </c>
      <c r="E33" s="51">
        <v>378</v>
      </c>
      <c r="F33" s="51">
        <v>0</v>
      </c>
      <c r="G33" s="51">
        <v>0</v>
      </c>
      <c r="H33" s="51">
        <v>2400</v>
      </c>
      <c r="I33" s="52">
        <f t="shared" si="0"/>
        <v>39497</v>
      </c>
    </row>
    <row r="34" spans="1:9" x14ac:dyDescent="0.25">
      <c r="A34" s="28">
        <v>1037</v>
      </c>
      <c r="B34" s="29" t="s">
        <v>39</v>
      </c>
      <c r="C34" s="47">
        <v>2720459</v>
      </c>
      <c r="D34" s="48">
        <v>2610</v>
      </c>
      <c r="E34" s="48">
        <v>69620</v>
      </c>
      <c r="F34" s="48">
        <v>19934</v>
      </c>
      <c r="G34" s="48">
        <v>0</v>
      </c>
      <c r="H34" s="48">
        <v>76560</v>
      </c>
      <c r="I34" s="49">
        <f t="shared" si="0"/>
        <v>2889183</v>
      </c>
    </row>
    <row r="35" spans="1:9" x14ac:dyDescent="0.25">
      <c r="A35" s="28">
        <v>1038</v>
      </c>
      <c r="B35" s="29" t="s">
        <v>40</v>
      </c>
      <c r="C35" s="50">
        <v>38</v>
      </c>
      <c r="D35" s="51">
        <v>0</v>
      </c>
      <c r="E35" s="51">
        <v>378</v>
      </c>
      <c r="F35" s="51">
        <v>0</v>
      </c>
      <c r="G35" s="51">
        <v>0</v>
      </c>
      <c r="H35" s="51">
        <v>12740</v>
      </c>
      <c r="I35" s="52">
        <f t="shared" si="0"/>
        <v>13156</v>
      </c>
    </row>
    <row r="36" spans="1:9" x14ac:dyDescent="0.25">
      <c r="A36" s="28">
        <v>1039</v>
      </c>
      <c r="B36" s="29" t="s">
        <v>41</v>
      </c>
      <c r="C36" s="47">
        <v>0</v>
      </c>
      <c r="D36" s="48">
        <v>0</v>
      </c>
      <c r="E36" s="48">
        <v>0</v>
      </c>
      <c r="F36" s="48">
        <v>0</v>
      </c>
      <c r="G36" s="48">
        <v>0</v>
      </c>
      <c r="H36" s="48">
        <v>5000</v>
      </c>
      <c r="I36" s="49">
        <f t="shared" si="0"/>
        <v>5000</v>
      </c>
    </row>
    <row r="37" spans="1:9" x14ac:dyDescent="0.25">
      <c r="A37" s="28">
        <v>1040</v>
      </c>
      <c r="B37" s="29" t="s">
        <v>42</v>
      </c>
      <c r="C37" s="50">
        <v>2543797</v>
      </c>
      <c r="D37" s="51">
        <v>39607</v>
      </c>
      <c r="E37" s="51">
        <v>70933</v>
      </c>
      <c r="F37" s="51">
        <v>34779</v>
      </c>
      <c r="G37" s="51">
        <v>0</v>
      </c>
      <c r="H37" s="51">
        <v>101580</v>
      </c>
      <c r="I37" s="52">
        <f t="shared" si="0"/>
        <v>2790696</v>
      </c>
    </row>
    <row r="38" spans="1:9" x14ac:dyDescent="0.25">
      <c r="A38" s="28">
        <v>1042</v>
      </c>
      <c r="B38" s="29" t="s">
        <v>43</v>
      </c>
      <c r="C38" s="47">
        <v>134405</v>
      </c>
      <c r="D38" s="48">
        <v>54267</v>
      </c>
      <c r="E38" s="48">
        <v>6961</v>
      </c>
      <c r="F38" s="48">
        <v>0</v>
      </c>
      <c r="G38" s="48">
        <v>0</v>
      </c>
      <c r="H38" s="48">
        <v>5179</v>
      </c>
      <c r="I38" s="49">
        <f t="shared" si="0"/>
        <v>200812</v>
      </c>
    </row>
    <row r="39" spans="1:9" x14ac:dyDescent="0.25">
      <c r="A39" s="28">
        <v>1043</v>
      </c>
      <c r="B39" s="29" t="s">
        <v>44</v>
      </c>
      <c r="C39" s="50">
        <v>45876494</v>
      </c>
      <c r="D39" s="51">
        <v>3236343</v>
      </c>
      <c r="E39" s="51">
        <v>1500377</v>
      </c>
      <c r="F39" s="51">
        <v>0</v>
      </c>
      <c r="G39" s="51">
        <v>0</v>
      </c>
      <c r="H39" s="51">
        <v>88729</v>
      </c>
      <c r="I39" s="52">
        <f t="shared" si="0"/>
        <v>50701943</v>
      </c>
    </row>
    <row r="40" spans="1:9" x14ac:dyDescent="0.25">
      <c r="A40" s="28">
        <v>1044</v>
      </c>
      <c r="B40" s="29" t="s">
        <v>45</v>
      </c>
      <c r="C40" s="47">
        <v>74284</v>
      </c>
      <c r="D40" s="48">
        <v>146000</v>
      </c>
      <c r="E40" s="48">
        <v>31775</v>
      </c>
      <c r="F40" s="48">
        <v>0</v>
      </c>
      <c r="G40" s="48">
        <v>0</v>
      </c>
      <c r="H40" s="48">
        <v>18980</v>
      </c>
      <c r="I40" s="49">
        <f t="shared" si="0"/>
        <v>271039</v>
      </c>
    </row>
    <row r="41" spans="1:9" x14ac:dyDescent="0.25">
      <c r="A41" s="28">
        <v>1046</v>
      </c>
      <c r="B41" s="29" t="s">
        <v>46</v>
      </c>
      <c r="C41" s="50">
        <v>0</v>
      </c>
      <c r="D41" s="51">
        <v>0</v>
      </c>
      <c r="E41" s="51">
        <v>0</v>
      </c>
      <c r="F41" s="51">
        <v>0</v>
      </c>
      <c r="G41" s="51">
        <v>2500</v>
      </c>
      <c r="H41" s="51">
        <v>40000</v>
      </c>
      <c r="I41" s="52">
        <f t="shared" si="0"/>
        <v>42500</v>
      </c>
    </row>
    <row r="42" spans="1:9" x14ac:dyDescent="0.25">
      <c r="A42" s="28">
        <v>1047</v>
      </c>
      <c r="B42" s="29" t="s">
        <v>47</v>
      </c>
      <c r="C42" s="47">
        <v>23619549</v>
      </c>
      <c r="D42" s="48">
        <v>23728722</v>
      </c>
      <c r="E42" s="48">
        <v>986432</v>
      </c>
      <c r="F42" s="48">
        <v>0</v>
      </c>
      <c r="G42" s="48">
        <v>0</v>
      </c>
      <c r="H42" s="48">
        <v>75674</v>
      </c>
      <c r="I42" s="49">
        <f t="shared" si="0"/>
        <v>48410377</v>
      </c>
    </row>
    <row r="43" spans="1:9" x14ac:dyDescent="0.25">
      <c r="A43" s="28">
        <v>1048</v>
      </c>
      <c r="B43" s="29" t="s">
        <v>48</v>
      </c>
      <c r="C43" s="50">
        <v>4670897</v>
      </c>
      <c r="D43" s="51">
        <v>17889</v>
      </c>
      <c r="E43" s="51">
        <v>271339</v>
      </c>
      <c r="F43" s="51">
        <v>0</v>
      </c>
      <c r="G43" s="51">
        <v>0</v>
      </c>
      <c r="H43" s="51">
        <v>51621</v>
      </c>
      <c r="I43" s="52">
        <f t="shared" si="0"/>
        <v>5011746</v>
      </c>
    </row>
    <row r="44" spans="1:9" x14ac:dyDescent="0.25">
      <c r="A44" s="28">
        <v>1050</v>
      </c>
      <c r="B44" s="29" t="s">
        <v>49</v>
      </c>
      <c r="C44" s="47">
        <v>0</v>
      </c>
      <c r="D44" s="48">
        <v>0</v>
      </c>
      <c r="E44" s="48">
        <v>0</v>
      </c>
      <c r="F44" s="48">
        <v>0</v>
      </c>
      <c r="G44" s="48">
        <v>0</v>
      </c>
      <c r="H44" s="48">
        <v>2500</v>
      </c>
      <c r="I44" s="49">
        <f t="shared" si="0"/>
        <v>2500</v>
      </c>
    </row>
    <row r="45" spans="1:9" x14ac:dyDescent="0.25">
      <c r="A45" s="28">
        <v>1052</v>
      </c>
      <c r="B45" s="29" t="s">
        <v>50</v>
      </c>
      <c r="C45" s="50">
        <v>339194</v>
      </c>
      <c r="D45" s="51">
        <v>0</v>
      </c>
      <c r="E45" s="51">
        <v>15150</v>
      </c>
      <c r="F45" s="51">
        <v>0</v>
      </c>
      <c r="G45" s="51">
        <v>0</v>
      </c>
      <c r="H45" s="51">
        <v>17760</v>
      </c>
      <c r="I45" s="52">
        <f t="shared" si="0"/>
        <v>372104</v>
      </c>
    </row>
    <row r="46" spans="1:9" x14ac:dyDescent="0.25">
      <c r="A46" s="28">
        <v>1054</v>
      </c>
      <c r="B46" s="29" t="s">
        <v>51</v>
      </c>
      <c r="C46" s="47">
        <v>320067</v>
      </c>
      <c r="D46" s="48">
        <v>4167</v>
      </c>
      <c r="E46" s="48">
        <v>48923</v>
      </c>
      <c r="F46" s="48">
        <v>0</v>
      </c>
      <c r="G46" s="48">
        <v>0</v>
      </c>
      <c r="H46" s="48">
        <v>21231</v>
      </c>
      <c r="I46" s="49">
        <f t="shared" si="0"/>
        <v>394388</v>
      </c>
    </row>
    <row r="47" spans="1:9" x14ac:dyDescent="0.25">
      <c r="A47" s="28">
        <v>1055</v>
      </c>
      <c r="B47" s="29" t="s">
        <v>52</v>
      </c>
      <c r="C47" s="50">
        <v>1607543</v>
      </c>
      <c r="D47" s="51">
        <v>158867</v>
      </c>
      <c r="E47" s="51">
        <v>86100</v>
      </c>
      <c r="F47" s="51">
        <v>0</v>
      </c>
      <c r="G47" s="51">
        <v>0</v>
      </c>
      <c r="H47" s="51">
        <v>50640</v>
      </c>
      <c r="I47" s="52">
        <f t="shared" si="0"/>
        <v>1903150</v>
      </c>
    </row>
    <row r="48" spans="1:9" x14ac:dyDescent="0.25">
      <c r="A48" s="28">
        <v>1057</v>
      </c>
      <c r="B48" s="29" t="s">
        <v>53</v>
      </c>
      <c r="C48" s="47">
        <v>0</v>
      </c>
      <c r="D48" s="48">
        <v>0</v>
      </c>
      <c r="E48" s="48">
        <v>0</v>
      </c>
      <c r="F48" s="48">
        <v>0</v>
      </c>
      <c r="G48" s="48">
        <v>7500</v>
      </c>
      <c r="H48" s="48">
        <v>35000</v>
      </c>
      <c r="I48" s="49">
        <f t="shared" si="0"/>
        <v>42500</v>
      </c>
    </row>
    <row r="49" spans="1:9" x14ac:dyDescent="0.25">
      <c r="A49" s="28">
        <v>1058</v>
      </c>
      <c r="B49" s="29" t="s">
        <v>54</v>
      </c>
      <c r="C49" s="50">
        <v>597895</v>
      </c>
      <c r="D49" s="51">
        <v>246288</v>
      </c>
      <c r="E49" s="51">
        <v>27658</v>
      </c>
      <c r="F49" s="51">
        <v>0</v>
      </c>
      <c r="G49" s="51">
        <v>0</v>
      </c>
      <c r="H49" s="51">
        <v>8074</v>
      </c>
      <c r="I49" s="52">
        <f t="shared" si="0"/>
        <v>879915</v>
      </c>
    </row>
    <row r="50" spans="1:9" x14ac:dyDescent="0.25">
      <c r="A50" s="28">
        <v>1062</v>
      </c>
      <c r="B50" s="29" t="s">
        <v>55</v>
      </c>
      <c r="C50" s="47">
        <v>0</v>
      </c>
      <c r="D50" s="48">
        <v>0</v>
      </c>
      <c r="E50" s="48">
        <v>2646</v>
      </c>
      <c r="F50" s="48">
        <v>0</v>
      </c>
      <c r="G50" s="48">
        <v>0</v>
      </c>
      <c r="H50" s="48">
        <v>0</v>
      </c>
      <c r="I50" s="49">
        <f t="shared" si="0"/>
        <v>2646</v>
      </c>
    </row>
    <row r="51" spans="1:9" x14ac:dyDescent="0.25">
      <c r="A51" s="28">
        <v>1065</v>
      </c>
      <c r="B51" s="29" t="s">
        <v>56</v>
      </c>
      <c r="C51" s="50">
        <v>4815966</v>
      </c>
      <c r="D51" s="51">
        <v>129988</v>
      </c>
      <c r="E51" s="51">
        <v>118266</v>
      </c>
      <c r="F51" s="51">
        <v>0</v>
      </c>
      <c r="G51" s="51">
        <v>0</v>
      </c>
      <c r="H51" s="51">
        <v>38580</v>
      </c>
      <c r="I51" s="52">
        <f t="shared" si="0"/>
        <v>5102800</v>
      </c>
    </row>
    <row r="52" spans="1:9" x14ac:dyDescent="0.25">
      <c r="A52" s="28">
        <v>1066</v>
      </c>
      <c r="B52" s="29" t="s">
        <v>57</v>
      </c>
      <c r="C52" s="47">
        <v>26356068</v>
      </c>
      <c r="D52" s="48">
        <v>1873698</v>
      </c>
      <c r="E52" s="48">
        <v>875100</v>
      </c>
      <c r="F52" s="48">
        <v>0</v>
      </c>
      <c r="G52" s="48">
        <v>0</v>
      </c>
      <c r="H52" s="48">
        <v>85978</v>
      </c>
      <c r="I52" s="49">
        <f t="shared" si="0"/>
        <v>29190844</v>
      </c>
    </row>
    <row r="53" spans="1:9" x14ac:dyDescent="0.25">
      <c r="A53" s="28">
        <v>1067</v>
      </c>
      <c r="B53" s="29" t="s">
        <v>58</v>
      </c>
      <c r="C53" s="50">
        <v>311308</v>
      </c>
      <c r="D53" s="51">
        <v>0</v>
      </c>
      <c r="E53" s="51">
        <v>0</v>
      </c>
      <c r="F53" s="51">
        <v>0</v>
      </c>
      <c r="G53" s="51">
        <v>0</v>
      </c>
      <c r="H53" s="51">
        <v>6340</v>
      </c>
      <c r="I53" s="52">
        <f t="shared" si="0"/>
        <v>317648</v>
      </c>
    </row>
    <row r="54" spans="1:9" x14ac:dyDescent="0.25">
      <c r="A54" s="28">
        <v>1068</v>
      </c>
      <c r="B54" s="29" t="s">
        <v>59</v>
      </c>
      <c r="C54" s="47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9">
        <f t="shared" si="0"/>
        <v>0</v>
      </c>
    </row>
    <row r="55" spans="1:9" x14ac:dyDescent="0.25">
      <c r="A55" s="28">
        <v>1069</v>
      </c>
      <c r="B55" s="29" t="s">
        <v>60</v>
      </c>
      <c r="C55" s="50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2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47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438112481</v>
      </c>
      <c r="D57" s="33">
        <f t="shared" si="1"/>
        <v>69966620</v>
      </c>
      <c r="E57" s="33">
        <f t="shared" si="1"/>
        <v>16229363</v>
      </c>
      <c r="F57" s="33">
        <f t="shared" si="1"/>
        <v>1709321</v>
      </c>
      <c r="G57" s="33">
        <f t="shared" si="1"/>
        <v>30000</v>
      </c>
      <c r="H57" s="33">
        <f t="shared" si="1"/>
        <v>2377945</v>
      </c>
      <c r="I57" s="33">
        <f t="shared" si="1"/>
        <v>528425730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251</v>
      </c>
      <c r="I7" s="36">
        <f>SUM(C7:H7)</f>
        <v>251</v>
      </c>
    </row>
    <row r="8" spans="1:9" x14ac:dyDescent="0.25">
      <c r="A8" s="28">
        <v>1002</v>
      </c>
      <c r="B8" s="29" t="s">
        <v>13</v>
      </c>
      <c r="C8" s="42">
        <v>2829331</v>
      </c>
      <c r="D8" s="42">
        <v>20097</v>
      </c>
      <c r="E8" s="42">
        <v>71691</v>
      </c>
      <c r="F8" s="42">
        <v>0</v>
      </c>
      <c r="G8" s="42">
        <v>2500</v>
      </c>
      <c r="H8" s="42">
        <v>201660</v>
      </c>
      <c r="I8" s="38">
        <f t="shared" ref="I8:I56" si="0">SUM(C8:H8)</f>
        <v>3125279</v>
      </c>
    </row>
    <row r="9" spans="1:9" x14ac:dyDescent="0.25">
      <c r="A9" s="28">
        <v>1005</v>
      </c>
      <c r="B9" s="29" t="s">
        <v>14</v>
      </c>
      <c r="C9" s="43">
        <v>159153</v>
      </c>
      <c r="D9" s="43">
        <v>91394</v>
      </c>
      <c r="E9" s="43">
        <v>27873</v>
      </c>
      <c r="F9" s="43">
        <v>0</v>
      </c>
      <c r="G9" s="43">
        <v>0</v>
      </c>
      <c r="H9" s="43">
        <v>10600</v>
      </c>
      <c r="I9" s="40">
        <f t="shared" si="0"/>
        <v>289020</v>
      </c>
    </row>
    <row r="10" spans="1:9" x14ac:dyDescent="0.25">
      <c r="A10" s="28">
        <v>1006</v>
      </c>
      <c r="B10" s="29" t="s">
        <v>15</v>
      </c>
      <c r="C10" s="42">
        <v>0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43">
        <v>63644748</v>
      </c>
      <c r="D11" s="43">
        <v>6003162</v>
      </c>
      <c r="E11" s="43">
        <v>2105673</v>
      </c>
      <c r="F11" s="43">
        <v>169051</v>
      </c>
      <c r="G11" s="43">
        <v>37500</v>
      </c>
      <c r="H11" s="43">
        <v>1561932</v>
      </c>
      <c r="I11" s="40">
        <f t="shared" si="0"/>
        <v>73522066</v>
      </c>
    </row>
    <row r="12" spans="1:9" x14ac:dyDescent="0.25">
      <c r="A12" s="28">
        <v>1008</v>
      </c>
      <c r="B12" s="29" t="s">
        <v>17</v>
      </c>
      <c r="C12" s="42">
        <v>9459730</v>
      </c>
      <c r="D12" s="42">
        <v>0</v>
      </c>
      <c r="E12" s="42">
        <v>1486</v>
      </c>
      <c r="F12" s="42">
        <v>0</v>
      </c>
      <c r="G12" s="42">
        <v>0</v>
      </c>
      <c r="H12" s="42">
        <v>1920</v>
      </c>
      <c r="I12" s="38">
        <f t="shared" si="0"/>
        <v>9463136</v>
      </c>
    </row>
    <row r="13" spans="1:9" x14ac:dyDescent="0.25">
      <c r="A13" s="28">
        <v>1010</v>
      </c>
      <c r="B13" s="29" t="s">
        <v>18</v>
      </c>
      <c r="C13" s="43">
        <v>6930290</v>
      </c>
      <c r="D13" s="43">
        <v>730041</v>
      </c>
      <c r="E13" s="43">
        <v>513308</v>
      </c>
      <c r="F13" s="43">
        <v>181944</v>
      </c>
      <c r="G13" s="43">
        <v>0</v>
      </c>
      <c r="H13" s="43">
        <v>26527</v>
      </c>
      <c r="I13" s="40">
        <f t="shared" si="0"/>
        <v>8382110</v>
      </c>
    </row>
    <row r="14" spans="1:9" x14ac:dyDescent="0.25">
      <c r="A14" s="28">
        <v>1011</v>
      </c>
      <c r="B14" s="29" t="s">
        <v>19</v>
      </c>
      <c r="C14" s="42">
        <v>16938675</v>
      </c>
      <c r="D14" s="42">
        <v>4743767</v>
      </c>
      <c r="E14" s="42">
        <v>783554</v>
      </c>
      <c r="F14" s="42">
        <v>0</v>
      </c>
      <c r="G14" s="42">
        <v>0</v>
      </c>
      <c r="H14" s="42">
        <v>97240</v>
      </c>
      <c r="I14" s="38">
        <f t="shared" si="0"/>
        <v>22563236</v>
      </c>
    </row>
    <row r="15" spans="1:9" x14ac:dyDescent="0.25">
      <c r="A15" s="28">
        <v>1012</v>
      </c>
      <c r="B15" s="29" t="s">
        <v>20</v>
      </c>
      <c r="C15" s="43">
        <v>69067283</v>
      </c>
      <c r="D15" s="43">
        <v>5974</v>
      </c>
      <c r="E15" s="43">
        <v>3400989</v>
      </c>
      <c r="F15" s="43">
        <v>3389868</v>
      </c>
      <c r="G15" s="43">
        <v>77500</v>
      </c>
      <c r="H15" s="43">
        <v>437650</v>
      </c>
      <c r="I15" s="40">
        <f t="shared" si="0"/>
        <v>76379264</v>
      </c>
    </row>
    <row r="16" spans="1:9" x14ac:dyDescent="0.25">
      <c r="A16" s="28">
        <v>1013</v>
      </c>
      <c r="B16" s="29" t="s">
        <v>21</v>
      </c>
      <c r="C16" s="42">
        <v>170668192</v>
      </c>
      <c r="D16" s="42">
        <v>74199525</v>
      </c>
      <c r="E16" s="42">
        <v>6822755</v>
      </c>
      <c r="F16" s="42">
        <v>95693</v>
      </c>
      <c r="G16" s="42">
        <v>0</v>
      </c>
      <c r="H16" s="42">
        <v>329703</v>
      </c>
      <c r="I16" s="38">
        <f t="shared" si="0"/>
        <v>252115868</v>
      </c>
    </row>
    <row r="17" spans="1:9" x14ac:dyDescent="0.25">
      <c r="A17" s="28">
        <v>1014</v>
      </c>
      <c r="B17" s="29" t="s">
        <v>22</v>
      </c>
      <c r="C17" s="43">
        <v>114</v>
      </c>
      <c r="D17" s="43">
        <v>0</v>
      </c>
      <c r="E17" s="43">
        <v>379</v>
      </c>
      <c r="F17" s="43">
        <v>0</v>
      </c>
      <c r="G17" s="43">
        <v>75000</v>
      </c>
      <c r="H17" s="43">
        <v>181000</v>
      </c>
      <c r="I17" s="40">
        <f t="shared" si="0"/>
        <v>256493</v>
      </c>
    </row>
    <row r="18" spans="1:9" x14ac:dyDescent="0.25">
      <c r="A18" s="28">
        <v>1016</v>
      </c>
      <c r="B18" s="29" t="s">
        <v>23</v>
      </c>
      <c r="C18" s="42">
        <v>452127262</v>
      </c>
      <c r="D18" s="42">
        <v>82883685</v>
      </c>
      <c r="E18" s="42">
        <v>26112088</v>
      </c>
      <c r="F18" s="42">
        <v>3868541</v>
      </c>
      <c r="G18" s="42">
        <v>0</v>
      </c>
      <c r="H18" s="42">
        <v>1683511</v>
      </c>
      <c r="I18" s="38">
        <f t="shared" si="0"/>
        <v>566675087</v>
      </c>
    </row>
    <row r="19" spans="1:9" x14ac:dyDescent="0.25">
      <c r="A19" s="28">
        <v>1017</v>
      </c>
      <c r="B19" s="29" t="s">
        <v>24</v>
      </c>
      <c r="C19" s="43">
        <v>53396189</v>
      </c>
      <c r="D19" s="43">
        <v>1153231</v>
      </c>
      <c r="E19" s="43">
        <v>1189097</v>
      </c>
      <c r="F19" s="43">
        <v>410214</v>
      </c>
      <c r="G19" s="43">
        <v>0</v>
      </c>
      <c r="H19" s="43">
        <v>624735</v>
      </c>
      <c r="I19" s="40">
        <f t="shared" si="0"/>
        <v>56773466</v>
      </c>
    </row>
    <row r="20" spans="1:9" x14ac:dyDescent="0.25">
      <c r="A20" s="28">
        <v>1018</v>
      </c>
      <c r="B20" s="29" t="s">
        <v>25</v>
      </c>
      <c r="C20" s="42">
        <v>41911549</v>
      </c>
      <c r="D20" s="42">
        <v>1081860</v>
      </c>
      <c r="E20" s="42">
        <v>3121943</v>
      </c>
      <c r="F20" s="42">
        <v>1846261</v>
      </c>
      <c r="G20" s="42">
        <v>2500</v>
      </c>
      <c r="H20" s="42">
        <v>220559</v>
      </c>
      <c r="I20" s="38">
        <f t="shared" si="0"/>
        <v>48184672</v>
      </c>
    </row>
    <row r="21" spans="1:9" x14ac:dyDescent="0.25">
      <c r="A21" s="28">
        <v>1019</v>
      </c>
      <c r="B21" s="29" t="s">
        <v>26</v>
      </c>
      <c r="C21" s="43">
        <v>26328562</v>
      </c>
      <c r="D21" s="43">
        <v>2304868</v>
      </c>
      <c r="E21" s="43">
        <v>761890</v>
      </c>
      <c r="F21" s="43">
        <v>125774</v>
      </c>
      <c r="G21" s="43">
        <v>0</v>
      </c>
      <c r="H21" s="43">
        <v>408505</v>
      </c>
      <c r="I21" s="40">
        <f t="shared" si="0"/>
        <v>29929599</v>
      </c>
    </row>
    <row r="22" spans="1:9" x14ac:dyDescent="0.25">
      <c r="A22" s="28">
        <v>1020</v>
      </c>
      <c r="B22" s="29" t="s">
        <v>27</v>
      </c>
      <c r="C22" s="42">
        <v>31367621</v>
      </c>
      <c r="D22" s="42">
        <v>9150663</v>
      </c>
      <c r="E22" s="42">
        <v>1169626</v>
      </c>
      <c r="F22" s="42">
        <v>15612619</v>
      </c>
      <c r="G22" s="42">
        <v>0</v>
      </c>
      <c r="H22" s="42">
        <v>73365</v>
      </c>
      <c r="I22" s="38">
        <f t="shared" si="0"/>
        <v>57373894</v>
      </c>
    </row>
    <row r="23" spans="1:9" x14ac:dyDescent="0.25">
      <c r="A23" s="28">
        <v>1022</v>
      </c>
      <c r="B23" s="29" t="s">
        <v>28</v>
      </c>
      <c r="C23" s="43">
        <v>538401</v>
      </c>
      <c r="D23" s="43">
        <v>14170</v>
      </c>
      <c r="E23" s="43">
        <v>19015</v>
      </c>
      <c r="F23" s="43">
        <v>0</v>
      </c>
      <c r="G23" s="43">
        <v>0</v>
      </c>
      <c r="H23" s="43">
        <v>3840</v>
      </c>
      <c r="I23" s="40">
        <f t="shared" si="0"/>
        <v>575426</v>
      </c>
    </row>
    <row r="24" spans="1:9" x14ac:dyDescent="0.25">
      <c r="A24" s="28">
        <v>1023</v>
      </c>
      <c r="B24" s="29" t="s">
        <v>29</v>
      </c>
      <c r="C24" s="42">
        <v>34810289</v>
      </c>
      <c r="D24" s="42">
        <v>1178101</v>
      </c>
      <c r="E24" s="42">
        <v>745827</v>
      </c>
      <c r="F24" s="42">
        <v>872165</v>
      </c>
      <c r="G24" s="42">
        <v>2500</v>
      </c>
      <c r="H24" s="42">
        <v>971060</v>
      </c>
      <c r="I24" s="38">
        <f t="shared" si="0"/>
        <v>38579942</v>
      </c>
    </row>
    <row r="25" spans="1:9" x14ac:dyDescent="0.25">
      <c r="A25" s="28">
        <v>1024</v>
      </c>
      <c r="B25" s="29" t="s">
        <v>30</v>
      </c>
      <c r="C25" s="43">
        <v>660603013</v>
      </c>
      <c r="D25" s="43">
        <v>31327438</v>
      </c>
      <c r="E25" s="43">
        <v>12803226</v>
      </c>
      <c r="F25" s="43">
        <v>8747801</v>
      </c>
      <c r="G25" s="43">
        <v>0</v>
      </c>
      <c r="H25" s="43">
        <v>2896953</v>
      </c>
      <c r="I25" s="40">
        <f t="shared" si="0"/>
        <v>716378431</v>
      </c>
    </row>
    <row r="26" spans="1:9" x14ac:dyDescent="0.25">
      <c r="A26" s="28">
        <v>1025</v>
      </c>
      <c r="B26" s="29" t="s">
        <v>31</v>
      </c>
      <c r="C26" s="42">
        <v>3645657</v>
      </c>
      <c r="D26" s="42">
        <v>1934</v>
      </c>
      <c r="E26" s="42">
        <v>8462</v>
      </c>
      <c r="F26" s="42">
        <v>0</v>
      </c>
      <c r="G26" s="42">
        <v>0</v>
      </c>
      <c r="H26" s="42">
        <v>65861</v>
      </c>
      <c r="I26" s="38">
        <f t="shared" si="0"/>
        <v>3721914</v>
      </c>
    </row>
    <row r="27" spans="1:9" x14ac:dyDescent="0.25">
      <c r="A27" s="28">
        <v>1026</v>
      </c>
      <c r="B27" s="29" t="s">
        <v>32</v>
      </c>
      <c r="C27" s="43">
        <v>111725</v>
      </c>
      <c r="D27" s="43">
        <v>0</v>
      </c>
      <c r="E27" s="43">
        <v>481</v>
      </c>
      <c r="F27" s="43">
        <v>0</v>
      </c>
      <c r="G27" s="43">
        <v>0</v>
      </c>
      <c r="H27" s="43">
        <v>52420</v>
      </c>
      <c r="I27" s="40">
        <f t="shared" si="0"/>
        <v>164626</v>
      </c>
    </row>
    <row r="28" spans="1:9" x14ac:dyDescent="0.25">
      <c r="A28" s="28">
        <v>1027</v>
      </c>
      <c r="B28" s="29" t="s">
        <v>33</v>
      </c>
      <c r="C28" s="42">
        <v>57284913</v>
      </c>
      <c r="D28" s="42">
        <v>449087</v>
      </c>
      <c r="E28" s="42">
        <v>384050</v>
      </c>
      <c r="F28" s="42">
        <v>216047</v>
      </c>
      <c r="G28" s="42">
        <v>0</v>
      </c>
      <c r="H28" s="42">
        <v>499026</v>
      </c>
      <c r="I28" s="38">
        <f t="shared" si="0"/>
        <v>58833123</v>
      </c>
    </row>
    <row r="29" spans="1:9" x14ac:dyDescent="0.25">
      <c r="A29" s="28">
        <v>1028</v>
      </c>
      <c r="B29" s="29" t="s">
        <v>34</v>
      </c>
      <c r="C29" s="43">
        <v>17109332</v>
      </c>
      <c r="D29" s="43">
        <v>1528373</v>
      </c>
      <c r="E29" s="43">
        <v>258231</v>
      </c>
      <c r="F29" s="43">
        <v>632879</v>
      </c>
      <c r="G29" s="43">
        <v>0</v>
      </c>
      <c r="H29" s="43">
        <v>54345</v>
      </c>
      <c r="I29" s="40">
        <f t="shared" si="0"/>
        <v>19583160</v>
      </c>
    </row>
    <row r="30" spans="1:9" x14ac:dyDescent="0.25">
      <c r="A30" s="28">
        <v>1030</v>
      </c>
      <c r="B30" s="29" t="s">
        <v>35</v>
      </c>
      <c r="C30" s="42">
        <v>88665604</v>
      </c>
      <c r="D30" s="42">
        <v>2969470</v>
      </c>
      <c r="E30" s="42">
        <v>3904714</v>
      </c>
      <c r="F30" s="42">
        <v>3149809</v>
      </c>
      <c r="G30" s="42">
        <v>12500</v>
      </c>
      <c r="H30" s="42">
        <v>1083322</v>
      </c>
      <c r="I30" s="38">
        <f t="shared" si="0"/>
        <v>99785419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42">
        <v>523741</v>
      </c>
      <c r="D32" s="42">
        <v>13012</v>
      </c>
      <c r="E32" s="42">
        <v>21314</v>
      </c>
      <c r="F32" s="42">
        <v>36466</v>
      </c>
      <c r="G32" s="42">
        <v>0</v>
      </c>
      <c r="H32" s="42">
        <v>287160</v>
      </c>
      <c r="I32" s="38">
        <f t="shared" si="0"/>
        <v>881693</v>
      </c>
    </row>
    <row r="33" spans="1:9" x14ac:dyDescent="0.25">
      <c r="A33" s="28">
        <v>1034</v>
      </c>
      <c r="B33" s="29" t="s">
        <v>38</v>
      </c>
      <c r="C33" s="43">
        <v>541428</v>
      </c>
      <c r="D33" s="43">
        <v>2219</v>
      </c>
      <c r="E33" s="43">
        <v>9268</v>
      </c>
      <c r="F33" s="43">
        <v>0</v>
      </c>
      <c r="G33" s="43">
        <v>0</v>
      </c>
      <c r="H33" s="43">
        <v>4320</v>
      </c>
      <c r="I33" s="40">
        <f t="shared" si="0"/>
        <v>557235</v>
      </c>
    </row>
    <row r="34" spans="1:9" x14ac:dyDescent="0.25">
      <c r="A34" s="28">
        <v>1037</v>
      </c>
      <c r="B34" s="29" t="s">
        <v>39</v>
      </c>
      <c r="C34" s="42">
        <v>4178003</v>
      </c>
      <c r="D34" s="42">
        <v>184266</v>
      </c>
      <c r="E34" s="42">
        <v>189861</v>
      </c>
      <c r="F34" s="42">
        <v>245810</v>
      </c>
      <c r="G34" s="42">
        <v>0</v>
      </c>
      <c r="H34" s="42">
        <v>163525</v>
      </c>
      <c r="I34" s="38">
        <f t="shared" si="0"/>
        <v>4961465</v>
      </c>
    </row>
    <row r="35" spans="1:9" x14ac:dyDescent="0.25">
      <c r="A35" s="28">
        <v>1038</v>
      </c>
      <c r="B35" s="29" t="s">
        <v>40</v>
      </c>
      <c r="C35" s="43">
        <v>9451768</v>
      </c>
      <c r="D35" s="43">
        <v>0</v>
      </c>
      <c r="E35" s="43">
        <v>210002</v>
      </c>
      <c r="F35" s="43">
        <v>0</v>
      </c>
      <c r="G35" s="43">
        <v>2500</v>
      </c>
      <c r="H35" s="43">
        <v>118260</v>
      </c>
      <c r="I35" s="40">
        <f t="shared" si="0"/>
        <v>9782530</v>
      </c>
    </row>
    <row r="36" spans="1:9" x14ac:dyDescent="0.25">
      <c r="A36" s="28">
        <v>1039</v>
      </c>
      <c r="B36" s="29" t="s">
        <v>41</v>
      </c>
      <c r="C36" s="42">
        <v>1430727</v>
      </c>
      <c r="D36" s="42">
        <v>86807</v>
      </c>
      <c r="E36" s="42">
        <v>99580</v>
      </c>
      <c r="F36" s="42">
        <v>0</v>
      </c>
      <c r="G36" s="42">
        <v>0</v>
      </c>
      <c r="H36" s="42">
        <v>78020</v>
      </c>
      <c r="I36" s="38">
        <f t="shared" si="0"/>
        <v>1695134</v>
      </c>
    </row>
    <row r="37" spans="1:9" x14ac:dyDescent="0.25">
      <c r="A37" s="28">
        <v>1040</v>
      </c>
      <c r="B37" s="29" t="s">
        <v>42</v>
      </c>
      <c r="C37" s="43">
        <v>55488339</v>
      </c>
      <c r="D37" s="43">
        <v>3642581</v>
      </c>
      <c r="E37" s="43">
        <v>1596092</v>
      </c>
      <c r="F37" s="43">
        <v>272071</v>
      </c>
      <c r="G37" s="43">
        <v>0</v>
      </c>
      <c r="H37" s="43">
        <v>1140089</v>
      </c>
      <c r="I37" s="40">
        <f t="shared" si="0"/>
        <v>62139172</v>
      </c>
    </row>
    <row r="38" spans="1:9" x14ac:dyDescent="0.25">
      <c r="A38" s="28">
        <v>1042</v>
      </c>
      <c r="B38" s="29" t="s">
        <v>43</v>
      </c>
      <c r="C38" s="42">
        <v>113677356</v>
      </c>
      <c r="D38" s="42">
        <v>0</v>
      </c>
      <c r="E38" s="42">
        <v>156374</v>
      </c>
      <c r="F38" s="42">
        <v>5708122</v>
      </c>
      <c r="G38" s="42">
        <v>0</v>
      </c>
      <c r="H38" s="42">
        <v>9548</v>
      </c>
      <c r="I38" s="38">
        <f t="shared" si="0"/>
        <v>119551400</v>
      </c>
    </row>
    <row r="39" spans="1:9" x14ac:dyDescent="0.25">
      <c r="A39" s="28">
        <v>1043</v>
      </c>
      <c r="B39" s="29" t="s">
        <v>44</v>
      </c>
      <c r="C39" s="43">
        <v>429744701</v>
      </c>
      <c r="D39" s="43">
        <v>38615267</v>
      </c>
      <c r="E39" s="43">
        <v>8130657</v>
      </c>
      <c r="F39" s="43">
        <v>1032896</v>
      </c>
      <c r="G39" s="43">
        <v>0</v>
      </c>
      <c r="H39" s="43">
        <v>518119</v>
      </c>
      <c r="I39" s="40">
        <f t="shared" si="0"/>
        <v>478041640</v>
      </c>
    </row>
    <row r="40" spans="1:9" x14ac:dyDescent="0.25">
      <c r="A40" s="28">
        <v>1044</v>
      </c>
      <c r="B40" s="29" t="s">
        <v>45</v>
      </c>
      <c r="C40" s="42">
        <v>6930444</v>
      </c>
      <c r="D40" s="42">
        <v>161468</v>
      </c>
      <c r="E40" s="42">
        <v>128395</v>
      </c>
      <c r="F40" s="42">
        <v>0</v>
      </c>
      <c r="G40" s="42">
        <v>0</v>
      </c>
      <c r="H40" s="42">
        <v>92920</v>
      </c>
      <c r="I40" s="38">
        <f t="shared" si="0"/>
        <v>7313227</v>
      </c>
    </row>
    <row r="41" spans="1:9" x14ac:dyDescent="0.25">
      <c r="A41" s="28">
        <v>1046</v>
      </c>
      <c r="B41" s="29" t="s">
        <v>46</v>
      </c>
      <c r="C41" s="43">
        <v>2413592</v>
      </c>
      <c r="D41" s="43">
        <v>0</v>
      </c>
      <c r="E41" s="43">
        <v>36097</v>
      </c>
      <c r="F41" s="43">
        <v>0</v>
      </c>
      <c r="G41" s="43">
        <v>20000</v>
      </c>
      <c r="H41" s="43">
        <v>446701</v>
      </c>
      <c r="I41" s="40">
        <f t="shared" si="0"/>
        <v>2916390</v>
      </c>
    </row>
    <row r="42" spans="1:9" x14ac:dyDescent="0.25">
      <c r="A42" s="28">
        <v>1047</v>
      </c>
      <c r="B42" s="29" t="s">
        <v>47</v>
      </c>
      <c r="C42" s="42">
        <v>303081798</v>
      </c>
      <c r="D42" s="42">
        <v>43415931</v>
      </c>
      <c r="E42" s="42">
        <v>13225064</v>
      </c>
      <c r="F42" s="42">
        <v>20461</v>
      </c>
      <c r="G42" s="42">
        <v>0</v>
      </c>
      <c r="H42" s="42">
        <v>1213801</v>
      </c>
      <c r="I42" s="38">
        <f t="shared" si="0"/>
        <v>360957055</v>
      </c>
    </row>
    <row r="43" spans="1:9" x14ac:dyDescent="0.25">
      <c r="A43" s="28">
        <v>1048</v>
      </c>
      <c r="B43" s="29" t="s">
        <v>48</v>
      </c>
      <c r="C43" s="43">
        <v>37379610</v>
      </c>
      <c r="D43" s="43">
        <v>4850665</v>
      </c>
      <c r="E43" s="43">
        <v>2032167</v>
      </c>
      <c r="F43" s="43">
        <v>4765313</v>
      </c>
      <c r="G43" s="43">
        <v>0</v>
      </c>
      <c r="H43" s="43">
        <v>725659</v>
      </c>
      <c r="I43" s="40">
        <f t="shared" si="0"/>
        <v>49753414</v>
      </c>
    </row>
    <row r="44" spans="1:9" x14ac:dyDescent="0.25">
      <c r="A44" s="28">
        <v>1050</v>
      </c>
      <c r="B44" s="29" t="s">
        <v>49</v>
      </c>
      <c r="C44" s="42">
        <v>19153</v>
      </c>
      <c r="D44" s="42">
        <v>0</v>
      </c>
      <c r="E44" s="42">
        <v>0</v>
      </c>
      <c r="F44" s="42">
        <v>0</v>
      </c>
      <c r="G44" s="42">
        <v>0</v>
      </c>
      <c r="H44" s="42">
        <v>23399</v>
      </c>
      <c r="I44" s="38">
        <f t="shared" si="0"/>
        <v>42552</v>
      </c>
    </row>
    <row r="45" spans="1:9" x14ac:dyDescent="0.25">
      <c r="A45" s="28">
        <v>1052</v>
      </c>
      <c r="B45" s="29" t="s">
        <v>50</v>
      </c>
      <c r="C45" s="43">
        <v>18413073</v>
      </c>
      <c r="D45" s="43">
        <v>1107462</v>
      </c>
      <c r="E45" s="43">
        <v>856736</v>
      </c>
      <c r="F45" s="43">
        <v>1163535</v>
      </c>
      <c r="G45" s="43">
        <v>0</v>
      </c>
      <c r="H45" s="43">
        <v>553896</v>
      </c>
      <c r="I45" s="40">
        <f t="shared" si="0"/>
        <v>22094702</v>
      </c>
    </row>
    <row r="46" spans="1:9" x14ac:dyDescent="0.25">
      <c r="A46" s="28">
        <v>1054</v>
      </c>
      <c r="B46" s="29" t="s">
        <v>51</v>
      </c>
      <c r="C46" s="42">
        <v>30332550</v>
      </c>
      <c r="D46" s="42">
        <v>1519215</v>
      </c>
      <c r="E46" s="42">
        <v>1161164</v>
      </c>
      <c r="F46" s="42">
        <v>23901</v>
      </c>
      <c r="G46" s="42">
        <v>5000</v>
      </c>
      <c r="H46" s="42">
        <v>596845</v>
      </c>
      <c r="I46" s="38">
        <f t="shared" si="0"/>
        <v>33638675</v>
      </c>
    </row>
    <row r="47" spans="1:9" x14ac:dyDescent="0.25">
      <c r="A47" s="28">
        <v>1055</v>
      </c>
      <c r="B47" s="29" t="s">
        <v>52</v>
      </c>
      <c r="C47" s="43">
        <v>16144501</v>
      </c>
      <c r="D47" s="43">
        <v>1015303</v>
      </c>
      <c r="E47" s="43">
        <v>630782</v>
      </c>
      <c r="F47" s="43">
        <v>96663</v>
      </c>
      <c r="G47" s="43">
        <v>0</v>
      </c>
      <c r="H47" s="43">
        <v>209431</v>
      </c>
      <c r="I47" s="40">
        <f t="shared" si="0"/>
        <v>18096680</v>
      </c>
    </row>
    <row r="48" spans="1:9" x14ac:dyDescent="0.25">
      <c r="A48" s="28">
        <v>1057</v>
      </c>
      <c r="B48" s="29" t="s">
        <v>53</v>
      </c>
      <c r="C48" s="42">
        <v>2871475</v>
      </c>
      <c r="D48" s="42">
        <v>389460</v>
      </c>
      <c r="E48" s="42">
        <v>118742</v>
      </c>
      <c r="F48" s="42">
        <v>0</v>
      </c>
      <c r="G48" s="42">
        <v>5000</v>
      </c>
      <c r="H48" s="42">
        <v>599291</v>
      </c>
      <c r="I48" s="38">
        <f t="shared" si="0"/>
        <v>3983968</v>
      </c>
    </row>
    <row r="49" spans="1:9" x14ac:dyDescent="0.25">
      <c r="A49" s="28">
        <v>1058</v>
      </c>
      <c r="B49" s="29" t="s">
        <v>54</v>
      </c>
      <c r="C49" s="43">
        <v>11303120</v>
      </c>
      <c r="D49" s="43">
        <v>723567</v>
      </c>
      <c r="E49" s="43">
        <v>275421</v>
      </c>
      <c r="F49" s="43">
        <v>289872</v>
      </c>
      <c r="G49" s="43">
        <v>47500</v>
      </c>
      <c r="H49" s="43">
        <v>1298260</v>
      </c>
      <c r="I49" s="40">
        <f t="shared" si="0"/>
        <v>13937740</v>
      </c>
    </row>
    <row r="50" spans="1:9" x14ac:dyDescent="0.25">
      <c r="A50" s="28">
        <v>1062</v>
      </c>
      <c r="B50" s="29" t="s">
        <v>55</v>
      </c>
      <c r="C50" s="42">
        <v>60641428</v>
      </c>
      <c r="D50" s="42">
        <v>185188</v>
      </c>
      <c r="E50" s="42">
        <v>1285935</v>
      </c>
      <c r="F50" s="42">
        <v>20960</v>
      </c>
      <c r="G50" s="42">
        <v>0</v>
      </c>
      <c r="H50" s="42">
        <v>225020</v>
      </c>
      <c r="I50" s="38">
        <f t="shared" si="0"/>
        <v>62358531</v>
      </c>
    </row>
    <row r="51" spans="1:9" x14ac:dyDescent="0.25">
      <c r="A51" s="28">
        <v>1065</v>
      </c>
      <c r="B51" s="29" t="s">
        <v>56</v>
      </c>
      <c r="C51" s="43">
        <v>87618242</v>
      </c>
      <c r="D51" s="43">
        <v>3818517</v>
      </c>
      <c r="E51" s="43">
        <v>1850334</v>
      </c>
      <c r="F51" s="43">
        <v>1230243</v>
      </c>
      <c r="G51" s="43">
        <v>0</v>
      </c>
      <c r="H51" s="43">
        <v>437879</v>
      </c>
      <c r="I51" s="40">
        <f t="shared" si="0"/>
        <v>94955215</v>
      </c>
    </row>
    <row r="52" spans="1:9" x14ac:dyDescent="0.25">
      <c r="A52" s="28">
        <v>1066</v>
      </c>
      <c r="B52" s="29" t="s">
        <v>57</v>
      </c>
      <c r="C52" s="42">
        <v>119922776</v>
      </c>
      <c r="D52" s="42">
        <v>5508538</v>
      </c>
      <c r="E52" s="42">
        <v>2902385</v>
      </c>
      <c r="F52" s="42">
        <v>1085334</v>
      </c>
      <c r="G52" s="42">
        <v>0</v>
      </c>
      <c r="H52" s="42">
        <v>569659</v>
      </c>
      <c r="I52" s="38">
        <f t="shared" si="0"/>
        <v>129988692</v>
      </c>
    </row>
    <row r="53" spans="1:9" x14ac:dyDescent="0.25">
      <c r="A53" s="28">
        <v>1067</v>
      </c>
      <c r="B53" s="29" t="s">
        <v>58</v>
      </c>
      <c r="C53" s="43">
        <v>7267164</v>
      </c>
      <c r="D53" s="43">
        <v>0</v>
      </c>
      <c r="E53" s="43">
        <v>364</v>
      </c>
      <c r="F53" s="43">
        <v>0</v>
      </c>
      <c r="G53" s="43">
        <v>0</v>
      </c>
      <c r="H53" s="43">
        <v>18960</v>
      </c>
      <c r="I53" s="40">
        <f t="shared" si="0"/>
        <v>7286488</v>
      </c>
    </row>
    <row r="54" spans="1:9" x14ac:dyDescent="0.25">
      <c r="A54" s="28">
        <v>1068</v>
      </c>
      <c r="B54" s="29" t="s">
        <v>59</v>
      </c>
      <c r="C54" s="42">
        <v>99955270</v>
      </c>
      <c r="D54" s="42">
        <v>0</v>
      </c>
      <c r="E54" s="42">
        <v>4958092</v>
      </c>
      <c r="F54" s="42">
        <v>0</v>
      </c>
      <c r="G54" s="42">
        <v>0</v>
      </c>
      <c r="H54" s="42">
        <v>960</v>
      </c>
      <c r="I54" s="38">
        <f t="shared" si="0"/>
        <v>104914322</v>
      </c>
    </row>
    <row r="55" spans="1:9" x14ac:dyDescent="0.25">
      <c r="A55" s="28">
        <v>1069</v>
      </c>
      <c r="B55" s="29" t="s">
        <v>60</v>
      </c>
      <c r="C55" s="43">
        <v>1032616</v>
      </c>
      <c r="D55" s="43">
        <v>72451</v>
      </c>
      <c r="E55" s="43">
        <v>41586</v>
      </c>
      <c r="F55" s="43">
        <v>0</v>
      </c>
      <c r="G55" s="43">
        <v>0</v>
      </c>
      <c r="H55" s="43">
        <v>24724</v>
      </c>
      <c r="I55" s="40">
        <f t="shared" si="0"/>
        <v>1171377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3227960508</v>
      </c>
      <c r="D57" s="33">
        <f t="shared" si="1"/>
        <v>325148757</v>
      </c>
      <c r="E57" s="33">
        <f t="shared" si="1"/>
        <v>104122770</v>
      </c>
      <c r="F57" s="33">
        <f t="shared" si="1"/>
        <v>55310313</v>
      </c>
      <c r="G57" s="33">
        <f t="shared" si="1"/>
        <v>290000</v>
      </c>
      <c r="H57" s="33">
        <f t="shared" si="1"/>
        <v>20842431</v>
      </c>
      <c r="I57" s="33">
        <f t="shared" si="1"/>
        <v>3733674779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251</v>
      </c>
      <c r="I7" s="36">
        <f>SUM(C7:H7)</f>
        <v>251</v>
      </c>
    </row>
    <row r="8" spans="1:9" x14ac:dyDescent="0.25">
      <c r="A8" s="28">
        <v>1002</v>
      </c>
      <c r="B8" s="29" t="s">
        <v>13</v>
      </c>
      <c r="C8" s="37">
        <v>2284168</v>
      </c>
      <c r="D8" s="37">
        <v>16435</v>
      </c>
      <c r="E8" s="37">
        <v>15997</v>
      </c>
      <c r="F8" s="37">
        <v>0</v>
      </c>
      <c r="G8" s="37">
        <v>7500</v>
      </c>
      <c r="H8" s="37">
        <v>196560</v>
      </c>
      <c r="I8" s="38">
        <f t="shared" ref="I8:I56" si="0">SUM(C8:H8)</f>
        <v>2520660</v>
      </c>
    </row>
    <row r="9" spans="1:9" x14ac:dyDescent="0.25">
      <c r="A9" s="28">
        <v>1005</v>
      </c>
      <c r="B9" s="29" t="s">
        <v>14</v>
      </c>
      <c r="C9" s="39">
        <v>1330</v>
      </c>
      <c r="D9" s="39">
        <v>0</v>
      </c>
      <c r="E9" s="39">
        <v>18116</v>
      </c>
      <c r="F9" s="39">
        <v>0</v>
      </c>
      <c r="G9" s="39">
        <v>0</v>
      </c>
      <c r="H9" s="39">
        <v>8400</v>
      </c>
      <c r="I9" s="40">
        <f t="shared" si="0"/>
        <v>27846</v>
      </c>
    </row>
    <row r="10" spans="1:9" x14ac:dyDescent="0.25">
      <c r="A10" s="28">
        <v>1006</v>
      </c>
      <c r="B10" s="29" t="s">
        <v>15</v>
      </c>
      <c r="C10" s="37">
        <v>80250</v>
      </c>
      <c r="D10" s="37">
        <v>36438</v>
      </c>
      <c r="E10" s="37">
        <v>3684</v>
      </c>
      <c r="F10" s="37">
        <v>0</v>
      </c>
      <c r="G10" s="37">
        <v>0</v>
      </c>
      <c r="H10" s="37">
        <v>13172</v>
      </c>
      <c r="I10" s="38">
        <f t="shared" si="0"/>
        <v>133544</v>
      </c>
    </row>
    <row r="11" spans="1:9" x14ac:dyDescent="0.25">
      <c r="A11" s="28">
        <v>1007</v>
      </c>
      <c r="B11" s="29" t="s">
        <v>16</v>
      </c>
      <c r="C11" s="39">
        <v>111343024</v>
      </c>
      <c r="D11" s="39">
        <v>4947167</v>
      </c>
      <c r="E11" s="39">
        <v>2236048</v>
      </c>
      <c r="F11" s="39">
        <v>814356</v>
      </c>
      <c r="G11" s="39">
        <v>10000</v>
      </c>
      <c r="H11" s="39">
        <v>1157943</v>
      </c>
      <c r="I11" s="40">
        <f t="shared" si="0"/>
        <v>120508538</v>
      </c>
    </row>
    <row r="12" spans="1:9" x14ac:dyDescent="0.25">
      <c r="A12" s="28">
        <v>1008</v>
      </c>
      <c r="B12" s="29" t="s">
        <v>17</v>
      </c>
      <c r="C12" s="37">
        <v>203467363</v>
      </c>
      <c r="D12" s="37">
        <v>0</v>
      </c>
      <c r="E12" s="37">
        <v>8508159</v>
      </c>
      <c r="F12" s="37">
        <v>3935633</v>
      </c>
      <c r="G12" s="37">
        <v>0</v>
      </c>
      <c r="H12" s="37">
        <v>6525</v>
      </c>
      <c r="I12" s="38">
        <f t="shared" si="0"/>
        <v>215917680</v>
      </c>
    </row>
    <row r="13" spans="1:9" x14ac:dyDescent="0.25">
      <c r="A13" s="28">
        <v>1010</v>
      </c>
      <c r="B13" s="29" t="s">
        <v>18</v>
      </c>
      <c r="C13" s="39">
        <v>4588882</v>
      </c>
      <c r="D13" s="39">
        <v>276948</v>
      </c>
      <c r="E13" s="39">
        <v>380346</v>
      </c>
      <c r="F13" s="39">
        <v>101346</v>
      </c>
      <c r="G13" s="39">
        <v>0</v>
      </c>
      <c r="H13" s="39">
        <v>18950</v>
      </c>
      <c r="I13" s="40">
        <f t="shared" si="0"/>
        <v>5366472</v>
      </c>
    </row>
    <row r="14" spans="1:9" x14ac:dyDescent="0.25">
      <c r="A14" s="28">
        <v>1011</v>
      </c>
      <c r="B14" s="29" t="s">
        <v>19</v>
      </c>
      <c r="C14" s="37">
        <v>29265800</v>
      </c>
      <c r="D14" s="37">
        <v>3809846</v>
      </c>
      <c r="E14" s="37">
        <v>934039</v>
      </c>
      <c r="F14" s="37">
        <v>0</v>
      </c>
      <c r="G14" s="37">
        <v>0</v>
      </c>
      <c r="H14" s="37">
        <v>423607</v>
      </c>
      <c r="I14" s="38">
        <f t="shared" si="0"/>
        <v>34433292</v>
      </c>
    </row>
    <row r="15" spans="1:9" x14ac:dyDescent="0.25">
      <c r="A15" s="28">
        <v>1012</v>
      </c>
      <c r="B15" s="29" t="s">
        <v>20</v>
      </c>
      <c r="C15" s="39">
        <v>70260834</v>
      </c>
      <c r="D15" s="39">
        <v>48415</v>
      </c>
      <c r="E15" s="39">
        <v>11526</v>
      </c>
      <c r="F15" s="39">
        <v>2559890</v>
      </c>
      <c r="G15" s="39">
        <v>57500</v>
      </c>
      <c r="H15" s="39">
        <v>437300</v>
      </c>
      <c r="I15" s="40">
        <f t="shared" si="0"/>
        <v>73375465</v>
      </c>
    </row>
    <row r="16" spans="1:9" x14ac:dyDescent="0.25">
      <c r="A16" s="28">
        <v>1013</v>
      </c>
      <c r="B16" s="29" t="s">
        <v>21</v>
      </c>
      <c r="C16" s="37">
        <v>187163714</v>
      </c>
      <c r="D16" s="37">
        <v>81038889</v>
      </c>
      <c r="E16" s="37">
        <v>8357652</v>
      </c>
      <c r="F16" s="37">
        <v>1154945</v>
      </c>
      <c r="G16" s="37">
        <v>0</v>
      </c>
      <c r="H16" s="37">
        <v>938408</v>
      </c>
      <c r="I16" s="38">
        <f t="shared" si="0"/>
        <v>278653608</v>
      </c>
    </row>
    <row r="17" spans="1:9" x14ac:dyDescent="0.25">
      <c r="A17" s="28">
        <v>1014</v>
      </c>
      <c r="B17" s="29" t="s">
        <v>22</v>
      </c>
      <c r="C17" s="39">
        <v>38</v>
      </c>
      <c r="D17" s="39">
        <v>0</v>
      </c>
      <c r="E17" s="39">
        <v>378</v>
      </c>
      <c r="F17" s="39">
        <v>0</v>
      </c>
      <c r="G17" s="39">
        <v>0</v>
      </c>
      <c r="H17" s="39">
        <v>147740</v>
      </c>
      <c r="I17" s="40">
        <f t="shared" si="0"/>
        <v>148156</v>
      </c>
    </row>
    <row r="18" spans="1:9" x14ac:dyDescent="0.25">
      <c r="A18" s="28">
        <v>1016</v>
      </c>
      <c r="B18" s="29" t="s">
        <v>23</v>
      </c>
      <c r="C18" s="37">
        <v>494323814</v>
      </c>
      <c r="D18" s="37">
        <v>91268060</v>
      </c>
      <c r="E18" s="37">
        <v>24522607</v>
      </c>
      <c r="F18" s="37">
        <v>7240204</v>
      </c>
      <c r="G18" s="37">
        <v>0</v>
      </c>
      <c r="H18" s="37">
        <v>1964888</v>
      </c>
      <c r="I18" s="38">
        <f t="shared" si="0"/>
        <v>619319573</v>
      </c>
    </row>
    <row r="19" spans="1:9" x14ac:dyDescent="0.25">
      <c r="A19" s="28">
        <v>1017</v>
      </c>
      <c r="B19" s="29" t="s">
        <v>24</v>
      </c>
      <c r="C19" s="39">
        <v>53772645</v>
      </c>
      <c r="D19" s="39">
        <v>2639313</v>
      </c>
      <c r="E19" s="39">
        <v>1129166</v>
      </c>
      <c r="F19" s="39">
        <v>93773</v>
      </c>
      <c r="G19" s="39">
        <v>0</v>
      </c>
      <c r="H19" s="39">
        <v>955252</v>
      </c>
      <c r="I19" s="40">
        <f t="shared" si="0"/>
        <v>58590149</v>
      </c>
    </row>
    <row r="20" spans="1:9" x14ac:dyDescent="0.25">
      <c r="A20" s="28">
        <v>1018</v>
      </c>
      <c r="B20" s="29" t="s">
        <v>25</v>
      </c>
      <c r="C20" s="37">
        <v>12552479</v>
      </c>
      <c r="D20" s="37">
        <v>1950074</v>
      </c>
      <c r="E20" s="37">
        <v>1818938</v>
      </c>
      <c r="F20" s="37">
        <v>432784</v>
      </c>
      <c r="G20" s="37">
        <v>0</v>
      </c>
      <c r="H20" s="37">
        <v>209454</v>
      </c>
      <c r="I20" s="38">
        <f t="shared" si="0"/>
        <v>16963729</v>
      </c>
    </row>
    <row r="21" spans="1:9" x14ac:dyDescent="0.25">
      <c r="A21" s="28">
        <v>1019</v>
      </c>
      <c r="B21" s="29" t="s">
        <v>26</v>
      </c>
      <c r="C21" s="39">
        <v>23970010</v>
      </c>
      <c r="D21" s="39">
        <v>1124955</v>
      </c>
      <c r="E21" s="39">
        <v>611323</v>
      </c>
      <c r="F21" s="39">
        <v>47975</v>
      </c>
      <c r="G21" s="39">
        <v>0</v>
      </c>
      <c r="H21" s="39">
        <v>587335</v>
      </c>
      <c r="I21" s="40">
        <f t="shared" si="0"/>
        <v>26341598</v>
      </c>
    </row>
    <row r="22" spans="1:9" x14ac:dyDescent="0.25">
      <c r="A22" s="28">
        <v>1020</v>
      </c>
      <c r="B22" s="29" t="s">
        <v>27</v>
      </c>
      <c r="C22" s="37">
        <v>26098954</v>
      </c>
      <c r="D22" s="37">
        <v>6753539</v>
      </c>
      <c r="E22" s="37">
        <v>901450</v>
      </c>
      <c r="F22" s="37">
        <v>9704841</v>
      </c>
      <c r="G22" s="37">
        <v>0</v>
      </c>
      <c r="H22" s="37">
        <v>1382078</v>
      </c>
      <c r="I22" s="38">
        <f t="shared" si="0"/>
        <v>44840862</v>
      </c>
    </row>
    <row r="23" spans="1:9" x14ac:dyDescent="0.25">
      <c r="A23" s="28">
        <v>1022</v>
      </c>
      <c r="B23" s="29" t="s">
        <v>28</v>
      </c>
      <c r="C23" s="39">
        <v>2342398</v>
      </c>
      <c r="D23" s="39">
        <v>67991</v>
      </c>
      <c r="E23" s="39">
        <v>116936</v>
      </c>
      <c r="F23" s="39">
        <v>0</v>
      </c>
      <c r="G23" s="39">
        <v>0</v>
      </c>
      <c r="H23" s="39">
        <v>11580</v>
      </c>
      <c r="I23" s="40">
        <f t="shared" si="0"/>
        <v>2538905</v>
      </c>
    </row>
    <row r="24" spans="1:9" x14ac:dyDescent="0.25">
      <c r="A24" s="28">
        <v>1023</v>
      </c>
      <c r="B24" s="29" t="s">
        <v>29</v>
      </c>
      <c r="C24" s="37">
        <v>25403566</v>
      </c>
      <c r="D24" s="37">
        <v>1399833</v>
      </c>
      <c r="E24" s="37">
        <v>731153</v>
      </c>
      <c r="F24" s="37">
        <v>766981</v>
      </c>
      <c r="G24" s="37">
        <v>5000</v>
      </c>
      <c r="H24" s="37">
        <v>964883</v>
      </c>
      <c r="I24" s="38">
        <f t="shared" si="0"/>
        <v>29271416</v>
      </c>
    </row>
    <row r="25" spans="1:9" x14ac:dyDescent="0.25">
      <c r="A25" s="28">
        <v>1024</v>
      </c>
      <c r="B25" s="29" t="s">
        <v>30</v>
      </c>
      <c r="C25" s="39">
        <v>647537465</v>
      </c>
      <c r="D25" s="39">
        <v>32849416</v>
      </c>
      <c r="E25" s="39">
        <v>12080135</v>
      </c>
      <c r="F25" s="39">
        <v>7909709</v>
      </c>
      <c r="G25" s="39">
        <v>0</v>
      </c>
      <c r="H25" s="39">
        <v>3098486</v>
      </c>
      <c r="I25" s="40">
        <f t="shared" si="0"/>
        <v>703475211</v>
      </c>
    </row>
    <row r="26" spans="1:9" x14ac:dyDescent="0.25">
      <c r="A26" s="28">
        <v>1025</v>
      </c>
      <c r="B26" s="29" t="s">
        <v>31</v>
      </c>
      <c r="C26" s="37">
        <v>395797</v>
      </c>
      <c r="D26" s="37">
        <v>5463</v>
      </c>
      <c r="E26" s="37">
        <v>9003</v>
      </c>
      <c r="F26" s="37">
        <v>0</v>
      </c>
      <c r="G26" s="37">
        <v>0</v>
      </c>
      <c r="H26" s="37">
        <v>79471</v>
      </c>
      <c r="I26" s="38">
        <f t="shared" si="0"/>
        <v>489734</v>
      </c>
    </row>
    <row r="27" spans="1:9" x14ac:dyDescent="0.25">
      <c r="A27" s="28">
        <v>1026</v>
      </c>
      <c r="B27" s="29" t="s">
        <v>32</v>
      </c>
      <c r="C27" s="39">
        <v>1426330</v>
      </c>
      <c r="D27" s="39">
        <v>0</v>
      </c>
      <c r="E27" s="39">
        <v>379</v>
      </c>
      <c r="F27" s="39">
        <v>0</v>
      </c>
      <c r="G27" s="39">
        <v>0</v>
      </c>
      <c r="H27" s="39">
        <v>93840</v>
      </c>
      <c r="I27" s="40">
        <f t="shared" si="0"/>
        <v>1520549</v>
      </c>
    </row>
    <row r="28" spans="1:9" x14ac:dyDescent="0.25">
      <c r="A28" s="28">
        <v>1027</v>
      </c>
      <c r="B28" s="29" t="s">
        <v>33</v>
      </c>
      <c r="C28" s="37">
        <v>64029500</v>
      </c>
      <c r="D28" s="37">
        <v>467223</v>
      </c>
      <c r="E28" s="37">
        <v>350352</v>
      </c>
      <c r="F28" s="37">
        <v>303313</v>
      </c>
      <c r="G28" s="37">
        <v>0</v>
      </c>
      <c r="H28" s="37">
        <v>711141</v>
      </c>
      <c r="I28" s="38">
        <f t="shared" si="0"/>
        <v>65861529</v>
      </c>
    </row>
    <row r="29" spans="1:9" x14ac:dyDescent="0.25">
      <c r="A29" s="28">
        <v>1028</v>
      </c>
      <c r="B29" s="29" t="s">
        <v>34</v>
      </c>
      <c r="C29" s="39">
        <v>18472310</v>
      </c>
      <c r="D29" s="39">
        <v>1144062</v>
      </c>
      <c r="E29" s="39">
        <v>896970</v>
      </c>
      <c r="F29" s="39">
        <v>1161068</v>
      </c>
      <c r="G29" s="39">
        <v>0</v>
      </c>
      <c r="H29" s="39">
        <v>61110</v>
      </c>
      <c r="I29" s="40">
        <f t="shared" si="0"/>
        <v>21735520</v>
      </c>
    </row>
    <row r="30" spans="1:9" x14ac:dyDescent="0.25">
      <c r="A30" s="28">
        <v>1030</v>
      </c>
      <c r="B30" s="29" t="s">
        <v>35</v>
      </c>
      <c r="C30" s="37">
        <v>49493547</v>
      </c>
      <c r="D30" s="37">
        <v>2758063</v>
      </c>
      <c r="E30" s="37">
        <v>1303612</v>
      </c>
      <c r="F30" s="37">
        <v>149386</v>
      </c>
      <c r="G30" s="37">
        <v>5000</v>
      </c>
      <c r="H30" s="37">
        <v>1036785</v>
      </c>
      <c r="I30" s="38">
        <f t="shared" si="0"/>
        <v>54746393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1106789</v>
      </c>
      <c r="D32" s="37">
        <v>12139</v>
      </c>
      <c r="E32" s="37">
        <v>30741</v>
      </c>
      <c r="F32" s="37">
        <v>51442</v>
      </c>
      <c r="G32" s="37">
        <v>5000</v>
      </c>
      <c r="H32" s="37">
        <v>265330</v>
      </c>
      <c r="I32" s="38">
        <f t="shared" si="0"/>
        <v>1471441</v>
      </c>
    </row>
    <row r="33" spans="1:9" x14ac:dyDescent="0.25">
      <c r="A33" s="28">
        <v>1034</v>
      </c>
      <c r="B33" s="29" t="s">
        <v>38</v>
      </c>
      <c r="C33" s="39">
        <v>1449309</v>
      </c>
      <c r="D33" s="39">
        <v>15405</v>
      </c>
      <c r="E33" s="39">
        <v>17479</v>
      </c>
      <c r="F33" s="39">
        <v>0</v>
      </c>
      <c r="G33" s="39">
        <v>0</v>
      </c>
      <c r="H33" s="39">
        <v>28488</v>
      </c>
      <c r="I33" s="40">
        <f t="shared" si="0"/>
        <v>1510681</v>
      </c>
    </row>
    <row r="34" spans="1:9" x14ac:dyDescent="0.25">
      <c r="A34" s="28">
        <v>1037</v>
      </c>
      <c r="B34" s="29" t="s">
        <v>39</v>
      </c>
      <c r="C34" s="37">
        <v>4940263</v>
      </c>
      <c r="D34" s="37">
        <v>233709</v>
      </c>
      <c r="E34" s="37">
        <v>187384</v>
      </c>
      <c r="F34" s="37">
        <v>1129460</v>
      </c>
      <c r="G34" s="37">
        <v>0</v>
      </c>
      <c r="H34" s="37">
        <v>151380</v>
      </c>
      <c r="I34" s="38">
        <f t="shared" si="0"/>
        <v>6642196</v>
      </c>
    </row>
    <row r="35" spans="1:9" x14ac:dyDescent="0.25">
      <c r="A35" s="28">
        <v>1038</v>
      </c>
      <c r="B35" s="29" t="s">
        <v>40</v>
      </c>
      <c r="C35" s="39">
        <v>33107817</v>
      </c>
      <c r="D35" s="39">
        <v>0</v>
      </c>
      <c r="E35" s="39">
        <v>1429518</v>
      </c>
      <c r="F35" s="39">
        <v>1417899</v>
      </c>
      <c r="G35" s="39">
        <v>0</v>
      </c>
      <c r="H35" s="39">
        <v>187200</v>
      </c>
      <c r="I35" s="40">
        <f t="shared" si="0"/>
        <v>36142434</v>
      </c>
    </row>
    <row r="36" spans="1:9" x14ac:dyDescent="0.25">
      <c r="A36" s="28">
        <v>1039</v>
      </c>
      <c r="B36" s="29" t="s">
        <v>41</v>
      </c>
      <c r="C36" s="37">
        <v>2259855</v>
      </c>
      <c r="D36" s="37">
        <v>56353</v>
      </c>
      <c r="E36" s="37">
        <v>28387</v>
      </c>
      <c r="F36" s="37">
        <v>0</v>
      </c>
      <c r="G36" s="37">
        <v>0</v>
      </c>
      <c r="H36" s="37">
        <v>57140</v>
      </c>
      <c r="I36" s="38">
        <f t="shared" si="0"/>
        <v>2401735</v>
      </c>
    </row>
    <row r="37" spans="1:9" x14ac:dyDescent="0.25">
      <c r="A37" s="28">
        <v>1040</v>
      </c>
      <c r="B37" s="29" t="s">
        <v>42</v>
      </c>
      <c r="C37" s="39">
        <v>67406281</v>
      </c>
      <c r="D37" s="39">
        <v>4483191</v>
      </c>
      <c r="E37" s="39">
        <v>2285615</v>
      </c>
      <c r="F37" s="39">
        <v>905485</v>
      </c>
      <c r="G37" s="39">
        <v>2500</v>
      </c>
      <c r="H37" s="39">
        <v>2182859</v>
      </c>
      <c r="I37" s="40">
        <f t="shared" si="0"/>
        <v>77265931</v>
      </c>
    </row>
    <row r="38" spans="1:9" x14ac:dyDescent="0.25">
      <c r="A38" s="28">
        <v>1042</v>
      </c>
      <c r="B38" s="29" t="s">
        <v>43</v>
      </c>
      <c r="C38" s="37">
        <v>349822233</v>
      </c>
      <c r="D38" s="37">
        <v>40941</v>
      </c>
      <c r="E38" s="37">
        <v>15548095</v>
      </c>
      <c r="F38" s="37">
        <v>16949286</v>
      </c>
      <c r="G38" s="37">
        <v>0</v>
      </c>
      <c r="H38" s="37">
        <v>13920</v>
      </c>
      <c r="I38" s="38">
        <f t="shared" si="0"/>
        <v>382374475</v>
      </c>
    </row>
    <row r="39" spans="1:9" x14ac:dyDescent="0.25">
      <c r="A39" s="28">
        <v>1043</v>
      </c>
      <c r="B39" s="29" t="s">
        <v>44</v>
      </c>
      <c r="C39" s="39">
        <v>449445518</v>
      </c>
      <c r="D39" s="39">
        <v>40780479</v>
      </c>
      <c r="E39" s="39">
        <v>13430938</v>
      </c>
      <c r="F39" s="39">
        <v>3518375</v>
      </c>
      <c r="G39" s="39">
        <v>0</v>
      </c>
      <c r="H39" s="39">
        <v>399054</v>
      </c>
      <c r="I39" s="40">
        <f t="shared" si="0"/>
        <v>507574364</v>
      </c>
    </row>
    <row r="40" spans="1:9" x14ac:dyDescent="0.25">
      <c r="A40" s="28">
        <v>1044</v>
      </c>
      <c r="B40" s="29" t="s">
        <v>45</v>
      </c>
      <c r="C40" s="37">
        <v>3701233</v>
      </c>
      <c r="D40" s="37">
        <v>130585</v>
      </c>
      <c r="E40" s="37">
        <v>75485</v>
      </c>
      <c r="F40" s="37">
        <v>45122</v>
      </c>
      <c r="G40" s="37">
        <v>0</v>
      </c>
      <c r="H40" s="37">
        <v>73285</v>
      </c>
      <c r="I40" s="38">
        <f t="shared" si="0"/>
        <v>4025710</v>
      </c>
    </row>
    <row r="41" spans="1:9" x14ac:dyDescent="0.25">
      <c r="A41" s="28">
        <v>1046</v>
      </c>
      <c r="B41" s="29" t="s">
        <v>46</v>
      </c>
      <c r="C41" s="39">
        <v>1504431</v>
      </c>
      <c r="D41" s="39">
        <v>0</v>
      </c>
      <c r="E41" s="39">
        <v>74096</v>
      </c>
      <c r="F41" s="39">
        <v>0</v>
      </c>
      <c r="G41" s="39">
        <v>12500</v>
      </c>
      <c r="H41" s="39">
        <v>357306</v>
      </c>
      <c r="I41" s="40">
        <f t="shared" si="0"/>
        <v>1948333</v>
      </c>
    </row>
    <row r="42" spans="1:9" x14ac:dyDescent="0.25">
      <c r="A42" s="28">
        <v>1047</v>
      </c>
      <c r="B42" s="29" t="s">
        <v>47</v>
      </c>
      <c r="C42" s="37">
        <v>284879534</v>
      </c>
      <c r="D42" s="37">
        <v>32074490</v>
      </c>
      <c r="E42" s="37">
        <v>13967323</v>
      </c>
      <c r="F42" s="37">
        <v>217506</v>
      </c>
      <c r="G42" s="37">
        <v>0</v>
      </c>
      <c r="H42" s="37">
        <v>1396343</v>
      </c>
      <c r="I42" s="38">
        <f t="shared" si="0"/>
        <v>332535196</v>
      </c>
    </row>
    <row r="43" spans="1:9" x14ac:dyDescent="0.25">
      <c r="A43" s="28">
        <v>1048</v>
      </c>
      <c r="B43" s="29" t="s">
        <v>48</v>
      </c>
      <c r="C43" s="39">
        <v>58300124</v>
      </c>
      <c r="D43" s="39">
        <v>4610244</v>
      </c>
      <c r="E43" s="39">
        <v>3049284</v>
      </c>
      <c r="F43" s="39">
        <v>106319</v>
      </c>
      <c r="G43" s="39">
        <v>2500</v>
      </c>
      <c r="H43" s="39">
        <v>712321</v>
      </c>
      <c r="I43" s="40">
        <f t="shared" si="0"/>
        <v>66780792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7500</v>
      </c>
      <c r="I44" s="38">
        <f t="shared" si="0"/>
        <v>7500</v>
      </c>
    </row>
    <row r="45" spans="1:9" x14ac:dyDescent="0.25">
      <c r="A45" s="28">
        <v>1052</v>
      </c>
      <c r="B45" s="29" t="s">
        <v>50</v>
      </c>
      <c r="C45" s="39">
        <v>13078179</v>
      </c>
      <c r="D45" s="39">
        <v>920398</v>
      </c>
      <c r="E45" s="39">
        <v>878783</v>
      </c>
      <c r="F45" s="39">
        <v>0</v>
      </c>
      <c r="G45" s="39">
        <v>0</v>
      </c>
      <c r="H45" s="39">
        <v>665136</v>
      </c>
      <c r="I45" s="40">
        <f t="shared" si="0"/>
        <v>15542496</v>
      </c>
    </row>
    <row r="46" spans="1:9" x14ac:dyDescent="0.25">
      <c r="A46" s="28">
        <v>1054</v>
      </c>
      <c r="B46" s="29" t="s">
        <v>51</v>
      </c>
      <c r="C46" s="37">
        <v>41897303</v>
      </c>
      <c r="D46" s="37">
        <v>2509893</v>
      </c>
      <c r="E46" s="37">
        <v>1291236</v>
      </c>
      <c r="F46" s="37">
        <v>386</v>
      </c>
      <c r="G46" s="37">
        <v>2500</v>
      </c>
      <c r="H46" s="37">
        <v>555149</v>
      </c>
      <c r="I46" s="38">
        <f t="shared" si="0"/>
        <v>46256467</v>
      </c>
    </row>
    <row r="47" spans="1:9" x14ac:dyDescent="0.25">
      <c r="A47" s="28">
        <v>1055</v>
      </c>
      <c r="B47" s="29" t="s">
        <v>52</v>
      </c>
      <c r="C47" s="39">
        <v>14183390</v>
      </c>
      <c r="D47" s="39">
        <v>599535</v>
      </c>
      <c r="E47" s="39">
        <v>582353</v>
      </c>
      <c r="F47" s="39">
        <v>43</v>
      </c>
      <c r="G47" s="39">
        <v>0</v>
      </c>
      <c r="H47" s="39">
        <v>224821</v>
      </c>
      <c r="I47" s="40">
        <f t="shared" si="0"/>
        <v>15590142</v>
      </c>
    </row>
    <row r="48" spans="1:9" x14ac:dyDescent="0.25">
      <c r="A48" s="28">
        <v>1057</v>
      </c>
      <c r="B48" s="29" t="s">
        <v>53</v>
      </c>
      <c r="C48" s="37">
        <v>1304106</v>
      </c>
      <c r="D48" s="37">
        <v>47245</v>
      </c>
      <c r="E48" s="37">
        <v>24182</v>
      </c>
      <c r="F48" s="37">
        <v>0</v>
      </c>
      <c r="G48" s="37">
        <v>7500</v>
      </c>
      <c r="H48" s="37">
        <v>498812</v>
      </c>
      <c r="I48" s="38">
        <f t="shared" si="0"/>
        <v>1881845</v>
      </c>
    </row>
    <row r="49" spans="1:9" x14ac:dyDescent="0.25">
      <c r="A49" s="28">
        <v>1058</v>
      </c>
      <c r="B49" s="29" t="s">
        <v>54</v>
      </c>
      <c r="C49" s="39">
        <v>22816642</v>
      </c>
      <c r="D49" s="39">
        <v>704286</v>
      </c>
      <c r="E49" s="39">
        <v>513734</v>
      </c>
      <c r="F49" s="39">
        <v>0</v>
      </c>
      <c r="G49" s="39">
        <v>37500</v>
      </c>
      <c r="H49" s="39">
        <v>1244401</v>
      </c>
      <c r="I49" s="40">
        <f t="shared" si="0"/>
        <v>25316563</v>
      </c>
    </row>
    <row r="50" spans="1:9" x14ac:dyDescent="0.25">
      <c r="A50" s="28">
        <v>1062</v>
      </c>
      <c r="B50" s="29" t="s">
        <v>55</v>
      </c>
      <c r="C50" s="37">
        <v>77920989</v>
      </c>
      <c r="D50" s="37">
        <v>1027177</v>
      </c>
      <c r="E50" s="37">
        <v>1396975</v>
      </c>
      <c r="F50" s="37">
        <v>45007</v>
      </c>
      <c r="G50" s="37">
        <v>0</v>
      </c>
      <c r="H50" s="37">
        <v>388464</v>
      </c>
      <c r="I50" s="38">
        <f t="shared" si="0"/>
        <v>80778612</v>
      </c>
    </row>
    <row r="51" spans="1:9" x14ac:dyDescent="0.25">
      <c r="A51" s="28">
        <v>1065</v>
      </c>
      <c r="B51" s="29" t="s">
        <v>56</v>
      </c>
      <c r="C51" s="39">
        <v>95228882</v>
      </c>
      <c r="D51" s="39">
        <v>5213161</v>
      </c>
      <c r="E51" s="39">
        <v>2128092</v>
      </c>
      <c r="F51" s="39">
        <v>982920</v>
      </c>
      <c r="G51" s="39">
        <v>0</v>
      </c>
      <c r="H51" s="39">
        <v>437185</v>
      </c>
      <c r="I51" s="40">
        <f t="shared" si="0"/>
        <v>103990240</v>
      </c>
    </row>
    <row r="52" spans="1:9" x14ac:dyDescent="0.25">
      <c r="A52" s="28">
        <v>1066</v>
      </c>
      <c r="B52" s="29" t="s">
        <v>57</v>
      </c>
      <c r="C52" s="37">
        <v>133621769</v>
      </c>
      <c r="D52" s="37">
        <v>8522636</v>
      </c>
      <c r="E52" s="37">
        <v>3202767</v>
      </c>
      <c r="F52" s="37">
        <v>0</v>
      </c>
      <c r="G52" s="37">
        <v>0</v>
      </c>
      <c r="H52" s="37">
        <v>1008615</v>
      </c>
      <c r="I52" s="38">
        <f t="shared" si="0"/>
        <v>146355787</v>
      </c>
    </row>
    <row r="53" spans="1:9" x14ac:dyDescent="0.25">
      <c r="A53" s="28">
        <v>1067</v>
      </c>
      <c r="B53" s="29" t="s">
        <v>58</v>
      </c>
      <c r="C53" s="39">
        <v>1014467</v>
      </c>
      <c r="D53" s="39">
        <v>0</v>
      </c>
      <c r="E53" s="39">
        <v>364</v>
      </c>
      <c r="F53" s="39">
        <v>0</v>
      </c>
      <c r="G53" s="39">
        <v>0</v>
      </c>
      <c r="H53" s="39">
        <v>20980</v>
      </c>
      <c r="I53" s="40">
        <f t="shared" si="0"/>
        <v>1035811</v>
      </c>
    </row>
    <row r="54" spans="1:9" x14ac:dyDescent="0.25">
      <c r="A54" s="28">
        <v>1068</v>
      </c>
      <c r="B54" s="29" t="s">
        <v>59</v>
      </c>
      <c r="C54" s="37">
        <v>114</v>
      </c>
      <c r="D54" s="37">
        <v>0</v>
      </c>
      <c r="E54" s="37">
        <v>0</v>
      </c>
      <c r="F54" s="37">
        <v>0</v>
      </c>
      <c r="G54" s="37">
        <v>0</v>
      </c>
      <c r="H54" s="37">
        <v>5773</v>
      </c>
      <c r="I54" s="38">
        <f t="shared" si="0"/>
        <v>5887</v>
      </c>
    </row>
    <row r="55" spans="1:9" x14ac:dyDescent="0.25">
      <c r="A55" s="28">
        <v>1069</v>
      </c>
      <c r="B55" s="29" t="s">
        <v>60</v>
      </c>
      <c r="C55" s="39">
        <v>599076</v>
      </c>
      <c r="D55" s="39">
        <v>4486</v>
      </c>
      <c r="E55" s="39">
        <v>27808</v>
      </c>
      <c r="F55" s="39">
        <v>0</v>
      </c>
      <c r="G55" s="39">
        <v>0</v>
      </c>
      <c r="H55" s="39">
        <v>7953</v>
      </c>
      <c r="I55" s="40">
        <f t="shared" si="0"/>
        <v>639323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3687862560</v>
      </c>
      <c r="D57" s="33">
        <f t="shared" si="1"/>
        <v>334588483</v>
      </c>
      <c r="E57" s="33">
        <f t="shared" si="1"/>
        <v>125108608</v>
      </c>
      <c r="F57" s="33">
        <f t="shared" si="1"/>
        <v>61745454</v>
      </c>
      <c r="G57" s="33">
        <f t="shared" si="1"/>
        <v>155000</v>
      </c>
      <c r="H57" s="33">
        <f t="shared" si="1"/>
        <v>25394814</v>
      </c>
      <c r="I57" s="33">
        <f t="shared" si="1"/>
        <v>4234854919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11107491</v>
      </c>
      <c r="D7" s="41">
        <v>0</v>
      </c>
      <c r="E7" s="41">
        <v>546535</v>
      </c>
      <c r="F7" s="41">
        <v>558190</v>
      </c>
      <c r="G7" s="41">
        <v>0</v>
      </c>
      <c r="H7" s="41">
        <v>4246</v>
      </c>
      <c r="I7" s="36">
        <f>SUM(C7:H7)</f>
        <v>12216462</v>
      </c>
    </row>
    <row r="8" spans="1:9" x14ac:dyDescent="0.25">
      <c r="A8" s="28">
        <v>1002</v>
      </c>
      <c r="B8" s="29" t="s">
        <v>13</v>
      </c>
      <c r="C8" s="42">
        <v>3315457</v>
      </c>
      <c r="D8" s="42">
        <v>43340</v>
      </c>
      <c r="E8" s="42">
        <v>48477</v>
      </c>
      <c r="F8" s="42">
        <v>4207</v>
      </c>
      <c r="G8" s="42">
        <v>0</v>
      </c>
      <c r="H8" s="42">
        <v>226550</v>
      </c>
      <c r="I8" s="38">
        <f t="shared" ref="I8:I56" si="0">SUM(C8:H8)</f>
        <v>3638031</v>
      </c>
    </row>
    <row r="9" spans="1:9" x14ac:dyDescent="0.25">
      <c r="A9" s="28">
        <v>1005</v>
      </c>
      <c r="B9" s="29" t="s">
        <v>14</v>
      </c>
      <c r="C9" s="43">
        <v>43722</v>
      </c>
      <c r="D9" s="43">
        <v>0</v>
      </c>
      <c r="E9" s="43">
        <v>16508</v>
      </c>
      <c r="F9" s="43">
        <v>0</v>
      </c>
      <c r="G9" s="43">
        <v>0</v>
      </c>
      <c r="H9" s="43">
        <v>38389</v>
      </c>
      <c r="I9" s="40">
        <f t="shared" si="0"/>
        <v>98619</v>
      </c>
    </row>
    <row r="10" spans="1:9" x14ac:dyDescent="0.25">
      <c r="A10" s="28">
        <v>1006</v>
      </c>
      <c r="B10" s="29" t="s">
        <v>15</v>
      </c>
      <c r="C10" s="42">
        <v>6920</v>
      </c>
      <c r="D10" s="42">
        <v>5468</v>
      </c>
      <c r="E10" s="42">
        <v>1515</v>
      </c>
      <c r="F10" s="42">
        <v>0</v>
      </c>
      <c r="G10" s="42">
        <v>0</v>
      </c>
      <c r="H10" s="42">
        <v>960</v>
      </c>
      <c r="I10" s="38">
        <f t="shared" si="0"/>
        <v>14863</v>
      </c>
    </row>
    <row r="11" spans="1:9" x14ac:dyDescent="0.25">
      <c r="A11" s="28">
        <v>1007</v>
      </c>
      <c r="B11" s="29" t="s">
        <v>16</v>
      </c>
      <c r="C11" s="43">
        <v>118685444</v>
      </c>
      <c r="D11" s="43">
        <v>5185740</v>
      </c>
      <c r="E11" s="43">
        <v>2313226</v>
      </c>
      <c r="F11" s="43">
        <v>780811</v>
      </c>
      <c r="G11" s="43">
        <v>5000</v>
      </c>
      <c r="H11" s="43">
        <v>1562528</v>
      </c>
      <c r="I11" s="40">
        <f t="shared" si="0"/>
        <v>128532749</v>
      </c>
    </row>
    <row r="12" spans="1:9" x14ac:dyDescent="0.25">
      <c r="A12" s="28">
        <v>1008</v>
      </c>
      <c r="B12" s="29" t="s">
        <v>17</v>
      </c>
      <c r="C12" s="42">
        <v>192244354</v>
      </c>
      <c r="D12" s="42">
        <v>0</v>
      </c>
      <c r="E12" s="42">
        <v>4090409</v>
      </c>
      <c r="F12" s="42">
        <v>6154500</v>
      </c>
      <c r="G12" s="42">
        <v>0</v>
      </c>
      <c r="H12" s="42">
        <v>160245</v>
      </c>
      <c r="I12" s="38">
        <f t="shared" si="0"/>
        <v>202649508</v>
      </c>
    </row>
    <row r="13" spans="1:9" x14ac:dyDescent="0.25">
      <c r="A13" s="28">
        <v>1010</v>
      </c>
      <c r="B13" s="29" t="s">
        <v>18</v>
      </c>
      <c r="C13" s="43">
        <v>4743851</v>
      </c>
      <c r="D13" s="43">
        <v>850344</v>
      </c>
      <c r="E13" s="43">
        <v>391678</v>
      </c>
      <c r="F13" s="43">
        <v>59528</v>
      </c>
      <c r="G13" s="43">
        <v>0</v>
      </c>
      <c r="H13" s="43">
        <v>45503</v>
      </c>
      <c r="I13" s="40">
        <f t="shared" si="0"/>
        <v>6090904</v>
      </c>
    </row>
    <row r="14" spans="1:9" x14ac:dyDescent="0.25">
      <c r="A14" s="28">
        <v>1011</v>
      </c>
      <c r="B14" s="29" t="s">
        <v>19</v>
      </c>
      <c r="C14" s="42">
        <v>203221780</v>
      </c>
      <c r="D14" s="42">
        <v>3124859</v>
      </c>
      <c r="E14" s="42">
        <v>6198312</v>
      </c>
      <c r="F14" s="42">
        <v>10092478</v>
      </c>
      <c r="G14" s="42">
        <v>0</v>
      </c>
      <c r="H14" s="42">
        <v>177291</v>
      </c>
      <c r="I14" s="38">
        <f t="shared" si="0"/>
        <v>222814720</v>
      </c>
    </row>
    <row r="15" spans="1:9" x14ac:dyDescent="0.25">
      <c r="A15" s="28">
        <v>1012</v>
      </c>
      <c r="B15" s="29" t="s">
        <v>20</v>
      </c>
      <c r="C15" s="43">
        <v>912</v>
      </c>
      <c r="D15" s="43">
        <v>1550</v>
      </c>
      <c r="E15" s="43">
        <v>6056</v>
      </c>
      <c r="F15" s="43">
        <v>0</v>
      </c>
      <c r="G15" s="43">
        <v>85000</v>
      </c>
      <c r="H15" s="43">
        <v>534187</v>
      </c>
      <c r="I15" s="40">
        <f t="shared" si="0"/>
        <v>627705</v>
      </c>
    </row>
    <row r="16" spans="1:9" x14ac:dyDescent="0.25">
      <c r="A16" s="28">
        <v>1013</v>
      </c>
      <c r="B16" s="29" t="s">
        <v>21</v>
      </c>
      <c r="C16" s="42">
        <v>117450891</v>
      </c>
      <c r="D16" s="42">
        <v>61535513</v>
      </c>
      <c r="E16" s="42">
        <v>5931473</v>
      </c>
      <c r="F16" s="42">
        <v>480686</v>
      </c>
      <c r="G16" s="42">
        <v>0</v>
      </c>
      <c r="H16" s="42">
        <v>580916</v>
      </c>
      <c r="I16" s="38">
        <f t="shared" si="0"/>
        <v>185979479</v>
      </c>
    </row>
    <row r="17" spans="1:9" x14ac:dyDescent="0.25">
      <c r="A17" s="28">
        <v>1014</v>
      </c>
      <c r="B17" s="29" t="s">
        <v>22</v>
      </c>
      <c r="C17" s="43">
        <v>96978730</v>
      </c>
      <c r="D17" s="43">
        <v>0</v>
      </c>
      <c r="E17" s="43">
        <v>1171923</v>
      </c>
      <c r="F17" s="43">
        <v>4829187</v>
      </c>
      <c r="G17" s="43">
        <v>20000</v>
      </c>
      <c r="H17" s="43">
        <v>159028</v>
      </c>
      <c r="I17" s="40">
        <f t="shared" si="0"/>
        <v>103158868</v>
      </c>
    </row>
    <row r="18" spans="1:9" x14ac:dyDescent="0.25">
      <c r="A18" s="28">
        <v>1016</v>
      </c>
      <c r="B18" s="29" t="s">
        <v>23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38">
        <f t="shared" si="0"/>
        <v>0</v>
      </c>
    </row>
    <row r="19" spans="1:9" x14ac:dyDescent="0.25">
      <c r="A19" s="28">
        <v>1017</v>
      </c>
      <c r="B19" s="29" t="s">
        <v>24</v>
      </c>
      <c r="C19" s="43">
        <v>56806715</v>
      </c>
      <c r="D19" s="43">
        <v>2748237</v>
      </c>
      <c r="E19" s="43">
        <v>1423317</v>
      </c>
      <c r="F19" s="43">
        <v>322613</v>
      </c>
      <c r="G19" s="43">
        <v>0</v>
      </c>
      <c r="H19" s="43">
        <v>688375</v>
      </c>
      <c r="I19" s="40">
        <f t="shared" si="0"/>
        <v>61989257</v>
      </c>
    </row>
    <row r="20" spans="1:9" x14ac:dyDescent="0.25">
      <c r="A20" s="28">
        <v>1018</v>
      </c>
      <c r="B20" s="29" t="s">
        <v>25</v>
      </c>
      <c r="C20" s="42">
        <v>40074233</v>
      </c>
      <c r="D20" s="42">
        <v>1585023</v>
      </c>
      <c r="E20" s="42">
        <v>1954899</v>
      </c>
      <c r="F20" s="42">
        <v>1827747</v>
      </c>
      <c r="G20" s="42">
        <v>5000</v>
      </c>
      <c r="H20" s="42">
        <v>281803</v>
      </c>
      <c r="I20" s="38">
        <f t="shared" si="0"/>
        <v>45728705</v>
      </c>
    </row>
    <row r="21" spans="1:9" x14ac:dyDescent="0.25">
      <c r="A21" s="28">
        <v>1019</v>
      </c>
      <c r="B21" s="29" t="s">
        <v>26</v>
      </c>
      <c r="C21" s="43">
        <v>63083186</v>
      </c>
      <c r="D21" s="43">
        <v>811692</v>
      </c>
      <c r="E21" s="43">
        <v>934929</v>
      </c>
      <c r="F21" s="43">
        <v>86992</v>
      </c>
      <c r="G21" s="43">
        <v>5000</v>
      </c>
      <c r="H21" s="43">
        <v>532785</v>
      </c>
      <c r="I21" s="40">
        <f t="shared" si="0"/>
        <v>65454584</v>
      </c>
    </row>
    <row r="22" spans="1:9" x14ac:dyDescent="0.25">
      <c r="A22" s="28">
        <v>1020</v>
      </c>
      <c r="B22" s="29" t="s">
        <v>27</v>
      </c>
      <c r="C22" s="42">
        <v>22828696</v>
      </c>
      <c r="D22" s="42">
        <v>8077529</v>
      </c>
      <c r="E22" s="42">
        <v>897545</v>
      </c>
      <c r="F22" s="42">
        <v>7755518</v>
      </c>
      <c r="G22" s="42">
        <v>0</v>
      </c>
      <c r="H22" s="42">
        <v>109386</v>
      </c>
      <c r="I22" s="38">
        <f t="shared" si="0"/>
        <v>39668674</v>
      </c>
    </row>
    <row r="23" spans="1:9" x14ac:dyDescent="0.25">
      <c r="A23" s="28">
        <v>1022</v>
      </c>
      <c r="B23" s="29" t="s">
        <v>28</v>
      </c>
      <c r="C23" s="43">
        <v>122558</v>
      </c>
      <c r="D23" s="43">
        <v>3029</v>
      </c>
      <c r="E23" s="43">
        <v>4802</v>
      </c>
      <c r="F23" s="43">
        <v>0</v>
      </c>
      <c r="G23" s="43">
        <v>0</v>
      </c>
      <c r="H23" s="43">
        <v>1200</v>
      </c>
      <c r="I23" s="40">
        <f t="shared" si="0"/>
        <v>131589</v>
      </c>
    </row>
    <row r="24" spans="1:9" x14ac:dyDescent="0.25">
      <c r="A24" s="28">
        <v>1023</v>
      </c>
      <c r="B24" s="29" t="s">
        <v>29</v>
      </c>
      <c r="C24" s="42">
        <v>23006081</v>
      </c>
      <c r="D24" s="42">
        <v>1640072</v>
      </c>
      <c r="E24" s="42">
        <v>672385</v>
      </c>
      <c r="F24" s="42">
        <v>864952</v>
      </c>
      <c r="G24" s="42">
        <v>5000</v>
      </c>
      <c r="H24" s="42">
        <v>912693</v>
      </c>
      <c r="I24" s="38">
        <f t="shared" si="0"/>
        <v>27101183</v>
      </c>
    </row>
    <row r="25" spans="1:9" x14ac:dyDescent="0.25">
      <c r="A25" s="28">
        <v>1024</v>
      </c>
      <c r="B25" s="29" t="s">
        <v>30</v>
      </c>
      <c r="C25" s="43">
        <v>695082993</v>
      </c>
      <c r="D25" s="43">
        <v>38951306</v>
      </c>
      <c r="E25" s="43">
        <v>13646214</v>
      </c>
      <c r="F25" s="43">
        <v>4860562</v>
      </c>
      <c r="G25" s="43">
        <v>26750</v>
      </c>
      <c r="H25" s="43">
        <v>3055442</v>
      </c>
      <c r="I25" s="40">
        <f t="shared" si="0"/>
        <v>755623267</v>
      </c>
    </row>
    <row r="26" spans="1:9" x14ac:dyDescent="0.25">
      <c r="A26" s="28">
        <v>1025</v>
      </c>
      <c r="B26" s="29" t="s">
        <v>31</v>
      </c>
      <c r="C26" s="42">
        <v>161223</v>
      </c>
      <c r="D26" s="42">
        <v>601</v>
      </c>
      <c r="E26" s="42">
        <v>5801</v>
      </c>
      <c r="F26" s="42">
        <v>0</v>
      </c>
      <c r="G26" s="42">
        <v>0</v>
      </c>
      <c r="H26" s="42">
        <v>42361</v>
      </c>
      <c r="I26" s="38">
        <f t="shared" si="0"/>
        <v>209986</v>
      </c>
    </row>
    <row r="27" spans="1:9" x14ac:dyDescent="0.25">
      <c r="A27" s="28">
        <v>1026</v>
      </c>
      <c r="B27" s="29" t="s">
        <v>32</v>
      </c>
      <c r="C27" s="43">
        <v>77295</v>
      </c>
      <c r="D27" s="43">
        <v>0</v>
      </c>
      <c r="E27" s="43">
        <v>0</v>
      </c>
      <c r="F27" s="43">
        <v>0</v>
      </c>
      <c r="G27" s="43">
        <v>0</v>
      </c>
      <c r="H27" s="43">
        <v>97216</v>
      </c>
      <c r="I27" s="40">
        <f t="shared" si="0"/>
        <v>174511</v>
      </c>
    </row>
    <row r="28" spans="1:9" x14ac:dyDescent="0.25">
      <c r="A28" s="28">
        <v>1027</v>
      </c>
      <c r="B28" s="29" t="s">
        <v>33</v>
      </c>
      <c r="C28" s="42">
        <v>59029738</v>
      </c>
      <c r="D28" s="42">
        <v>1278496</v>
      </c>
      <c r="E28" s="42">
        <v>375543</v>
      </c>
      <c r="F28" s="42">
        <v>654501</v>
      </c>
      <c r="G28" s="42">
        <v>0</v>
      </c>
      <c r="H28" s="42">
        <v>461021</v>
      </c>
      <c r="I28" s="38">
        <f t="shared" si="0"/>
        <v>61799299</v>
      </c>
    </row>
    <row r="29" spans="1:9" x14ac:dyDescent="0.25">
      <c r="A29" s="28">
        <v>1028</v>
      </c>
      <c r="B29" s="29" t="s">
        <v>34</v>
      </c>
      <c r="C29" s="43">
        <v>123056704</v>
      </c>
      <c r="D29" s="43">
        <v>687380</v>
      </c>
      <c r="E29" s="43">
        <v>1450889</v>
      </c>
      <c r="F29" s="43">
        <v>5013057</v>
      </c>
      <c r="G29" s="43">
        <v>0</v>
      </c>
      <c r="H29" s="43">
        <v>49153</v>
      </c>
      <c r="I29" s="40">
        <f t="shared" si="0"/>
        <v>130257183</v>
      </c>
    </row>
    <row r="30" spans="1:9" x14ac:dyDescent="0.25">
      <c r="A30" s="28">
        <v>1030</v>
      </c>
      <c r="B30" s="29" t="s">
        <v>35</v>
      </c>
      <c r="C30" s="42">
        <v>47983904</v>
      </c>
      <c r="D30" s="42">
        <v>2042573</v>
      </c>
      <c r="E30" s="42">
        <v>1356448</v>
      </c>
      <c r="F30" s="42">
        <v>93948</v>
      </c>
      <c r="G30" s="42">
        <v>10000</v>
      </c>
      <c r="H30" s="42">
        <v>1098317</v>
      </c>
      <c r="I30" s="38">
        <f t="shared" si="0"/>
        <v>52585190</v>
      </c>
    </row>
    <row r="31" spans="1:9" x14ac:dyDescent="0.25">
      <c r="A31" s="28">
        <v>1031</v>
      </c>
      <c r="B31" s="29" t="s">
        <v>36</v>
      </c>
      <c r="C31" s="43">
        <v>38</v>
      </c>
      <c r="D31" s="43">
        <v>0</v>
      </c>
      <c r="E31" s="43">
        <v>0</v>
      </c>
      <c r="F31" s="43">
        <v>0</v>
      </c>
      <c r="G31" s="43">
        <v>0</v>
      </c>
      <c r="H31" s="43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42">
        <v>772909</v>
      </c>
      <c r="D32" s="42">
        <v>62319</v>
      </c>
      <c r="E32" s="42">
        <v>44592</v>
      </c>
      <c r="F32" s="42">
        <v>37143</v>
      </c>
      <c r="G32" s="42">
        <v>0</v>
      </c>
      <c r="H32" s="42">
        <v>299240</v>
      </c>
      <c r="I32" s="38">
        <f t="shared" si="0"/>
        <v>1216203</v>
      </c>
    </row>
    <row r="33" spans="1:9" x14ac:dyDescent="0.25">
      <c r="A33" s="28">
        <v>1034</v>
      </c>
      <c r="B33" s="29" t="s">
        <v>38</v>
      </c>
      <c r="C33" s="43">
        <v>1905339</v>
      </c>
      <c r="D33" s="43">
        <v>81549</v>
      </c>
      <c r="E33" s="43">
        <v>28543</v>
      </c>
      <c r="F33" s="43">
        <v>0</v>
      </c>
      <c r="G33" s="43">
        <v>0</v>
      </c>
      <c r="H33" s="43">
        <v>9360</v>
      </c>
      <c r="I33" s="40">
        <f t="shared" si="0"/>
        <v>2024791</v>
      </c>
    </row>
    <row r="34" spans="1:9" x14ac:dyDescent="0.25">
      <c r="A34" s="28">
        <v>1037</v>
      </c>
      <c r="B34" s="29" t="s">
        <v>39</v>
      </c>
      <c r="C34" s="42">
        <v>10548239</v>
      </c>
      <c r="D34" s="42">
        <v>318407</v>
      </c>
      <c r="E34" s="42">
        <v>192685</v>
      </c>
      <c r="F34" s="42">
        <v>135671</v>
      </c>
      <c r="G34" s="42">
        <v>0</v>
      </c>
      <c r="H34" s="42">
        <v>183126</v>
      </c>
      <c r="I34" s="38">
        <f t="shared" si="0"/>
        <v>11378128</v>
      </c>
    </row>
    <row r="35" spans="1:9" x14ac:dyDescent="0.25">
      <c r="A35" s="28">
        <v>1038</v>
      </c>
      <c r="B35" s="29" t="s">
        <v>40</v>
      </c>
      <c r="C35" s="43">
        <v>36522086</v>
      </c>
      <c r="D35" s="43">
        <v>0</v>
      </c>
      <c r="E35" s="43">
        <v>49499</v>
      </c>
      <c r="F35" s="43">
        <v>0</v>
      </c>
      <c r="G35" s="43">
        <v>2500</v>
      </c>
      <c r="H35" s="43">
        <v>165852</v>
      </c>
      <c r="I35" s="40">
        <f t="shared" si="0"/>
        <v>36739937</v>
      </c>
    </row>
    <row r="36" spans="1:9" x14ac:dyDescent="0.25">
      <c r="A36" s="28">
        <v>1039</v>
      </c>
      <c r="B36" s="29" t="s">
        <v>41</v>
      </c>
      <c r="C36" s="42">
        <v>1652115</v>
      </c>
      <c r="D36" s="42">
        <v>35429</v>
      </c>
      <c r="E36" s="42">
        <v>14599</v>
      </c>
      <c r="F36" s="42">
        <v>0</v>
      </c>
      <c r="G36" s="42">
        <v>0</v>
      </c>
      <c r="H36" s="42">
        <v>35985</v>
      </c>
      <c r="I36" s="38">
        <f t="shared" si="0"/>
        <v>1738128</v>
      </c>
    </row>
    <row r="37" spans="1:9" x14ac:dyDescent="0.25">
      <c r="A37" s="28">
        <v>1040</v>
      </c>
      <c r="B37" s="29" t="s">
        <v>42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0">
        <f t="shared" si="0"/>
        <v>0</v>
      </c>
    </row>
    <row r="38" spans="1:9" x14ac:dyDescent="0.25">
      <c r="A38" s="28">
        <v>1042</v>
      </c>
      <c r="B38" s="29" t="s">
        <v>43</v>
      </c>
      <c r="C38" s="42">
        <v>313857618</v>
      </c>
      <c r="D38" s="42">
        <v>0</v>
      </c>
      <c r="E38" s="42">
        <v>15457526</v>
      </c>
      <c r="F38" s="42">
        <v>17287889</v>
      </c>
      <c r="G38" s="42">
        <v>0</v>
      </c>
      <c r="H38" s="42">
        <v>14160</v>
      </c>
      <c r="I38" s="38">
        <f t="shared" si="0"/>
        <v>346617193</v>
      </c>
    </row>
    <row r="39" spans="1:9" x14ac:dyDescent="0.25">
      <c r="A39" s="28">
        <v>1043</v>
      </c>
      <c r="B39" s="29" t="s">
        <v>44</v>
      </c>
      <c r="C39" s="43">
        <v>512066204</v>
      </c>
      <c r="D39" s="43">
        <v>54838751</v>
      </c>
      <c r="E39" s="43">
        <v>20903124</v>
      </c>
      <c r="F39" s="43">
        <v>9828065</v>
      </c>
      <c r="G39" s="43">
        <v>0</v>
      </c>
      <c r="H39" s="43">
        <v>816561</v>
      </c>
      <c r="I39" s="40">
        <f t="shared" si="0"/>
        <v>598452705</v>
      </c>
    </row>
    <row r="40" spans="1:9" x14ac:dyDescent="0.25">
      <c r="A40" s="28">
        <v>1044</v>
      </c>
      <c r="B40" s="29" t="s">
        <v>45</v>
      </c>
      <c r="C40" s="42">
        <v>1551760</v>
      </c>
      <c r="D40" s="42">
        <v>100824</v>
      </c>
      <c r="E40" s="42">
        <v>72309</v>
      </c>
      <c r="F40" s="42">
        <v>9093</v>
      </c>
      <c r="G40" s="42">
        <v>0</v>
      </c>
      <c r="H40" s="42">
        <v>183601</v>
      </c>
      <c r="I40" s="38">
        <f t="shared" si="0"/>
        <v>1917587</v>
      </c>
    </row>
    <row r="41" spans="1:9" x14ac:dyDescent="0.25">
      <c r="A41" s="28">
        <v>1046</v>
      </c>
      <c r="B41" s="29" t="s">
        <v>46</v>
      </c>
      <c r="C41" s="43">
        <v>1877335</v>
      </c>
      <c r="D41" s="43">
        <v>32229</v>
      </c>
      <c r="E41" s="43">
        <v>76497</v>
      </c>
      <c r="F41" s="43">
        <v>0</v>
      </c>
      <c r="G41" s="43">
        <v>20000</v>
      </c>
      <c r="H41" s="43">
        <v>529890</v>
      </c>
      <c r="I41" s="40">
        <f t="shared" si="0"/>
        <v>2535951</v>
      </c>
    </row>
    <row r="42" spans="1:9" x14ac:dyDescent="0.25">
      <c r="A42" s="28">
        <v>1047</v>
      </c>
      <c r="B42" s="29" t="s">
        <v>47</v>
      </c>
      <c r="C42" s="42">
        <v>273654419</v>
      </c>
      <c r="D42" s="42">
        <v>34766224</v>
      </c>
      <c r="E42" s="42">
        <v>13142888</v>
      </c>
      <c r="F42" s="42">
        <v>5202569</v>
      </c>
      <c r="G42" s="42">
        <v>0</v>
      </c>
      <c r="H42" s="42">
        <v>1361341</v>
      </c>
      <c r="I42" s="38">
        <f t="shared" si="0"/>
        <v>328127441</v>
      </c>
    </row>
    <row r="43" spans="1:9" x14ac:dyDescent="0.25">
      <c r="A43" s="28">
        <v>1048</v>
      </c>
      <c r="B43" s="29" t="s">
        <v>48</v>
      </c>
      <c r="C43" s="43">
        <v>41213271</v>
      </c>
      <c r="D43" s="43">
        <v>4770496</v>
      </c>
      <c r="E43" s="43">
        <v>2264045</v>
      </c>
      <c r="F43" s="43">
        <v>947490</v>
      </c>
      <c r="G43" s="43">
        <v>0</v>
      </c>
      <c r="H43" s="43">
        <v>768000</v>
      </c>
      <c r="I43" s="40">
        <f t="shared" si="0"/>
        <v>49963302</v>
      </c>
    </row>
    <row r="44" spans="1:9" x14ac:dyDescent="0.25">
      <c r="A44" s="28">
        <v>1050</v>
      </c>
      <c r="B44" s="29" t="s">
        <v>49</v>
      </c>
      <c r="C44" s="42">
        <v>13830</v>
      </c>
      <c r="D44" s="42">
        <v>0</v>
      </c>
      <c r="E44" s="42">
        <v>0</v>
      </c>
      <c r="F44" s="42">
        <v>0</v>
      </c>
      <c r="G44" s="42">
        <v>0</v>
      </c>
      <c r="H44" s="42">
        <v>22032</v>
      </c>
      <c r="I44" s="38">
        <f t="shared" si="0"/>
        <v>35862</v>
      </c>
    </row>
    <row r="45" spans="1:9" x14ac:dyDescent="0.25">
      <c r="A45" s="28">
        <v>1052</v>
      </c>
      <c r="B45" s="29" t="s">
        <v>50</v>
      </c>
      <c r="C45" s="43">
        <v>18017235</v>
      </c>
      <c r="D45" s="43">
        <v>1478122</v>
      </c>
      <c r="E45" s="43">
        <v>614962</v>
      </c>
      <c r="F45" s="43">
        <v>0</v>
      </c>
      <c r="G45" s="43">
        <v>0</v>
      </c>
      <c r="H45" s="43">
        <v>845416</v>
      </c>
      <c r="I45" s="40">
        <f t="shared" si="0"/>
        <v>20955735</v>
      </c>
    </row>
    <row r="46" spans="1:9" x14ac:dyDescent="0.25">
      <c r="A46" s="28">
        <v>1054</v>
      </c>
      <c r="B46" s="29" t="s">
        <v>51</v>
      </c>
      <c r="C46" s="42">
        <v>28676121</v>
      </c>
      <c r="D46" s="42">
        <v>2175796</v>
      </c>
      <c r="E46" s="42">
        <v>1065379</v>
      </c>
      <c r="F46" s="42">
        <v>227884</v>
      </c>
      <c r="G46" s="42">
        <v>2500</v>
      </c>
      <c r="H46" s="42">
        <v>532852</v>
      </c>
      <c r="I46" s="38">
        <f t="shared" si="0"/>
        <v>32680532</v>
      </c>
    </row>
    <row r="47" spans="1:9" x14ac:dyDescent="0.25">
      <c r="A47" s="28">
        <v>1055</v>
      </c>
      <c r="B47" s="29" t="s">
        <v>52</v>
      </c>
      <c r="C47" s="43">
        <v>19559066</v>
      </c>
      <c r="D47" s="43">
        <v>992429</v>
      </c>
      <c r="E47" s="43">
        <v>790505</v>
      </c>
      <c r="F47" s="43">
        <v>0</v>
      </c>
      <c r="G47" s="43">
        <v>0</v>
      </c>
      <c r="H47" s="43">
        <v>320532</v>
      </c>
      <c r="I47" s="40">
        <f t="shared" si="0"/>
        <v>21662532</v>
      </c>
    </row>
    <row r="48" spans="1:9" x14ac:dyDescent="0.25">
      <c r="A48" s="28">
        <v>1057</v>
      </c>
      <c r="B48" s="29" t="s">
        <v>53</v>
      </c>
      <c r="C48" s="42">
        <v>843237</v>
      </c>
      <c r="D48" s="42">
        <v>55482</v>
      </c>
      <c r="E48" s="42">
        <v>179511</v>
      </c>
      <c r="F48" s="42">
        <v>0</v>
      </c>
      <c r="G48" s="42">
        <v>17500</v>
      </c>
      <c r="H48" s="42">
        <v>1065546</v>
      </c>
      <c r="I48" s="38">
        <f t="shared" si="0"/>
        <v>2161276</v>
      </c>
    </row>
    <row r="49" spans="1:9" x14ac:dyDescent="0.25">
      <c r="A49" s="28">
        <v>1058</v>
      </c>
      <c r="B49" s="29" t="s">
        <v>54</v>
      </c>
      <c r="C49" s="43">
        <v>89262327</v>
      </c>
      <c r="D49" s="43">
        <v>812338</v>
      </c>
      <c r="E49" s="43">
        <v>347439</v>
      </c>
      <c r="F49" s="43">
        <v>0</v>
      </c>
      <c r="G49" s="43">
        <v>32500</v>
      </c>
      <c r="H49" s="43">
        <v>1195769</v>
      </c>
      <c r="I49" s="40">
        <f t="shared" si="0"/>
        <v>91650373</v>
      </c>
    </row>
    <row r="50" spans="1:9" x14ac:dyDescent="0.25">
      <c r="A50" s="28">
        <v>1062</v>
      </c>
      <c r="B50" s="29" t="s">
        <v>55</v>
      </c>
      <c r="C50" s="42">
        <v>54908041</v>
      </c>
      <c r="D50" s="42">
        <v>1444357</v>
      </c>
      <c r="E50" s="42">
        <v>2206079</v>
      </c>
      <c r="F50" s="42">
        <v>26592</v>
      </c>
      <c r="G50" s="42">
        <v>0</v>
      </c>
      <c r="H50" s="42">
        <v>1708575</v>
      </c>
      <c r="I50" s="38">
        <f t="shared" si="0"/>
        <v>60293644</v>
      </c>
    </row>
    <row r="51" spans="1:9" x14ac:dyDescent="0.25">
      <c r="A51" s="28">
        <v>1065</v>
      </c>
      <c r="B51" s="29" t="s">
        <v>56</v>
      </c>
      <c r="C51" s="43">
        <v>99119358</v>
      </c>
      <c r="D51" s="43">
        <v>5959601</v>
      </c>
      <c r="E51" s="43">
        <v>2329138</v>
      </c>
      <c r="F51" s="43">
        <v>49092</v>
      </c>
      <c r="G51" s="43">
        <v>0</v>
      </c>
      <c r="H51" s="43">
        <v>526824</v>
      </c>
      <c r="I51" s="40">
        <f t="shared" si="0"/>
        <v>107984013</v>
      </c>
    </row>
    <row r="52" spans="1:9" x14ac:dyDescent="0.25">
      <c r="A52" s="28">
        <v>1066</v>
      </c>
      <c r="B52" s="29" t="s">
        <v>57</v>
      </c>
      <c r="C52" s="42">
        <v>301164563</v>
      </c>
      <c r="D52" s="42">
        <v>9213196</v>
      </c>
      <c r="E52" s="42">
        <v>7930077</v>
      </c>
      <c r="F52" s="42">
        <v>6153</v>
      </c>
      <c r="G52" s="42">
        <v>0</v>
      </c>
      <c r="H52" s="42">
        <v>861910</v>
      </c>
      <c r="I52" s="38">
        <f t="shared" si="0"/>
        <v>319175899</v>
      </c>
    </row>
    <row r="53" spans="1:9" x14ac:dyDescent="0.25">
      <c r="A53" s="28">
        <v>1067</v>
      </c>
      <c r="B53" s="29" t="s">
        <v>58</v>
      </c>
      <c r="C53" s="43">
        <v>70053341</v>
      </c>
      <c r="D53" s="43">
        <v>0</v>
      </c>
      <c r="E53" s="43">
        <v>379</v>
      </c>
      <c r="F53" s="43">
        <v>0</v>
      </c>
      <c r="G53" s="43">
        <v>0</v>
      </c>
      <c r="H53" s="43">
        <v>28148</v>
      </c>
      <c r="I53" s="40">
        <f t="shared" si="0"/>
        <v>70081868</v>
      </c>
    </row>
    <row r="54" spans="1:9" x14ac:dyDescent="0.25">
      <c r="A54" s="28">
        <v>1068</v>
      </c>
      <c r="B54" s="29" t="s">
        <v>59</v>
      </c>
      <c r="C54" s="42">
        <v>38955849</v>
      </c>
      <c r="D54" s="42">
        <v>0</v>
      </c>
      <c r="E54" s="42">
        <v>1933070</v>
      </c>
      <c r="F54" s="42">
        <v>0</v>
      </c>
      <c r="G54" s="42">
        <v>0</v>
      </c>
      <c r="H54" s="42">
        <v>5109</v>
      </c>
      <c r="I54" s="38">
        <f t="shared" si="0"/>
        <v>40894028</v>
      </c>
    </row>
    <row r="55" spans="1:9" x14ac:dyDescent="0.25">
      <c r="A55" s="28">
        <v>1069</v>
      </c>
      <c r="B55" s="29" t="s">
        <v>60</v>
      </c>
      <c r="C55" s="43">
        <v>1126955</v>
      </c>
      <c r="D55" s="43">
        <v>1568</v>
      </c>
      <c r="E55" s="43">
        <v>20543</v>
      </c>
      <c r="F55" s="43">
        <v>0</v>
      </c>
      <c r="G55" s="43">
        <v>0</v>
      </c>
      <c r="H55" s="43">
        <v>21050</v>
      </c>
      <c r="I55" s="40">
        <f t="shared" si="0"/>
        <v>1170116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3796434134</v>
      </c>
      <c r="D57" s="33">
        <f t="shared" si="1"/>
        <v>245711869</v>
      </c>
      <c r="E57" s="33">
        <f t="shared" si="1"/>
        <v>113102273</v>
      </c>
      <c r="F57" s="33">
        <f t="shared" si="1"/>
        <v>78197118</v>
      </c>
      <c r="G57" s="33">
        <f t="shared" si="1"/>
        <v>236750</v>
      </c>
      <c r="H57" s="33">
        <f t="shared" si="1"/>
        <v>22320714</v>
      </c>
      <c r="I57" s="33">
        <f t="shared" si="1"/>
        <v>4256002858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502</v>
      </c>
      <c r="I7" s="36">
        <f>SUM(C7:H7)</f>
        <v>502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2500</v>
      </c>
      <c r="I8" s="38">
        <f t="shared" ref="I8:I56" si="0">SUM(C8:H8)</f>
        <v>2500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6018689</v>
      </c>
      <c r="D11" s="39">
        <v>54688</v>
      </c>
      <c r="E11" s="39">
        <v>54790</v>
      </c>
      <c r="F11" s="39">
        <v>0</v>
      </c>
      <c r="G11" s="39">
        <v>0</v>
      </c>
      <c r="H11" s="39">
        <v>66095</v>
      </c>
      <c r="I11" s="40">
        <f t="shared" si="0"/>
        <v>6194262</v>
      </c>
    </row>
    <row r="12" spans="1:9" x14ac:dyDescent="0.25">
      <c r="A12" s="28">
        <v>1008</v>
      </c>
      <c r="B12" s="29" t="s">
        <v>17</v>
      </c>
      <c r="C12" s="37">
        <v>1108783</v>
      </c>
      <c r="D12" s="37">
        <v>0</v>
      </c>
      <c r="E12" s="37">
        <v>379</v>
      </c>
      <c r="F12" s="37">
        <v>0</v>
      </c>
      <c r="G12" s="37">
        <v>0</v>
      </c>
      <c r="H12" s="37">
        <v>2400</v>
      </c>
      <c r="I12" s="38">
        <f t="shared" si="0"/>
        <v>1111562</v>
      </c>
    </row>
    <row r="13" spans="1:9" x14ac:dyDescent="0.25">
      <c r="A13" s="28">
        <v>1010</v>
      </c>
      <c r="B13" s="29" t="s">
        <v>18</v>
      </c>
      <c r="C13" s="39">
        <v>63508</v>
      </c>
      <c r="D13" s="39">
        <v>497</v>
      </c>
      <c r="E13" s="39">
        <v>9317</v>
      </c>
      <c r="F13" s="39">
        <v>65267</v>
      </c>
      <c r="G13" s="39">
        <v>0</v>
      </c>
      <c r="H13" s="39">
        <v>960</v>
      </c>
      <c r="I13" s="40">
        <f t="shared" si="0"/>
        <v>139549</v>
      </c>
    </row>
    <row r="14" spans="1:9" x14ac:dyDescent="0.25">
      <c r="A14" s="28">
        <v>1011</v>
      </c>
      <c r="B14" s="29" t="s">
        <v>19</v>
      </c>
      <c r="C14" s="37">
        <v>1164784</v>
      </c>
      <c r="D14" s="37">
        <v>45220</v>
      </c>
      <c r="E14" s="37">
        <v>74563</v>
      </c>
      <c r="F14" s="37">
        <v>0</v>
      </c>
      <c r="G14" s="37">
        <v>0</v>
      </c>
      <c r="H14" s="37">
        <v>19100</v>
      </c>
      <c r="I14" s="38">
        <f t="shared" si="0"/>
        <v>1303667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17500</v>
      </c>
      <c r="H15" s="39">
        <v>100000</v>
      </c>
      <c r="I15" s="40">
        <f t="shared" si="0"/>
        <v>117500</v>
      </c>
    </row>
    <row r="16" spans="1:9" x14ac:dyDescent="0.25">
      <c r="A16" s="28">
        <v>1013</v>
      </c>
      <c r="B16" s="29" t="s">
        <v>21</v>
      </c>
      <c r="C16" s="37">
        <v>50308518</v>
      </c>
      <c r="D16" s="37">
        <v>16594818</v>
      </c>
      <c r="E16" s="37">
        <v>2364204</v>
      </c>
      <c r="F16" s="37">
        <v>0</v>
      </c>
      <c r="G16" s="37">
        <v>0</v>
      </c>
      <c r="H16" s="37">
        <v>133645</v>
      </c>
      <c r="I16" s="38">
        <f t="shared" si="0"/>
        <v>69401185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47500</v>
      </c>
      <c r="I17" s="40">
        <f t="shared" si="0"/>
        <v>47500</v>
      </c>
    </row>
    <row r="18" spans="1:9" x14ac:dyDescent="0.25">
      <c r="A18" s="28">
        <v>1016</v>
      </c>
      <c r="B18" s="29" t="s">
        <v>23</v>
      </c>
      <c r="C18" s="37">
        <v>175748533</v>
      </c>
      <c r="D18" s="37">
        <v>30530545</v>
      </c>
      <c r="E18" s="37">
        <v>8635247</v>
      </c>
      <c r="F18" s="37">
        <v>253563</v>
      </c>
      <c r="G18" s="37">
        <v>0</v>
      </c>
      <c r="H18" s="37">
        <v>282207</v>
      </c>
      <c r="I18" s="38">
        <f t="shared" si="0"/>
        <v>215450095</v>
      </c>
    </row>
    <row r="19" spans="1:9" x14ac:dyDescent="0.25">
      <c r="A19" s="28">
        <v>1017</v>
      </c>
      <c r="B19" s="29" t="s">
        <v>24</v>
      </c>
      <c r="C19" s="39">
        <v>4182722</v>
      </c>
      <c r="D19" s="39">
        <v>192039</v>
      </c>
      <c r="E19" s="39">
        <v>188479</v>
      </c>
      <c r="F19" s="39">
        <v>23237</v>
      </c>
      <c r="G19" s="39">
        <v>0</v>
      </c>
      <c r="H19" s="39">
        <v>62320</v>
      </c>
      <c r="I19" s="40">
        <f t="shared" si="0"/>
        <v>4648797</v>
      </c>
    </row>
    <row r="20" spans="1:9" x14ac:dyDescent="0.25">
      <c r="A20" s="28">
        <v>1018</v>
      </c>
      <c r="B20" s="29" t="s">
        <v>25</v>
      </c>
      <c r="C20" s="37">
        <v>38</v>
      </c>
      <c r="D20" s="37">
        <v>0</v>
      </c>
      <c r="E20" s="37">
        <v>379</v>
      </c>
      <c r="F20" s="37">
        <v>0</v>
      </c>
      <c r="G20" s="37">
        <v>2500</v>
      </c>
      <c r="H20" s="37">
        <v>20240</v>
      </c>
      <c r="I20" s="38">
        <f t="shared" si="0"/>
        <v>23157</v>
      </c>
    </row>
    <row r="21" spans="1:9" x14ac:dyDescent="0.25">
      <c r="A21" s="28">
        <v>1019</v>
      </c>
      <c r="B21" s="29" t="s">
        <v>26</v>
      </c>
      <c r="C21" s="39">
        <v>10160414</v>
      </c>
      <c r="D21" s="39">
        <v>103018</v>
      </c>
      <c r="E21" s="39">
        <v>62010</v>
      </c>
      <c r="F21" s="39">
        <v>17264725</v>
      </c>
      <c r="G21" s="39">
        <v>0</v>
      </c>
      <c r="H21" s="39">
        <v>31130</v>
      </c>
      <c r="I21" s="40">
        <f t="shared" si="0"/>
        <v>27621297</v>
      </c>
    </row>
    <row r="22" spans="1:9" x14ac:dyDescent="0.25">
      <c r="A22" s="28">
        <v>1020</v>
      </c>
      <c r="B22" s="29" t="s">
        <v>27</v>
      </c>
      <c r="C22" s="37">
        <v>1023571</v>
      </c>
      <c r="D22" s="37">
        <v>160978</v>
      </c>
      <c r="E22" s="37">
        <v>10854</v>
      </c>
      <c r="F22" s="37">
        <v>437265</v>
      </c>
      <c r="G22" s="37">
        <v>0</v>
      </c>
      <c r="H22" s="37">
        <v>3460</v>
      </c>
      <c r="I22" s="38">
        <f t="shared" si="0"/>
        <v>1636128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7064680</v>
      </c>
      <c r="D24" s="37">
        <v>158947</v>
      </c>
      <c r="E24" s="37">
        <v>83597</v>
      </c>
      <c r="F24" s="37">
        <v>90523</v>
      </c>
      <c r="G24" s="37">
        <v>0</v>
      </c>
      <c r="H24" s="37">
        <v>88831</v>
      </c>
      <c r="I24" s="38">
        <f t="shared" si="0"/>
        <v>7486578</v>
      </c>
    </row>
    <row r="25" spans="1:9" x14ac:dyDescent="0.25">
      <c r="A25" s="28">
        <v>1024</v>
      </c>
      <c r="B25" s="29" t="s">
        <v>30</v>
      </c>
      <c r="C25" s="39">
        <v>45451115</v>
      </c>
      <c r="D25" s="39">
        <v>2541546</v>
      </c>
      <c r="E25" s="39">
        <v>748453</v>
      </c>
      <c r="F25" s="39">
        <v>175759</v>
      </c>
      <c r="G25" s="39">
        <v>0</v>
      </c>
      <c r="H25" s="39">
        <v>355949</v>
      </c>
      <c r="I25" s="40">
        <f t="shared" si="0"/>
        <v>49272822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9182267</v>
      </c>
      <c r="D28" s="37">
        <v>95830</v>
      </c>
      <c r="E28" s="37">
        <v>33624</v>
      </c>
      <c r="F28" s="37">
        <v>268460</v>
      </c>
      <c r="G28" s="37">
        <v>0</v>
      </c>
      <c r="H28" s="37">
        <v>45191</v>
      </c>
      <c r="I28" s="38">
        <f t="shared" si="0"/>
        <v>9625372</v>
      </c>
    </row>
    <row r="29" spans="1:9" x14ac:dyDescent="0.25">
      <c r="A29" s="28">
        <v>1028</v>
      </c>
      <c r="B29" s="29" t="s">
        <v>34</v>
      </c>
      <c r="C29" s="39">
        <v>979894</v>
      </c>
      <c r="D29" s="39">
        <v>19453</v>
      </c>
      <c r="E29" s="39">
        <v>30640</v>
      </c>
      <c r="F29" s="39">
        <v>0</v>
      </c>
      <c r="G29" s="39">
        <v>0</v>
      </c>
      <c r="H29" s="39">
        <v>8640</v>
      </c>
      <c r="I29" s="40">
        <f t="shared" si="0"/>
        <v>1038627</v>
      </c>
    </row>
    <row r="30" spans="1:9" x14ac:dyDescent="0.25">
      <c r="A30" s="28">
        <v>1030</v>
      </c>
      <c r="B30" s="29" t="s">
        <v>35</v>
      </c>
      <c r="C30" s="37">
        <v>14578558</v>
      </c>
      <c r="D30" s="37">
        <v>298013</v>
      </c>
      <c r="E30" s="37">
        <v>126615</v>
      </c>
      <c r="F30" s="37">
        <v>0</v>
      </c>
      <c r="G30" s="37">
        <v>0</v>
      </c>
      <c r="H30" s="37">
        <v>312158</v>
      </c>
      <c r="I30" s="38">
        <f t="shared" si="0"/>
        <v>15315344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315774</v>
      </c>
      <c r="D32" s="37">
        <v>447</v>
      </c>
      <c r="E32" s="37">
        <v>4182</v>
      </c>
      <c r="F32" s="37">
        <v>0</v>
      </c>
      <c r="G32" s="37">
        <v>0</v>
      </c>
      <c r="H32" s="37">
        <v>76040</v>
      </c>
      <c r="I32" s="38">
        <f t="shared" si="0"/>
        <v>396443</v>
      </c>
    </row>
    <row r="33" spans="1:9" x14ac:dyDescent="0.25">
      <c r="A33" s="28">
        <v>1034</v>
      </c>
      <c r="B33" s="29" t="s">
        <v>38</v>
      </c>
      <c r="C33" s="39">
        <v>19176</v>
      </c>
      <c r="D33" s="39">
        <v>0</v>
      </c>
      <c r="E33" s="39">
        <v>927</v>
      </c>
      <c r="F33" s="39">
        <v>0</v>
      </c>
      <c r="G33" s="39">
        <v>0</v>
      </c>
      <c r="H33" s="39">
        <v>3120</v>
      </c>
      <c r="I33" s="40">
        <f t="shared" si="0"/>
        <v>23223</v>
      </c>
    </row>
    <row r="34" spans="1:9" x14ac:dyDescent="0.25">
      <c r="A34" s="28">
        <v>1037</v>
      </c>
      <c r="B34" s="29" t="s">
        <v>39</v>
      </c>
      <c r="C34" s="37">
        <v>7215708</v>
      </c>
      <c r="D34" s="37">
        <v>1299298</v>
      </c>
      <c r="E34" s="37">
        <v>226354</v>
      </c>
      <c r="F34" s="37">
        <v>0</v>
      </c>
      <c r="G34" s="37">
        <v>0</v>
      </c>
      <c r="H34" s="37">
        <v>71520</v>
      </c>
      <c r="I34" s="38">
        <f t="shared" si="0"/>
        <v>8812880</v>
      </c>
    </row>
    <row r="35" spans="1:9" x14ac:dyDescent="0.25">
      <c r="A35" s="28">
        <v>1038</v>
      </c>
      <c r="B35" s="29" t="s">
        <v>40</v>
      </c>
      <c r="C35" s="39">
        <v>4431176</v>
      </c>
      <c r="D35" s="39">
        <v>3586559</v>
      </c>
      <c r="E35" s="39">
        <v>196953</v>
      </c>
      <c r="F35" s="39">
        <v>0</v>
      </c>
      <c r="G35" s="39">
        <v>0</v>
      </c>
      <c r="H35" s="39">
        <v>13460</v>
      </c>
      <c r="I35" s="40">
        <f t="shared" si="0"/>
        <v>8228148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9610335</v>
      </c>
      <c r="D37" s="39">
        <v>218499</v>
      </c>
      <c r="E37" s="39">
        <v>90425</v>
      </c>
      <c r="F37" s="39">
        <v>28861</v>
      </c>
      <c r="G37" s="39">
        <v>0</v>
      </c>
      <c r="H37" s="39">
        <v>88230</v>
      </c>
      <c r="I37" s="40">
        <f t="shared" si="0"/>
        <v>10036350</v>
      </c>
    </row>
    <row r="38" spans="1:9" x14ac:dyDescent="0.25">
      <c r="A38" s="28">
        <v>1042</v>
      </c>
      <c r="B38" s="29" t="s">
        <v>43</v>
      </c>
      <c r="C38" s="37">
        <v>874</v>
      </c>
      <c r="D38" s="37">
        <v>0</v>
      </c>
      <c r="E38" s="37">
        <v>6442</v>
      </c>
      <c r="F38" s="37">
        <v>0</v>
      </c>
      <c r="G38" s="37">
        <v>0</v>
      </c>
      <c r="H38" s="37">
        <v>5520</v>
      </c>
      <c r="I38" s="38">
        <f t="shared" si="0"/>
        <v>12836</v>
      </c>
    </row>
    <row r="39" spans="1:9" x14ac:dyDescent="0.25">
      <c r="A39" s="28">
        <v>1043</v>
      </c>
      <c r="B39" s="29" t="s">
        <v>44</v>
      </c>
      <c r="C39" s="39">
        <v>48601685</v>
      </c>
      <c r="D39" s="39">
        <v>5598118</v>
      </c>
      <c r="E39" s="39">
        <v>1306689</v>
      </c>
      <c r="F39" s="39">
        <v>289183</v>
      </c>
      <c r="G39" s="39">
        <v>0</v>
      </c>
      <c r="H39" s="39">
        <v>94675</v>
      </c>
      <c r="I39" s="40">
        <f t="shared" si="0"/>
        <v>55890350</v>
      </c>
    </row>
    <row r="40" spans="1:9" x14ac:dyDescent="0.25">
      <c r="A40" s="28">
        <v>1044</v>
      </c>
      <c r="B40" s="29" t="s">
        <v>45</v>
      </c>
      <c r="C40" s="37">
        <v>139168</v>
      </c>
      <c r="D40" s="37">
        <v>28866</v>
      </c>
      <c r="E40" s="37">
        <v>23010</v>
      </c>
      <c r="F40" s="37">
        <v>0</v>
      </c>
      <c r="G40" s="37">
        <v>0</v>
      </c>
      <c r="H40" s="37">
        <v>9460</v>
      </c>
      <c r="I40" s="38">
        <f t="shared" si="0"/>
        <v>200504</v>
      </c>
    </row>
    <row r="41" spans="1:9" x14ac:dyDescent="0.25">
      <c r="A41" s="28">
        <v>1046</v>
      </c>
      <c r="B41" s="29" t="s">
        <v>46</v>
      </c>
      <c r="C41" s="39">
        <v>152</v>
      </c>
      <c r="D41" s="39">
        <v>0</v>
      </c>
      <c r="E41" s="39">
        <v>756</v>
      </c>
      <c r="F41" s="39">
        <v>0</v>
      </c>
      <c r="G41" s="39">
        <v>0</v>
      </c>
      <c r="H41" s="39">
        <v>85960</v>
      </c>
      <c r="I41" s="40">
        <f t="shared" si="0"/>
        <v>86868</v>
      </c>
    </row>
    <row r="42" spans="1:9" x14ac:dyDescent="0.25">
      <c r="A42" s="28">
        <v>1047</v>
      </c>
      <c r="B42" s="29" t="s">
        <v>47</v>
      </c>
      <c r="C42" s="37">
        <v>29407055</v>
      </c>
      <c r="D42" s="37">
        <v>19328777</v>
      </c>
      <c r="E42" s="37">
        <v>1244162</v>
      </c>
      <c r="F42" s="37">
        <v>0</v>
      </c>
      <c r="G42" s="37">
        <v>0</v>
      </c>
      <c r="H42" s="37">
        <v>70803</v>
      </c>
      <c r="I42" s="38">
        <f t="shared" si="0"/>
        <v>50050797</v>
      </c>
    </row>
    <row r="43" spans="1:9" x14ac:dyDescent="0.25">
      <c r="A43" s="28">
        <v>1048</v>
      </c>
      <c r="B43" s="29" t="s">
        <v>48</v>
      </c>
      <c r="C43" s="39">
        <v>1386462</v>
      </c>
      <c r="D43" s="39">
        <v>133005</v>
      </c>
      <c r="E43" s="39">
        <v>93387</v>
      </c>
      <c r="F43" s="39">
        <v>0</v>
      </c>
      <c r="G43" s="39">
        <v>0</v>
      </c>
      <c r="H43" s="39">
        <v>51264</v>
      </c>
      <c r="I43" s="40">
        <f t="shared" si="0"/>
        <v>1664118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377372</v>
      </c>
      <c r="D45" s="39">
        <v>0</v>
      </c>
      <c r="E45" s="39">
        <v>9997</v>
      </c>
      <c r="F45" s="39">
        <v>0</v>
      </c>
      <c r="G45" s="39">
        <v>0</v>
      </c>
      <c r="H45" s="39">
        <v>8690</v>
      </c>
      <c r="I45" s="40">
        <f t="shared" si="0"/>
        <v>396059</v>
      </c>
    </row>
    <row r="46" spans="1:9" x14ac:dyDescent="0.25">
      <c r="A46" s="28">
        <v>1054</v>
      </c>
      <c r="B46" s="29" t="s">
        <v>51</v>
      </c>
      <c r="C46" s="37">
        <v>563523</v>
      </c>
      <c r="D46" s="37">
        <v>6776</v>
      </c>
      <c r="E46" s="37">
        <v>50182</v>
      </c>
      <c r="F46" s="37">
        <v>0</v>
      </c>
      <c r="G46" s="37">
        <v>0</v>
      </c>
      <c r="H46" s="37">
        <v>15800</v>
      </c>
      <c r="I46" s="38">
        <f t="shared" si="0"/>
        <v>636281</v>
      </c>
    </row>
    <row r="47" spans="1:9" x14ac:dyDescent="0.25">
      <c r="A47" s="28">
        <v>1055</v>
      </c>
      <c r="B47" s="29" t="s">
        <v>52</v>
      </c>
      <c r="C47" s="39">
        <v>912814</v>
      </c>
      <c r="D47" s="39">
        <v>6615</v>
      </c>
      <c r="E47" s="39">
        <v>34599</v>
      </c>
      <c r="F47" s="39">
        <v>0</v>
      </c>
      <c r="G47" s="39">
        <v>0</v>
      </c>
      <c r="H47" s="39">
        <v>34601</v>
      </c>
      <c r="I47" s="40">
        <f t="shared" si="0"/>
        <v>988629</v>
      </c>
    </row>
    <row r="48" spans="1:9" x14ac:dyDescent="0.25">
      <c r="A48" s="28">
        <v>1057</v>
      </c>
      <c r="B48" s="29" t="s">
        <v>53</v>
      </c>
      <c r="C48" s="37">
        <v>0</v>
      </c>
      <c r="D48" s="37">
        <v>0</v>
      </c>
      <c r="E48" s="37">
        <v>0</v>
      </c>
      <c r="F48" s="37">
        <v>0</v>
      </c>
      <c r="G48" s="37">
        <v>5000</v>
      </c>
      <c r="H48" s="37">
        <v>12500</v>
      </c>
      <c r="I48" s="38">
        <f t="shared" si="0"/>
        <v>17500</v>
      </c>
    </row>
    <row r="49" spans="1:9" x14ac:dyDescent="0.25">
      <c r="A49" s="28">
        <v>1058</v>
      </c>
      <c r="B49" s="29" t="s">
        <v>54</v>
      </c>
      <c r="C49" s="39">
        <v>352032</v>
      </c>
      <c r="D49" s="39">
        <v>93142</v>
      </c>
      <c r="E49" s="39">
        <v>14496</v>
      </c>
      <c r="F49" s="39">
        <v>0</v>
      </c>
      <c r="G49" s="39">
        <v>0</v>
      </c>
      <c r="H49" s="39">
        <v>37300</v>
      </c>
      <c r="I49" s="40">
        <f t="shared" si="0"/>
        <v>496970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2616093</v>
      </c>
      <c r="D51" s="39">
        <v>681679</v>
      </c>
      <c r="E51" s="39">
        <v>135538</v>
      </c>
      <c r="F51" s="39">
        <v>0</v>
      </c>
      <c r="G51" s="39">
        <v>0</v>
      </c>
      <c r="H51" s="39">
        <v>37804</v>
      </c>
      <c r="I51" s="40">
        <f t="shared" si="0"/>
        <v>3471114</v>
      </c>
    </row>
    <row r="52" spans="1:9" x14ac:dyDescent="0.25">
      <c r="A52" s="28">
        <v>1066</v>
      </c>
      <c r="B52" s="29" t="s">
        <v>57</v>
      </c>
      <c r="C52" s="37">
        <v>74379667</v>
      </c>
      <c r="D52" s="37">
        <v>1351629</v>
      </c>
      <c r="E52" s="37">
        <v>1806008</v>
      </c>
      <c r="F52" s="37">
        <v>0</v>
      </c>
      <c r="G52" s="37">
        <v>0</v>
      </c>
      <c r="H52" s="37">
        <v>65614</v>
      </c>
      <c r="I52" s="38">
        <f t="shared" si="0"/>
        <v>77602918</v>
      </c>
    </row>
    <row r="53" spans="1:9" x14ac:dyDescent="0.25">
      <c r="A53" s="28">
        <v>1067</v>
      </c>
      <c r="B53" s="29" t="s">
        <v>58</v>
      </c>
      <c r="C53" s="39">
        <v>1064</v>
      </c>
      <c r="D53" s="39">
        <v>0</v>
      </c>
      <c r="E53" s="39">
        <v>1516</v>
      </c>
      <c r="F53" s="39">
        <v>0</v>
      </c>
      <c r="G53" s="39">
        <v>0</v>
      </c>
      <c r="H53" s="39">
        <v>6720</v>
      </c>
      <c r="I53" s="40">
        <f t="shared" si="0"/>
        <v>9300</v>
      </c>
    </row>
    <row r="54" spans="1:9" x14ac:dyDescent="0.25">
      <c r="A54" s="28">
        <v>1068</v>
      </c>
      <c r="B54" s="29" t="s">
        <v>59</v>
      </c>
      <c r="C54" s="37">
        <v>76480</v>
      </c>
      <c r="D54" s="37">
        <v>16062</v>
      </c>
      <c r="E54" s="37">
        <v>7075</v>
      </c>
      <c r="F54" s="37">
        <v>0</v>
      </c>
      <c r="G54" s="37">
        <v>0</v>
      </c>
      <c r="H54" s="37">
        <v>2880</v>
      </c>
      <c r="I54" s="38">
        <f t="shared" si="0"/>
        <v>102497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507442684</v>
      </c>
      <c r="D57" s="33">
        <f t="shared" si="1"/>
        <v>83145064</v>
      </c>
      <c r="E57" s="33">
        <f t="shared" si="1"/>
        <v>17675849</v>
      </c>
      <c r="F57" s="33">
        <f t="shared" si="1"/>
        <v>18896843</v>
      </c>
      <c r="G57" s="33">
        <f t="shared" si="1"/>
        <v>25000</v>
      </c>
      <c r="H57" s="33">
        <f t="shared" si="1"/>
        <v>2374789</v>
      </c>
      <c r="I57" s="33">
        <f t="shared" si="1"/>
        <v>629560229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2500</v>
      </c>
      <c r="I8" s="38">
        <f t="shared" ref="I8:I56" si="0">SUM(C8:H8)</f>
        <v>2500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76</v>
      </c>
      <c r="D11" s="39">
        <v>0</v>
      </c>
      <c r="E11" s="39">
        <v>0</v>
      </c>
      <c r="F11" s="39">
        <v>0</v>
      </c>
      <c r="G11" s="39">
        <v>0</v>
      </c>
      <c r="H11" s="39">
        <v>22980</v>
      </c>
      <c r="I11" s="40">
        <f t="shared" si="0"/>
        <v>23056</v>
      </c>
    </row>
    <row r="12" spans="1:9" x14ac:dyDescent="0.25">
      <c r="A12" s="28">
        <v>1008</v>
      </c>
      <c r="B12" s="29" t="s">
        <v>17</v>
      </c>
      <c r="C12" s="37">
        <v>0</v>
      </c>
      <c r="D12" s="37">
        <v>0</v>
      </c>
      <c r="E12" s="37">
        <v>0</v>
      </c>
      <c r="F12" s="37">
        <v>0</v>
      </c>
      <c r="G12" s="37">
        <v>0</v>
      </c>
      <c r="H12" s="37">
        <v>0</v>
      </c>
      <c r="I12" s="38">
        <f t="shared" si="0"/>
        <v>0</v>
      </c>
    </row>
    <row r="13" spans="1:9" x14ac:dyDescent="0.25">
      <c r="A13" s="28">
        <v>1010</v>
      </c>
      <c r="B13" s="29" t="s">
        <v>18</v>
      </c>
      <c r="C13" s="39">
        <v>0</v>
      </c>
      <c r="D13" s="39">
        <v>0</v>
      </c>
      <c r="E13" s="39">
        <v>378</v>
      </c>
      <c r="F13" s="39">
        <v>0</v>
      </c>
      <c r="G13" s="39">
        <v>0</v>
      </c>
      <c r="H13" s="39">
        <v>0</v>
      </c>
      <c r="I13" s="40">
        <f t="shared" si="0"/>
        <v>378</v>
      </c>
    </row>
    <row r="14" spans="1:9" x14ac:dyDescent="0.25">
      <c r="A14" s="28">
        <v>1011</v>
      </c>
      <c r="B14" s="29" t="s">
        <v>19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8">
        <f t="shared" si="0"/>
        <v>0</v>
      </c>
    </row>
    <row r="15" spans="1:9" x14ac:dyDescent="0.25">
      <c r="A15" s="28">
        <v>1012</v>
      </c>
      <c r="B15" s="29" t="s">
        <v>20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27500</v>
      </c>
      <c r="I15" s="40">
        <f t="shared" si="0"/>
        <v>27500</v>
      </c>
    </row>
    <row r="16" spans="1:9" x14ac:dyDescent="0.25">
      <c r="A16" s="28">
        <v>1013</v>
      </c>
      <c r="B16" s="29" t="s">
        <v>21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8">
        <f t="shared" si="0"/>
        <v>0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f t="shared" si="0"/>
        <v>0</v>
      </c>
    </row>
    <row r="18" spans="1:9" x14ac:dyDescent="0.25">
      <c r="A18" s="28">
        <v>1016</v>
      </c>
      <c r="B18" s="29" t="s">
        <v>23</v>
      </c>
      <c r="C18" s="37">
        <v>609983</v>
      </c>
      <c r="D18" s="37">
        <v>0</v>
      </c>
      <c r="E18" s="37">
        <v>30972</v>
      </c>
      <c r="F18" s="37">
        <v>0</v>
      </c>
      <c r="G18" s="37">
        <v>0</v>
      </c>
      <c r="H18" s="37">
        <v>3600</v>
      </c>
      <c r="I18" s="38">
        <f t="shared" si="0"/>
        <v>644555</v>
      </c>
    </row>
    <row r="19" spans="1:9" x14ac:dyDescent="0.25">
      <c r="A19" s="28">
        <v>1017</v>
      </c>
      <c r="B19" s="29" t="s">
        <v>24</v>
      </c>
      <c r="C19" s="39">
        <v>1583251</v>
      </c>
      <c r="D19" s="39">
        <v>0</v>
      </c>
      <c r="E19" s="39">
        <v>195993</v>
      </c>
      <c r="F19" s="39">
        <v>0</v>
      </c>
      <c r="G19" s="39">
        <v>0</v>
      </c>
      <c r="H19" s="39">
        <v>33940</v>
      </c>
      <c r="I19" s="40">
        <f t="shared" si="0"/>
        <v>1813184</v>
      </c>
    </row>
    <row r="20" spans="1:9" x14ac:dyDescent="0.25">
      <c r="A20" s="28">
        <v>1018</v>
      </c>
      <c r="B20" s="29" t="s">
        <v>25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8">
        <f t="shared" si="0"/>
        <v>0</v>
      </c>
    </row>
    <row r="21" spans="1:9" x14ac:dyDescent="0.25">
      <c r="A21" s="28">
        <v>1019</v>
      </c>
      <c r="B21" s="29" t="s">
        <v>26</v>
      </c>
      <c r="C21" s="39">
        <v>19711</v>
      </c>
      <c r="D21" s="39">
        <v>0</v>
      </c>
      <c r="E21" s="39">
        <v>423</v>
      </c>
      <c r="F21" s="39">
        <v>0</v>
      </c>
      <c r="G21" s="39">
        <v>0</v>
      </c>
      <c r="H21" s="39">
        <v>480</v>
      </c>
      <c r="I21" s="40">
        <f t="shared" si="0"/>
        <v>20614</v>
      </c>
    </row>
    <row r="22" spans="1:9" x14ac:dyDescent="0.25">
      <c r="A22" s="28">
        <v>1020</v>
      </c>
      <c r="B22" s="29" t="s">
        <v>27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8">
        <f t="shared" si="0"/>
        <v>0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2204</v>
      </c>
      <c r="D24" s="37">
        <v>0</v>
      </c>
      <c r="E24" s="37">
        <v>742</v>
      </c>
      <c r="F24" s="37">
        <v>0</v>
      </c>
      <c r="G24" s="37">
        <v>0</v>
      </c>
      <c r="H24" s="37">
        <v>21420</v>
      </c>
      <c r="I24" s="38">
        <f t="shared" si="0"/>
        <v>24366</v>
      </c>
    </row>
    <row r="25" spans="1:9" x14ac:dyDescent="0.25">
      <c r="A25" s="28">
        <v>1024</v>
      </c>
      <c r="B25" s="29" t="s">
        <v>30</v>
      </c>
      <c r="C25" s="39">
        <v>6499822</v>
      </c>
      <c r="D25" s="39">
        <v>0</v>
      </c>
      <c r="E25" s="39">
        <v>122088</v>
      </c>
      <c r="F25" s="39">
        <v>0</v>
      </c>
      <c r="G25" s="39">
        <v>0</v>
      </c>
      <c r="H25" s="39">
        <v>89520</v>
      </c>
      <c r="I25" s="40">
        <f t="shared" si="0"/>
        <v>6711430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40">
        <f t="shared" si="0"/>
        <v>0</v>
      </c>
    </row>
    <row r="28" spans="1:9" x14ac:dyDescent="0.25">
      <c r="A28" s="28">
        <v>1027</v>
      </c>
      <c r="B28" s="29" t="s">
        <v>33</v>
      </c>
      <c r="C28" s="37">
        <v>0</v>
      </c>
      <c r="D28" s="37">
        <v>0</v>
      </c>
      <c r="E28" s="37">
        <v>364</v>
      </c>
      <c r="F28" s="37">
        <v>0</v>
      </c>
      <c r="G28" s="37">
        <v>0</v>
      </c>
      <c r="H28" s="37">
        <v>0</v>
      </c>
      <c r="I28" s="38">
        <f t="shared" si="0"/>
        <v>364</v>
      </c>
    </row>
    <row r="29" spans="1:9" x14ac:dyDescent="0.25">
      <c r="A29" s="28">
        <v>1028</v>
      </c>
      <c r="B29" s="29" t="s">
        <v>34</v>
      </c>
      <c r="C29" s="39">
        <v>5340</v>
      </c>
      <c r="D29" s="39">
        <v>0</v>
      </c>
      <c r="E29" s="39">
        <v>757</v>
      </c>
      <c r="F29" s="39">
        <v>0</v>
      </c>
      <c r="G29" s="39">
        <v>0</v>
      </c>
      <c r="H29" s="39">
        <v>480</v>
      </c>
      <c r="I29" s="40">
        <f t="shared" si="0"/>
        <v>6577</v>
      </c>
    </row>
    <row r="30" spans="1:9" x14ac:dyDescent="0.25">
      <c r="A30" s="28">
        <v>1030</v>
      </c>
      <c r="B30" s="29" t="s">
        <v>35</v>
      </c>
      <c r="C30" s="37">
        <v>1900</v>
      </c>
      <c r="D30" s="37">
        <v>0</v>
      </c>
      <c r="E30" s="37">
        <v>743</v>
      </c>
      <c r="F30" s="37">
        <v>0</v>
      </c>
      <c r="G30" s="37">
        <v>0</v>
      </c>
      <c r="H30" s="37">
        <v>17000</v>
      </c>
      <c r="I30" s="38">
        <f t="shared" si="0"/>
        <v>19643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17500</v>
      </c>
      <c r="I32" s="38">
        <f t="shared" si="0"/>
        <v>17500</v>
      </c>
    </row>
    <row r="33" spans="1:9" x14ac:dyDescent="0.25">
      <c r="A33" s="28">
        <v>1034</v>
      </c>
      <c r="B33" s="29" t="s">
        <v>38</v>
      </c>
      <c r="C33" s="39">
        <v>380</v>
      </c>
      <c r="D33" s="39">
        <v>0</v>
      </c>
      <c r="E33" s="39">
        <v>0</v>
      </c>
      <c r="F33" s="39">
        <v>0</v>
      </c>
      <c r="G33" s="39">
        <v>0</v>
      </c>
      <c r="H33" s="39">
        <v>2400</v>
      </c>
      <c r="I33" s="40">
        <f t="shared" si="0"/>
        <v>2780</v>
      </c>
    </row>
    <row r="34" spans="1:9" x14ac:dyDescent="0.25">
      <c r="A34" s="28">
        <v>1037</v>
      </c>
      <c r="B34" s="29" t="s">
        <v>39</v>
      </c>
      <c r="C34" s="37">
        <v>38</v>
      </c>
      <c r="D34" s="37">
        <v>0</v>
      </c>
      <c r="E34" s="37">
        <v>0</v>
      </c>
      <c r="F34" s="37">
        <v>0</v>
      </c>
      <c r="G34" s="37">
        <v>0</v>
      </c>
      <c r="H34" s="37">
        <v>240</v>
      </c>
      <c r="I34" s="38">
        <f t="shared" si="0"/>
        <v>278</v>
      </c>
    </row>
    <row r="35" spans="1:9" x14ac:dyDescent="0.25">
      <c r="A35" s="28">
        <v>1038</v>
      </c>
      <c r="B35" s="29" t="s">
        <v>40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40">
        <f t="shared" si="0"/>
        <v>0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8">
        <f t="shared" si="0"/>
        <v>0</v>
      </c>
    </row>
    <row r="37" spans="1:9" x14ac:dyDescent="0.25">
      <c r="A37" s="28">
        <v>1040</v>
      </c>
      <c r="B37" s="29" t="s">
        <v>42</v>
      </c>
      <c r="C37" s="39">
        <v>21084</v>
      </c>
      <c r="D37" s="39">
        <v>0</v>
      </c>
      <c r="E37" s="39">
        <v>379</v>
      </c>
      <c r="F37" s="39">
        <v>0</v>
      </c>
      <c r="G37" s="39">
        <v>0</v>
      </c>
      <c r="H37" s="39">
        <v>10800</v>
      </c>
      <c r="I37" s="40">
        <f t="shared" si="0"/>
        <v>32263</v>
      </c>
    </row>
    <row r="38" spans="1:9" x14ac:dyDescent="0.25">
      <c r="A38" s="28">
        <v>1042</v>
      </c>
      <c r="B38" s="29" t="s">
        <v>43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8">
        <f t="shared" si="0"/>
        <v>0</v>
      </c>
    </row>
    <row r="39" spans="1:9" x14ac:dyDescent="0.25">
      <c r="A39" s="28">
        <v>1043</v>
      </c>
      <c r="B39" s="29" t="s">
        <v>44</v>
      </c>
      <c r="C39" s="39">
        <v>309946</v>
      </c>
      <c r="D39" s="39">
        <v>0</v>
      </c>
      <c r="E39" s="39">
        <v>21052</v>
      </c>
      <c r="F39" s="39">
        <v>0</v>
      </c>
      <c r="G39" s="39">
        <v>0</v>
      </c>
      <c r="H39" s="39">
        <v>1051</v>
      </c>
      <c r="I39" s="40">
        <f t="shared" si="0"/>
        <v>332049</v>
      </c>
    </row>
    <row r="40" spans="1:9" x14ac:dyDescent="0.25">
      <c r="A40" s="28">
        <v>1044</v>
      </c>
      <c r="B40" s="29" t="s">
        <v>45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8">
        <f t="shared" si="0"/>
        <v>0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5000</v>
      </c>
      <c r="I41" s="40">
        <f t="shared" si="0"/>
        <v>5000</v>
      </c>
    </row>
    <row r="42" spans="1:9" x14ac:dyDescent="0.25">
      <c r="A42" s="28">
        <v>1047</v>
      </c>
      <c r="B42" s="29" t="s">
        <v>47</v>
      </c>
      <c r="C42" s="37">
        <v>6185735</v>
      </c>
      <c r="D42" s="37">
        <v>230808</v>
      </c>
      <c r="E42" s="37">
        <v>309272</v>
      </c>
      <c r="F42" s="37">
        <v>0</v>
      </c>
      <c r="G42" s="37">
        <v>0</v>
      </c>
      <c r="H42" s="37">
        <v>49962</v>
      </c>
      <c r="I42" s="38">
        <f t="shared" si="0"/>
        <v>6775777</v>
      </c>
    </row>
    <row r="43" spans="1:9" x14ac:dyDescent="0.25">
      <c r="A43" s="28">
        <v>1048</v>
      </c>
      <c r="B43" s="29" t="s">
        <v>48</v>
      </c>
      <c r="C43" s="39">
        <v>228</v>
      </c>
      <c r="D43" s="39">
        <v>4394</v>
      </c>
      <c r="E43" s="39">
        <v>29093</v>
      </c>
      <c r="F43" s="39">
        <v>0</v>
      </c>
      <c r="G43" s="39">
        <v>0</v>
      </c>
      <c r="H43" s="39">
        <v>1440</v>
      </c>
      <c r="I43" s="40">
        <f t="shared" si="0"/>
        <v>35155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1</v>
      </c>
      <c r="D45" s="39">
        <v>0</v>
      </c>
      <c r="E45" s="39">
        <v>0</v>
      </c>
      <c r="F45" s="39">
        <v>0</v>
      </c>
      <c r="G45" s="39">
        <v>0</v>
      </c>
      <c r="H45" s="39">
        <v>1</v>
      </c>
      <c r="I45" s="40">
        <f t="shared" si="0"/>
        <v>2</v>
      </c>
    </row>
    <row r="46" spans="1:9" x14ac:dyDescent="0.25">
      <c r="A46" s="28">
        <v>1054</v>
      </c>
      <c r="B46" s="29" t="s">
        <v>51</v>
      </c>
      <c r="C46" s="37">
        <v>38</v>
      </c>
      <c r="D46" s="37">
        <v>0</v>
      </c>
      <c r="E46" s="37">
        <v>379</v>
      </c>
      <c r="F46" s="37">
        <v>0</v>
      </c>
      <c r="G46" s="37">
        <v>0</v>
      </c>
      <c r="H46" s="37">
        <v>5240</v>
      </c>
      <c r="I46" s="38">
        <f t="shared" si="0"/>
        <v>5657</v>
      </c>
    </row>
    <row r="47" spans="1:9" x14ac:dyDescent="0.25">
      <c r="A47" s="28">
        <v>1055</v>
      </c>
      <c r="B47" s="29" t="s">
        <v>52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40">
        <f t="shared" si="0"/>
        <v>0</v>
      </c>
    </row>
    <row r="48" spans="1:9" x14ac:dyDescent="0.25">
      <c r="A48" s="28">
        <v>1057</v>
      </c>
      <c r="B48" s="29" t="s">
        <v>53</v>
      </c>
      <c r="C48" s="37">
        <v>38</v>
      </c>
      <c r="D48" s="37">
        <v>0</v>
      </c>
      <c r="E48" s="37">
        <v>0</v>
      </c>
      <c r="F48" s="37">
        <v>0</v>
      </c>
      <c r="G48" s="37">
        <v>0</v>
      </c>
      <c r="H48" s="37">
        <v>2740</v>
      </c>
      <c r="I48" s="38">
        <f t="shared" si="0"/>
        <v>2778</v>
      </c>
    </row>
    <row r="49" spans="1:9" x14ac:dyDescent="0.25">
      <c r="A49" s="28">
        <v>1058</v>
      </c>
      <c r="B49" s="29" t="s">
        <v>54</v>
      </c>
      <c r="C49" s="39">
        <v>38</v>
      </c>
      <c r="D49" s="39">
        <v>0</v>
      </c>
      <c r="E49" s="39">
        <v>0</v>
      </c>
      <c r="F49" s="39">
        <v>0</v>
      </c>
      <c r="G49" s="39">
        <v>0</v>
      </c>
      <c r="H49" s="39">
        <v>20240</v>
      </c>
      <c r="I49" s="40">
        <f t="shared" si="0"/>
        <v>20278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8">
        <f t="shared" si="0"/>
        <v>0</v>
      </c>
    </row>
    <row r="51" spans="1:9" x14ac:dyDescent="0.25">
      <c r="A51" s="28">
        <v>1065</v>
      </c>
      <c r="B51" s="29" t="s">
        <v>56</v>
      </c>
      <c r="C51" s="39">
        <v>1786</v>
      </c>
      <c r="D51" s="39">
        <v>0</v>
      </c>
      <c r="E51" s="39">
        <v>22722</v>
      </c>
      <c r="F51" s="39">
        <v>0</v>
      </c>
      <c r="G51" s="39">
        <v>0</v>
      </c>
      <c r="H51" s="39">
        <v>53880</v>
      </c>
      <c r="I51" s="40">
        <f t="shared" si="0"/>
        <v>78388</v>
      </c>
    </row>
    <row r="52" spans="1:9" x14ac:dyDescent="0.25">
      <c r="A52" s="28">
        <v>1066</v>
      </c>
      <c r="B52" s="29" t="s">
        <v>57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5000</v>
      </c>
      <c r="I52" s="38">
        <f t="shared" si="0"/>
        <v>5000</v>
      </c>
    </row>
    <row r="53" spans="1:9" x14ac:dyDescent="0.25">
      <c r="A53" s="28">
        <v>1067</v>
      </c>
      <c r="B53" s="29" t="s">
        <v>58</v>
      </c>
      <c r="C53" s="39">
        <v>760</v>
      </c>
      <c r="D53" s="39">
        <v>0</v>
      </c>
      <c r="E53" s="39">
        <v>0</v>
      </c>
      <c r="F53" s="39">
        <v>0</v>
      </c>
      <c r="G53" s="39">
        <v>0</v>
      </c>
      <c r="H53" s="39">
        <v>4800</v>
      </c>
      <c r="I53" s="40">
        <f t="shared" si="0"/>
        <v>5560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40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15242359</v>
      </c>
      <c r="D57" s="33">
        <f t="shared" si="1"/>
        <v>235202</v>
      </c>
      <c r="E57" s="33">
        <f t="shared" si="1"/>
        <v>735357</v>
      </c>
      <c r="F57" s="33">
        <f t="shared" si="1"/>
        <v>0</v>
      </c>
      <c r="G57" s="33">
        <f t="shared" si="1"/>
        <v>0</v>
      </c>
      <c r="H57" s="33">
        <f t="shared" si="1"/>
        <v>399714</v>
      </c>
      <c r="I57" s="33">
        <f t="shared" si="1"/>
        <v>16612632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251</v>
      </c>
      <c r="I7" s="36">
        <f>SUM(C7:H7)</f>
        <v>251</v>
      </c>
    </row>
    <row r="8" spans="1:9" x14ac:dyDescent="0.25">
      <c r="A8" s="28">
        <v>1002</v>
      </c>
      <c r="B8" s="29" t="s">
        <v>13</v>
      </c>
      <c r="C8" s="37">
        <v>476148</v>
      </c>
      <c r="D8" s="37">
        <v>56536</v>
      </c>
      <c r="E8" s="37">
        <v>20753</v>
      </c>
      <c r="F8" s="37">
        <v>0</v>
      </c>
      <c r="G8" s="37">
        <v>2500</v>
      </c>
      <c r="H8" s="37">
        <v>227929</v>
      </c>
      <c r="I8" s="38">
        <f t="shared" ref="I8:I56" si="0">SUM(C8:H8)</f>
        <v>783866</v>
      </c>
    </row>
    <row r="9" spans="1:9" x14ac:dyDescent="0.25">
      <c r="A9" s="28">
        <v>1005</v>
      </c>
      <c r="B9" s="29" t="s">
        <v>14</v>
      </c>
      <c r="C9" s="39">
        <v>1558</v>
      </c>
      <c r="D9" s="39">
        <v>338688</v>
      </c>
      <c r="E9" s="39">
        <v>40400</v>
      </c>
      <c r="F9" s="39">
        <v>0</v>
      </c>
      <c r="G9" s="39">
        <v>0</v>
      </c>
      <c r="H9" s="39">
        <v>18384</v>
      </c>
      <c r="I9" s="40">
        <f t="shared" si="0"/>
        <v>399030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50196130</v>
      </c>
      <c r="D11" s="39">
        <v>4272805</v>
      </c>
      <c r="E11" s="39">
        <v>1534575</v>
      </c>
      <c r="F11" s="39">
        <v>864885</v>
      </c>
      <c r="G11" s="39">
        <v>7500</v>
      </c>
      <c r="H11" s="39">
        <v>1283794</v>
      </c>
      <c r="I11" s="40">
        <f t="shared" si="0"/>
        <v>58159689</v>
      </c>
    </row>
    <row r="12" spans="1:9" x14ac:dyDescent="0.25">
      <c r="A12" s="28">
        <v>1008</v>
      </c>
      <c r="B12" s="29" t="s">
        <v>17</v>
      </c>
      <c r="C12" s="37">
        <v>9651418</v>
      </c>
      <c r="D12" s="37">
        <v>0</v>
      </c>
      <c r="E12" s="37">
        <v>70152</v>
      </c>
      <c r="F12" s="37">
        <v>12613</v>
      </c>
      <c r="G12" s="37">
        <v>0</v>
      </c>
      <c r="H12" s="37">
        <v>15470</v>
      </c>
      <c r="I12" s="38">
        <f t="shared" si="0"/>
        <v>9749653</v>
      </c>
    </row>
    <row r="13" spans="1:9" x14ac:dyDescent="0.25">
      <c r="A13" s="28">
        <v>1010</v>
      </c>
      <c r="B13" s="29" t="s">
        <v>18</v>
      </c>
      <c r="C13" s="39">
        <v>5512399</v>
      </c>
      <c r="D13" s="39">
        <v>818615</v>
      </c>
      <c r="E13" s="39">
        <v>533568</v>
      </c>
      <c r="F13" s="39">
        <v>290510</v>
      </c>
      <c r="G13" s="39">
        <v>0</v>
      </c>
      <c r="H13" s="39">
        <v>25768</v>
      </c>
      <c r="I13" s="40">
        <f t="shared" si="0"/>
        <v>7180860</v>
      </c>
    </row>
    <row r="14" spans="1:9" x14ac:dyDescent="0.25">
      <c r="A14" s="28">
        <v>1011</v>
      </c>
      <c r="B14" s="29" t="s">
        <v>19</v>
      </c>
      <c r="C14" s="37">
        <v>24246626</v>
      </c>
      <c r="D14" s="37">
        <v>2418089</v>
      </c>
      <c r="E14" s="37">
        <v>1285559</v>
      </c>
      <c r="F14" s="37">
        <v>0</v>
      </c>
      <c r="G14" s="37">
        <v>0</v>
      </c>
      <c r="H14" s="37">
        <v>1053116</v>
      </c>
      <c r="I14" s="38">
        <f t="shared" si="0"/>
        <v>29003390</v>
      </c>
    </row>
    <row r="15" spans="1:9" x14ac:dyDescent="0.25">
      <c r="A15" s="28">
        <v>1012</v>
      </c>
      <c r="B15" s="29" t="s">
        <v>20</v>
      </c>
      <c r="C15" s="39">
        <v>30137887</v>
      </c>
      <c r="D15" s="39">
        <v>0</v>
      </c>
      <c r="E15" s="39">
        <v>3015</v>
      </c>
      <c r="F15" s="39">
        <v>1608225</v>
      </c>
      <c r="G15" s="39">
        <v>100000</v>
      </c>
      <c r="H15" s="39">
        <v>490970</v>
      </c>
      <c r="I15" s="40">
        <f t="shared" si="0"/>
        <v>32340097</v>
      </c>
    </row>
    <row r="16" spans="1:9" x14ac:dyDescent="0.25">
      <c r="A16" s="28">
        <v>1013</v>
      </c>
      <c r="B16" s="29" t="s">
        <v>21</v>
      </c>
      <c r="C16" s="37">
        <v>234008679</v>
      </c>
      <c r="D16" s="37">
        <v>73428105</v>
      </c>
      <c r="E16" s="37">
        <v>10979283</v>
      </c>
      <c r="F16" s="37">
        <v>1748992</v>
      </c>
      <c r="G16" s="37">
        <v>0</v>
      </c>
      <c r="H16" s="37">
        <v>277719</v>
      </c>
      <c r="I16" s="38">
        <f t="shared" si="0"/>
        <v>320442778</v>
      </c>
    </row>
    <row r="17" spans="1:9" x14ac:dyDescent="0.25">
      <c r="A17" s="28">
        <v>1014</v>
      </c>
      <c r="B17" s="29" t="s">
        <v>22</v>
      </c>
      <c r="C17" s="39">
        <v>114</v>
      </c>
      <c r="D17" s="39">
        <v>0</v>
      </c>
      <c r="E17" s="39">
        <v>379</v>
      </c>
      <c r="F17" s="39">
        <v>0</v>
      </c>
      <c r="G17" s="39">
        <v>0</v>
      </c>
      <c r="H17" s="39">
        <v>179972</v>
      </c>
      <c r="I17" s="40">
        <f t="shared" si="0"/>
        <v>180465</v>
      </c>
    </row>
    <row r="18" spans="1:9" x14ac:dyDescent="0.25">
      <c r="A18" s="28">
        <v>1016</v>
      </c>
      <c r="B18" s="29" t="s">
        <v>23</v>
      </c>
      <c r="C18" s="37">
        <v>586360850</v>
      </c>
      <c r="D18" s="37">
        <v>107480833</v>
      </c>
      <c r="E18" s="37">
        <v>28179377</v>
      </c>
      <c r="F18" s="37">
        <v>3656128</v>
      </c>
      <c r="G18" s="37">
        <v>0</v>
      </c>
      <c r="H18" s="37">
        <v>6519161</v>
      </c>
      <c r="I18" s="38">
        <f t="shared" si="0"/>
        <v>732196349</v>
      </c>
    </row>
    <row r="19" spans="1:9" x14ac:dyDescent="0.25">
      <c r="A19" s="28">
        <v>1017</v>
      </c>
      <c r="B19" s="29" t="s">
        <v>24</v>
      </c>
      <c r="C19" s="39">
        <v>47445242</v>
      </c>
      <c r="D19" s="39">
        <v>1318179</v>
      </c>
      <c r="E19" s="39">
        <v>1064857</v>
      </c>
      <c r="F19" s="39">
        <v>382852</v>
      </c>
      <c r="G19" s="39">
        <v>0</v>
      </c>
      <c r="H19" s="39">
        <v>593254</v>
      </c>
      <c r="I19" s="40">
        <f t="shared" si="0"/>
        <v>50804384</v>
      </c>
    </row>
    <row r="20" spans="1:9" x14ac:dyDescent="0.25">
      <c r="A20" s="28">
        <v>1018</v>
      </c>
      <c r="B20" s="29" t="s">
        <v>25</v>
      </c>
      <c r="C20" s="37">
        <v>17106113</v>
      </c>
      <c r="D20" s="37">
        <v>12403</v>
      </c>
      <c r="E20" s="37">
        <v>164487</v>
      </c>
      <c r="F20" s="37">
        <v>44313</v>
      </c>
      <c r="G20" s="37">
        <v>0</v>
      </c>
      <c r="H20" s="37">
        <v>218840</v>
      </c>
      <c r="I20" s="38">
        <f t="shared" si="0"/>
        <v>17546156</v>
      </c>
    </row>
    <row r="21" spans="1:9" x14ac:dyDescent="0.25">
      <c r="A21" s="28">
        <v>1019</v>
      </c>
      <c r="B21" s="29" t="s">
        <v>26</v>
      </c>
      <c r="C21" s="39">
        <v>21584817</v>
      </c>
      <c r="D21" s="39">
        <v>1930463</v>
      </c>
      <c r="E21" s="39">
        <v>739148</v>
      </c>
      <c r="F21" s="39">
        <v>78052</v>
      </c>
      <c r="G21" s="39">
        <v>2500</v>
      </c>
      <c r="H21" s="39">
        <v>546870</v>
      </c>
      <c r="I21" s="40">
        <f t="shared" si="0"/>
        <v>24881850</v>
      </c>
    </row>
    <row r="22" spans="1:9" x14ac:dyDescent="0.25">
      <c r="A22" s="28">
        <v>1020</v>
      </c>
      <c r="B22" s="29" t="s">
        <v>27</v>
      </c>
      <c r="C22" s="37">
        <v>23877429</v>
      </c>
      <c r="D22" s="37">
        <v>7692995</v>
      </c>
      <c r="E22" s="37">
        <v>868056</v>
      </c>
      <c r="F22" s="37">
        <v>10123799</v>
      </c>
      <c r="G22" s="37">
        <v>0</v>
      </c>
      <c r="H22" s="37">
        <v>95901</v>
      </c>
      <c r="I22" s="38">
        <f t="shared" si="0"/>
        <v>42658180</v>
      </c>
    </row>
    <row r="23" spans="1:9" x14ac:dyDescent="0.25">
      <c r="A23" s="28">
        <v>1022</v>
      </c>
      <c r="B23" s="29" t="s">
        <v>28</v>
      </c>
      <c r="C23" s="39">
        <v>1002439</v>
      </c>
      <c r="D23" s="39">
        <v>194257</v>
      </c>
      <c r="E23" s="39">
        <v>47194</v>
      </c>
      <c r="F23" s="39">
        <v>0</v>
      </c>
      <c r="G23" s="39">
        <v>0</v>
      </c>
      <c r="H23" s="39">
        <v>6100</v>
      </c>
      <c r="I23" s="40">
        <f t="shared" si="0"/>
        <v>1249990</v>
      </c>
    </row>
    <row r="24" spans="1:9" x14ac:dyDescent="0.25">
      <c r="A24" s="28">
        <v>1023</v>
      </c>
      <c r="B24" s="29" t="s">
        <v>29</v>
      </c>
      <c r="C24" s="37">
        <v>18616536</v>
      </c>
      <c r="D24" s="37">
        <v>1308744</v>
      </c>
      <c r="E24" s="37">
        <v>777394</v>
      </c>
      <c r="F24" s="37">
        <v>899263</v>
      </c>
      <c r="G24" s="37">
        <v>5000</v>
      </c>
      <c r="H24" s="37">
        <v>930848</v>
      </c>
      <c r="I24" s="38">
        <f t="shared" si="0"/>
        <v>22537785</v>
      </c>
    </row>
    <row r="25" spans="1:9" x14ac:dyDescent="0.25">
      <c r="A25" s="28">
        <v>1024</v>
      </c>
      <c r="B25" s="29" t="s">
        <v>30</v>
      </c>
      <c r="C25" s="39">
        <v>563024048</v>
      </c>
      <c r="D25" s="39">
        <v>26989867</v>
      </c>
      <c r="E25" s="39">
        <v>9870266</v>
      </c>
      <c r="F25" s="39">
        <v>9937521</v>
      </c>
      <c r="G25" s="39">
        <v>0</v>
      </c>
      <c r="H25" s="39">
        <v>2563737</v>
      </c>
      <c r="I25" s="40">
        <f t="shared" si="0"/>
        <v>612385439</v>
      </c>
    </row>
    <row r="26" spans="1:9" x14ac:dyDescent="0.25">
      <c r="A26" s="28">
        <v>1025</v>
      </c>
      <c r="B26" s="29" t="s">
        <v>31</v>
      </c>
      <c r="C26" s="37">
        <v>406156</v>
      </c>
      <c r="D26" s="37">
        <v>244653</v>
      </c>
      <c r="E26" s="37">
        <v>16236</v>
      </c>
      <c r="F26" s="37">
        <v>0</v>
      </c>
      <c r="G26" s="37">
        <v>0</v>
      </c>
      <c r="H26" s="37">
        <v>32320</v>
      </c>
      <c r="I26" s="38">
        <f t="shared" si="0"/>
        <v>699365</v>
      </c>
    </row>
    <row r="27" spans="1:9" x14ac:dyDescent="0.25">
      <c r="A27" s="28">
        <v>1026</v>
      </c>
      <c r="B27" s="29" t="s">
        <v>32</v>
      </c>
      <c r="C27" s="39">
        <v>220430</v>
      </c>
      <c r="D27" s="39">
        <v>14530</v>
      </c>
      <c r="E27" s="39">
        <v>2928</v>
      </c>
      <c r="F27" s="39">
        <v>0</v>
      </c>
      <c r="G27" s="39">
        <v>0</v>
      </c>
      <c r="H27" s="39">
        <v>133491</v>
      </c>
      <c r="I27" s="40">
        <f t="shared" si="0"/>
        <v>371379</v>
      </c>
    </row>
    <row r="28" spans="1:9" x14ac:dyDescent="0.25">
      <c r="A28" s="28">
        <v>1027</v>
      </c>
      <c r="B28" s="29" t="s">
        <v>33</v>
      </c>
      <c r="C28" s="37">
        <v>51875569</v>
      </c>
      <c r="D28" s="37">
        <v>861672</v>
      </c>
      <c r="E28" s="37">
        <v>402407</v>
      </c>
      <c r="F28" s="37">
        <v>206746</v>
      </c>
      <c r="G28" s="37">
        <v>0</v>
      </c>
      <c r="H28" s="37">
        <v>349346</v>
      </c>
      <c r="I28" s="38">
        <f t="shared" si="0"/>
        <v>53695740</v>
      </c>
    </row>
    <row r="29" spans="1:9" x14ac:dyDescent="0.25">
      <c r="A29" s="28">
        <v>1028</v>
      </c>
      <c r="B29" s="29" t="s">
        <v>34</v>
      </c>
      <c r="C29" s="39">
        <v>4080139</v>
      </c>
      <c r="D29" s="39">
        <v>470907</v>
      </c>
      <c r="E29" s="39">
        <v>177099</v>
      </c>
      <c r="F29" s="39">
        <v>690156</v>
      </c>
      <c r="G29" s="39">
        <v>0</v>
      </c>
      <c r="H29" s="39">
        <v>52873</v>
      </c>
      <c r="I29" s="40">
        <f t="shared" si="0"/>
        <v>5471174</v>
      </c>
    </row>
    <row r="30" spans="1:9" x14ac:dyDescent="0.25">
      <c r="A30" s="28">
        <v>1030</v>
      </c>
      <c r="B30" s="29" t="s">
        <v>35</v>
      </c>
      <c r="C30" s="37">
        <v>49697861</v>
      </c>
      <c r="D30" s="37">
        <v>3091878</v>
      </c>
      <c r="E30" s="37">
        <v>1010428</v>
      </c>
      <c r="F30" s="37">
        <v>216956</v>
      </c>
      <c r="G30" s="37">
        <v>0</v>
      </c>
      <c r="H30" s="37">
        <v>1037899</v>
      </c>
      <c r="I30" s="38">
        <f t="shared" si="0"/>
        <v>55055022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431754</v>
      </c>
      <c r="D32" s="37">
        <v>109275</v>
      </c>
      <c r="E32" s="37">
        <v>17304</v>
      </c>
      <c r="F32" s="37">
        <v>0</v>
      </c>
      <c r="G32" s="37">
        <v>2500</v>
      </c>
      <c r="H32" s="37">
        <v>360145</v>
      </c>
      <c r="I32" s="38">
        <f t="shared" si="0"/>
        <v>920978</v>
      </c>
    </row>
    <row r="33" spans="1:9" x14ac:dyDescent="0.25">
      <c r="A33" s="28">
        <v>1034</v>
      </c>
      <c r="B33" s="29" t="s">
        <v>38</v>
      </c>
      <c r="C33" s="39">
        <v>612996</v>
      </c>
      <c r="D33" s="39">
        <v>12331</v>
      </c>
      <c r="E33" s="39">
        <v>5515</v>
      </c>
      <c r="F33" s="39">
        <v>0</v>
      </c>
      <c r="G33" s="39">
        <v>0</v>
      </c>
      <c r="H33" s="39">
        <v>21247</v>
      </c>
      <c r="I33" s="40">
        <f t="shared" si="0"/>
        <v>652089</v>
      </c>
    </row>
    <row r="34" spans="1:9" x14ac:dyDescent="0.25">
      <c r="A34" s="28">
        <v>1037</v>
      </c>
      <c r="B34" s="29" t="s">
        <v>39</v>
      </c>
      <c r="C34" s="37">
        <v>8436784</v>
      </c>
      <c r="D34" s="37">
        <v>70907</v>
      </c>
      <c r="E34" s="37">
        <v>137450</v>
      </c>
      <c r="F34" s="37">
        <v>83421</v>
      </c>
      <c r="G34" s="37">
        <v>0</v>
      </c>
      <c r="H34" s="37">
        <v>129311</v>
      </c>
      <c r="I34" s="38">
        <f t="shared" si="0"/>
        <v>8857873</v>
      </c>
    </row>
    <row r="35" spans="1:9" x14ac:dyDescent="0.25">
      <c r="A35" s="28">
        <v>1038</v>
      </c>
      <c r="B35" s="29" t="s">
        <v>40</v>
      </c>
      <c r="C35" s="39">
        <v>87005595</v>
      </c>
      <c r="D35" s="39">
        <v>837983</v>
      </c>
      <c r="E35" s="39">
        <v>46946</v>
      </c>
      <c r="F35" s="39">
        <v>0</v>
      </c>
      <c r="G35" s="39">
        <v>0</v>
      </c>
      <c r="H35" s="39">
        <v>239831</v>
      </c>
      <c r="I35" s="40">
        <f t="shared" si="0"/>
        <v>88130355</v>
      </c>
    </row>
    <row r="36" spans="1:9" x14ac:dyDescent="0.25">
      <c r="A36" s="28">
        <v>1039</v>
      </c>
      <c r="B36" s="29" t="s">
        <v>41</v>
      </c>
      <c r="C36" s="37">
        <v>900519</v>
      </c>
      <c r="D36" s="37">
        <v>9554</v>
      </c>
      <c r="E36" s="37">
        <v>17152</v>
      </c>
      <c r="F36" s="37">
        <v>0</v>
      </c>
      <c r="G36" s="37">
        <v>0</v>
      </c>
      <c r="H36" s="37">
        <v>36950</v>
      </c>
      <c r="I36" s="38">
        <f t="shared" si="0"/>
        <v>964175</v>
      </c>
    </row>
    <row r="37" spans="1:9" x14ac:dyDescent="0.25">
      <c r="A37" s="28">
        <v>1040</v>
      </c>
      <c r="B37" s="29" t="s">
        <v>42</v>
      </c>
      <c r="C37" s="39">
        <v>131131085</v>
      </c>
      <c r="D37" s="39">
        <v>7941153</v>
      </c>
      <c r="E37" s="39">
        <v>3795069</v>
      </c>
      <c r="F37" s="39">
        <v>2103145</v>
      </c>
      <c r="G37" s="39">
        <v>5002</v>
      </c>
      <c r="H37" s="39">
        <v>2664446</v>
      </c>
      <c r="I37" s="40">
        <f t="shared" si="0"/>
        <v>147639900</v>
      </c>
    </row>
    <row r="38" spans="1:9" x14ac:dyDescent="0.25">
      <c r="A38" s="28">
        <v>1042</v>
      </c>
      <c r="B38" s="29" t="s">
        <v>43</v>
      </c>
      <c r="C38" s="37">
        <v>195971099</v>
      </c>
      <c r="D38" s="37">
        <v>0</v>
      </c>
      <c r="E38" s="37">
        <v>231971</v>
      </c>
      <c r="F38" s="37">
        <v>10495483</v>
      </c>
      <c r="G38" s="37">
        <v>0</v>
      </c>
      <c r="H38" s="37">
        <v>5542</v>
      </c>
      <c r="I38" s="38">
        <f t="shared" si="0"/>
        <v>206704095</v>
      </c>
    </row>
    <row r="39" spans="1:9" x14ac:dyDescent="0.25">
      <c r="A39" s="28">
        <v>1043</v>
      </c>
      <c r="B39" s="29" t="s">
        <v>44</v>
      </c>
      <c r="C39" s="39">
        <v>279090218</v>
      </c>
      <c r="D39" s="39">
        <v>53772926</v>
      </c>
      <c r="E39" s="39">
        <v>8547260</v>
      </c>
      <c r="F39" s="39">
        <v>2561272</v>
      </c>
      <c r="G39" s="39">
        <v>0</v>
      </c>
      <c r="H39" s="39">
        <v>489407</v>
      </c>
      <c r="I39" s="40">
        <f t="shared" si="0"/>
        <v>344461083</v>
      </c>
    </row>
    <row r="40" spans="1:9" x14ac:dyDescent="0.25">
      <c r="A40" s="28">
        <v>1044</v>
      </c>
      <c r="B40" s="29" t="s">
        <v>45</v>
      </c>
      <c r="C40" s="37">
        <v>3047496</v>
      </c>
      <c r="D40" s="37">
        <v>276269</v>
      </c>
      <c r="E40" s="37">
        <v>87792</v>
      </c>
      <c r="F40" s="37">
        <v>0</v>
      </c>
      <c r="G40" s="37">
        <v>0</v>
      </c>
      <c r="H40" s="37">
        <v>76433</v>
      </c>
      <c r="I40" s="38">
        <f t="shared" si="0"/>
        <v>3487990</v>
      </c>
    </row>
    <row r="41" spans="1:9" x14ac:dyDescent="0.25">
      <c r="A41" s="28">
        <v>1046</v>
      </c>
      <c r="B41" s="29" t="s">
        <v>46</v>
      </c>
      <c r="C41" s="39">
        <v>1428294</v>
      </c>
      <c r="D41" s="39">
        <v>0</v>
      </c>
      <c r="E41" s="39">
        <v>73828</v>
      </c>
      <c r="F41" s="39">
        <v>0</v>
      </c>
      <c r="G41" s="39">
        <v>7500</v>
      </c>
      <c r="H41" s="39">
        <v>450520</v>
      </c>
      <c r="I41" s="40">
        <f t="shared" si="0"/>
        <v>1960142</v>
      </c>
    </row>
    <row r="42" spans="1:9" x14ac:dyDescent="0.25">
      <c r="A42" s="28">
        <v>1047</v>
      </c>
      <c r="B42" s="29" t="s">
        <v>47</v>
      </c>
      <c r="C42" s="37">
        <v>323173190</v>
      </c>
      <c r="D42" s="37">
        <v>23297317</v>
      </c>
      <c r="E42" s="37">
        <v>12828558</v>
      </c>
      <c r="F42" s="37">
        <v>643571</v>
      </c>
      <c r="G42" s="37">
        <v>0</v>
      </c>
      <c r="H42" s="37">
        <v>1309050</v>
      </c>
      <c r="I42" s="38">
        <f t="shared" si="0"/>
        <v>361251686</v>
      </c>
    </row>
    <row r="43" spans="1:9" x14ac:dyDescent="0.25">
      <c r="A43" s="28">
        <v>1048</v>
      </c>
      <c r="B43" s="29" t="s">
        <v>48</v>
      </c>
      <c r="C43" s="39">
        <v>42715249</v>
      </c>
      <c r="D43" s="39">
        <v>3801699</v>
      </c>
      <c r="E43" s="39">
        <v>1965545</v>
      </c>
      <c r="F43" s="39">
        <v>7121083</v>
      </c>
      <c r="G43" s="39">
        <v>0</v>
      </c>
      <c r="H43" s="39">
        <v>621492</v>
      </c>
      <c r="I43" s="40">
        <f t="shared" si="0"/>
        <v>56225068</v>
      </c>
    </row>
    <row r="44" spans="1:9" x14ac:dyDescent="0.25">
      <c r="A44" s="28">
        <v>1050</v>
      </c>
      <c r="B44" s="29" t="s">
        <v>49</v>
      </c>
      <c r="C44" s="37">
        <v>10938</v>
      </c>
      <c r="D44" s="37">
        <v>0</v>
      </c>
      <c r="E44" s="37">
        <v>541</v>
      </c>
      <c r="F44" s="37">
        <v>0</v>
      </c>
      <c r="G44" s="37">
        <v>0</v>
      </c>
      <c r="H44" s="37">
        <v>5240</v>
      </c>
      <c r="I44" s="38">
        <f t="shared" si="0"/>
        <v>16719</v>
      </c>
    </row>
    <row r="45" spans="1:9" x14ac:dyDescent="0.25">
      <c r="A45" s="28">
        <v>1052</v>
      </c>
      <c r="B45" s="29" t="s">
        <v>50</v>
      </c>
      <c r="C45" s="39">
        <v>15145772</v>
      </c>
      <c r="D45" s="39">
        <v>602367</v>
      </c>
      <c r="E45" s="39">
        <v>832387</v>
      </c>
      <c r="F45" s="39">
        <v>1105242</v>
      </c>
      <c r="G45" s="39">
        <v>0</v>
      </c>
      <c r="H45" s="39">
        <v>343442</v>
      </c>
      <c r="I45" s="40">
        <f t="shared" si="0"/>
        <v>18029210</v>
      </c>
    </row>
    <row r="46" spans="1:9" x14ac:dyDescent="0.25">
      <c r="A46" s="28">
        <v>1054</v>
      </c>
      <c r="B46" s="29" t="s">
        <v>51</v>
      </c>
      <c r="C46" s="37">
        <v>37385697</v>
      </c>
      <c r="D46" s="37">
        <v>3247069</v>
      </c>
      <c r="E46" s="37">
        <v>1185009</v>
      </c>
      <c r="F46" s="37">
        <v>246950</v>
      </c>
      <c r="G46" s="37">
        <v>0</v>
      </c>
      <c r="H46" s="37">
        <v>555183</v>
      </c>
      <c r="I46" s="38">
        <f t="shared" si="0"/>
        <v>42619908</v>
      </c>
    </row>
    <row r="47" spans="1:9" x14ac:dyDescent="0.25">
      <c r="A47" s="28">
        <v>1055</v>
      </c>
      <c r="B47" s="29" t="s">
        <v>52</v>
      </c>
      <c r="C47" s="39">
        <v>20680393</v>
      </c>
      <c r="D47" s="39">
        <v>495001</v>
      </c>
      <c r="E47" s="39">
        <v>432573</v>
      </c>
      <c r="F47" s="39">
        <v>97558</v>
      </c>
      <c r="G47" s="39">
        <v>0</v>
      </c>
      <c r="H47" s="39">
        <v>198919</v>
      </c>
      <c r="I47" s="40">
        <f t="shared" si="0"/>
        <v>21904444</v>
      </c>
    </row>
    <row r="48" spans="1:9" x14ac:dyDescent="0.25">
      <c r="A48" s="28">
        <v>1057</v>
      </c>
      <c r="B48" s="29" t="s">
        <v>53</v>
      </c>
      <c r="C48" s="37">
        <v>2012663</v>
      </c>
      <c r="D48" s="37">
        <v>84347</v>
      </c>
      <c r="E48" s="37">
        <v>35649</v>
      </c>
      <c r="F48" s="37">
        <v>0</v>
      </c>
      <c r="G48" s="37">
        <v>2500</v>
      </c>
      <c r="H48" s="37">
        <v>488610</v>
      </c>
      <c r="I48" s="38">
        <f t="shared" si="0"/>
        <v>2623769</v>
      </c>
    </row>
    <row r="49" spans="1:9" x14ac:dyDescent="0.25">
      <c r="A49" s="28">
        <v>1058</v>
      </c>
      <c r="B49" s="29" t="s">
        <v>54</v>
      </c>
      <c r="C49" s="39">
        <v>13860073</v>
      </c>
      <c r="D49" s="39">
        <v>776060</v>
      </c>
      <c r="E49" s="39">
        <v>203718</v>
      </c>
      <c r="F49" s="39">
        <v>19764405</v>
      </c>
      <c r="G49" s="39">
        <v>22500</v>
      </c>
      <c r="H49" s="39">
        <v>1277097</v>
      </c>
      <c r="I49" s="40">
        <f t="shared" si="0"/>
        <v>35903853</v>
      </c>
    </row>
    <row r="50" spans="1:9" x14ac:dyDescent="0.25">
      <c r="A50" s="28">
        <v>1062</v>
      </c>
      <c r="B50" s="29" t="s">
        <v>55</v>
      </c>
      <c r="C50" s="37">
        <v>34498882</v>
      </c>
      <c r="D50" s="37">
        <v>2794021</v>
      </c>
      <c r="E50" s="37">
        <v>1369620</v>
      </c>
      <c r="F50" s="37">
        <v>22457</v>
      </c>
      <c r="G50" s="37">
        <v>0</v>
      </c>
      <c r="H50" s="37">
        <v>411179</v>
      </c>
      <c r="I50" s="38">
        <f t="shared" si="0"/>
        <v>39096159</v>
      </c>
    </row>
    <row r="51" spans="1:9" x14ac:dyDescent="0.25">
      <c r="A51" s="28">
        <v>1065</v>
      </c>
      <c r="B51" s="29" t="s">
        <v>56</v>
      </c>
      <c r="C51" s="39">
        <v>165871906</v>
      </c>
      <c r="D51" s="39">
        <v>4538557</v>
      </c>
      <c r="E51" s="39">
        <v>1571517</v>
      </c>
      <c r="F51" s="39">
        <v>234168</v>
      </c>
      <c r="G51" s="39">
        <v>0</v>
      </c>
      <c r="H51" s="39">
        <v>486692</v>
      </c>
      <c r="I51" s="40">
        <f t="shared" si="0"/>
        <v>172702840</v>
      </c>
    </row>
    <row r="52" spans="1:9" x14ac:dyDescent="0.25">
      <c r="A52" s="28">
        <v>1066</v>
      </c>
      <c r="B52" s="29" t="s">
        <v>57</v>
      </c>
      <c r="C52" s="37">
        <v>161482354</v>
      </c>
      <c r="D52" s="37">
        <v>11075899</v>
      </c>
      <c r="E52" s="37">
        <v>3193476</v>
      </c>
      <c r="F52" s="37">
        <v>2222219</v>
      </c>
      <c r="G52" s="37">
        <v>0</v>
      </c>
      <c r="H52" s="37">
        <v>234682</v>
      </c>
      <c r="I52" s="38">
        <f t="shared" si="0"/>
        <v>178208630</v>
      </c>
    </row>
    <row r="53" spans="1:9" x14ac:dyDescent="0.25">
      <c r="A53" s="28">
        <v>1067</v>
      </c>
      <c r="B53" s="29" t="s">
        <v>58</v>
      </c>
      <c r="C53" s="39">
        <v>1037616</v>
      </c>
      <c r="D53" s="39">
        <v>0</v>
      </c>
      <c r="E53" s="39">
        <v>0</v>
      </c>
      <c r="F53" s="39">
        <v>0</v>
      </c>
      <c r="G53" s="39">
        <v>0</v>
      </c>
      <c r="H53" s="39">
        <v>26220</v>
      </c>
      <c r="I53" s="40">
        <f t="shared" si="0"/>
        <v>1063836</v>
      </c>
    </row>
    <row r="54" spans="1:9" x14ac:dyDescent="0.25">
      <c r="A54" s="28">
        <v>1068</v>
      </c>
      <c r="B54" s="29" t="s">
        <v>59</v>
      </c>
      <c r="C54" s="37">
        <v>43701863</v>
      </c>
      <c r="D54" s="37">
        <v>78176</v>
      </c>
      <c r="E54" s="37">
        <v>2167120</v>
      </c>
      <c r="F54" s="37">
        <v>0</v>
      </c>
      <c r="G54" s="37">
        <v>0</v>
      </c>
      <c r="H54" s="37">
        <v>1200</v>
      </c>
      <c r="I54" s="38">
        <f t="shared" si="0"/>
        <v>45948359</v>
      </c>
    </row>
    <row r="55" spans="1:9" x14ac:dyDescent="0.25">
      <c r="A55" s="28">
        <v>1069</v>
      </c>
      <c r="B55" s="29" t="s">
        <v>60</v>
      </c>
      <c r="C55" s="39">
        <v>1203440</v>
      </c>
      <c r="D55" s="39">
        <v>8885</v>
      </c>
      <c r="E55" s="39">
        <v>41222</v>
      </c>
      <c r="F55" s="39">
        <v>0</v>
      </c>
      <c r="G55" s="39">
        <v>0</v>
      </c>
      <c r="H55" s="39">
        <v>4811</v>
      </c>
      <c r="I55" s="40">
        <f t="shared" si="0"/>
        <v>1258358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3310364464</v>
      </c>
      <c r="D57" s="33">
        <f t="shared" si="1"/>
        <v>346774015</v>
      </c>
      <c r="E57" s="33">
        <f t="shared" si="1"/>
        <v>96574783</v>
      </c>
      <c r="F57" s="33">
        <f t="shared" si="1"/>
        <v>77461985</v>
      </c>
      <c r="G57" s="33">
        <f t="shared" si="1"/>
        <v>157502</v>
      </c>
      <c r="H57" s="33">
        <f t="shared" si="1"/>
        <v>27091662</v>
      </c>
      <c r="I57" s="33">
        <f t="shared" si="1"/>
        <v>3858424411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2516478</v>
      </c>
      <c r="D8" s="37">
        <v>26393</v>
      </c>
      <c r="E8" s="37">
        <v>40354</v>
      </c>
      <c r="F8" s="37">
        <v>0</v>
      </c>
      <c r="G8" s="37">
        <v>10000</v>
      </c>
      <c r="H8" s="37">
        <v>156076</v>
      </c>
      <c r="I8" s="38">
        <f t="shared" ref="I8:I56" si="0">SUM(C8:H8)</f>
        <v>2749301</v>
      </c>
    </row>
    <row r="9" spans="1:9" x14ac:dyDescent="0.25">
      <c r="A9" s="28">
        <v>1005</v>
      </c>
      <c r="B9" s="29" t="s">
        <v>14</v>
      </c>
      <c r="C9" s="39">
        <v>798</v>
      </c>
      <c r="D9" s="39">
        <v>0</v>
      </c>
      <c r="E9" s="39">
        <v>11344</v>
      </c>
      <c r="F9" s="39">
        <v>0</v>
      </c>
      <c r="G9" s="39">
        <v>0</v>
      </c>
      <c r="H9" s="39">
        <v>19535</v>
      </c>
      <c r="I9" s="40">
        <f t="shared" si="0"/>
        <v>31677</v>
      </c>
    </row>
    <row r="10" spans="1:9" x14ac:dyDescent="0.25">
      <c r="A10" s="28">
        <v>1006</v>
      </c>
      <c r="B10" s="29" t="s">
        <v>15</v>
      </c>
      <c r="C10" s="37">
        <v>2086516</v>
      </c>
      <c r="D10" s="37">
        <v>0</v>
      </c>
      <c r="E10" s="37">
        <v>2242</v>
      </c>
      <c r="F10" s="37">
        <v>0</v>
      </c>
      <c r="G10" s="37">
        <v>0</v>
      </c>
      <c r="H10" s="37">
        <v>960</v>
      </c>
      <c r="I10" s="38">
        <f t="shared" si="0"/>
        <v>2089718</v>
      </c>
    </row>
    <row r="11" spans="1:9" x14ac:dyDescent="0.25">
      <c r="A11" s="28">
        <v>1007</v>
      </c>
      <c r="B11" s="29" t="s">
        <v>16</v>
      </c>
      <c r="C11" s="39">
        <v>83801935</v>
      </c>
      <c r="D11" s="39">
        <v>5699193</v>
      </c>
      <c r="E11" s="39">
        <v>2482133</v>
      </c>
      <c r="F11" s="39">
        <v>143172</v>
      </c>
      <c r="G11" s="39">
        <v>10000</v>
      </c>
      <c r="H11" s="39">
        <v>1655768</v>
      </c>
      <c r="I11" s="40">
        <f t="shared" si="0"/>
        <v>93792201</v>
      </c>
    </row>
    <row r="12" spans="1:9" x14ac:dyDescent="0.25">
      <c r="A12" s="28">
        <v>1008</v>
      </c>
      <c r="B12" s="29" t="s">
        <v>17</v>
      </c>
      <c r="C12" s="37">
        <v>54017166</v>
      </c>
      <c r="D12" s="37">
        <v>0</v>
      </c>
      <c r="E12" s="37">
        <v>2656266</v>
      </c>
      <c r="F12" s="37">
        <v>3152033</v>
      </c>
      <c r="G12" s="37">
        <v>0</v>
      </c>
      <c r="H12" s="37">
        <v>2400</v>
      </c>
      <c r="I12" s="38">
        <f t="shared" si="0"/>
        <v>59827865</v>
      </c>
    </row>
    <row r="13" spans="1:9" x14ac:dyDescent="0.25">
      <c r="A13" s="28">
        <v>1010</v>
      </c>
      <c r="B13" s="29" t="s">
        <v>18</v>
      </c>
      <c r="C13" s="39">
        <v>3636577</v>
      </c>
      <c r="D13" s="39">
        <v>422013</v>
      </c>
      <c r="E13" s="39">
        <v>528728</v>
      </c>
      <c r="F13" s="39">
        <v>135270</v>
      </c>
      <c r="G13" s="39">
        <v>0</v>
      </c>
      <c r="H13" s="39">
        <v>29398</v>
      </c>
      <c r="I13" s="40">
        <f t="shared" si="0"/>
        <v>4751986</v>
      </c>
    </row>
    <row r="14" spans="1:9" x14ac:dyDescent="0.25">
      <c r="A14" s="28">
        <v>1011</v>
      </c>
      <c r="B14" s="29" t="s">
        <v>19</v>
      </c>
      <c r="C14" s="37">
        <v>7256692</v>
      </c>
      <c r="D14" s="37">
        <v>1397860</v>
      </c>
      <c r="E14" s="37">
        <v>482217</v>
      </c>
      <c r="F14" s="37">
        <v>0</v>
      </c>
      <c r="G14" s="37">
        <v>2500</v>
      </c>
      <c r="H14" s="37">
        <v>266874</v>
      </c>
      <c r="I14" s="38">
        <f t="shared" si="0"/>
        <v>9406143</v>
      </c>
    </row>
    <row r="15" spans="1:9" x14ac:dyDescent="0.25">
      <c r="A15" s="28">
        <v>1012</v>
      </c>
      <c r="B15" s="29" t="s">
        <v>20</v>
      </c>
      <c r="C15" s="39">
        <v>259024</v>
      </c>
      <c r="D15" s="39">
        <v>6648</v>
      </c>
      <c r="E15" s="39">
        <v>17701</v>
      </c>
      <c r="F15" s="39">
        <v>0</v>
      </c>
      <c r="G15" s="39">
        <v>80000</v>
      </c>
      <c r="H15" s="39">
        <v>406162</v>
      </c>
      <c r="I15" s="40">
        <f t="shared" si="0"/>
        <v>769535</v>
      </c>
    </row>
    <row r="16" spans="1:9" x14ac:dyDescent="0.25">
      <c r="A16" s="28">
        <v>1013</v>
      </c>
      <c r="B16" s="29" t="s">
        <v>21</v>
      </c>
      <c r="C16" s="37">
        <v>310536966</v>
      </c>
      <c r="D16" s="37">
        <v>167618288</v>
      </c>
      <c r="E16" s="37">
        <v>10588756</v>
      </c>
      <c r="F16" s="37">
        <v>4835085</v>
      </c>
      <c r="G16" s="37">
        <v>0</v>
      </c>
      <c r="H16" s="37">
        <v>491406</v>
      </c>
      <c r="I16" s="38">
        <f t="shared" si="0"/>
        <v>494070501</v>
      </c>
    </row>
    <row r="17" spans="1:9" x14ac:dyDescent="0.25">
      <c r="A17" s="28">
        <v>1014</v>
      </c>
      <c r="B17" s="29" t="s">
        <v>22</v>
      </c>
      <c r="C17" s="39">
        <v>9229400</v>
      </c>
      <c r="D17" s="39">
        <v>0</v>
      </c>
      <c r="E17" s="39">
        <v>1092</v>
      </c>
      <c r="F17" s="39">
        <v>0</v>
      </c>
      <c r="G17" s="39">
        <v>0</v>
      </c>
      <c r="H17" s="39">
        <v>187740</v>
      </c>
      <c r="I17" s="40">
        <f t="shared" si="0"/>
        <v>9418232</v>
      </c>
    </row>
    <row r="18" spans="1:9" x14ac:dyDescent="0.25">
      <c r="A18" s="28">
        <v>1016</v>
      </c>
      <c r="B18" s="29" t="s">
        <v>23</v>
      </c>
      <c r="C18" s="37">
        <v>868562811</v>
      </c>
      <c r="D18" s="37">
        <v>155397513</v>
      </c>
      <c r="E18" s="37">
        <v>42099543</v>
      </c>
      <c r="F18" s="37">
        <v>9840869</v>
      </c>
      <c r="G18" s="37">
        <v>0</v>
      </c>
      <c r="H18" s="37">
        <v>4432307</v>
      </c>
      <c r="I18" s="38">
        <f t="shared" si="0"/>
        <v>1080333043</v>
      </c>
    </row>
    <row r="19" spans="1:9" x14ac:dyDescent="0.25">
      <c r="A19" s="28">
        <v>1017</v>
      </c>
      <c r="B19" s="29" t="s">
        <v>24</v>
      </c>
      <c r="C19" s="39">
        <v>53465496</v>
      </c>
      <c r="D19" s="39">
        <v>2653685</v>
      </c>
      <c r="E19" s="39">
        <v>1120183</v>
      </c>
      <c r="F19" s="39">
        <v>600575</v>
      </c>
      <c r="G19" s="39">
        <v>0</v>
      </c>
      <c r="H19" s="39">
        <v>655156</v>
      </c>
      <c r="I19" s="40">
        <f t="shared" si="0"/>
        <v>58495095</v>
      </c>
    </row>
    <row r="20" spans="1:9" x14ac:dyDescent="0.25">
      <c r="A20" s="28">
        <v>1018</v>
      </c>
      <c r="B20" s="29" t="s">
        <v>25</v>
      </c>
      <c r="C20" s="37">
        <v>71651271</v>
      </c>
      <c r="D20" s="37">
        <v>20818</v>
      </c>
      <c r="E20" s="37">
        <v>2353451</v>
      </c>
      <c r="F20" s="37">
        <v>3991686</v>
      </c>
      <c r="G20" s="37">
        <v>0</v>
      </c>
      <c r="H20" s="37">
        <v>265476</v>
      </c>
      <c r="I20" s="38">
        <f t="shared" si="0"/>
        <v>78282702</v>
      </c>
    </row>
    <row r="21" spans="1:9" x14ac:dyDescent="0.25">
      <c r="A21" s="28">
        <v>1019</v>
      </c>
      <c r="B21" s="29" t="s">
        <v>26</v>
      </c>
      <c r="C21" s="39">
        <v>26421329</v>
      </c>
      <c r="D21" s="39">
        <v>2735815</v>
      </c>
      <c r="E21" s="39">
        <v>864733</v>
      </c>
      <c r="F21" s="39">
        <v>38159</v>
      </c>
      <c r="G21" s="39">
        <v>0</v>
      </c>
      <c r="H21" s="39">
        <v>466540</v>
      </c>
      <c r="I21" s="40">
        <f t="shared" si="0"/>
        <v>30526576</v>
      </c>
    </row>
    <row r="22" spans="1:9" x14ac:dyDescent="0.25">
      <c r="A22" s="28">
        <v>1020</v>
      </c>
      <c r="B22" s="29" t="s">
        <v>27</v>
      </c>
      <c r="C22" s="37">
        <v>30490165</v>
      </c>
      <c r="D22" s="37">
        <v>7516656</v>
      </c>
      <c r="E22" s="37">
        <v>995410</v>
      </c>
      <c r="F22" s="37">
        <v>16757489</v>
      </c>
      <c r="G22" s="37">
        <v>0</v>
      </c>
      <c r="H22" s="37">
        <v>104614</v>
      </c>
      <c r="I22" s="38">
        <f t="shared" si="0"/>
        <v>55864334</v>
      </c>
    </row>
    <row r="23" spans="1:9" x14ac:dyDescent="0.25">
      <c r="A23" s="28">
        <v>1022</v>
      </c>
      <c r="B23" s="29" t="s">
        <v>28</v>
      </c>
      <c r="C23" s="39">
        <v>654226</v>
      </c>
      <c r="D23" s="39">
        <v>1631</v>
      </c>
      <c r="E23" s="39">
        <v>12115</v>
      </c>
      <c r="F23" s="39">
        <v>0</v>
      </c>
      <c r="G23" s="39">
        <v>0</v>
      </c>
      <c r="H23" s="39">
        <v>4800</v>
      </c>
      <c r="I23" s="40">
        <f t="shared" si="0"/>
        <v>672772</v>
      </c>
    </row>
    <row r="24" spans="1:9" x14ac:dyDescent="0.25">
      <c r="A24" s="28">
        <v>1023</v>
      </c>
      <c r="B24" s="29" t="s">
        <v>29</v>
      </c>
      <c r="C24" s="37">
        <v>45648048</v>
      </c>
      <c r="D24" s="37">
        <v>1477459</v>
      </c>
      <c r="E24" s="37">
        <v>712413</v>
      </c>
      <c r="F24" s="37">
        <v>475701</v>
      </c>
      <c r="G24" s="37">
        <v>0</v>
      </c>
      <c r="H24" s="37">
        <v>1140603</v>
      </c>
      <c r="I24" s="38">
        <f t="shared" si="0"/>
        <v>49454224</v>
      </c>
    </row>
    <row r="25" spans="1:9" x14ac:dyDescent="0.25">
      <c r="A25" s="28">
        <v>1024</v>
      </c>
      <c r="B25" s="29" t="s">
        <v>30</v>
      </c>
      <c r="C25" s="39">
        <v>548678647</v>
      </c>
      <c r="D25" s="39">
        <v>29322562</v>
      </c>
      <c r="E25" s="39">
        <v>9632916</v>
      </c>
      <c r="F25" s="39">
        <v>6260273</v>
      </c>
      <c r="G25" s="39">
        <v>0</v>
      </c>
      <c r="H25" s="39">
        <v>3086902</v>
      </c>
      <c r="I25" s="40">
        <f t="shared" si="0"/>
        <v>596981300</v>
      </c>
    </row>
    <row r="26" spans="1:9" x14ac:dyDescent="0.25">
      <c r="A26" s="28">
        <v>1025</v>
      </c>
      <c r="B26" s="29" t="s">
        <v>31</v>
      </c>
      <c r="C26" s="37">
        <v>362492</v>
      </c>
      <c r="D26" s="37">
        <v>4207</v>
      </c>
      <c r="E26" s="37">
        <v>21944</v>
      </c>
      <c r="F26" s="37">
        <v>0</v>
      </c>
      <c r="G26" s="37">
        <v>0</v>
      </c>
      <c r="H26" s="37">
        <v>104509</v>
      </c>
      <c r="I26" s="38">
        <f t="shared" si="0"/>
        <v>493152</v>
      </c>
    </row>
    <row r="27" spans="1:9" x14ac:dyDescent="0.25">
      <c r="A27" s="28">
        <v>1026</v>
      </c>
      <c r="B27" s="29" t="s">
        <v>32</v>
      </c>
      <c r="C27" s="39">
        <v>444393</v>
      </c>
      <c r="D27" s="39">
        <v>0</v>
      </c>
      <c r="E27" s="39">
        <v>650</v>
      </c>
      <c r="F27" s="39">
        <v>0</v>
      </c>
      <c r="G27" s="39">
        <v>0</v>
      </c>
      <c r="H27" s="39">
        <v>75868</v>
      </c>
      <c r="I27" s="40">
        <f t="shared" si="0"/>
        <v>520911</v>
      </c>
    </row>
    <row r="28" spans="1:9" x14ac:dyDescent="0.25">
      <c r="A28" s="28">
        <v>1027</v>
      </c>
      <c r="B28" s="29" t="s">
        <v>33</v>
      </c>
      <c r="C28" s="37">
        <v>64766133</v>
      </c>
      <c r="D28" s="37">
        <v>841046</v>
      </c>
      <c r="E28" s="37">
        <v>556354</v>
      </c>
      <c r="F28" s="37">
        <v>165123</v>
      </c>
      <c r="G28" s="37">
        <v>0</v>
      </c>
      <c r="H28" s="37">
        <v>5987698</v>
      </c>
      <c r="I28" s="38">
        <f t="shared" si="0"/>
        <v>72316354</v>
      </c>
    </row>
    <row r="29" spans="1:9" x14ac:dyDescent="0.25">
      <c r="A29" s="28">
        <v>1028</v>
      </c>
      <c r="B29" s="29" t="s">
        <v>34</v>
      </c>
      <c r="C29" s="39">
        <v>7362531</v>
      </c>
      <c r="D29" s="39">
        <v>269526</v>
      </c>
      <c r="E29" s="39">
        <v>160412</v>
      </c>
      <c r="F29" s="39">
        <v>558171</v>
      </c>
      <c r="G29" s="39">
        <v>0</v>
      </c>
      <c r="H29" s="39">
        <v>60539</v>
      </c>
      <c r="I29" s="40">
        <f t="shared" si="0"/>
        <v>8411179</v>
      </c>
    </row>
    <row r="30" spans="1:9" x14ac:dyDescent="0.25">
      <c r="A30" s="28">
        <v>1030</v>
      </c>
      <c r="B30" s="29" t="s">
        <v>35</v>
      </c>
      <c r="C30" s="37">
        <v>55709024</v>
      </c>
      <c r="D30" s="37">
        <v>3445372</v>
      </c>
      <c r="E30" s="37">
        <v>1298705</v>
      </c>
      <c r="F30" s="37">
        <v>222040</v>
      </c>
      <c r="G30" s="37">
        <v>15000</v>
      </c>
      <c r="H30" s="37">
        <v>1216499</v>
      </c>
      <c r="I30" s="38">
        <f t="shared" si="0"/>
        <v>61906640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537539</v>
      </c>
      <c r="D32" s="37">
        <v>227771</v>
      </c>
      <c r="E32" s="37">
        <v>26190</v>
      </c>
      <c r="F32" s="37">
        <v>0</v>
      </c>
      <c r="G32" s="37">
        <v>0</v>
      </c>
      <c r="H32" s="37">
        <v>259922</v>
      </c>
      <c r="I32" s="38">
        <f t="shared" si="0"/>
        <v>1051422</v>
      </c>
    </row>
    <row r="33" spans="1:9" x14ac:dyDescent="0.25">
      <c r="A33" s="28">
        <v>1034</v>
      </c>
      <c r="B33" s="29" t="s">
        <v>38</v>
      </c>
      <c r="C33" s="39">
        <v>398114</v>
      </c>
      <c r="D33" s="39">
        <v>56440</v>
      </c>
      <c r="E33" s="39">
        <v>15900</v>
      </c>
      <c r="F33" s="39">
        <v>0</v>
      </c>
      <c r="G33" s="39">
        <v>0</v>
      </c>
      <c r="H33" s="39">
        <v>19768</v>
      </c>
      <c r="I33" s="40">
        <f t="shared" si="0"/>
        <v>490222</v>
      </c>
    </row>
    <row r="34" spans="1:9" x14ac:dyDescent="0.25">
      <c r="A34" s="28">
        <v>1037</v>
      </c>
      <c r="B34" s="29" t="s">
        <v>39</v>
      </c>
      <c r="C34" s="37">
        <v>6347921</v>
      </c>
      <c r="D34" s="37">
        <v>142309</v>
      </c>
      <c r="E34" s="37">
        <v>162819</v>
      </c>
      <c r="F34" s="37">
        <v>258570</v>
      </c>
      <c r="G34" s="37">
        <v>0</v>
      </c>
      <c r="H34" s="37">
        <v>174255</v>
      </c>
      <c r="I34" s="38">
        <f t="shared" si="0"/>
        <v>7085874</v>
      </c>
    </row>
    <row r="35" spans="1:9" x14ac:dyDescent="0.25">
      <c r="A35" s="28">
        <v>1038</v>
      </c>
      <c r="B35" s="29" t="s">
        <v>40</v>
      </c>
      <c r="C35" s="39">
        <v>1023315</v>
      </c>
      <c r="D35" s="39">
        <v>0</v>
      </c>
      <c r="E35" s="39">
        <v>47639</v>
      </c>
      <c r="F35" s="39">
        <v>0</v>
      </c>
      <c r="G35" s="39">
        <v>0</v>
      </c>
      <c r="H35" s="39">
        <v>143795</v>
      </c>
      <c r="I35" s="40">
        <f t="shared" si="0"/>
        <v>1214749</v>
      </c>
    </row>
    <row r="36" spans="1:9" x14ac:dyDescent="0.25">
      <c r="A36" s="28">
        <v>1039</v>
      </c>
      <c r="B36" s="29" t="s">
        <v>41</v>
      </c>
      <c r="C36" s="37">
        <v>1158037</v>
      </c>
      <c r="D36" s="37">
        <v>15880</v>
      </c>
      <c r="E36" s="37">
        <v>21974</v>
      </c>
      <c r="F36" s="37">
        <v>0</v>
      </c>
      <c r="G36" s="37">
        <v>0</v>
      </c>
      <c r="H36" s="37">
        <v>56878</v>
      </c>
      <c r="I36" s="38">
        <f t="shared" si="0"/>
        <v>1252769</v>
      </c>
    </row>
    <row r="37" spans="1:9" x14ac:dyDescent="0.25">
      <c r="A37" s="28">
        <v>1040</v>
      </c>
      <c r="B37" s="29" t="s">
        <v>42</v>
      </c>
      <c r="C37" s="39">
        <v>53093658</v>
      </c>
      <c r="D37" s="39">
        <v>3847508</v>
      </c>
      <c r="E37" s="39">
        <v>1822852</v>
      </c>
      <c r="F37" s="39">
        <v>1312649</v>
      </c>
      <c r="G37" s="39">
        <v>7500</v>
      </c>
      <c r="H37" s="39">
        <v>1097413</v>
      </c>
      <c r="I37" s="40">
        <f t="shared" si="0"/>
        <v>61181580</v>
      </c>
    </row>
    <row r="38" spans="1:9" x14ac:dyDescent="0.25">
      <c r="A38" s="28">
        <v>1042</v>
      </c>
      <c r="B38" s="29" t="s">
        <v>43</v>
      </c>
      <c r="C38" s="37">
        <v>3836188</v>
      </c>
      <c r="D38" s="37">
        <v>0</v>
      </c>
      <c r="E38" s="37">
        <v>378</v>
      </c>
      <c r="F38" s="37">
        <v>0</v>
      </c>
      <c r="G38" s="37">
        <v>0</v>
      </c>
      <c r="H38" s="37">
        <v>1440</v>
      </c>
      <c r="I38" s="38">
        <f t="shared" si="0"/>
        <v>3838006</v>
      </c>
    </row>
    <row r="39" spans="1:9" x14ac:dyDescent="0.25">
      <c r="A39" s="28">
        <v>1043</v>
      </c>
      <c r="B39" s="29" t="s">
        <v>44</v>
      </c>
      <c r="C39" s="39">
        <v>594234994</v>
      </c>
      <c r="D39" s="39">
        <v>25392325</v>
      </c>
      <c r="E39" s="39">
        <v>15926648</v>
      </c>
      <c r="F39" s="39">
        <v>14808840</v>
      </c>
      <c r="G39" s="39">
        <v>0</v>
      </c>
      <c r="H39" s="39">
        <v>377286</v>
      </c>
      <c r="I39" s="40">
        <f t="shared" si="0"/>
        <v>650740093</v>
      </c>
    </row>
    <row r="40" spans="1:9" x14ac:dyDescent="0.25">
      <c r="A40" s="28">
        <v>1044</v>
      </c>
      <c r="B40" s="29" t="s">
        <v>45</v>
      </c>
      <c r="C40" s="37">
        <v>4470293</v>
      </c>
      <c r="D40" s="37">
        <v>60024</v>
      </c>
      <c r="E40" s="37">
        <v>105332</v>
      </c>
      <c r="F40" s="37">
        <v>0</v>
      </c>
      <c r="G40" s="37">
        <v>0</v>
      </c>
      <c r="H40" s="37">
        <v>127200</v>
      </c>
      <c r="I40" s="38">
        <f t="shared" si="0"/>
        <v>4762849</v>
      </c>
    </row>
    <row r="41" spans="1:9" x14ac:dyDescent="0.25">
      <c r="A41" s="28">
        <v>1046</v>
      </c>
      <c r="B41" s="29" t="s">
        <v>46</v>
      </c>
      <c r="C41" s="39">
        <v>3353690</v>
      </c>
      <c r="D41" s="39">
        <v>188</v>
      </c>
      <c r="E41" s="39">
        <v>176181</v>
      </c>
      <c r="F41" s="39">
        <v>2500</v>
      </c>
      <c r="G41" s="39">
        <v>25000</v>
      </c>
      <c r="H41" s="39">
        <v>398511</v>
      </c>
      <c r="I41" s="40">
        <f t="shared" si="0"/>
        <v>3956070</v>
      </c>
    </row>
    <row r="42" spans="1:9" x14ac:dyDescent="0.25">
      <c r="A42" s="28">
        <v>1047</v>
      </c>
      <c r="B42" s="29" t="s">
        <v>47</v>
      </c>
      <c r="C42" s="37">
        <v>252204983</v>
      </c>
      <c r="D42" s="37">
        <v>30886519</v>
      </c>
      <c r="E42" s="37">
        <v>12325682</v>
      </c>
      <c r="F42" s="37">
        <v>14706</v>
      </c>
      <c r="G42" s="37">
        <v>0</v>
      </c>
      <c r="H42" s="37">
        <v>1324942</v>
      </c>
      <c r="I42" s="38">
        <f t="shared" si="0"/>
        <v>296756832</v>
      </c>
    </row>
    <row r="43" spans="1:9" x14ac:dyDescent="0.25">
      <c r="A43" s="28">
        <v>1048</v>
      </c>
      <c r="B43" s="29" t="s">
        <v>48</v>
      </c>
      <c r="C43" s="39">
        <v>117043283</v>
      </c>
      <c r="D43" s="39">
        <v>3167250</v>
      </c>
      <c r="E43" s="39">
        <v>2959598</v>
      </c>
      <c r="F43" s="39">
        <v>1527611</v>
      </c>
      <c r="G43" s="39">
        <v>0</v>
      </c>
      <c r="H43" s="39">
        <v>716676</v>
      </c>
      <c r="I43" s="40">
        <f t="shared" si="0"/>
        <v>125414418</v>
      </c>
    </row>
    <row r="44" spans="1:9" x14ac:dyDescent="0.25">
      <c r="A44" s="28">
        <v>1050</v>
      </c>
      <c r="B44" s="29" t="s">
        <v>49</v>
      </c>
      <c r="C44" s="37">
        <v>9178</v>
      </c>
      <c r="D44" s="37">
        <v>0</v>
      </c>
      <c r="E44" s="37">
        <v>453</v>
      </c>
      <c r="F44" s="37">
        <v>0</v>
      </c>
      <c r="G44" s="37">
        <v>0</v>
      </c>
      <c r="H44" s="37">
        <v>240</v>
      </c>
      <c r="I44" s="38">
        <f t="shared" si="0"/>
        <v>9871</v>
      </c>
    </row>
    <row r="45" spans="1:9" x14ac:dyDescent="0.25">
      <c r="A45" s="28">
        <v>1052</v>
      </c>
      <c r="B45" s="29" t="s">
        <v>50</v>
      </c>
      <c r="C45" s="39">
        <v>12924529</v>
      </c>
      <c r="D45" s="39">
        <v>3921356</v>
      </c>
      <c r="E45" s="39">
        <v>854853</v>
      </c>
      <c r="F45" s="39">
        <v>994786</v>
      </c>
      <c r="G45" s="39">
        <v>0</v>
      </c>
      <c r="H45" s="39">
        <v>333841</v>
      </c>
      <c r="I45" s="40">
        <f t="shared" si="0"/>
        <v>19029365</v>
      </c>
    </row>
    <row r="46" spans="1:9" x14ac:dyDescent="0.25">
      <c r="A46" s="28">
        <v>1054</v>
      </c>
      <c r="B46" s="29" t="s">
        <v>51</v>
      </c>
      <c r="C46" s="37">
        <v>25423713</v>
      </c>
      <c r="D46" s="37">
        <v>1753272</v>
      </c>
      <c r="E46" s="37">
        <v>980797</v>
      </c>
      <c r="F46" s="37">
        <v>891237</v>
      </c>
      <c r="G46" s="37">
        <v>15000</v>
      </c>
      <c r="H46" s="37">
        <v>500393</v>
      </c>
      <c r="I46" s="38">
        <f t="shared" si="0"/>
        <v>29564412</v>
      </c>
    </row>
    <row r="47" spans="1:9" x14ac:dyDescent="0.25">
      <c r="A47" s="28">
        <v>1055</v>
      </c>
      <c r="B47" s="29" t="s">
        <v>52</v>
      </c>
      <c r="C47" s="39">
        <v>18535862</v>
      </c>
      <c r="D47" s="39">
        <v>1212762</v>
      </c>
      <c r="E47" s="39">
        <v>662002</v>
      </c>
      <c r="F47" s="39">
        <v>1069</v>
      </c>
      <c r="G47" s="39">
        <v>0</v>
      </c>
      <c r="H47" s="39">
        <v>216345</v>
      </c>
      <c r="I47" s="40">
        <f t="shared" si="0"/>
        <v>20628040</v>
      </c>
    </row>
    <row r="48" spans="1:9" x14ac:dyDescent="0.25">
      <c r="A48" s="28">
        <v>1057</v>
      </c>
      <c r="B48" s="29" t="s">
        <v>53</v>
      </c>
      <c r="C48" s="37">
        <v>201641</v>
      </c>
      <c r="D48" s="37">
        <v>36621</v>
      </c>
      <c r="E48" s="37">
        <v>23877</v>
      </c>
      <c r="F48" s="37">
        <v>0</v>
      </c>
      <c r="G48" s="37">
        <v>17500</v>
      </c>
      <c r="H48" s="37">
        <v>657090</v>
      </c>
      <c r="I48" s="38">
        <f t="shared" si="0"/>
        <v>936729</v>
      </c>
    </row>
    <row r="49" spans="1:9" x14ac:dyDescent="0.25">
      <c r="A49" s="28">
        <v>1058</v>
      </c>
      <c r="B49" s="29" t="s">
        <v>54</v>
      </c>
      <c r="C49" s="39">
        <v>17116019</v>
      </c>
      <c r="D49" s="39">
        <v>1342065</v>
      </c>
      <c r="E49" s="39">
        <v>279425</v>
      </c>
      <c r="F49" s="39">
        <v>22456397</v>
      </c>
      <c r="G49" s="39">
        <v>32500</v>
      </c>
      <c r="H49" s="39">
        <v>1215483</v>
      </c>
      <c r="I49" s="40">
        <f t="shared" si="0"/>
        <v>42441889</v>
      </c>
    </row>
    <row r="50" spans="1:9" x14ac:dyDescent="0.25">
      <c r="A50" s="28">
        <v>1062</v>
      </c>
      <c r="B50" s="29" t="s">
        <v>55</v>
      </c>
      <c r="C50" s="37">
        <v>44541144</v>
      </c>
      <c r="D50" s="37">
        <v>434934</v>
      </c>
      <c r="E50" s="37">
        <v>1362206</v>
      </c>
      <c r="F50" s="37">
        <v>8913</v>
      </c>
      <c r="G50" s="37">
        <v>0</v>
      </c>
      <c r="H50" s="37">
        <v>416047</v>
      </c>
      <c r="I50" s="38">
        <f t="shared" si="0"/>
        <v>46763244</v>
      </c>
    </row>
    <row r="51" spans="1:9" x14ac:dyDescent="0.25">
      <c r="A51" s="28">
        <v>1065</v>
      </c>
      <c r="B51" s="29" t="s">
        <v>56</v>
      </c>
      <c r="C51" s="39">
        <v>80942541</v>
      </c>
      <c r="D51" s="39">
        <v>7578620</v>
      </c>
      <c r="E51" s="39">
        <v>3249108</v>
      </c>
      <c r="F51" s="39">
        <v>831143</v>
      </c>
      <c r="G51" s="39">
        <v>87681</v>
      </c>
      <c r="H51" s="39">
        <v>1154591</v>
      </c>
      <c r="I51" s="40">
        <f t="shared" si="0"/>
        <v>93843684</v>
      </c>
    </row>
    <row r="52" spans="1:9" x14ac:dyDescent="0.25">
      <c r="A52" s="28">
        <v>1066</v>
      </c>
      <c r="B52" s="29" t="s">
        <v>57</v>
      </c>
      <c r="C52" s="37">
        <v>127423845</v>
      </c>
      <c r="D52" s="37">
        <v>11337249</v>
      </c>
      <c r="E52" s="37">
        <v>3528228</v>
      </c>
      <c r="F52" s="37">
        <v>1111460</v>
      </c>
      <c r="G52" s="37">
        <v>0</v>
      </c>
      <c r="H52" s="37">
        <v>832031</v>
      </c>
      <c r="I52" s="38">
        <f t="shared" si="0"/>
        <v>144232813</v>
      </c>
    </row>
    <row r="53" spans="1:9" x14ac:dyDescent="0.25">
      <c r="A53" s="28">
        <v>1067</v>
      </c>
      <c r="B53" s="29" t="s">
        <v>58</v>
      </c>
      <c r="C53" s="39">
        <v>1172891</v>
      </c>
      <c r="D53" s="39">
        <v>0</v>
      </c>
      <c r="E53" s="39">
        <v>1516</v>
      </c>
      <c r="F53" s="39">
        <v>0</v>
      </c>
      <c r="G53" s="39">
        <v>0</v>
      </c>
      <c r="H53" s="39">
        <v>17040</v>
      </c>
      <c r="I53" s="40">
        <f t="shared" si="0"/>
        <v>1191447</v>
      </c>
    </row>
    <row r="54" spans="1:9" x14ac:dyDescent="0.25">
      <c r="A54" s="28">
        <v>1068</v>
      </c>
      <c r="B54" s="29" t="s">
        <v>59</v>
      </c>
      <c r="C54" s="37">
        <v>145068</v>
      </c>
      <c r="D54" s="37">
        <v>117264</v>
      </c>
      <c r="E54" s="37">
        <v>6616</v>
      </c>
      <c r="F54" s="37">
        <v>0</v>
      </c>
      <c r="G54" s="37">
        <v>0</v>
      </c>
      <c r="H54" s="37">
        <v>9512</v>
      </c>
      <c r="I54" s="38">
        <f t="shared" si="0"/>
        <v>278460</v>
      </c>
    </row>
    <row r="55" spans="1:9" x14ac:dyDescent="0.25">
      <c r="A55" s="28">
        <v>1069</v>
      </c>
      <c r="B55" s="29" t="s">
        <v>60</v>
      </c>
      <c r="C55" s="39">
        <v>1092392</v>
      </c>
      <c r="D55" s="39">
        <v>53607</v>
      </c>
      <c r="E55" s="39">
        <v>35271</v>
      </c>
      <c r="F55" s="39">
        <v>0</v>
      </c>
      <c r="G55" s="39">
        <v>0</v>
      </c>
      <c r="H55" s="39">
        <v>9561</v>
      </c>
      <c r="I55" s="40">
        <f t="shared" si="0"/>
        <v>1190831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3614788994</v>
      </c>
      <c r="D57" s="33">
        <f t="shared" si="1"/>
        <v>470440649</v>
      </c>
      <c r="E57" s="33">
        <f t="shared" si="1"/>
        <v>121215207</v>
      </c>
      <c r="F57" s="33">
        <f t="shared" si="1"/>
        <v>91395527</v>
      </c>
      <c r="G57" s="33">
        <f t="shared" si="1"/>
        <v>302681</v>
      </c>
      <c r="H57" s="33">
        <f t="shared" si="1"/>
        <v>30878330</v>
      </c>
      <c r="I57" s="33">
        <f t="shared" si="1"/>
        <v>4329021388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730078</v>
      </c>
      <c r="D8" s="37">
        <v>20323</v>
      </c>
      <c r="E8" s="37">
        <v>40934</v>
      </c>
      <c r="F8" s="37">
        <v>0</v>
      </c>
      <c r="G8" s="37">
        <v>5000</v>
      </c>
      <c r="H8" s="37">
        <v>225260</v>
      </c>
      <c r="I8" s="38">
        <f t="shared" ref="I8:I56" si="0">SUM(C8:H8)</f>
        <v>1021595</v>
      </c>
    </row>
    <row r="9" spans="1:9" x14ac:dyDescent="0.25">
      <c r="A9" s="28">
        <v>1005</v>
      </c>
      <c r="B9" s="29" t="s">
        <v>14</v>
      </c>
      <c r="C9" s="39">
        <v>72493</v>
      </c>
      <c r="D9" s="39">
        <v>41918</v>
      </c>
      <c r="E9" s="39">
        <v>25387</v>
      </c>
      <c r="F9" s="39">
        <v>0</v>
      </c>
      <c r="G9" s="39">
        <v>0</v>
      </c>
      <c r="H9" s="39">
        <v>16092</v>
      </c>
      <c r="I9" s="40">
        <f t="shared" si="0"/>
        <v>155890</v>
      </c>
    </row>
    <row r="10" spans="1:9" x14ac:dyDescent="0.25">
      <c r="A10" s="28">
        <v>1006</v>
      </c>
      <c r="B10" s="29" t="s">
        <v>15</v>
      </c>
      <c r="C10" s="37">
        <v>38</v>
      </c>
      <c r="D10" s="37">
        <v>0</v>
      </c>
      <c r="E10" s="37">
        <v>0</v>
      </c>
      <c r="F10" s="37">
        <v>0</v>
      </c>
      <c r="G10" s="37">
        <v>0</v>
      </c>
      <c r="H10" s="37">
        <v>240</v>
      </c>
      <c r="I10" s="38">
        <f t="shared" si="0"/>
        <v>278</v>
      </c>
    </row>
    <row r="11" spans="1:9" x14ac:dyDescent="0.25">
      <c r="A11" s="28">
        <v>1007</v>
      </c>
      <c r="B11" s="29" t="s">
        <v>16</v>
      </c>
      <c r="C11" s="39">
        <v>53571729</v>
      </c>
      <c r="D11" s="39">
        <v>4343330</v>
      </c>
      <c r="E11" s="39">
        <v>2169986</v>
      </c>
      <c r="F11" s="39">
        <v>24904</v>
      </c>
      <c r="G11" s="39">
        <v>30000</v>
      </c>
      <c r="H11" s="39">
        <v>1878621</v>
      </c>
      <c r="I11" s="40">
        <f t="shared" si="0"/>
        <v>62018570</v>
      </c>
    </row>
    <row r="12" spans="1:9" x14ac:dyDescent="0.25">
      <c r="A12" s="28">
        <v>1008</v>
      </c>
      <c r="B12" s="29" t="s">
        <v>17</v>
      </c>
      <c r="C12" s="37">
        <v>82206714</v>
      </c>
      <c r="D12" s="37">
        <v>0</v>
      </c>
      <c r="E12" s="37">
        <v>3180055</v>
      </c>
      <c r="F12" s="37">
        <v>0</v>
      </c>
      <c r="G12" s="37">
        <v>0</v>
      </c>
      <c r="H12" s="37">
        <v>10080</v>
      </c>
      <c r="I12" s="38">
        <f t="shared" si="0"/>
        <v>85396849</v>
      </c>
    </row>
    <row r="13" spans="1:9" x14ac:dyDescent="0.25">
      <c r="A13" s="28">
        <v>1010</v>
      </c>
      <c r="B13" s="29" t="s">
        <v>18</v>
      </c>
      <c r="C13" s="39">
        <v>4236503</v>
      </c>
      <c r="D13" s="39">
        <v>205027</v>
      </c>
      <c r="E13" s="39">
        <v>528116</v>
      </c>
      <c r="F13" s="39">
        <v>1093842</v>
      </c>
      <c r="G13" s="39">
        <v>0</v>
      </c>
      <c r="H13" s="39">
        <v>34288</v>
      </c>
      <c r="I13" s="40">
        <f t="shared" si="0"/>
        <v>6097776</v>
      </c>
    </row>
    <row r="14" spans="1:9" x14ac:dyDescent="0.25">
      <c r="A14" s="28">
        <v>1011</v>
      </c>
      <c r="B14" s="29" t="s">
        <v>19</v>
      </c>
      <c r="C14" s="37">
        <v>8394580</v>
      </c>
      <c r="D14" s="37">
        <v>2085106</v>
      </c>
      <c r="E14" s="37">
        <v>721483</v>
      </c>
      <c r="F14" s="37">
        <v>0</v>
      </c>
      <c r="G14" s="37">
        <v>0</v>
      </c>
      <c r="H14" s="37">
        <v>619368</v>
      </c>
      <c r="I14" s="38">
        <f t="shared" si="0"/>
        <v>11820537</v>
      </c>
    </row>
    <row r="15" spans="1:9" x14ac:dyDescent="0.25">
      <c r="A15" s="28">
        <v>1012</v>
      </c>
      <c r="B15" s="29" t="s">
        <v>20</v>
      </c>
      <c r="C15" s="39">
        <v>25521658</v>
      </c>
      <c r="D15" s="39">
        <v>1156</v>
      </c>
      <c r="E15" s="39">
        <v>9461</v>
      </c>
      <c r="F15" s="39">
        <v>0</v>
      </c>
      <c r="G15" s="39">
        <v>82500</v>
      </c>
      <c r="H15" s="39">
        <v>370246</v>
      </c>
      <c r="I15" s="40">
        <f t="shared" si="0"/>
        <v>25985021</v>
      </c>
    </row>
    <row r="16" spans="1:9" x14ac:dyDescent="0.25">
      <c r="A16" s="28">
        <v>1013</v>
      </c>
      <c r="B16" s="29" t="s">
        <v>21</v>
      </c>
      <c r="C16" s="37">
        <v>259496290</v>
      </c>
      <c r="D16" s="37">
        <v>76513185</v>
      </c>
      <c r="E16" s="37">
        <v>10200592</v>
      </c>
      <c r="F16" s="37">
        <v>775</v>
      </c>
      <c r="G16" s="37">
        <v>0</v>
      </c>
      <c r="H16" s="37">
        <v>357919</v>
      </c>
      <c r="I16" s="38">
        <f t="shared" si="0"/>
        <v>346568761</v>
      </c>
    </row>
    <row r="17" spans="1:9" x14ac:dyDescent="0.25">
      <c r="A17" s="28">
        <v>1014</v>
      </c>
      <c r="B17" s="29" t="s">
        <v>22</v>
      </c>
      <c r="C17" s="39">
        <v>39290</v>
      </c>
      <c r="D17" s="39">
        <v>0</v>
      </c>
      <c r="E17" s="39">
        <v>3073</v>
      </c>
      <c r="F17" s="39">
        <v>0</v>
      </c>
      <c r="G17" s="39">
        <v>0</v>
      </c>
      <c r="H17" s="39">
        <v>143940</v>
      </c>
      <c r="I17" s="40">
        <f t="shared" si="0"/>
        <v>186303</v>
      </c>
    </row>
    <row r="18" spans="1:9" x14ac:dyDescent="0.25">
      <c r="A18" s="28">
        <v>1016</v>
      </c>
      <c r="B18" s="29" t="s">
        <v>23</v>
      </c>
      <c r="C18" s="37">
        <v>492261858</v>
      </c>
      <c r="D18" s="37">
        <v>83293415</v>
      </c>
      <c r="E18" s="37">
        <v>23772270</v>
      </c>
      <c r="F18" s="37">
        <v>5085092</v>
      </c>
      <c r="G18" s="37">
        <v>0</v>
      </c>
      <c r="H18" s="37">
        <v>1063167</v>
      </c>
      <c r="I18" s="38">
        <f t="shared" si="0"/>
        <v>605475802</v>
      </c>
    </row>
    <row r="19" spans="1:9" x14ac:dyDescent="0.25">
      <c r="A19" s="28">
        <v>1017</v>
      </c>
      <c r="B19" s="29" t="s">
        <v>24</v>
      </c>
      <c r="C19" s="39">
        <v>44582861</v>
      </c>
      <c r="D19" s="39">
        <v>2413932</v>
      </c>
      <c r="E19" s="39">
        <v>1228129</v>
      </c>
      <c r="F19" s="39">
        <v>258087</v>
      </c>
      <c r="G19" s="39">
        <v>5000</v>
      </c>
      <c r="H19" s="39">
        <v>653712</v>
      </c>
      <c r="I19" s="40">
        <f t="shared" si="0"/>
        <v>49141721</v>
      </c>
    </row>
    <row r="20" spans="1:9" x14ac:dyDescent="0.25">
      <c r="A20" s="28">
        <v>1018</v>
      </c>
      <c r="B20" s="29" t="s">
        <v>25</v>
      </c>
      <c r="C20" s="37">
        <v>37160290</v>
      </c>
      <c r="D20" s="37">
        <v>465513</v>
      </c>
      <c r="E20" s="37">
        <v>972618</v>
      </c>
      <c r="F20" s="37">
        <v>923836</v>
      </c>
      <c r="G20" s="37">
        <v>0</v>
      </c>
      <c r="H20" s="37">
        <v>221658</v>
      </c>
      <c r="I20" s="38">
        <f t="shared" si="0"/>
        <v>39743915</v>
      </c>
    </row>
    <row r="21" spans="1:9" x14ac:dyDescent="0.25">
      <c r="A21" s="28">
        <v>1019</v>
      </c>
      <c r="B21" s="29" t="s">
        <v>26</v>
      </c>
      <c r="C21" s="39">
        <v>21565175</v>
      </c>
      <c r="D21" s="39">
        <v>1414478</v>
      </c>
      <c r="E21" s="39">
        <v>826118</v>
      </c>
      <c r="F21" s="39">
        <v>269233</v>
      </c>
      <c r="G21" s="39">
        <v>0</v>
      </c>
      <c r="H21" s="39">
        <v>373155</v>
      </c>
      <c r="I21" s="40">
        <f t="shared" si="0"/>
        <v>24448159</v>
      </c>
    </row>
    <row r="22" spans="1:9" x14ac:dyDescent="0.25">
      <c r="A22" s="28">
        <v>1020</v>
      </c>
      <c r="B22" s="29" t="s">
        <v>27</v>
      </c>
      <c r="C22" s="37">
        <v>39052347</v>
      </c>
      <c r="D22" s="37">
        <v>11666681</v>
      </c>
      <c r="E22" s="37">
        <v>1351665</v>
      </c>
      <c r="F22" s="37">
        <v>15288730</v>
      </c>
      <c r="G22" s="37">
        <v>0</v>
      </c>
      <c r="H22" s="37">
        <v>88565</v>
      </c>
      <c r="I22" s="38">
        <f t="shared" si="0"/>
        <v>67447988</v>
      </c>
    </row>
    <row r="23" spans="1:9" x14ac:dyDescent="0.25">
      <c r="A23" s="28">
        <v>1022</v>
      </c>
      <c r="B23" s="29" t="s">
        <v>28</v>
      </c>
      <c r="C23" s="39">
        <v>5344</v>
      </c>
      <c r="D23" s="39">
        <v>0</v>
      </c>
      <c r="E23" s="39">
        <v>1136</v>
      </c>
      <c r="F23" s="39">
        <v>0</v>
      </c>
      <c r="G23" s="39">
        <v>0</v>
      </c>
      <c r="H23" s="39">
        <v>3220</v>
      </c>
      <c r="I23" s="40">
        <f t="shared" si="0"/>
        <v>9700</v>
      </c>
    </row>
    <row r="24" spans="1:9" x14ac:dyDescent="0.25">
      <c r="A24" s="28">
        <v>1023</v>
      </c>
      <c r="B24" s="29" t="s">
        <v>29</v>
      </c>
      <c r="C24" s="37">
        <v>21506167</v>
      </c>
      <c r="D24" s="37">
        <v>1864156</v>
      </c>
      <c r="E24" s="37">
        <v>731680</v>
      </c>
      <c r="F24" s="37">
        <v>1033704</v>
      </c>
      <c r="G24" s="37">
        <v>0</v>
      </c>
      <c r="H24" s="37">
        <v>843197</v>
      </c>
      <c r="I24" s="38">
        <f t="shared" si="0"/>
        <v>25978904</v>
      </c>
    </row>
    <row r="25" spans="1:9" x14ac:dyDescent="0.25">
      <c r="A25" s="28">
        <v>1024</v>
      </c>
      <c r="B25" s="29" t="s">
        <v>30</v>
      </c>
      <c r="C25" s="39">
        <v>562420014</v>
      </c>
      <c r="D25" s="39">
        <v>38910288</v>
      </c>
      <c r="E25" s="39">
        <v>12178651</v>
      </c>
      <c r="F25" s="39">
        <v>9673892</v>
      </c>
      <c r="G25" s="39">
        <v>2500</v>
      </c>
      <c r="H25" s="39">
        <v>2833320</v>
      </c>
      <c r="I25" s="40">
        <f t="shared" si="0"/>
        <v>626018665</v>
      </c>
    </row>
    <row r="26" spans="1:9" x14ac:dyDescent="0.25">
      <c r="A26" s="28">
        <v>1025</v>
      </c>
      <c r="B26" s="29" t="s">
        <v>31</v>
      </c>
      <c r="C26" s="37">
        <v>226635</v>
      </c>
      <c r="D26" s="37">
        <v>1969</v>
      </c>
      <c r="E26" s="37">
        <v>3288</v>
      </c>
      <c r="F26" s="37">
        <v>0</v>
      </c>
      <c r="G26" s="37">
        <v>0</v>
      </c>
      <c r="H26" s="37">
        <v>29403</v>
      </c>
      <c r="I26" s="38">
        <f t="shared" si="0"/>
        <v>261295</v>
      </c>
    </row>
    <row r="27" spans="1:9" x14ac:dyDescent="0.25">
      <c r="A27" s="28">
        <v>1026</v>
      </c>
      <c r="B27" s="29" t="s">
        <v>32</v>
      </c>
      <c r="C27" s="39">
        <v>238796</v>
      </c>
      <c r="D27" s="39">
        <v>0</v>
      </c>
      <c r="E27" s="39">
        <v>0</v>
      </c>
      <c r="F27" s="39">
        <v>0</v>
      </c>
      <c r="G27" s="39">
        <v>0</v>
      </c>
      <c r="H27" s="39">
        <v>89560</v>
      </c>
      <c r="I27" s="40">
        <f t="shared" si="0"/>
        <v>328356</v>
      </c>
    </row>
    <row r="28" spans="1:9" x14ac:dyDescent="0.25">
      <c r="A28" s="28">
        <v>1027</v>
      </c>
      <c r="B28" s="29" t="s">
        <v>33</v>
      </c>
      <c r="C28" s="37">
        <v>67219626</v>
      </c>
      <c r="D28" s="37">
        <v>553466</v>
      </c>
      <c r="E28" s="37">
        <v>441714</v>
      </c>
      <c r="F28" s="37">
        <v>372436</v>
      </c>
      <c r="G28" s="37">
        <v>0</v>
      </c>
      <c r="H28" s="37">
        <v>885114</v>
      </c>
      <c r="I28" s="38">
        <f t="shared" si="0"/>
        <v>69472356</v>
      </c>
    </row>
    <row r="29" spans="1:9" x14ac:dyDescent="0.25">
      <c r="A29" s="28">
        <v>1028</v>
      </c>
      <c r="B29" s="29" t="s">
        <v>34</v>
      </c>
      <c r="C29" s="39">
        <v>73556833</v>
      </c>
      <c r="D29" s="39">
        <v>3527196</v>
      </c>
      <c r="E29" s="39">
        <v>2943971</v>
      </c>
      <c r="F29" s="39">
        <v>3151918</v>
      </c>
      <c r="G29" s="39">
        <v>0</v>
      </c>
      <c r="H29" s="39">
        <v>352020</v>
      </c>
      <c r="I29" s="40">
        <f t="shared" si="0"/>
        <v>83531938</v>
      </c>
    </row>
    <row r="30" spans="1:9" x14ac:dyDescent="0.25">
      <c r="A30" s="28">
        <v>1030</v>
      </c>
      <c r="B30" s="29" t="s">
        <v>35</v>
      </c>
      <c r="C30" s="37">
        <v>65156543</v>
      </c>
      <c r="D30" s="37">
        <v>2335838</v>
      </c>
      <c r="E30" s="37">
        <v>1539127</v>
      </c>
      <c r="F30" s="37">
        <v>745326</v>
      </c>
      <c r="G30" s="37">
        <v>12500</v>
      </c>
      <c r="H30" s="37">
        <v>928549</v>
      </c>
      <c r="I30" s="38">
        <f t="shared" si="0"/>
        <v>70717883</v>
      </c>
    </row>
    <row r="31" spans="1:9" x14ac:dyDescent="0.25">
      <c r="A31" s="28">
        <v>1031</v>
      </c>
      <c r="B31" s="29" t="s">
        <v>36</v>
      </c>
      <c r="C31" s="39">
        <v>1959348</v>
      </c>
      <c r="D31" s="39">
        <v>0</v>
      </c>
      <c r="E31" s="39">
        <v>96812</v>
      </c>
      <c r="F31" s="39">
        <v>94744</v>
      </c>
      <c r="G31" s="39">
        <v>0</v>
      </c>
      <c r="H31" s="39">
        <v>480</v>
      </c>
      <c r="I31" s="40">
        <f t="shared" si="0"/>
        <v>2151384</v>
      </c>
    </row>
    <row r="32" spans="1:9" x14ac:dyDescent="0.25">
      <c r="A32" s="28">
        <v>1033</v>
      </c>
      <c r="B32" s="29" t="s">
        <v>37</v>
      </c>
      <c r="C32" s="37">
        <v>976961</v>
      </c>
      <c r="D32" s="37">
        <v>4502</v>
      </c>
      <c r="E32" s="37">
        <v>22709</v>
      </c>
      <c r="F32" s="37">
        <v>0</v>
      </c>
      <c r="G32" s="37">
        <v>5000</v>
      </c>
      <c r="H32" s="37">
        <v>248800</v>
      </c>
      <c r="I32" s="38">
        <f t="shared" si="0"/>
        <v>1257972</v>
      </c>
    </row>
    <row r="33" spans="1:9" x14ac:dyDescent="0.25">
      <c r="A33" s="28">
        <v>1034</v>
      </c>
      <c r="B33" s="29" t="s">
        <v>38</v>
      </c>
      <c r="C33" s="39">
        <v>260648</v>
      </c>
      <c r="D33" s="39">
        <v>1085</v>
      </c>
      <c r="E33" s="39">
        <v>7071</v>
      </c>
      <c r="F33" s="39">
        <v>0</v>
      </c>
      <c r="G33" s="39">
        <v>0</v>
      </c>
      <c r="H33" s="39">
        <v>14500</v>
      </c>
      <c r="I33" s="40">
        <f t="shared" si="0"/>
        <v>283304</v>
      </c>
    </row>
    <row r="34" spans="1:9" x14ac:dyDescent="0.25">
      <c r="A34" s="28">
        <v>1037</v>
      </c>
      <c r="B34" s="29" t="s">
        <v>39</v>
      </c>
      <c r="C34" s="37">
        <v>15137929</v>
      </c>
      <c r="D34" s="37">
        <v>395100</v>
      </c>
      <c r="E34" s="37">
        <v>183090</v>
      </c>
      <c r="F34" s="37">
        <v>38639</v>
      </c>
      <c r="G34" s="37">
        <v>0</v>
      </c>
      <c r="H34" s="37">
        <v>153414</v>
      </c>
      <c r="I34" s="38">
        <f t="shared" si="0"/>
        <v>15908172</v>
      </c>
    </row>
    <row r="35" spans="1:9" x14ac:dyDescent="0.25">
      <c r="A35" s="28">
        <v>1038</v>
      </c>
      <c r="B35" s="29" t="s">
        <v>40</v>
      </c>
      <c r="C35" s="39">
        <v>4886786</v>
      </c>
      <c r="D35" s="39">
        <v>2500</v>
      </c>
      <c r="E35" s="39">
        <v>2272</v>
      </c>
      <c r="F35" s="39">
        <v>0</v>
      </c>
      <c r="G35" s="39">
        <v>0</v>
      </c>
      <c r="H35" s="39">
        <v>132813</v>
      </c>
      <c r="I35" s="40">
        <f t="shared" si="0"/>
        <v>5024371</v>
      </c>
    </row>
    <row r="36" spans="1:9" x14ac:dyDescent="0.25">
      <c r="A36" s="28">
        <v>1039</v>
      </c>
      <c r="B36" s="29" t="s">
        <v>41</v>
      </c>
      <c r="C36" s="37">
        <v>2826597</v>
      </c>
      <c r="D36" s="37">
        <v>124884</v>
      </c>
      <c r="E36" s="37">
        <v>56347</v>
      </c>
      <c r="F36" s="37">
        <v>0</v>
      </c>
      <c r="G36" s="37">
        <v>0</v>
      </c>
      <c r="H36" s="37">
        <v>57160</v>
      </c>
      <c r="I36" s="38">
        <f t="shared" si="0"/>
        <v>3064988</v>
      </c>
    </row>
    <row r="37" spans="1:9" x14ac:dyDescent="0.25">
      <c r="A37" s="28">
        <v>1040</v>
      </c>
      <c r="B37" s="29" t="s">
        <v>42</v>
      </c>
      <c r="C37" s="39">
        <v>59002661</v>
      </c>
      <c r="D37" s="39">
        <v>3783047</v>
      </c>
      <c r="E37" s="39">
        <v>1913495</v>
      </c>
      <c r="F37" s="39">
        <v>295117</v>
      </c>
      <c r="G37" s="39">
        <v>7500</v>
      </c>
      <c r="H37" s="39">
        <v>1077795</v>
      </c>
      <c r="I37" s="40">
        <f t="shared" si="0"/>
        <v>66079615</v>
      </c>
    </row>
    <row r="38" spans="1:9" x14ac:dyDescent="0.25">
      <c r="A38" s="28">
        <v>1042</v>
      </c>
      <c r="B38" s="29" t="s">
        <v>43</v>
      </c>
      <c r="C38" s="37">
        <v>325261375</v>
      </c>
      <c r="D38" s="37">
        <v>0</v>
      </c>
      <c r="E38" s="37">
        <v>14699219</v>
      </c>
      <c r="F38" s="37">
        <v>14944563</v>
      </c>
      <c r="G38" s="37">
        <v>0</v>
      </c>
      <c r="H38" s="37">
        <v>15532</v>
      </c>
      <c r="I38" s="38">
        <f t="shared" si="0"/>
        <v>354920689</v>
      </c>
    </row>
    <row r="39" spans="1:9" x14ac:dyDescent="0.25">
      <c r="A39" s="28">
        <v>1043</v>
      </c>
      <c r="B39" s="29" t="s">
        <v>44</v>
      </c>
      <c r="C39" s="39">
        <v>356291657</v>
      </c>
      <c r="D39" s="39">
        <v>28734928</v>
      </c>
      <c r="E39" s="39">
        <v>5999874</v>
      </c>
      <c r="F39" s="39">
        <v>11983115</v>
      </c>
      <c r="G39" s="39">
        <v>0</v>
      </c>
      <c r="H39" s="39">
        <v>408399</v>
      </c>
      <c r="I39" s="40">
        <f t="shared" si="0"/>
        <v>403417973</v>
      </c>
    </row>
    <row r="40" spans="1:9" x14ac:dyDescent="0.25">
      <c r="A40" s="28">
        <v>1044</v>
      </c>
      <c r="B40" s="29" t="s">
        <v>45</v>
      </c>
      <c r="C40" s="37">
        <v>4657103</v>
      </c>
      <c r="D40" s="37">
        <v>204989</v>
      </c>
      <c r="E40" s="37">
        <v>94665</v>
      </c>
      <c r="F40" s="37">
        <v>0</v>
      </c>
      <c r="G40" s="37">
        <v>0</v>
      </c>
      <c r="H40" s="37">
        <v>92531</v>
      </c>
      <c r="I40" s="38">
        <f t="shared" si="0"/>
        <v>5049288</v>
      </c>
    </row>
    <row r="41" spans="1:9" x14ac:dyDescent="0.25">
      <c r="A41" s="28">
        <v>1046</v>
      </c>
      <c r="B41" s="29" t="s">
        <v>46</v>
      </c>
      <c r="C41" s="39">
        <v>721939</v>
      </c>
      <c r="D41" s="39">
        <v>48</v>
      </c>
      <c r="E41" s="39">
        <v>37501</v>
      </c>
      <c r="F41" s="39">
        <v>0</v>
      </c>
      <c r="G41" s="39">
        <v>25000</v>
      </c>
      <c r="H41" s="39">
        <v>436567</v>
      </c>
      <c r="I41" s="40">
        <f t="shared" si="0"/>
        <v>1221055</v>
      </c>
    </row>
    <row r="42" spans="1:9" x14ac:dyDescent="0.25">
      <c r="A42" s="28">
        <v>1047</v>
      </c>
      <c r="B42" s="29" t="s">
        <v>47</v>
      </c>
      <c r="C42" s="37">
        <v>258611266</v>
      </c>
      <c r="D42" s="37">
        <v>65660153</v>
      </c>
      <c r="E42" s="37">
        <v>13798045</v>
      </c>
      <c r="F42" s="37">
        <v>50331</v>
      </c>
      <c r="G42" s="37">
        <v>0</v>
      </c>
      <c r="H42" s="37">
        <v>1258611</v>
      </c>
      <c r="I42" s="38">
        <f t="shared" si="0"/>
        <v>339378406</v>
      </c>
    </row>
    <row r="43" spans="1:9" x14ac:dyDescent="0.25">
      <c r="A43" s="28">
        <v>1048</v>
      </c>
      <c r="B43" s="29" t="s">
        <v>48</v>
      </c>
      <c r="C43" s="39">
        <v>43419654</v>
      </c>
      <c r="D43" s="39">
        <v>3110081</v>
      </c>
      <c r="E43" s="39">
        <v>2290478</v>
      </c>
      <c r="F43" s="39">
        <v>1097088</v>
      </c>
      <c r="G43" s="39">
        <v>0</v>
      </c>
      <c r="H43" s="39">
        <v>1338380</v>
      </c>
      <c r="I43" s="40">
        <f t="shared" si="0"/>
        <v>51255681</v>
      </c>
    </row>
    <row r="44" spans="1:9" x14ac:dyDescent="0.25">
      <c r="A44" s="28">
        <v>1050</v>
      </c>
      <c r="B44" s="29" t="s">
        <v>49</v>
      </c>
      <c r="C44" s="37">
        <v>8573</v>
      </c>
      <c r="D44" s="37">
        <v>0</v>
      </c>
      <c r="E44" s="37">
        <v>0</v>
      </c>
      <c r="F44" s="37">
        <v>0</v>
      </c>
      <c r="G44" s="37">
        <v>0</v>
      </c>
      <c r="H44" s="37">
        <v>480</v>
      </c>
      <c r="I44" s="38">
        <f t="shared" si="0"/>
        <v>9053</v>
      </c>
    </row>
    <row r="45" spans="1:9" x14ac:dyDescent="0.25">
      <c r="A45" s="28">
        <v>1052</v>
      </c>
      <c r="B45" s="29" t="s">
        <v>50</v>
      </c>
      <c r="C45" s="39">
        <v>16164501</v>
      </c>
      <c r="D45" s="39">
        <v>945476</v>
      </c>
      <c r="E45" s="39">
        <v>867414</v>
      </c>
      <c r="F45" s="39">
        <v>7366</v>
      </c>
      <c r="G45" s="39">
        <v>0</v>
      </c>
      <c r="H45" s="39">
        <v>464407</v>
      </c>
      <c r="I45" s="40">
        <f t="shared" si="0"/>
        <v>18449164</v>
      </c>
    </row>
    <row r="46" spans="1:9" x14ac:dyDescent="0.25">
      <c r="A46" s="28">
        <v>1054</v>
      </c>
      <c r="B46" s="29" t="s">
        <v>51</v>
      </c>
      <c r="C46" s="37">
        <v>46965565</v>
      </c>
      <c r="D46" s="37">
        <v>8261400</v>
      </c>
      <c r="E46" s="37">
        <v>2096810</v>
      </c>
      <c r="F46" s="37">
        <v>7916</v>
      </c>
      <c r="G46" s="37">
        <v>5000</v>
      </c>
      <c r="H46" s="37">
        <v>606749</v>
      </c>
      <c r="I46" s="38">
        <f t="shared" si="0"/>
        <v>57943440</v>
      </c>
    </row>
    <row r="47" spans="1:9" x14ac:dyDescent="0.25">
      <c r="A47" s="28">
        <v>1055</v>
      </c>
      <c r="B47" s="29" t="s">
        <v>52</v>
      </c>
      <c r="C47" s="39">
        <v>12561839</v>
      </c>
      <c r="D47" s="39">
        <v>3017822</v>
      </c>
      <c r="E47" s="39">
        <v>491344</v>
      </c>
      <c r="F47" s="39">
        <v>189598</v>
      </c>
      <c r="G47" s="39">
        <v>0</v>
      </c>
      <c r="H47" s="39">
        <v>242367</v>
      </c>
      <c r="I47" s="40">
        <f t="shared" si="0"/>
        <v>16502970</v>
      </c>
    </row>
    <row r="48" spans="1:9" x14ac:dyDescent="0.25">
      <c r="A48" s="28">
        <v>1057</v>
      </c>
      <c r="B48" s="29" t="s">
        <v>53</v>
      </c>
      <c r="C48" s="37">
        <v>11766575</v>
      </c>
      <c r="D48" s="37">
        <v>803160</v>
      </c>
      <c r="E48" s="37">
        <v>60583</v>
      </c>
      <c r="F48" s="37">
        <v>0</v>
      </c>
      <c r="G48" s="37">
        <v>20000</v>
      </c>
      <c r="H48" s="37">
        <v>548032</v>
      </c>
      <c r="I48" s="38">
        <f t="shared" si="0"/>
        <v>13198350</v>
      </c>
    </row>
    <row r="49" spans="1:9" x14ac:dyDescent="0.25">
      <c r="A49" s="28">
        <v>1058</v>
      </c>
      <c r="B49" s="29" t="s">
        <v>54</v>
      </c>
      <c r="C49" s="39">
        <v>16087736</v>
      </c>
      <c r="D49" s="39">
        <v>1940479</v>
      </c>
      <c r="E49" s="39">
        <v>306115</v>
      </c>
      <c r="F49" s="39">
        <v>360566</v>
      </c>
      <c r="G49" s="39">
        <v>65000</v>
      </c>
      <c r="H49" s="39">
        <v>1073937</v>
      </c>
      <c r="I49" s="40">
        <f t="shared" si="0"/>
        <v>19833833</v>
      </c>
    </row>
    <row r="50" spans="1:9" x14ac:dyDescent="0.25">
      <c r="A50" s="28">
        <v>1062</v>
      </c>
      <c r="B50" s="29" t="s">
        <v>55</v>
      </c>
      <c r="C50" s="37">
        <v>36437014</v>
      </c>
      <c r="D50" s="37">
        <v>1004415</v>
      </c>
      <c r="E50" s="37">
        <v>876799</v>
      </c>
      <c r="F50" s="37">
        <v>0</v>
      </c>
      <c r="G50" s="37">
        <v>0</v>
      </c>
      <c r="H50" s="37">
        <v>445835</v>
      </c>
      <c r="I50" s="38">
        <f t="shared" si="0"/>
        <v>38764063</v>
      </c>
    </row>
    <row r="51" spans="1:9" x14ac:dyDescent="0.25">
      <c r="A51" s="28">
        <v>1065</v>
      </c>
      <c r="B51" s="29" t="s">
        <v>56</v>
      </c>
      <c r="C51" s="39">
        <v>87479965</v>
      </c>
      <c r="D51" s="39">
        <v>4178339</v>
      </c>
      <c r="E51" s="39">
        <v>2414894</v>
      </c>
      <c r="F51" s="39">
        <v>19942</v>
      </c>
      <c r="G51" s="39">
        <v>0</v>
      </c>
      <c r="H51" s="39">
        <v>433421</v>
      </c>
      <c r="I51" s="40">
        <f t="shared" si="0"/>
        <v>94526561</v>
      </c>
    </row>
    <row r="52" spans="1:9" x14ac:dyDescent="0.25">
      <c r="A52" s="28">
        <v>1066</v>
      </c>
      <c r="B52" s="29" t="s">
        <v>57</v>
      </c>
      <c r="C52" s="37">
        <v>124494472</v>
      </c>
      <c r="D52" s="37">
        <v>10357522</v>
      </c>
      <c r="E52" s="37">
        <v>2897802</v>
      </c>
      <c r="F52" s="37">
        <v>481014</v>
      </c>
      <c r="G52" s="37">
        <v>0</v>
      </c>
      <c r="H52" s="37">
        <v>319826</v>
      </c>
      <c r="I52" s="38">
        <f t="shared" si="0"/>
        <v>138550636</v>
      </c>
    </row>
    <row r="53" spans="1:9" x14ac:dyDescent="0.25">
      <c r="A53" s="28">
        <v>1067</v>
      </c>
      <c r="B53" s="29" t="s">
        <v>58</v>
      </c>
      <c r="C53" s="39">
        <v>1205144</v>
      </c>
      <c r="D53" s="39">
        <v>0</v>
      </c>
      <c r="E53" s="39">
        <v>5349</v>
      </c>
      <c r="F53" s="39">
        <v>0</v>
      </c>
      <c r="G53" s="39">
        <v>0</v>
      </c>
      <c r="H53" s="39">
        <v>16900</v>
      </c>
      <c r="I53" s="40">
        <f t="shared" si="0"/>
        <v>1227393</v>
      </c>
    </row>
    <row r="54" spans="1:9" x14ac:dyDescent="0.25">
      <c r="A54" s="28">
        <v>1068</v>
      </c>
      <c r="B54" s="29" t="s">
        <v>59</v>
      </c>
      <c r="C54" s="37">
        <v>96826</v>
      </c>
      <c r="D54" s="37">
        <v>78176</v>
      </c>
      <c r="E54" s="37">
        <v>5624</v>
      </c>
      <c r="F54" s="37">
        <v>0</v>
      </c>
      <c r="G54" s="37">
        <v>0</v>
      </c>
      <c r="H54" s="37">
        <v>2684</v>
      </c>
      <c r="I54" s="38">
        <f t="shared" si="0"/>
        <v>183310</v>
      </c>
    </row>
    <row r="55" spans="1:9" x14ac:dyDescent="0.25">
      <c r="A55" s="28">
        <v>1069</v>
      </c>
      <c r="B55" s="29" t="s">
        <v>60</v>
      </c>
      <c r="C55" s="39">
        <v>1394289</v>
      </c>
      <c r="D55" s="39">
        <v>1260</v>
      </c>
      <c r="E55" s="39">
        <v>65639</v>
      </c>
      <c r="F55" s="39">
        <v>0</v>
      </c>
      <c r="G55" s="39">
        <v>0</v>
      </c>
      <c r="H55" s="39">
        <v>23160</v>
      </c>
      <c r="I55" s="40">
        <f t="shared" si="0"/>
        <v>1484348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3287898285</v>
      </c>
      <c r="D57" s="33">
        <f t="shared" si="1"/>
        <v>362266343</v>
      </c>
      <c r="E57" s="33">
        <f t="shared" si="1"/>
        <v>112159405</v>
      </c>
      <c r="F57" s="33">
        <f t="shared" si="1"/>
        <v>67491774</v>
      </c>
      <c r="G57" s="33">
        <f t="shared" si="1"/>
        <v>265000</v>
      </c>
      <c r="H57" s="33">
        <f t="shared" si="1"/>
        <v>21433474</v>
      </c>
      <c r="I57" s="33">
        <f t="shared" si="1"/>
        <v>3851514281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502</v>
      </c>
      <c r="I7" s="36">
        <f>SUM(C7:H7)</f>
        <v>502</v>
      </c>
    </row>
    <row r="8" spans="1:9" x14ac:dyDescent="0.25">
      <c r="A8" s="28">
        <v>1002</v>
      </c>
      <c r="B8" s="29" t="s">
        <v>13</v>
      </c>
      <c r="C8" s="37">
        <v>2107387</v>
      </c>
      <c r="D8" s="37">
        <v>19272</v>
      </c>
      <c r="E8" s="37">
        <v>24297</v>
      </c>
      <c r="F8" s="37">
        <v>0</v>
      </c>
      <c r="G8" s="37">
        <v>7500</v>
      </c>
      <c r="H8" s="37">
        <v>220624</v>
      </c>
      <c r="I8" s="38">
        <f t="shared" ref="I8:I56" si="0">SUM(C8:H8)</f>
        <v>2379080</v>
      </c>
    </row>
    <row r="9" spans="1:9" x14ac:dyDescent="0.25">
      <c r="A9" s="28">
        <v>1005</v>
      </c>
      <c r="B9" s="29" t="s">
        <v>14</v>
      </c>
      <c r="C9" s="39">
        <v>55158</v>
      </c>
      <c r="D9" s="39">
        <v>0</v>
      </c>
      <c r="E9" s="39">
        <v>40165</v>
      </c>
      <c r="F9" s="39">
        <v>0</v>
      </c>
      <c r="G9" s="39">
        <v>0</v>
      </c>
      <c r="H9" s="39">
        <v>14460</v>
      </c>
      <c r="I9" s="40">
        <f t="shared" si="0"/>
        <v>109783</v>
      </c>
    </row>
    <row r="10" spans="1:9" x14ac:dyDescent="0.25">
      <c r="A10" s="28">
        <v>1006</v>
      </c>
      <c r="B10" s="29" t="s">
        <v>15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8">
        <f t="shared" si="0"/>
        <v>0</v>
      </c>
    </row>
    <row r="11" spans="1:9" x14ac:dyDescent="0.25">
      <c r="A11" s="28">
        <v>1007</v>
      </c>
      <c r="B11" s="29" t="s">
        <v>16</v>
      </c>
      <c r="C11" s="39">
        <v>95097517</v>
      </c>
      <c r="D11" s="39">
        <v>5204638</v>
      </c>
      <c r="E11" s="39">
        <v>2692314</v>
      </c>
      <c r="F11" s="39">
        <v>571866</v>
      </c>
      <c r="G11" s="39">
        <v>12500</v>
      </c>
      <c r="H11" s="39">
        <v>1250187</v>
      </c>
      <c r="I11" s="40">
        <f t="shared" si="0"/>
        <v>104829022</v>
      </c>
    </row>
    <row r="12" spans="1:9" x14ac:dyDescent="0.25">
      <c r="A12" s="28">
        <v>1008</v>
      </c>
      <c r="B12" s="29" t="s">
        <v>17</v>
      </c>
      <c r="C12" s="37">
        <v>150933389</v>
      </c>
      <c r="D12" s="37">
        <v>0</v>
      </c>
      <c r="E12" s="37">
        <v>1137</v>
      </c>
      <c r="F12" s="37">
        <v>2148608</v>
      </c>
      <c r="G12" s="37">
        <v>0</v>
      </c>
      <c r="H12" s="37">
        <v>4560</v>
      </c>
      <c r="I12" s="38">
        <f t="shared" si="0"/>
        <v>153087694</v>
      </c>
    </row>
    <row r="13" spans="1:9" x14ac:dyDescent="0.25">
      <c r="A13" s="28">
        <v>1010</v>
      </c>
      <c r="B13" s="29" t="s">
        <v>18</v>
      </c>
      <c r="C13" s="39">
        <v>4946189</v>
      </c>
      <c r="D13" s="39">
        <v>218396</v>
      </c>
      <c r="E13" s="39">
        <v>560525</v>
      </c>
      <c r="F13" s="39">
        <v>500775</v>
      </c>
      <c r="G13" s="39">
        <v>0</v>
      </c>
      <c r="H13" s="39">
        <v>21782</v>
      </c>
      <c r="I13" s="40">
        <f t="shared" si="0"/>
        <v>6247667</v>
      </c>
    </row>
    <row r="14" spans="1:9" x14ac:dyDescent="0.25">
      <c r="A14" s="28">
        <v>1011</v>
      </c>
      <c r="B14" s="29" t="s">
        <v>19</v>
      </c>
      <c r="C14" s="37">
        <v>240126417</v>
      </c>
      <c r="D14" s="37">
        <v>1573372</v>
      </c>
      <c r="E14" s="37">
        <v>4956577</v>
      </c>
      <c r="F14" s="37">
        <v>10961689</v>
      </c>
      <c r="G14" s="37">
        <v>0</v>
      </c>
      <c r="H14" s="37">
        <v>251758</v>
      </c>
      <c r="I14" s="38">
        <f t="shared" si="0"/>
        <v>257869813</v>
      </c>
    </row>
    <row r="15" spans="1:9" x14ac:dyDescent="0.25">
      <c r="A15" s="28">
        <v>1012</v>
      </c>
      <c r="B15" s="29" t="s">
        <v>20</v>
      </c>
      <c r="C15" s="39">
        <v>60142961</v>
      </c>
      <c r="D15" s="39">
        <v>117443</v>
      </c>
      <c r="E15" s="39">
        <v>23429</v>
      </c>
      <c r="F15" s="39">
        <v>3193553</v>
      </c>
      <c r="G15" s="39">
        <v>67500</v>
      </c>
      <c r="H15" s="39">
        <v>461210</v>
      </c>
      <c r="I15" s="40">
        <f t="shared" si="0"/>
        <v>64006096</v>
      </c>
    </row>
    <row r="16" spans="1:9" x14ac:dyDescent="0.25">
      <c r="A16" s="28">
        <v>1013</v>
      </c>
      <c r="B16" s="29" t="s">
        <v>21</v>
      </c>
      <c r="C16" s="37">
        <v>226571475</v>
      </c>
      <c r="D16" s="37">
        <v>104028360</v>
      </c>
      <c r="E16" s="37">
        <v>10043674</v>
      </c>
      <c r="F16" s="37">
        <v>1850870</v>
      </c>
      <c r="G16" s="37">
        <v>0</v>
      </c>
      <c r="H16" s="37">
        <v>634907</v>
      </c>
      <c r="I16" s="38">
        <f t="shared" si="0"/>
        <v>343129286</v>
      </c>
    </row>
    <row r="17" spans="1:9" x14ac:dyDescent="0.25">
      <c r="A17" s="28">
        <v>1014</v>
      </c>
      <c r="B17" s="29" t="s">
        <v>22</v>
      </c>
      <c r="C17" s="39">
        <v>46259553</v>
      </c>
      <c r="D17" s="39">
        <v>8823</v>
      </c>
      <c r="E17" s="39">
        <v>1384422</v>
      </c>
      <c r="F17" s="39">
        <v>2078429</v>
      </c>
      <c r="G17" s="39">
        <v>40000</v>
      </c>
      <c r="H17" s="39">
        <v>165917</v>
      </c>
      <c r="I17" s="40">
        <f t="shared" si="0"/>
        <v>49937144</v>
      </c>
    </row>
    <row r="18" spans="1:9" x14ac:dyDescent="0.25">
      <c r="A18" s="28">
        <v>1016</v>
      </c>
      <c r="B18" s="29" t="s">
        <v>23</v>
      </c>
      <c r="C18" s="37">
        <v>375815032</v>
      </c>
      <c r="D18" s="37">
        <v>76552517</v>
      </c>
      <c r="E18" s="37">
        <v>19348835</v>
      </c>
      <c r="F18" s="37">
        <v>3351579</v>
      </c>
      <c r="G18" s="37">
        <v>0</v>
      </c>
      <c r="H18" s="37">
        <v>1026961</v>
      </c>
      <c r="I18" s="38">
        <f t="shared" si="0"/>
        <v>476094924</v>
      </c>
    </row>
    <row r="19" spans="1:9" x14ac:dyDescent="0.25">
      <c r="A19" s="28">
        <v>1017</v>
      </c>
      <c r="B19" s="29" t="s">
        <v>24</v>
      </c>
      <c r="C19" s="39">
        <v>48438945</v>
      </c>
      <c r="D19" s="39">
        <v>1679258</v>
      </c>
      <c r="E19" s="39">
        <v>1298243</v>
      </c>
      <c r="F19" s="39">
        <v>267722</v>
      </c>
      <c r="G19" s="39">
        <v>0</v>
      </c>
      <c r="H19" s="39">
        <v>673577</v>
      </c>
      <c r="I19" s="40">
        <f t="shared" si="0"/>
        <v>52357745</v>
      </c>
    </row>
    <row r="20" spans="1:9" x14ac:dyDescent="0.25">
      <c r="A20" s="28">
        <v>1018</v>
      </c>
      <c r="B20" s="29" t="s">
        <v>25</v>
      </c>
      <c r="C20" s="37">
        <v>103008437</v>
      </c>
      <c r="D20" s="37">
        <v>600196</v>
      </c>
      <c r="E20" s="37">
        <v>72545</v>
      </c>
      <c r="F20" s="37">
        <v>4586364</v>
      </c>
      <c r="G20" s="37">
        <v>0</v>
      </c>
      <c r="H20" s="37">
        <v>194428</v>
      </c>
      <c r="I20" s="38">
        <f t="shared" si="0"/>
        <v>108461970</v>
      </c>
    </row>
    <row r="21" spans="1:9" x14ac:dyDescent="0.25">
      <c r="A21" s="28">
        <v>1019</v>
      </c>
      <c r="B21" s="29" t="s">
        <v>26</v>
      </c>
      <c r="C21" s="39">
        <v>27521619</v>
      </c>
      <c r="D21" s="39">
        <v>1779760</v>
      </c>
      <c r="E21" s="39">
        <v>1210817</v>
      </c>
      <c r="F21" s="39">
        <v>246954</v>
      </c>
      <c r="G21" s="39">
        <v>0</v>
      </c>
      <c r="H21" s="39">
        <v>500046</v>
      </c>
      <c r="I21" s="40">
        <f t="shared" si="0"/>
        <v>31259196</v>
      </c>
    </row>
    <row r="22" spans="1:9" x14ac:dyDescent="0.25">
      <c r="A22" s="28">
        <v>1020</v>
      </c>
      <c r="B22" s="29" t="s">
        <v>27</v>
      </c>
      <c r="C22" s="37">
        <v>32420881</v>
      </c>
      <c r="D22" s="37">
        <v>8483107</v>
      </c>
      <c r="E22" s="37">
        <v>1057789</v>
      </c>
      <c r="F22" s="37">
        <v>15238616</v>
      </c>
      <c r="G22" s="37">
        <v>0</v>
      </c>
      <c r="H22" s="37">
        <v>131174</v>
      </c>
      <c r="I22" s="38">
        <f t="shared" si="0"/>
        <v>57331567</v>
      </c>
    </row>
    <row r="23" spans="1:9" x14ac:dyDescent="0.25">
      <c r="A23" s="28">
        <v>1022</v>
      </c>
      <c r="B23" s="29" t="s">
        <v>28</v>
      </c>
      <c r="C23" s="39">
        <v>122322</v>
      </c>
      <c r="D23" s="39">
        <v>0</v>
      </c>
      <c r="E23" s="39">
        <v>379</v>
      </c>
      <c r="F23" s="39">
        <v>0</v>
      </c>
      <c r="G23" s="39">
        <v>0</v>
      </c>
      <c r="H23" s="39">
        <v>720</v>
      </c>
      <c r="I23" s="40">
        <f t="shared" si="0"/>
        <v>123421</v>
      </c>
    </row>
    <row r="24" spans="1:9" x14ac:dyDescent="0.25">
      <c r="A24" s="28">
        <v>1023</v>
      </c>
      <c r="B24" s="29" t="s">
        <v>29</v>
      </c>
      <c r="C24" s="37">
        <v>30259929</v>
      </c>
      <c r="D24" s="37">
        <v>20365546</v>
      </c>
      <c r="E24" s="37">
        <v>640013</v>
      </c>
      <c r="F24" s="37">
        <v>1119609</v>
      </c>
      <c r="G24" s="37">
        <v>2500</v>
      </c>
      <c r="H24" s="37">
        <v>1133146</v>
      </c>
      <c r="I24" s="38">
        <f t="shared" si="0"/>
        <v>53520743</v>
      </c>
    </row>
    <row r="25" spans="1:9" x14ac:dyDescent="0.25">
      <c r="A25" s="28">
        <v>1024</v>
      </c>
      <c r="B25" s="29" t="s">
        <v>30</v>
      </c>
      <c r="C25" s="39">
        <v>540455969</v>
      </c>
      <c r="D25" s="39">
        <v>33482350</v>
      </c>
      <c r="E25" s="39">
        <v>10981813</v>
      </c>
      <c r="F25" s="39">
        <v>4089885</v>
      </c>
      <c r="G25" s="39">
        <v>0</v>
      </c>
      <c r="H25" s="39">
        <v>3591206</v>
      </c>
      <c r="I25" s="40">
        <f t="shared" si="0"/>
        <v>592601223</v>
      </c>
    </row>
    <row r="26" spans="1:9" x14ac:dyDescent="0.25">
      <c r="A26" s="28">
        <v>1025</v>
      </c>
      <c r="B26" s="29" t="s">
        <v>31</v>
      </c>
      <c r="C26" s="37">
        <v>2115391</v>
      </c>
      <c r="D26" s="37">
        <v>5700</v>
      </c>
      <c r="E26" s="37">
        <v>5751</v>
      </c>
      <c r="F26" s="37">
        <v>0</v>
      </c>
      <c r="G26" s="37">
        <v>0</v>
      </c>
      <c r="H26" s="37">
        <v>70057</v>
      </c>
      <c r="I26" s="38">
        <f t="shared" si="0"/>
        <v>2196899</v>
      </c>
    </row>
    <row r="27" spans="1:9" x14ac:dyDescent="0.25">
      <c r="A27" s="28">
        <v>1026</v>
      </c>
      <c r="B27" s="29" t="s">
        <v>32</v>
      </c>
      <c r="C27" s="39">
        <v>486411</v>
      </c>
      <c r="D27" s="39">
        <v>14962</v>
      </c>
      <c r="E27" s="39">
        <v>1177</v>
      </c>
      <c r="F27" s="39">
        <v>0</v>
      </c>
      <c r="G27" s="39">
        <v>0</v>
      </c>
      <c r="H27" s="39">
        <v>108780</v>
      </c>
      <c r="I27" s="40">
        <f t="shared" si="0"/>
        <v>611330</v>
      </c>
    </row>
    <row r="28" spans="1:9" x14ac:dyDescent="0.25">
      <c r="A28" s="28">
        <v>1027</v>
      </c>
      <c r="B28" s="29" t="s">
        <v>33</v>
      </c>
      <c r="C28" s="37">
        <v>53424916</v>
      </c>
      <c r="D28" s="37">
        <v>1580103</v>
      </c>
      <c r="E28" s="37">
        <v>326561</v>
      </c>
      <c r="F28" s="37">
        <v>339237</v>
      </c>
      <c r="G28" s="37">
        <v>0</v>
      </c>
      <c r="H28" s="37">
        <v>441802</v>
      </c>
      <c r="I28" s="38">
        <f t="shared" si="0"/>
        <v>56112619</v>
      </c>
    </row>
    <row r="29" spans="1:9" x14ac:dyDescent="0.25">
      <c r="A29" s="28">
        <v>1028</v>
      </c>
      <c r="B29" s="29" t="s">
        <v>34</v>
      </c>
      <c r="C29" s="39">
        <v>7734974</v>
      </c>
      <c r="D29" s="39">
        <v>922074</v>
      </c>
      <c r="E29" s="39">
        <v>177678</v>
      </c>
      <c r="F29" s="39">
        <v>3186892</v>
      </c>
      <c r="G29" s="39">
        <v>0</v>
      </c>
      <c r="H29" s="39">
        <v>47266</v>
      </c>
      <c r="I29" s="40">
        <f t="shared" si="0"/>
        <v>12068884</v>
      </c>
    </row>
    <row r="30" spans="1:9" x14ac:dyDescent="0.25">
      <c r="A30" s="28">
        <v>1030</v>
      </c>
      <c r="B30" s="29" t="s">
        <v>35</v>
      </c>
      <c r="C30" s="37">
        <v>105087535</v>
      </c>
      <c r="D30" s="37">
        <v>3121321</v>
      </c>
      <c r="E30" s="37">
        <v>3428938</v>
      </c>
      <c r="F30" s="37">
        <v>2278254</v>
      </c>
      <c r="G30" s="37">
        <v>0</v>
      </c>
      <c r="H30" s="37">
        <v>1131563</v>
      </c>
      <c r="I30" s="38">
        <f t="shared" si="0"/>
        <v>115047611</v>
      </c>
    </row>
    <row r="31" spans="1:9" x14ac:dyDescent="0.25">
      <c r="A31" s="28">
        <v>1031</v>
      </c>
      <c r="B31" s="29" t="s">
        <v>36</v>
      </c>
      <c r="C31" s="39">
        <v>16187958</v>
      </c>
      <c r="D31" s="39">
        <v>0</v>
      </c>
      <c r="E31" s="39">
        <v>802972</v>
      </c>
      <c r="F31" s="39">
        <v>0</v>
      </c>
      <c r="G31" s="39">
        <v>0</v>
      </c>
      <c r="H31" s="39">
        <v>240</v>
      </c>
      <c r="I31" s="40">
        <f t="shared" si="0"/>
        <v>16991170</v>
      </c>
    </row>
    <row r="32" spans="1:9" x14ac:dyDescent="0.25">
      <c r="A32" s="28">
        <v>1033</v>
      </c>
      <c r="B32" s="29" t="s">
        <v>37</v>
      </c>
      <c r="C32" s="37">
        <v>830807</v>
      </c>
      <c r="D32" s="37">
        <v>49022</v>
      </c>
      <c r="E32" s="37">
        <v>35940</v>
      </c>
      <c r="F32" s="37">
        <v>0</v>
      </c>
      <c r="G32" s="37">
        <v>0</v>
      </c>
      <c r="H32" s="37">
        <v>224140</v>
      </c>
      <c r="I32" s="38">
        <f t="shared" si="0"/>
        <v>1139909</v>
      </c>
    </row>
    <row r="33" spans="1:9" x14ac:dyDescent="0.25">
      <c r="A33" s="28">
        <v>1034</v>
      </c>
      <c r="B33" s="29" t="s">
        <v>38</v>
      </c>
      <c r="C33" s="39">
        <v>4947740</v>
      </c>
      <c r="D33" s="39">
        <v>9714</v>
      </c>
      <c r="E33" s="39">
        <v>14162</v>
      </c>
      <c r="F33" s="39">
        <v>0</v>
      </c>
      <c r="G33" s="39">
        <v>0</v>
      </c>
      <c r="H33" s="39">
        <v>14810</v>
      </c>
      <c r="I33" s="40">
        <f t="shared" si="0"/>
        <v>4986426</v>
      </c>
    </row>
    <row r="34" spans="1:9" x14ac:dyDescent="0.25">
      <c r="A34" s="28">
        <v>1037</v>
      </c>
      <c r="B34" s="29" t="s">
        <v>39</v>
      </c>
      <c r="C34" s="37">
        <v>6823057</v>
      </c>
      <c r="D34" s="37">
        <v>288776</v>
      </c>
      <c r="E34" s="37">
        <v>181009</v>
      </c>
      <c r="F34" s="37">
        <v>66918</v>
      </c>
      <c r="G34" s="37">
        <v>0</v>
      </c>
      <c r="H34" s="37">
        <v>179498</v>
      </c>
      <c r="I34" s="38">
        <f t="shared" si="0"/>
        <v>7539258</v>
      </c>
    </row>
    <row r="35" spans="1:9" x14ac:dyDescent="0.25">
      <c r="A35" s="28">
        <v>1038</v>
      </c>
      <c r="B35" s="29" t="s">
        <v>40</v>
      </c>
      <c r="C35" s="39">
        <v>74312513</v>
      </c>
      <c r="D35" s="39">
        <v>0</v>
      </c>
      <c r="E35" s="39">
        <v>4169</v>
      </c>
      <c r="F35" s="39">
        <v>0</v>
      </c>
      <c r="G35" s="39">
        <v>0</v>
      </c>
      <c r="H35" s="39">
        <v>167780</v>
      </c>
      <c r="I35" s="40">
        <f t="shared" si="0"/>
        <v>74484462</v>
      </c>
    </row>
    <row r="36" spans="1:9" x14ac:dyDescent="0.25">
      <c r="A36" s="28">
        <v>1039</v>
      </c>
      <c r="B36" s="29" t="s">
        <v>41</v>
      </c>
      <c r="C36" s="37">
        <v>1895703</v>
      </c>
      <c r="D36" s="37">
        <v>47075</v>
      </c>
      <c r="E36" s="37">
        <v>27186</v>
      </c>
      <c r="F36" s="37">
        <v>0</v>
      </c>
      <c r="G36" s="37">
        <v>0</v>
      </c>
      <c r="H36" s="37">
        <v>66940</v>
      </c>
      <c r="I36" s="38">
        <f t="shared" si="0"/>
        <v>2036904</v>
      </c>
    </row>
    <row r="37" spans="1:9" x14ac:dyDescent="0.25">
      <c r="A37" s="28">
        <v>1040</v>
      </c>
      <c r="B37" s="29" t="s">
        <v>42</v>
      </c>
      <c r="C37" s="39">
        <v>64682082</v>
      </c>
      <c r="D37" s="39">
        <v>4313195</v>
      </c>
      <c r="E37" s="39">
        <v>2039077</v>
      </c>
      <c r="F37" s="39">
        <v>198575</v>
      </c>
      <c r="G37" s="39">
        <v>2500</v>
      </c>
      <c r="H37" s="39">
        <v>1185619</v>
      </c>
      <c r="I37" s="40">
        <f t="shared" si="0"/>
        <v>72421048</v>
      </c>
    </row>
    <row r="38" spans="1:9" x14ac:dyDescent="0.25">
      <c r="A38" s="28">
        <v>1042</v>
      </c>
      <c r="B38" s="29" t="s">
        <v>43</v>
      </c>
      <c r="C38" s="37">
        <v>230836474</v>
      </c>
      <c r="D38" s="37">
        <v>0</v>
      </c>
      <c r="E38" s="37">
        <v>159261</v>
      </c>
      <c r="F38" s="37">
        <v>13380501</v>
      </c>
      <c r="G38" s="37">
        <v>0</v>
      </c>
      <c r="H38" s="37">
        <v>12580</v>
      </c>
      <c r="I38" s="38">
        <f t="shared" si="0"/>
        <v>244388816</v>
      </c>
    </row>
    <row r="39" spans="1:9" x14ac:dyDescent="0.25">
      <c r="A39" s="28">
        <v>1043</v>
      </c>
      <c r="B39" s="29" t="s">
        <v>44</v>
      </c>
      <c r="C39" s="39">
        <v>307024982</v>
      </c>
      <c r="D39" s="39">
        <v>16329177</v>
      </c>
      <c r="E39" s="39">
        <v>11857345</v>
      </c>
      <c r="F39" s="39">
        <v>5778514</v>
      </c>
      <c r="G39" s="39">
        <v>0</v>
      </c>
      <c r="H39" s="39">
        <v>408173</v>
      </c>
      <c r="I39" s="40">
        <f t="shared" si="0"/>
        <v>341398191</v>
      </c>
    </row>
    <row r="40" spans="1:9" x14ac:dyDescent="0.25">
      <c r="A40" s="28">
        <v>1044</v>
      </c>
      <c r="B40" s="29" t="s">
        <v>45</v>
      </c>
      <c r="C40" s="37">
        <v>2525459</v>
      </c>
      <c r="D40" s="37">
        <v>413623</v>
      </c>
      <c r="E40" s="37">
        <v>109165</v>
      </c>
      <c r="F40" s="37">
        <v>0</v>
      </c>
      <c r="G40" s="37">
        <v>0</v>
      </c>
      <c r="H40" s="37">
        <v>81577</v>
      </c>
      <c r="I40" s="38">
        <f t="shared" si="0"/>
        <v>3129824</v>
      </c>
    </row>
    <row r="41" spans="1:9" x14ac:dyDescent="0.25">
      <c r="A41" s="28">
        <v>1046</v>
      </c>
      <c r="B41" s="29" t="s">
        <v>46</v>
      </c>
      <c r="C41" s="39">
        <v>2607297</v>
      </c>
      <c r="D41" s="39">
        <v>52608</v>
      </c>
      <c r="E41" s="39">
        <v>35189</v>
      </c>
      <c r="F41" s="39">
        <v>0</v>
      </c>
      <c r="G41" s="39">
        <v>10000</v>
      </c>
      <c r="H41" s="39">
        <v>635580</v>
      </c>
      <c r="I41" s="40">
        <f t="shared" si="0"/>
        <v>3340674</v>
      </c>
    </row>
    <row r="42" spans="1:9" x14ac:dyDescent="0.25">
      <c r="A42" s="28">
        <v>1047</v>
      </c>
      <c r="B42" s="29" t="s">
        <v>47</v>
      </c>
      <c r="C42" s="37">
        <v>268437476</v>
      </c>
      <c r="D42" s="37">
        <v>28583375</v>
      </c>
      <c r="E42" s="37">
        <v>12655800</v>
      </c>
      <c r="F42" s="37">
        <v>1054961</v>
      </c>
      <c r="G42" s="37">
        <v>0</v>
      </c>
      <c r="H42" s="37">
        <v>1340167</v>
      </c>
      <c r="I42" s="38">
        <f t="shared" si="0"/>
        <v>312071779</v>
      </c>
    </row>
    <row r="43" spans="1:9" x14ac:dyDescent="0.25">
      <c r="A43" s="28">
        <v>1048</v>
      </c>
      <c r="B43" s="29" t="s">
        <v>48</v>
      </c>
      <c r="C43" s="39">
        <v>61386114</v>
      </c>
      <c r="D43" s="39">
        <v>4301180</v>
      </c>
      <c r="E43" s="39">
        <v>2502358</v>
      </c>
      <c r="F43" s="39">
        <v>625988</v>
      </c>
      <c r="G43" s="39">
        <v>0</v>
      </c>
      <c r="H43" s="39">
        <v>609360</v>
      </c>
      <c r="I43" s="40">
        <f t="shared" si="0"/>
        <v>69425000</v>
      </c>
    </row>
    <row r="44" spans="1:9" x14ac:dyDescent="0.25">
      <c r="A44" s="28">
        <v>1050</v>
      </c>
      <c r="B44" s="29" t="s">
        <v>49</v>
      </c>
      <c r="C44" s="37">
        <v>6528</v>
      </c>
      <c r="D44" s="37">
        <v>0</v>
      </c>
      <c r="E44" s="37">
        <v>378</v>
      </c>
      <c r="F44" s="37">
        <v>0</v>
      </c>
      <c r="G44" s="37">
        <v>0</v>
      </c>
      <c r="H44" s="37">
        <v>35095</v>
      </c>
      <c r="I44" s="38">
        <f t="shared" si="0"/>
        <v>42001</v>
      </c>
    </row>
    <row r="45" spans="1:9" x14ac:dyDescent="0.25">
      <c r="A45" s="28">
        <v>1052</v>
      </c>
      <c r="B45" s="29" t="s">
        <v>50</v>
      </c>
      <c r="C45" s="39">
        <v>12688365</v>
      </c>
      <c r="D45" s="39">
        <v>9240127</v>
      </c>
      <c r="E45" s="39">
        <v>1130560</v>
      </c>
      <c r="F45" s="39">
        <v>1818409</v>
      </c>
      <c r="G45" s="39">
        <v>0</v>
      </c>
      <c r="H45" s="39">
        <v>462447</v>
      </c>
      <c r="I45" s="40">
        <f t="shared" si="0"/>
        <v>25339908</v>
      </c>
    </row>
    <row r="46" spans="1:9" x14ac:dyDescent="0.25">
      <c r="A46" s="28">
        <v>1054</v>
      </c>
      <c r="B46" s="29" t="s">
        <v>51</v>
      </c>
      <c r="C46" s="37">
        <v>68514299</v>
      </c>
      <c r="D46" s="37">
        <v>4319634</v>
      </c>
      <c r="E46" s="37">
        <v>1196437</v>
      </c>
      <c r="F46" s="37">
        <v>374918</v>
      </c>
      <c r="G46" s="37">
        <v>5000</v>
      </c>
      <c r="H46" s="37">
        <v>678428</v>
      </c>
      <c r="I46" s="38">
        <f t="shared" si="0"/>
        <v>75088716</v>
      </c>
    </row>
    <row r="47" spans="1:9" x14ac:dyDescent="0.25">
      <c r="A47" s="28">
        <v>1055</v>
      </c>
      <c r="B47" s="29" t="s">
        <v>52</v>
      </c>
      <c r="C47" s="39">
        <v>43931810</v>
      </c>
      <c r="D47" s="39">
        <v>488228</v>
      </c>
      <c r="E47" s="39">
        <v>2289534</v>
      </c>
      <c r="F47" s="39">
        <v>380364</v>
      </c>
      <c r="G47" s="39">
        <v>0</v>
      </c>
      <c r="H47" s="39">
        <v>248983</v>
      </c>
      <c r="I47" s="40">
        <f t="shared" si="0"/>
        <v>47338919</v>
      </c>
    </row>
    <row r="48" spans="1:9" x14ac:dyDescent="0.25">
      <c r="A48" s="28">
        <v>1057</v>
      </c>
      <c r="B48" s="29" t="s">
        <v>53</v>
      </c>
      <c r="C48" s="37">
        <v>7311096</v>
      </c>
      <c r="D48" s="37">
        <v>91465</v>
      </c>
      <c r="E48" s="37">
        <v>328586</v>
      </c>
      <c r="F48" s="37">
        <v>0</v>
      </c>
      <c r="G48" s="37">
        <v>7500</v>
      </c>
      <c r="H48" s="37">
        <v>917830</v>
      </c>
      <c r="I48" s="38">
        <f t="shared" si="0"/>
        <v>8656477</v>
      </c>
    </row>
    <row r="49" spans="1:9" x14ac:dyDescent="0.25">
      <c r="A49" s="28">
        <v>1058</v>
      </c>
      <c r="B49" s="29" t="s">
        <v>54</v>
      </c>
      <c r="C49" s="39">
        <v>13237798</v>
      </c>
      <c r="D49" s="39">
        <v>1092577</v>
      </c>
      <c r="E49" s="39">
        <v>418237</v>
      </c>
      <c r="F49" s="39">
        <v>240300</v>
      </c>
      <c r="G49" s="39">
        <v>72500</v>
      </c>
      <c r="H49" s="39">
        <v>1087485</v>
      </c>
      <c r="I49" s="40">
        <f t="shared" si="0"/>
        <v>16148897</v>
      </c>
    </row>
    <row r="50" spans="1:9" x14ac:dyDescent="0.25">
      <c r="A50" s="28">
        <v>1062</v>
      </c>
      <c r="B50" s="29" t="s">
        <v>55</v>
      </c>
      <c r="C50" s="37">
        <v>58296470</v>
      </c>
      <c r="D50" s="37">
        <v>2981588</v>
      </c>
      <c r="E50" s="37">
        <v>1965693</v>
      </c>
      <c r="F50" s="37">
        <v>0</v>
      </c>
      <c r="G50" s="37">
        <v>0</v>
      </c>
      <c r="H50" s="37">
        <v>340787</v>
      </c>
      <c r="I50" s="38">
        <f t="shared" si="0"/>
        <v>63584538</v>
      </c>
    </row>
    <row r="51" spans="1:9" x14ac:dyDescent="0.25">
      <c r="A51" s="28">
        <v>1065</v>
      </c>
      <c r="B51" s="29" t="s">
        <v>56</v>
      </c>
      <c r="C51" s="39">
        <v>79495681</v>
      </c>
      <c r="D51" s="39">
        <v>4166275</v>
      </c>
      <c r="E51" s="39">
        <v>1808306</v>
      </c>
      <c r="F51" s="39">
        <v>203389</v>
      </c>
      <c r="G51" s="39">
        <v>0</v>
      </c>
      <c r="H51" s="39">
        <v>695852</v>
      </c>
      <c r="I51" s="40">
        <f t="shared" si="0"/>
        <v>86369503</v>
      </c>
    </row>
    <row r="52" spans="1:9" x14ac:dyDescent="0.25">
      <c r="A52" s="28">
        <v>1066</v>
      </c>
      <c r="B52" s="29" t="s">
        <v>57</v>
      </c>
      <c r="C52" s="37">
        <v>131941494</v>
      </c>
      <c r="D52" s="37">
        <v>4074716</v>
      </c>
      <c r="E52" s="37">
        <v>2618435</v>
      </c>
      <c r="F52" s="37">
        <v>813711</v>
      </c>
      <c r="G52" s="37">
        <v>0</v>
      </c>
      <c r="H52" s="37">
        <v>753135</v>
      </c>
      <c r="I52" s="38">
        <f t="shared" si="0"/>
        <v>140201491</v>
      </c>
    </row>
    <row r="53" spans="1:9" x14ac:dyDescent="0.25">
      <c r="A53" s="28">
        <v>1067</v>
      </c>
      <c r="B53" s="29" t="s">
        <v>58</v>
      </c>
      <c r="C53" s="39">
        <v>1317123</v>
      </c>
      <c r="D53" s="39">
        <v>0</v>
      </c>
      <c r="E53" s="39">
        <v>0</v>
      </c>
      <c r="F53" s="39">
        <v>0</v>
      </c>
      <c r="G53" s="39">
        <v>0</v>
      </c>
      <c r="H53" s="39">
        <v>34020</v>
      </c>
      <c r="I53" s="40">
        <f t="shared" si="0"/>
        <v>1351143</v>
      </c>
    </row>
    <row r="54" spans="1:9" x14ac:dyDescent="0.25">
      <c r="A54" s="28">
        <v>1068</v>
      </c>
      <c r="B54" s="29" t="s">
        <v>59</v>
      </c>
      <c r="C54" s="37">
        <v>258138959</v>
      </c>
      <c r="D54" s="37">
        <v>0</v>
      </c>
      <c r="E54" s="37">
        <v>12804873</v>
      </c>
      <c r="F54" s="37">
        <v>0</v>
      </c>
      <c r="G54" s="37">
        <v>0</v>
      </c>
      <c r="H54" s="37">
        <v>480</v>
      </c>
      <c r="I54" s="38">
        <f t="shared" si="0"/>
        <v>270944312</v>
      </c>
    </row>
    <row r="55" spans="1:9" x14ac:dyDescent="0.25">
      <c r="A55" s="28">
        <v>1069</v>
      </c>
      <c r="B55" s="29" t="s">
        <v>60</v>
      </c>
      <c r="C55" s="39">
        <v>4050202</v>
      </c>
      <c r="D55" s="39">
        <v>10844</v>
      </c>
      <c r="E55" s="39">
        <v>145110</v>
      </c>
      <c r="F55" s="39">
        <v>0</v>
      </c>
      <c r="G55" s="39">
        <v>0</v>
      </c>
      <c r="H55" s="39">
        <v>18680</v>
      </c>
      <c r="I55" s="40">
        <f t="shared" si="0"/>
        <v>4224836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3874559894</v>
      </c>
      <c r="D57" s="33">
        <f t="shared" si="1"/>
        <v>340610397</v>
      </c>
      <c r="E57" s="33">
        <f t="shared" si="1"/>
        <v>113406861</v>
      </c>
      <c r="F57" s="33">
        <f t="shared" si="1"/>
        <v>80947450</v>
      </c>
      <c r="G57" s="33">
        <f t="shared" si="1"/>
        <v>227500</v>
      </c>
      <c r="H57" s="33">
        <f t="shared" si="1"/>
        <v>22276319</v>
      </c>
      <c r="I57" s="33">
        <f t="shared" si="1"/>
        <v>4432028421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37978240</v>
      </c>
      <c r="D8" s="37">
        <v>93107</v>
      </c>
      <c r="E8" s="37">
        <v>60504</v>
      </c>
      <c r="F8" s="37">
        <v>0</v>
      </c>
      <c r="G8" s="37">
        <v>2500</v>
      </c>
      <c r="H8" s="37">
        <v>270030</v>
      </c>
      <c r="I8" s="38">
        <f t="shared" ref="I8:I56" si="0">SUM(C8:H8)</f>
        <v>38404381</v>
      </c>
    </row>
    <row r="9" spans="1:9" x14ac:dyDescent="0.25">
      <c r="A9" s="28">
        <v>1005</v>
      </c>
      <c r="B9" s="29" t="s">
        <v>14</v>
      </c>
      <c r="C9" s="39">
        <v>836</v>
      </c>
      <c r="D9" s="39">
        <v>0</v>
      </c>
      <c r="E9" s="39">
        <v>25758</v>
      </c>
      <c r="F9" s="39">
        <v>0</v>
      </c>
      <c r="G9" s="39">
        <v>0</v>
      </c>
      <c r="H9" s="39">
        <v>5280</v>
      </c>
      <c r="I9" s="40">
        <f t="shared" si="0"/>
        <v>31874</v>
      </c>
    </row>
    <row r="10" spans="1:9" x14ac:dyDescent="0.25">
      <c r="A10" s="28">
        <v>1006</v>
      </c>
      <c r="B10" s="29" t="s">
        <v>15</v>
      </c>
      <c r="C10" s="37">
        <v>38</v>
      </c>
      <c r="D10" s="37">
        <v>0</v>
      </c>
      <c r="E10" s="37">
        <v>379</v>
      </c>
      <c r="F10" s="37">
        <v>0</v>
      </c>
      <c r="G10" s="37">
        <v>0</v>
      </c>
      <c r="H10" s="37">
        <v>240</v>
      </c>
      <c r="I10" s="38">
        <f t="shared" si="0"/>
        <v>657</v>
      </c>
    </row>
    <row r="11" spans="1:9" x14ac:dyDescent="0.25">
      <c r="A11" s="28">
        <v>1007</v>
      </c>
      <c r="B11" s="29" t="s">
        <v>16</v>
      </c>
      <c r="C11" s="39">
        <v>380897858</v>
      </c>
      <c r="D11" s="39">
        <v>5240858</v>
      </c>
      <c r="E11" s="39">
        <v>2923297</v>
      </c>
      <c r="F11" s="39">
        <v>999034</v>
      </c>
      <c r="G11" s="39">
        <v>10000</v>
      </c>
      <c r="H11" s="39">
        <v>2552825</v>
      </c>
      <c r="I11" s="40">
        <f t="shared" si="0"/>
        <v>392623872</v>
      </c>
    </row>
    <row r="12" spans="1:9" x14ac:dyDescent="0.25">
      <c r="A12" s="28">
        <v>1008</v>
      </c>
      <c r="B12" s="29" t="s">
        <v>17</v>
      </c>
      <c r="C12" s="37">
        <v>2812</v>
      </c>
      <c r="D12" s="37">
        <v>0</v>
      </c>
      <c r="E12" s="37">
        <v>7931</v>
      </c>
      <c r="F12" s="37">
        <v>0</v>
      </c>
      <c r="G12" s="37">
        <v>0</v>
      </c>
      <c r="H12" s="37">
        <v>23282</v>
      </c>
      <c r="I12" s="38">
        <f t="shared" si="0"/>
        <v>34025</v>
      </c>
    </row>
    <row r="13" spans="1:9" x14ac:dyDescent="0.25">
      <c r="A13" s="28">
        <v>1010</v>
      </c>
      <c r="B13" s="29" t="s">
        <v>18</v>
      </c>
      <c r="C13" s="39">
        <v>5262055</v>
      </c>
      <c r="D13" s="39">
        <v>1290075</v>
      </c>
      <c r="E13" s="39">
        <v>497196</v>
      </c>
      <c r="F13" s="39">
        <v>204517</v>
      </c>
      <c r="G13" s="39">
        <v>0</v>
      </c>
      <c r="H13" s="39">
        <v>32418</v>
      </c>
      <c r="I13" s="40">
        <f t="shared" si="0"/>
        <v>7286261</v>
      </c>
    </row>
    <row r="14" spans="1:9" x14ac:dyDescent="0.25">
      <c r="A14" s="28">
        <v>1011</v>
      </c>
      <c r="B14" s="29" t="s">
        <v>19</v>
      </c>
      <c r="C14" s="37">
        <v>143347191</v>
      </c>
      <c r="D14" s="37">
        <v>1920038</v>
      </c>
      <c r="E14" s="37">
        <v>7257360</v>
      </c>
      <c r="F14" s="37">
        <v>6954506</v>
      </c>
      <c r="G14" s="37">
        <v>0</v>
      </c>
      <c r="H14" s="37">
        <v>238895</v>
      </c>
      <c r="I14" s="38">
        <f t="shared" si="0"/>
        <v>159717990</v>
      </c>
    </row>
    <row r="15" spans="1:9" x14ac:dyDescent="0.25">
      <c r="A15" s="28">
        <v>1012</v>
      </c>
      <c r="B15" s="29" t="s">
        <v>20</v>
      </c>
      <c r="C15" s="39">
        <v>23689619</v>
      </c>
      <c r="D15" s="39">
        <v>0</v>
      </c>
      <c r="E15" s="39">
        <v>1168956</v>
      </c>
      <c r="F15" s="39">
        <v>1406042</v>
      </c>
      <c r="G15" s="39">
        <v>75000</v>
      </c>
      <c r="H15" s="39">
        <v>513182</v>
      </c>
      <c r="I15" s="40">
        <f t="shared" si="0"/>
        <v>26852799</v>
      </c>
    </row>
    <row r="16" spans="1:9" x14ac:dyDescent="0.25">
      <c r="A16" s="28">
        <v>1013</v>
      </c>
      <c r="B16" s="29" t="s">
        <v>21</v>
      </c>
      <c r="C16" s="37">
        <v>136332495</v>
      </c>
      <c r="D16" s="37">
        <v>43137794</v>
      </c>
      <c r="E16" s="37">
        <v>6261572</v>
      </c>
      <c r="F16" s="37">
        <v>0</v>
      </c>
      <c r="G16" s="37">
        <v>0</v>
      </c>
      <c r="H16" s="37">
        <v>265367</v>
      </c>
      <c r="I16" s="38">
        <f t="shared" si="0"/>
        <v>185997228</v>
      </c>
    </row>
    <row r="17" spans="1:9" x14ac:dyDescent="0.25">
      <c r="A17" s="28">
        <v>1014</v>
      </c>
      <c r="B17" s="29" t="s">
        <v>22</v>
      </c>
      <c r="C17" s="39">
        <v>69787</v>
      </c>
      <c r="D17" s="39">
        <v>22104</v>
      </c>
      <c r="E17" s="39">
        <v>3450</v>
      </c>
      <c r="F17" s="39">
        <v>0</v>
      </c>
      <c r="G17" s="39">
        <v>0</v>
      </c>
      <c r="H17" s="39">
        <v>173933</v>
      </c>
      <c r="I17" s="40">
        <f t="shared" si="0"/>
        <v>269274</v>
      </c>
    </row>
    <row r="18" spans="1:9" x14ac:dyDescent="0.25">
      <c r="A18" s="28">
        <v>1016</v>
      </c>
      <c r="B18" s="29" t="s">
        <v>23</v>
      </c>
      <c r="C18" s="37">
        <v>360387582</v>
      </c>
      <c r="D18" s="37">
        <v>69369958</v>
      </c>
      <c r="E18" s="37">
        <v>18632042</v>
      </c>
      <c r="F18" s="37">
        <v>2050490</v>
      </c>
      <c r="G18" s="37">
        <v>0</v>
      </c>
      <c r="H18" s="37">
        <v>1744991</v>
      </c>
      <c r="I18" s="38">
        <f t="shared" si="0"/>
        <v>452185063</v>
      </c>
    </row>
    <row r="19" spans="1:9" x14ac:dyDescent="0.25">
      <c r="A19" s="28">
        <v>1017</v>
      </c>
      <c r="B19" s="29" t="s">
        <v>24</v>
      </c>
      <c r="C19" s="39">
        <v>728018045</v>
      </c>
      <c r="D19" s="39">
        <v>2922089</v>
      </c>
      <c r="E19" s="39">
        <v>1530527</v>
      </c>
      <c r="F19" s="39">
        <v>821352</v>
      </c>
      <c r="G19" s="39">
        <v>0</v>
      </c>
      <c r="H19" s="39">
        <v>477815</v>
      </c>
      <c r="I19" s="40">
        <f t="shared" si="0"/>
        <v>733769828</v>
      </c>
    </row>
    <row r="20" spans="1:9" x14ac:dyDescent="0.25">
      <c r="A20" s="28">
        <v>1018</v>
      </c>
      <c r="B20" s="29" t="s">
        <v>25</v>
      </c>
      <c r="C20" s="37">
        <v>75938149</v>
      </c>
      <c r="D20" s="37">
        <v>182138</v>
      </c>
      <c r="E20" s="37">
        <v>3517459</v>
      </c>
      <c r="F20" s="37">
        <v>4210573</v>
      </c>
      <c r="G20" s="37">
        <v>2500</v>
      </c>
      <c r="H20" s="37">
        <v>225140</v>
      </c>
      <c r="I20" s="38">
        <f t="shared" si="0"/>
        <v>84075959</v>
      </c>
    </row>
    <row r="21" spans="1:9" x14ac:dyDescent="0.25">
      <c r="A21" s="28">
        <v>1019</v>
      </c>
      <c r="B21" s="29" t="s">
        <v>26</v>
      </c>
      <c r="C21" s="39">
        <v>48956497</v>
      </c>
      <c r="D21" s="39">
        <v>1643677</v>
      </c>
      <c r="E21" s="39">
        <v>750145</v>
      </c>
      <c r="F21" s="39">
        <v>1483851</v>
      </c>
      <c r="G21" s="39">
        <v>0</v>
      </c>
      <c r="H21" s="39">
        <v>594808</v>
      </c>
      <c r="I21" s="40">
        <f t="shared" si="0"/>
        <v>53428978</v>
      </c>
    </row>
    <row r="22" spans="1:9" x14ac:dyDescent="0.25">
      <c r="A22" s="28">
        <v>1020</v>
      </c>
      <c r="B22" s="29" t="s">
        <v>27</v>
      </c>
      <c r="C22" s="37">
        <v>24356367</v>
      </c>
      <c r="D22" s="37">
        <v>8667381</v>
      </c>
      <c r="E22" s="37">
        <v>876570</v>
      </c>
      <c r="F22" s="37">
        <v>9394616</v>
      </c>
      <c r="G22" s="37">
        <v>0</v>
      </c>
      <c r="H22" s="37">
        <v>58993</v>
      </c>
      <c r="I22" s="38">
        <f t="shared" si="0"/>
        <v>43353927</v>
      </c>
    </row>
    <row r="23" spans="1:9" x14ac:dyDescent="0.25">
      <c r="A23" s="28">
        <v>1022</v>
      </c>
      <c r="B23" s="29" t="s">
        <v>28</v>
      </c>
      <c r="C23" s="39">
        <v>15177159</v>
      </c>
      <c r="D23" s="39">
        <v>46</v>
      </c>
      <c r="E23" s="39">
        <v>21015</v>
      </c>
      <c r="F23" s="39">
        <v>0</v>
      </c>
      <c r="G23" s="39">
        <v>0</v>
      </c>
      <c r="H23" s="39">
        <v>8600</v>
      </c>
      <c r="I23" s="40">
        <f t="shared" si="0"/>
        <v>15206820</v>
      </c>
    </row>
    <row r="24" spans="1:9" x14ac:dyDescent="0.25">
      <c r="A24" s="28">
        <v>1023</v>
      </c>
      <c r="B24" s="29" t="s">
        <v>29</v>
      </c>
      <c r="C24" s="37">
        <v>36158893</v>
      </c>
      <c r="D24" s="37">
        <v>2522921</v>
      </c>
      <c r="E24" s="37">
        <v>755033</v>
      </c>
      <c r="F24" s="37">
        <v>2009750</v>
      </c>
      <c r="G24" s="37">
        <v>10000</v>
      </c>
      <c r="H24" s="37">
        <v>1090088</v>
      </c>
      <c r="I24" s="38">
        <f t="shared" si="0"/>
        <v>42546685</v>
      </c>
    </row>
    <row r="25" spans="1:9" x14ac:dyDescent="0.25">
      <c r="A25" s="28">
        <v>1024</v>
      </c>
      <c r="B25" s="29" t="s">
        <v>30</v>
      </c>
      <c r="C25" s="39">
        <v>664799818</v>
      </c>
      <c r="D25" s="39">
        <v>33389555</v>
      </c>
      <c r="E25" s="39">
        <v>12050048</v>
      </c>
      <c r="F25" s="39">
        <v>7495389</v>
      </c>
      <c r="G25" s="39">
        <v>0</v>
      </c>
      <c r="H25" s="39">
        <v>3267534</v>
      </c>
      <c r="I25" s="40">
        <f t="shared" si="0"/>
        <v>721002344</v>
      </c>
    </row>
    <row r="26" spans="1:9" x14ac:dyDescent="0.25">
      <c r="A26" s="28">
        <v>1025</v>
      </c>
      <c r="B26" s="29" t="s">
        <v>31</v>
      </c>
      <c r="C26" s="37">
        <v>362878428</v>
      </c>
      <c r="D26" s="37">
        <v>94883</v>
      </c>
      <c r="E26" s="37">
        <v>14003</v>
      </c>
      <c r="F26" s="37">
        <v>0</v>
      </c>
      <c r="G26" s="37">
        <v>0</v>
      </c>
      <c r="H26" s="37">
        <v>54397</v>
      </c>
      <c r="I26" s="38">
        <f t="shared" si="0"/>
        <v>363041711</v>
      </c>
    </row>
    <row r="27" spans="1:9" x14ac:dyDescent="0.25">
      <c r="A27" s="28">
        <v>1026</v>
      </c>
      <c r="B27" s="29" t="s">
        <v>32</v>
      </c>
      <c r="C27" s="39">
        <v>39045</v>
      </c>
      <c r="D27" s="39">
        <v>0</v>
      </c>
      <c r="E27" s="39">
        <v>1574</v>
      </c>
      <c r="F27" s="39">
        <v>0</v>
      </c>
      <c r="G27" s="39">
        <v>0</v>
      </c>
      <c r="H27" s="39">
        <v>93344</v>
      </c>
      <c r="I27" s="40">
        <f t="shared" si="0"/>
        <v>133963</v>
      </c>
    </row>
    <row r="28" spans="1:9" x14ac:dyDescent="0.25">
      <c r="A28" s="28">
        <v>1027</v>
      </c>
      <c r="B28" s="29" t="s">
        <v>33</v>
      </c>
      <c r="C28" s="37">
        <v>76286944</v>
      </c>
      <c r="D28" s="37">
        <v>860219</v>
      </c>
      <c r="E28" s="37">
        <v>645205</v>
      </c>
      <c r="F28" s="37">
        <v>532547</v>
      </c>
      <c r="G28" s="37">
        <v>5000</v>
      </c>
      <c r="H28" s="37">
        <v>524796</v>
      </c>
      <c r="I28" s="38">
        <f t="shared" si="0"/>
        <v>78854711</v>
      </c>
    </row>
    <row r="29" spans="1:9" x14ac:dyDescent="0.25">
      <c r="A29" s="28">
        <v>1028</v>
      </c>
      <c r="B29" s="29" t="s">
        <v>34</v>
      </c>
      <c r="C29" s="39">
        <v>42158260</v>
      </c>
      <c r="D29" s="39">
        <v>159313</v>
      </c>
      <c r="E29" s="39">
        <v>110612</v>
      </c>
      <c r="F29" s="39">
        <v>2190167</v>
      </c>
      <c r="G29" s="39">
        <v>0</v>
      </c>
      <c r="H29" s="39">
        <v>43693</v>
      </c>
      <c r="I29" s="40">
        <f t="shared" si="0"/>
        <v>44662045</v>
      </c>
    </row>
    <row r="30" spans="1:9" x14ac:dyDescent="0.25">
      <c r="A30" s="28">
        <v>1030</v>
      </c>
      <c r="B30" s="29" t="s">
        <v>35</v>
      </c>
      <c r="C30" s="37">
        <v>171742556</v>
      </c>
      <c r="D30" s="37">
        <v>3161987</v>
      </c>
      <c r="E30" s="37">
        <v>4869069</v>
      </c>
      <c r="F30" s="37">
        <v>3560358</v>
      </c>
      <c r="G30" s="37">
        <v>5000</v>
      </c>
      <c r="H30" s="37">
        <v>1004126</v>
      </c>
      <c r="I30" s="38">
        <f t="shared" si="0"/>
        <v>184343096</v>
      </c>
    </row>
    <row r="31" spans="1:9" x14ac:dyDescent="0.25">
      <c r="A31" s="28">
        <v>1031</v>
      </c>
      <c r="B31" s="29" t="s">
        <v>36</v>
      </c>
      <c r="C31" s="39">
        <v>38</v>
      </c>
      <c r="D31" s="39">
        <v>0</v>
      </c>
      <c r="E31" s="39">
        <v>0</v>
      </c>
      <c r="F31" s="39">
        <v>0</v>
      </c>
      <c r="G31" s="39">
        <v>0</v>
      </c>
      <c r="H31" s="39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37">
        <v>9095441</v>
      </c>
      <c r="D32" s="37">
        <v>81209</v>
      </c>
      <c r="E32" s="37">
        <v>432058</v>
      </c>
      <c r="F32" s="37">
        <v>0</v>
      </c>
      <c r="G32" s="37">
        <v>0</v>
      </c>
      <c r="H32" s="37">
        <v>336133</v>
      </c>
      <c r="I32" s="38">
        <f t="shared" si="0"/>
        <v>9944841</v>
      </c>
    </row>
    <row r="33" spans="1:9" x14ac:dyDescent="0.25">
      <c r="A33" s="28">
        <v>1034</v>
      </c>
      <c r="B33" s="29" t="s">
        <v>38</v>
      </c>
      <c r="C33" s="39">
        <v>689402</v>
      </c>
      <c r="D33" s="39">
        <v>20239</v>
      </c>
      <c r="E33" s="39">
        <v>14324</v>
      </c>
      <c r="F33" s="39">
        <v>0</v>
      </c>
      <c r="G33" s="39">
        <v>0</v>
      </c>
      <c r="H33" s="39">
        <v>44083</v>
      </c>
      <c r="I33" s="40">
        <f t="shared" si="0"/>
        <v>768048</v>
      </c>
    </row>
    <row r="34" spans="1:9" x14ac:dyDescent="0.25">
      <c r="A34" s="28">
        <v>1037</v>
      </c>
      <c r="B34" s="29" t="s">
        <v>39</v>
      </c>
      <c r="C34" s="37">
        <v>26830430</v>
      </c>
      <c r="D34" s="37">
        <v>332597</v>
      </c>
      <c r="E34" s="37">
        <v>214712</v>
      </c>
      <c r="F34" s="37">
        <v>493641</v>
      </c>
      <c r="G34" s="37">
        <v>0</v>
      </c>
      <c r="H34" s="37">
        <v>192171</v>
      </c>
      <c r="I34" s="38">
        <f t="shared" si="0"/>
        <v>28063551</v>
      </c>
    </row>
    <row r="35" spans="1:9" x14ac:dyDescent="0.25">
      <c r="A35" s="28">
        <v>1038</v>
      </c>
      <c r="B35" s="29" t="s">
        <v>40</v>
      </c>
      <c r="C35" s="39">
        <v>10984455</v>
      </c>
      <c r="D35" s="39">
        <v>0</v>
      </c>
      <c r="E35" s="39">
        <v>560044</v>
      </c>
      <c r="F35" s="39">
        <v>0</v>
      </c>
      <c r="G35" s="39">
        <v>0</v>
      </c>
      <c r="H35" s="39">
        <v>163476</v>
      </c>
      <c r="I35" s="40">
        <f t="shared" si="0"/>
        <v>11707975</v>
      </c>
    </row>
    <row r="36" spans="1:9" x14ac:dyDescent="0.25">
      <c r="A36" s="28">
        <v>1039</v>
      </c>
      <c r="B36" s="29" t="s">
        <v>41</v>
      </c>
      <c r="C36" s="37">
        <v>2341064</v>
      </c>
      <c r="D36" s="37">
        <v>137983</v>
      </c>
      <c r="E36" s="37">
        <v>26606</v>
      </c>
      <c r="F36" s="37">
        <v>0</v>
      </c>
      <c r="G36" s="37">
        <v>0</v>
      </c>
      <c r="H36" s="37">
        <v>36780</v>
      </c>
      <c r="I36" s="38">
        <f t="shared" si="0"/>
        <v>2542433</v>
      </c>
    </row>
    <row r="37" spans="1:9" x14ac:dyDescent="0.25">
      <c r="A37" s="28">
        <v>1040</v>
      </c>
      <c r="B37" s="29" t="s">
        <v>42</v>
      </c>
      <c r="C37" s="39">
        <v>115168743</v>
      </c>
      <c r="D37" s="39">
        <v>5010344</v>
      </c>
      <c r="E37" s="39">
        <v>2496886</v>
      </c>
      <c r="F37" s="39">
        <v>707171</v>
      </c>
      <c r="G37" s="39">
        <v>0</v>
      </c>
      <c r="H37" s="39">
        <v>1356494</v>
      </c>
      <c r="I37" s="40">
        <f t="shared" si="0"/>
        <v>124739638</v>
      </c>
    </row>
    <row r="38" spans="1:9" x14ac:dyDescent="0.25">
      <c r="A38" s="28">
        <v>1042</v>
      </c>
      <c r="B38" s="29" t="s">
        <v>43</v>
      </c>
      <c r="C38" s="37">
        <v>209345060</v>
      </c>
      <c r="D38" s="37">
        <v>0</v>
      </c>
      <c r="E38" s="37">
        <v>8679843</v>
      </c>
      <c r="F38" s="37">
        <v>9591195</v>
      </c>
      <c r="G38" s="37">
        <v>0</v>
      </c>
      <c r="H38" s="37">
        <v>13920</v>
      </c>
      <c r="I38" s="38">
        <f t="shared" si="0"/>
        <v>227630018</v>
      </c>
    </row>
    <row r="39" spans="1:9" x14ac:dyDescent="0.25">
      <c r="A39" s="28">
        <v>1043</v>
      </c>
      <c r="B39" s="29" t="s">
        <v>44</v>
      </c>
      <c r="C39" s="39">
        <v>224463850</v>
      </c>
      <c r="D39" s="39">
        <v>13806875</v>
      </c>
      <c r="E39" s="39">
        <v>7977069</v>
      </c>
      <c r="F39" s="39">
        <v>3298861</v>
      </c>
      <c r="G39" s="39">
        <v>0</v>
      </c>
      <c r="H39" s="39">
        <v>339711</v>
      </c>
      <c r="I39" s="40">
        <f t="shared" si="0"/>
        <v>249886366</v>
      </c>
    </row>
    <row r="40" spans="1:9" x14ac:dyDescent="0.25">
      <c r="A40" s="28">
        <v>1044</v>
      </c>
      <c r="B40" s="29" t="s">
        <v>45</v>
      </c>
      <c r="C40" s="37">
        <v>2896387</v>
      </c>
      <c r="D40" s="37">
        <v>604465</v>
      </c>
      <c r="E40" s="37">
        <v>89386</v>
      </c>
      <c r="F40" s="37">
        <v>11992</v>
      </c>
      <c r="G40" s="37">
        <v>0</v>
      </c>
      <c r="H40" s="37">
        <v>92052</v>
      </c>
      <c r="I40" s="38">
        <f t="shared" si="0"/>
        <v>3694282</v>
      </c>
    </row>
    <row r="41" spans="1:9" x14ac:dyDescent="0.25">
      <c r="A41" s="28">
        <v>1046</v>
      </c>
      <c r="B41" s="29" t="s">
        <v>46</v>
      </c>
      <c r="C41" s="39">
        <v>2355183</v>
      </c>
      <c r="D41" s="39">
        <v>0</v>
      </c>
      <c r="E41" s="39">
        <v>105405</v>
      </c>
      <c r="F41" s="39">
        <v>0</v>
      </c>
      <c r="G41" s="39">
        <v>37600</v>
      </c>
      <c r="H41" s="39">
        <v>615500</v>
      </c>
      <c r="I41" s="40">
        <f t="shared" si="0"/>
        <v>3113688</v>
      </c>
    </row>
    <row r="42" spans="1:9" x14ac:dyDescent="0.25">
      <c r="A42" s="28">
        <v>1047</v>
      </c>
      <c r="B42" s="29" t="s">
        <v>47</v>
      </c>
      <c r="C42" s="37">
        <v>183728977</v>
      </c>
      <c r="D42" s="37">
        <v>18951821</v>
      </c>
      <c r="E42" s="37">
        <v>8748695</v>
      </c>
      <c r="F42" s="37">
        <v>14563</v>
      </c>
      <c r="G42" s="37">
        <v>0</v>
      </c>
      <c r="H42" s="37">
        <v>1167331</v>
      </c>
      <c r="I42" s="38">
        <f t="shared" si="0"/>
        <v>212611387</v>
      </c>
    </row>
    <row r="43" spans="1:9" x14ac:dyDescent="0.25">
      <c r="A43" s="28">
        <v>1048</v>
      </c>
      <c r="B43" s="29" t="s">
        <v>48</v>
      </c>
      <c r="C43" s="39">
        <v>89528393</v>
      </c>
      <c r="D43" s="39">
        <v>6858840</v>
      </c>
      <c r="E43" s="39">
        <v>3428291</v>
      </c>
      <c r="F43" s="39">
        <v>747121</v>
      </c>
      <c r="G43" s="39">
        <v>0</v>
      </c>
      <c r="H43" s="39">
        <v>1010033</v>
      </c>
      <c r="I43" s="40">
        <f t="shared" si="0"/>
        <v>101572678</v>
      </c>
    </row>
    <row r="44" spans="1:9" x14ac:dyDescent="0.25">
      <c r="A44" s="28">
        <v>1050</v>
      </c>
      <c r="B44" s="29" t="s">
        <v>49</v>
      </c>
      <c r="C44" s="37">
        <v>12812</v>
      </c>
      <c r="D44" s="37">
        <v>0</v>
      </c>
      <c r="E44" s="37">
        <v>634</v>
      </c>
      <c r="F44" s="37">
        <v>0</v>
      </c>
      <c r="G44" s="37">
        <v>0</v>
      </c>
      <c r="H44" s="37">
        <v>22128</v>
      </c>
      <c r="I44" s="38">
        <f t="shared" si="0"/>
        <v>35574</v>
      </c>
    </row>
    <row r="45" spans="1:9" x14ac:dyDescent="0.25">
      <c r="A45" s="28">
        <v>1052</v>
      </c>
      <c r="B45" s="29" t="s">
        <v>50</v>
      </c>
      <c r="C45" s="39">
        <v>135569505</v>
      </c>
      <c r="D45" s="39">
        <v>2557608</v>
      </c>
      <c r="E45" s="39">
        <v>5151310</v>
      </c>
      <c r="F45" s="39">
        <v>2350</v>
      </c>
      <c r="G45" s="39">
        <v>0</v>
      </c>
      <c r="H45" s="39">
        <v>876581</v>
      </c>
      <c r="I45" s="40">
        <f t="shared" si="0"/>
        <v>144157354</v>
      </c>
    </row>
    <row r="46" spans="1:9" x14ac:dyDescent="0.25">
      <c r="A46" s="28">
        <v>1054</v>
      </c>
      <c r="B46" s="29" t="s">
        <v>51</v>
      </c>
      <c r="C46" s="37">
        <v>28253597</v>
      </c>
      <c r="D46" s="37">
        <v>1856256</v>
      </c>
      <c r="E46" s="37">
        <v>1189207</v>
      </c>
      <c r="F46" s="37">
        <v>3425349</v>
      </c>
      <c r="G46" s="37">
        <v>7500</v>
      </c>
      <c r="H46" s="37">
        <v>606678</v>
      </c>
      <c r="I46" s="38">
        <f t="shared" si="0"/>
        <v>35338587</v>
      </c>
    </row>
    <row r="47" spans="1:9" x14ac:dyDescent="0.25">
      <c r="A47" s="28">
        <v>1055</v>
      </c>
      <c r="B47" s="29" t="s">
        <v>52</v>
      </c>
      <c r="C47" s="39">
        <v>13348538</v>
      </c>
      <c r="D47" s="39">
        <v>2944090</v>
      </c>
      <c r="E47" s="39">
        <v>1322965</v>
      </c>
      <c r="F47" s="39">
        <v>5547711</v>
      </c>
      <c r="G47" s="39">
        <v>0</v>
      </c>
      <c r="H47" s="39">
        <v>296046</v>
      </c>
      <c r="I47" s="40">
        <f t="shared" si="0"/>
        <v>23459350</v>
      </c>
    </row>
    <row r="48" spans="1:9" x14ac:dyDescent="0.25">
      <c r="A48" s="28">
        <v>1057</v>
      </c>
      <c r="B48" s="29" t="s">
        <v>53</v>
      </c>
      <c r="C48" s="37">
        <v>3262849</v>
      </c>
      <c r="D48" s="37">
        <v>97331</v>
      </c>
      <c r="E48" s="37">
        <v>134231</v>
      </c>
      <c r="F48" s="37">
        <v>0</v>
      </c>
      <c r="G48" s="37">
        <v>0</v>
      </c>
      <c r="H48" s="37">
        <v>754760</v>
      </c>
      <c r="I48" s="38">
        <f t="shared" si="0"/>
        <v>4249171</v>
      </c>
    </row>
    <row r="49" spans="1:9" x14ac:dyDescent="0.25">
      <c r="A49" s="28">
        <v>1058</v>
      </c>
      <c r="B49" s="29" t="s">
        <v>54</v>
      </c>
      <c r="C49" s="39">
        <v>11176758</v>
      </c>
      <c r="D49" s="39">
        <v>1875297</v>
      </c>
      <c r="E49" s="39">
        <v>354539</v>
      </c>
      <c r="F49" s="39">
        <v>0</v>
      </c>
      <c r="G49" s="39">
        <v>60000</v>
      </c>
      <c r="H49" s="39">
        <v>1286300</v>
      </c>
      <c r="I49" s="40">
        <f t="shared" si="0"/>
        <v>14752894</v>
      </c>
    </row>
    <row r="50" spans="1:9" x14ac:dyDescent="0.25">
      <c r="A50" s="28">
        <v>1062</v>
      </c>
      <c r="B50" s="29" t="s">
        <v>55</v>
      </c>
      <c r="C50" s="37">
        <v>56834296</v>
      </c>
      <c r="D50" s="37">
        <v>4651988</v>
      </c>
      <c r="E50" s="37">
        <v>2098135</v>
      </c>
      <c r="F50" s="37">
        <v>697737</v>
      </c>
      <c r="G50" s="37">
        <v>0</v>
      </c>
      <c r="H50" s="37">
        <v>957538</v>
      </c>
      <c r="I50" s="38">
        <f t="shared" si="0"/>
        <v>65239694</v>
      </c>
    </row>
    <row r="51" spans="1:9" x14ac:dyDescent="0.25">
      <c r="A51" s="28">
        <v>1065</v>
      </c>
      <c r="B51" s="29" t="s">
        <v>56</v>
      </c>
      <c r="C51" s="39">
        <v>286082818</v>
      </c>
      <c r="D51" s="39">
        <v>6099892</v>
      </c>
      <c r="E51" s="39">
        <v>1981275</v>
      </c>
      <c r="F51" s="39">
        <v>494116</v>
      </c>
      <c r="G51" s="39">
        <v>131450</v>
      </c>
      <c r="H51" s="39">
        <v>733804</v>
      </c>
      <c r="I51" s="40">
        <f t="shared" si="0"/>
        <v>295523355</v>
      </c>
    </row>
    <row r="52" spans="1:9" x14ac:dyDescent="0.25">
      <c r="A52" s="28">
        <v>1066</v>
      </c>
      <c r="B52" s="29" t="s">
        <v>57</v>
      </c>
      <c r="C52" s="37">
        <v>187183132</v>
      </c>
      <c r="D52" s="37">
        <v>12816526</v>
      </c>
      <c r="E52" s="37">
        <v>2945339</v>
      </c>
      <c r="F52" s="37">
        <v>880461</v>
      </c>
      <c r="G52" s="37">
        <v>0</v>
      </c>
      <c r="H52" s="37">
        <v>266996</v>
      </c>
      <c r="I52" s="38">
        <f t="shared" si="0"/>
        <v>204092454</v>
      </c>
    </row>
    <row r="53" spans="1:9" x14ac:dyDescent="0.25">
      <c r="A53" s="28">
        <v>1067</v>
      </c>
      <c r="B53" s="29" t="s">
        <v>58</v>
      </c>
      <c r="C53" s="39">
        <v>341373756</v>
      </c>
      <c r="D53" s="39">
        <v>0</v>
      </c>
      <c r="E53" s="39">
        <v>1029</v>
      </c>
      <c r="F53" s="39">
        <v>0</v>
      </c>
      <c r="G53" s="39">
        <v>0</v>
      </c>
      <c r="H53" s="39">
        <v>21900</v>
      </c>
      <c r="I53" s="40">
        <f t="shared" si="0"/>
        <v>341396685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13331</v>
      </c>
      <c r="I54" s="38">
        <f t="shared" si="0"/>
        <v>13331</v>
      </c>
    </row>
    <row r="55" spans="1:9" x14ac:dyDescent="0.25">
      <c r="A55" s="28">
        <v>1069</v>
      </c>
      <c r="B55" s="29" t="s">
        <v>60</v>
      </c>
      <c r="C55" s="39">
        <v>1734783</v>
      </c>
      <c r="D55" s="39">
        <v>396001</v>
      </c>
      <c r="E55" s="39">
        <v>71832</v>
      </c>
      <c r="F55" s="39">
        <v>0</v>
      </c>
      <c r="G55" s="39">
        <v>0</v>
      </c>
      <c r="H55" s="39">
        <v>30181</v>
      </c>
      <c r="I55" s="40">
        <f t="shared" si="0"/>
        <v>2232797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5276738941</v>
      </c>
      <c r="D57" s="33">
        <f t="shared" si="1"/>
        <v>253777505</v>
      </c>
      <c r="E57" s="33">
        <f t="shared" si="1"/>
        <v>110003520</v>
      </c>
      <c r="F57" s="33">
        <f t="shared" si="1"/>
        <v>69225460</v>
      </c>
      <c r="G57" s="33">
        <f t="shared" si="1"/>
        <v>346550</v>
      </c>
      <c r="H57" s="33">
        <f t="shared" si="1"/>
        <v>24497944</v>
      </c>
      <c r="I57" s="33">
        <f t="shared" si="1"/>
        <v>5734589920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53">
        <f>SUM(C7:H7)</f>
        <v>0</v>
      </c>
    </row>
    <row r="8" spans="1:9" x14ac:dyDescent="0.25">
      <c r="A8" s="28">
        <v>1002</v>
      </c>
      <c r="B8" s="29" t="s">
        <v>13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54">
        <f t="shared" ref="I8:I56" si="0">SUM(C8:H8)</f>
        <v>0</v>
      </c>
    </row>
    <row r="9" spans="1:9" x14ac:dyDescent="0.25">
      <c r="A9" s="28">
        <v>1005</v>
      </c>
      <c r="B9" s="29" t="s">
        <v>14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5">
        <f t="shared" si="0"/>
        <v>0</v>
      </c>
    </row>
    <row r="10" spans="1:9" x14ac:dyDescent="0.25">
      <c r="A10" s="28">
        <v>1006</v>
      </c>
      <c r="B10" s="29" t="s">
        <v>15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54">
        <f t="shared" si="0"/>
        <v>0</v>
      </c>
    </row>
    <row r="11" spans="1:9" x14ac:dyDescent="0.25">
      <c r="A11" s="28">
        <v>1007</v>
      </c>
      <c r="B11" s="29" t="s">
        <v>16</v>
      </c>
      <c r="C11" s="50">
        <v>190</v>
      </c>
      <c r="D11" s="50">
        <v>0</v>
      </c>
      <c r="E11" s="50">
        <v>742</v>
      </c>
      <c r="F11" s="50">
        <v>0</v>
      </c>
      <c r="G11" s="50">
        <v>5000</v>
      </c>
      <c r="H11" s="50">
        <v>26200</v>
      </c>
      <c r="I11" s="55">
        <f t="shared" si="0"/>
        <v>32132</v>
      </c>
    </row>
    <row r="12" spans="1:9" x14ac:dyDescent="0.25">
      <c r="A12" s="28">
        <v>1008</v>
      </c>
      <c r="B12" s="29" t="s">
        <v>17</v>
      </c>
      <c r="C12" s="47"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54">
        <f t="shared" si="0"/>
        <v>0</v>
      </c>
    </row>
    <row r="13" spans="1:9" x14ac:dyDescent="0.25">
      <c r="A13" s="28">
        <v>1010</v>
      </c>
      <c r="B13" s="29" t="s">
        <v>18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5">
        <f t="shared" si="0"/>
        <v>0</v>
      </c>
    </row>
    <row r="14" spans="1:9" x14ac:dyDescent="0.25">
      <c r="A14" s="28">
        <v>1011</v>
      </c>
      <c r="B14" s="29" t="s">
        <v>19</v>
      </c>
      <c r="C14" s="47"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54">
        <f t="shared" si="0"/>
        <v>0</v>
      </c>
    </row>
    <row r="15" spans="1:9" x14ac:dyDescent="0.25">
      <c r="A15" s="28">
        <v>1012</v>
      </c>
      <c r="B15" s="29" t="s">
        <v>20</v>
      </c>
      <c r="C15" s="50">
        <v>0</v>
      </c>
      <c r="D15" s="50">
        <v>0</v>
      </c>
      <c r="E15" s="50">
        <v>0</v>
      </c>
      <c r="F15" s="50">
        <v>0</v>
      </c>
      <c r="G15" s="50">
        <v>2500</v>
      </c>
      <c r="H15" s="50">
        <v>20000</v>
      </c>
      <c r="I15" s="55">
        <f t="shared" si="0"/>
        <v>22500</v>
      </c>
    </row>
    <row r="16" spans="1:9" x14ac:dyDescent="0.25">
      <c r="A16" s="28">
        <v>1013</v>
      </c>
      <c r="B16" s="29" t="s">
        <v>21</v>
      </c>
      <c r="C16" s="47">
        <v>3017817</v>
      </c>
      <c r="D16" s="47">
        <v>362398</v>
      </c>
      <c r="E16" s="47">
        <v>153911</v>
      </c>
      <c r="F16" s="47">
        <v>0</v>
      </c>
      <c r="G16" s="47">
        <v>0</v>
      </c>
      <c r="H16" s="47">
        <v>3120</v>
      </c>
      <c r="I16" s="54">
        <f t="shared" si="0"/>
        <v>3537246</v>
      </c>
    </row>
    <row r="17" spans="1:9" x14ac:dyDescent="0.25">
      <c r="A17" s="28">
        <v>1014</v>
      </c>
      <c r="B17" s="29" t="s">
        <v>22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2500</v>
      </c>
      <c r="I17" s="55">
        <f t="shared" si="0"/>
        <v>2500</v>
      </c>
    </row>
    <row r="18" spans="1:9" x14ac:dyDescent="0.25">
      <c r="A18" s="28">
        <v>1016</v>
      </c>
      <c r="B18" s="29" t="s">
        <v>23</v>
      </c>
      <c r="C18" s="47">
        <v>63266</v>
      </c>
      <c r="D18" s="47">
        <v>22201</v>
      </c>
      <c r="E18" s="47">
        <v>378</v>
      </c>
      <c r="F18" s="47">
        <v>0</v>
      </c>
      <c r="G18" s="47">
        <v>0</v>
      </c>
      <c r="H18" s="47">
        <v>240</v>
      </c>
      <c r="I18" s="54">
        <f t="shared" si="0"/>
        <v>86085</v>
      </c>
    </row>
    <row r="19" spans="1:9" x14ac:dyDescent="0.25">
      <c r="A19" s="28">
        <v>1017</v>
      </c>
      <c r="B19" s="29" t="s">
        <v>24</v>
      </c>
      <c r="C19" s="50">
        <v>3848596</v>
      </c>
      <c r="D19" s="50">
        <v>0</v>
      </c>
      <c r="E19" s="50">
        <v>311940</v>
      </c>
      <c r="F19" s="50">
        <v>0</v>
      </c>
      <c r="G19" s="50">
        <v>0</v>
      </c>
      <c r="H19" s="50">
        <v>45460</v>
      </c>
      <c r="I19" s="55">
        <f t="shared" si="0"/>
        <v>4205996</v>
      </c>
    </row>
    <row r="20" spans="1:9" x14ac:dyDescent="0.25">
      <c r="A20" s="28">
        <v>1018</v>
      </c>
      <c r="B20" s="29" t="s">
        <v>25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54">
        <f t="shared" si="0"/>
        <v>0</v>
      </c>
    </row>
    <row r="21" spans="1:9" x14ac:dyDescent="0.25">
      <c r="A21" s="28">
        <v>1019</v>
      </c>
      <c r="B21" s="29" t="s">
        <v>26</v>
      </c>
      <c r="C21" s="50">
        <v>32629</v>
      </c>
      <c r="D21" s="50">
        <v>0</v>
      </c>
      <c r="E21" s="50">
        <v>378</v>
      </c>
      <c r="F21" s="50">
        <v>0</v>
      </c>
      <c r="G21" s="50">
        <v>0</v>
      </c>
      <c r="H21" s="50">
        <v>2740</v>
      </c>
      <c r="I21" s="55">
        <f t="shared" si="0"/>
        <v>35747</v>
      </c>
    </row>
    <row r="22" spans="1:9" x14ac:dyDescent="0.25">
      <c r="A22" s="28">
        <v>1020</v>
      </c>
      <c r="B22" s="29" t="s">
        <v>27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54">
        <f t="shared" si="0"/>
        <v>0</v>
      </c>
    </row>
    <row r="23" spans="1:9" x14ac:dyDescent="0.25">
      <c r="A23" s="28">
        <v>1022</v>
      </c>
      <c r="B23" s="29" t="s">
        <v>28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5">
        <f t="shared" si="0"/>
        <v>0</v>
      </c>
    </row>
    <row r="24" spans="1:9" x14ac:dyDescent="0.25">
      <c r="A24" s="28">
        <v>1023</v>
      </c>
      <c r="B24" s="29" t="s">
        <v>29</v>
      </c>
      <c r="C24" s="47">
        <v>190</v>
      </c>
      <c r="D24" s="47">
        <v>0</v>
      </c>
      <c r="E24" s="47">
        <v>0</v>
      </c>
      <c r="F24" s="47">
        <v>0</v>
      </c>
      <c r="G24" s="47">
        <v>0</v>
      </c>
      <c r="H24" s="47">
        <v>1200</v>
      </c>
      <c r="I24" s="54">
        <f t="shared" si="0"/>
        <v>1390</v>
      </c>
    </row>
    <row r="25" spans="1:9" x14ac:dyDescent="0.25">
      <c r="A25" s="28">
        <v>1024</v>
      </c>
      <c r="B25" s="29" t="s">
        <v>30</v>
      </c>
      <c r="C25" s="50">
        <v>38241452</v>
      </c>
      <c r="D25" s="50">
        <v>0</v>
      </c>
      <c r="E25" s="50">
        <v>56706</v>
      </c>
      <c r="F25" s="50">
        <v>1721799</v>
      </c>
      <c r="G25" s="50">
        <v>0</v>
      </c>
      <c r="H25" s="50">
        <v>102233</v>
      </c>
      <c r="I25" s="55">
        <f t="shared" si="0"/>
        <v>40122190</v>
      </c>
    </row>
    <row r="26" spans="1:9" x14ac:dyDescent="0.25">
      <c r="A26" s="28">
        <v>1025</v>
      </c>
      <c r="B26" s="29" t="s">
        <v>31</v>
      </c>
      <c r="C26" s="47">
        <v>190</v>
      </c>
      <c r="D26" s="47">
        <v>0</v>
      </c>
      <c r="E26" s="47">
        <v>1795</v>
      </c>
      <c r="F26" s="47">
        <v>0</v>
      </c>
      <c r="G26" s="47">
        <v>0</v>
      </c>
      <c r="H26" s="47">
        <v>1200</v>
      </c>
      <c r="I26" s="54">
        <f t="shared" si="0"/>
        <v>3185</v>
      </c>
    </row>
    <row r="27" spans="1:9" x14ac:dyDescent="0.25">
      <c r="A27" s="28">
        <v>1026</v>
      </c>
      <c r="B27" s="29" t="s">
        <v>32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5">
        <f t="shared" si="0"/>
        <v>0</v>
      </c>
    </row>
    <row r="28" spans="1:9" x14ac:dyDescent="0.25">
      <c r="A28" s="28">
        <v>1027</v>
      </c>
      <c r="B28" s="29" t="s">
        <v>33</v>
      </c>
      <c r="C28" s="47">
        <v>76</v>
      </c>
      <c r="D28" s="47">
        <v>0</v>
      </c>
      <c r="E28" s="47">
        <v>0</v>
      </c>
      <c r="F28" s="47">
        <v>0</v>
      </c>
      <c r="G28" s="47">
        <v>0</v>
      </c>
      <c r="H28" s="47">
        <v>2980</v>
      </c>
      <c r="I28" s="54">
        <f t="shared" si="0"/>
        <v>3056</v>
      </c>
    </row>
    <row r="29" spans="1:9" x14ac:dyDescent="0.25">
      <c r="A29" s="28">
        <v>1028</v>
      </c>
      <c r="B29" s="29" t="s">
        <v>34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5">
        <f t="shared" si="0"/>
        <v>0</v>
      </c>
    </row>
    <row r="30" spans="1:9" x14ac:dyDescent="0.25">
      <c r="A30" s="28">
        <v>1030</v>
      </c>
      <c r="B30" s="29" t="s">
        <v>35</v>
      </c>
      <c r="C30" s="47">
        <v>3458</v>
      </c>
      <c r="D30" s="47">
        <v>0</v>
      </c>
      <c r="E30" s="47">
        <v>2271</v>
      </c>
      <c r="F30" s="47">
        <v>0</v>
      </c>
      <c r="G30" s="47">
        <v>0</v>
      </c>
      <c r="H30" s="47">
        <v>24340</v>
      </c>
      <c r="I30" s="54">
        <f t="shared" si="0"/>
        <v>30069</v>
      </c>
    </row>
    <row r="31" spans="1:9" x14ac:dyDescent="0.25">
      <c r="A31" s="28">
        <v>1031</v>
      </c>
      <c r="B31" s="29" t="s">
        <v>36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5">
        <f t="shared" si="0"/>
        <v>0</v>
      </c>
    </row>
    <row r="32" spans="1:9" x14ac:dyDescent="0.25">
      <c r="A32" s="28">
        <v>1033</v>
      </c>
      <c r="B32" s="29" t="s">
        <v>37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7500</v>
      </c>
      <c r="I32" s="54">
        <f t="shared" si="0"/>
        <v>7500</v>
      </c>
    </row>
    <row r="33" spans="1:9" x14ac:dyDescent="0.25">
      <c r="A33" s="28">
        <v>1034</v>
      </c>
      <c r="B33" s="29" t="s">
        <v>38</v>
      </c>
      <c r="C33" s="50">
        <v>76</v>
      </c>
      <c r="D33" s="50">
        <v>0</v>
      </c>
      <c r="E33" s="50">
        <v>0</v>
      </c>
      <c r="F33" s="50">
        <v>0</v>
      </c>
      <c r="G33" s="50">
        <v>0</v>
      </c>
      <c r="H33" s="50">
        <v>480</v>
      </c>
      <c r="I33" s="55">
        <f t="shared" si="0"/>
        <v>556</v>
      </c>
    </row>
    <row r="34" spans="1:9" x14ac:dyDescent="0.25">
      <c r="A34" s="28">
        <v>1037</v>
      </c>
      <c r="B34" s="29" t="s">
        <v>39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54">
        <f t="shared" si="0"/>
        <v>0</v>
      </c>
    </row>
    <row r="35" spans="1:9" x14ac:dyDescent="0.25">
      <c r="A35" s="28">
        <v>1038</v>
      </c>
      <c r="B35" s="29" t="s">
        <v>40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2500</v>
      </c>
      <c r="I35" s="55">
        <f t="shared" si="0"/>
        <v>2500</v>
      </c>
    </row>
    <row r="36" spans="1:9" x14ac:dyDescent="0.25">
      <c r="A36" s="28">
        <v>1039</v>
      </c>
      <c r="B36" s="29" t="s">
        <v>41</v>
      </c>
      <c r="C36" s="47">
        <v>0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54">
        <f t="shared" si="0"/>
        <v>0</v>
      </c>
    </row>
    <row r="37" spans="1:9" x14ac:dyDescent="0.25">
      <c r="A37" s="28">
        <v>1040</v>
      </c>
      <c r="B37" s="29" t="s">
        <v>42</v>
      </c>
      <c r="C37" s="50">
        <v>55684</v>
      </c>
      <c r="D37" s="50">
        <v>14459</v>
      </c>
      <c r="E37" s="50">
        <v>3454</v>
      </c>
      <c r="F37" s="50">
        <v>0</v>
      </c>
      <c r="G37" s="50">
        <v>0</v>
      </c>
      <c r="H37" s="50">
        <v>7160</v>
      </c>
      <c r="I37" s="55">
        <f t="shared" si="0"/>
        <v>80757</v>
      </c>
    </row>
    <row r="38" spans="1:9" x14ac:dyDescent="0.25">
      <c r="A38" s="28">
        <v>1042</v>
      </c>
      <c r="B38" s="29" t="s">
        <v>43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0</v>
      </c>
      <c r="I38" s="54">
        <f t="shared" si="0"/>
        <v>0</v>
      </c>
    </row>
    <row r="39" spans="1:9" x14ac:dyDescent="0.25">
      <c r="A39" s="28">
        <v>1043</v>
      </c>
      <c r="B39" s="29" t="s">
        <v>44</v>
      </c>
      <c r="C39" s="50">
        <v>526423</v>
      </c>
      <c r="D39" s="50">
        <v>167674</v>
      </c>
      <c r="E39" s="50">
        <v>14083</v>
      </c>
      <c r="F39" s="50">
        <v>0</v>
      </c>
      <c r="G39" s="50">
        <v>0</v>
      </c>
      <c r="H39" s="50">
        <v>6814</v>
      </c>
      <c r="I39" s="55">
        <f t="shared" si="0"/>
        <v>714994</v>
      </c>
    </row>
    <row r="40" spans="1:9" x14ac:dyDescent="0.25">
      <c r="A40" s="28">
        <v>1044</v>
      </c>
      <c r="B40" s="29" t="s">
        <v>45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  <c r="I40" s="54">
        <f t="shared" si="0"/>
        <v>0</v>
      </c>
    </row>
    <row r="41" spans="1:9" x14ac:dyDescent="0.25">
      <c r="A41" s="28">
        <v>1046</v>
      </c>
      <c r="B41" s="29" t="s">
        <v>46</v>
      </c>
      <c r="C41" s="50">
        <v>0</v>
      </c>
      <c r="D41" s="50">
        <v>0</v>
      </c>
      <c r="E41" s="50">
        <v>0</v>
      </c>
      <c r="F41" s="50">
        <v>0</v>
      </c>
      <c r="G41" s="50">
        <v>0</v>
      </c>
      <c r="H41" s="50">
        <v>5000</v>
      </c>
      <c r="I41" s="55">
        <f t="shared" si="0"/>
        <v>5000</v>
      </c>
    </row>
    <row r="42" spans="1:9" x14ac:dyDescent="0.25">
      <c r="A42" s="28">
        <v>1047</v>
      </c>
      <c r="B42" s="29" t="s">
        <v>47</v>
      </c>
      <c r="C42" s="47">
        <v>1335816</v>
      </c>
      <c r="D42" s="47">
        <v>45341</v>
      </c>
      <c r="E42" s="47">
        <v>68327</v>
      </c>
      <c r="F42" s="47">
        <v>0</v>
      </c>
      <c r="G42" s="47">
        <v>0</v>
      </c>
      <c r="H42" s="47">
        <v>45547</v>
      </c>
      <c r="I42" s="54">
        <f t="shared" si="0"/>
        <v>1495031</v>
      </c>
    </row>
    <row r="43" spans="1:9" x14ac:dyDescent="0.25">
      <c r="A43" s="28">
        <v>1048</v>
      </c>
      <c r="B43" s="29" t="s">
        <v>48</v>
      </c>
      <c r="C43" s="50">
        <v>266</v>
      </c>
      <c r="D43" s="50">
        <v>0</v>
      </c>
      <c r="E43" s="50">
        <v>4832</v>
      </c>
      <c r="F43" s="50">
        <v>0</v>
      </c>
      <c r="G43" s="50">
        <v>0</v>
      </c>
      <c r="H43" s="50">
        <v>1680</v>
      </c>
      <c r="I43" s="55">
        <f t="shared" si="0"/>
        <v>6778</v>
      </c>
    </row>
    <row r="44" spans="1:9" x14ac:dyDescent="0.25">
      <c r="A44" s="28">
        <v>1050</v>
      </c>
      <c r="B44" s="29" t="s">
        <v>49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54">
        <f t="shared" si="0"/>
        <v>0</v>
      </c>
    </row>
    <row r="45" spans="1:9" x14ac:dyDescent="0.25">
      <c r="A45" s="28">
        <v>1052</v>
      </c>
      <c r="B45" s="29" t="s">
        <v>50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5">
        <f t="shared" si="0"/>
        <v>0</v>
      </c>
    </row>
    <row r="46" spans="1:9" x14ac:dyDescent="0.25">
      <c r="A46" s="28">
        <v>1054</v>
      </c>
      <c r="B46" s="29" t="s">
        <v>51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54">
        <f t="shared" si="0"/>
        <v>0</v>
      </c>
    </row>
    <row r="47" spans="1:9" x14ac:dyDescent="0.25">
      <c r="A47" s="28">
        <v>1055</v>
      </c>
      <c r="B47" s="29" t="s">
        <v>52</v>
      </c>
      <c r="C47" s="50">
        <v>0</v>
      </c>
      <c r="D47" s="50">
        <v>0</v>
      </c>
      <c r="E47" s="50">
        <v>0</v>
      </c>
      <c r="F47" s="50">
        <v>0</v>
      </c>
      <c r="G47" s="50">
        <v>0</v>
      </c>
      <c r="H47" s="50">
        <v>0</v>
      </c>
      <c r="I47" s="55">
        <f t="shared" si="0"/>
        <v>0</v>
      </c>
    </row>
    <row r="48" spans="1:9" x14ac:dyDescent="0.25">
      <c r="A48" s="28">
        <v>1057</v>
      </c>
      <c r="B48" s="29" t="s">
        <v>53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54">
        <f t="shared" si="0"/>
        <v>0</v>
      </c>
    </row>
    <row r="49" spans="1:9" x14ac:dyDescent="0.25">
      <c r="A49" s="28">
        <v>1058</v>
      </c>
      <c r="B49" s="29" t="s">
        <v>54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2500</v>
      </c>
      <c r="I49" s="55">
        <f t="shared" si="0"/>
        <v>2500</v>
      </c>
    </row>
    <row r="50" spans="1:9" x14ac:dyDescent="0.25">
      <c r="A50" s="28">
        <v>1062</v>
      </c>
      <c r="B50" s="29" t="s">
        <v>55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54">
        <f t="shared" si="0"/>
        <v>0</v>
      </c>
    </row>
    <row r="51" spans="1:9" x14ac:dyDescent="0.25">
      <c r="A51" s="28">
        <v>1065</v>
      </c>
      <c r="B51" s="29" t="s">
        <v>56</v>
      </c>
      <c r="C51" s="50">
        <v>19298</v>
      </c>
      <c r="D51" s="50">
        <v>0</v>
      </c>
      <c r="E51" s="50">
        <v>0</v>
      </c>
      <c r="F51" s="50">
        <v>0</v>
      </c>
      <c r="G51" s="50">
        <v>0</v>
      </c>
      <c r="H51" s="50">
        <v>11760</v>
      </c>
      <c r="I51" s="55">
        <f t="shared" si="0"/>
        <v>31058</v>
      </c>
    </row>
    <row r="52" spans="1:9" x14ac:dyDescent="0.25">
      <c r="A52" s="28">
        <v>1066</v>
      </c>
      <c r="B52" s="29" t="s">
        <v>57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54">
        <f t="shared" si="0"/>
        <v>0</v>
      </c>
    </row>
    <row r="53" spans="1:9" x14ac:dyDescent="0.25">
      <c r="A53" s="28">
        <v>1067</v>
      </c>
      <c r="B53" s="29" t="s">
        <v>58</v>
      </c>
      <c r="C53" s="50">
        <v>114</v>
      </c>
      <c r="D53" s="50">
        <v>0</v>
      </c>
      <c r="E53" s="50">
        <v>0</v>
      </c>
      <c r="F53" s="50">
        <v>0</v>
      </c>
      <c r="G53" s="50">
        <v>0</v>
      </c>
      <c r="H53" s="50">
        <v>720</v>
      </c>
      <c r="I53" s="55">
        <f t="shared" si="0"/>
        <v>834</v>
      </c>
    </row>
    <row r="54" spans="1:9" x14ac:dyDescent="0.25">
      <c r="A54" s="28">
        <v>1068</v>
      </c>
      <c r="B54" s="29" t="s">
        <v>59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54">
        <f t="shared" si="0"/>
        <v>0</v>
      </c>
    </row>
    <row r="55" spans="1:9" x14ac:dyDescent="0.25">
      <c r="A55" s="28">
        <v>1069</v>
      </c>
      <c r="B55" s="29" t="s">
        <v>60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0</v>
      </c>
      <c r="I55" s="55">
        <f t="shared" si="0"/>
        <v>0</v>
      </c>
    </row>
    <row r="56" spans="1:9" ht="15" customHeight="1" x14ac:dyDescent="0.25">
      <c r="A56" s="28">
        <v>1070</v>
      </c>
      <c r="B56" s="29" t="s">
        <v>61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54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47145541</v>
      </c>
      <c r="D57" s="33">
        <f t="shared" si="1"/>
        <v>612073</v>
      </c>
      <c r="E57" s="33">
        <f t="shared" si="1"/>
        <v>618817</v>
      </c>
      <c r="F57" s="33">
        <f t="shared" si="1"/>
        <v>1721799</v>
      </c>
      <c r="G57" s="33">
        <f t="shared" si="1"/>
        <v>7500</v>
      </c>
      <c r="H57" s="33">
        <f t="shared" si="1"/>
        <v>323874</v>
      </c>
      <c r="I57" s="33">
        <f t="shared" si="1"/>
        <v>50429604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37">
        <v>38</v>
      </c>
      <c r="D8" s="37">
        <v>0</v>
      </c>
      <c r="E8" s="37">
        <v>0</v>
      </c>
      <c r="F8" s="37">
        <v>0</v>
      </c>
      <c r="G8" s="37">
        <v>0</v>
      </c>
      <c r="H8" s="37">
        <v>12740</v>
      </c>
      <c r="I8" s="38">
        <f t="shared" ref="I8:I56" si="0">SUM(C8:H8)</f>
        <v>12778</v>
      </c>
    </row>
    <row r="9" spans="1:9" x14ac:dyDescent="0.25">
      <c r="A9" s="28">
        <v>1005</v>
      </c>
      <c r="B9" s="29" t="s">
        <v>14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40">
        <f t="shared" si="0"/>
        <v>0</v>
      </c>
    </row>
    <row r="10" spans="1:9" x14ac:dyDescent="0.25">
      <c r="A10" s="28">
        <v>1006</v>
      </c>
      <c r="B10" s="29" t="s">
        <v>15</v>
      </c>
      <c r="C10" s="37">
        <v>9346</v>
      </c>
      <c r="D10" s="37">
        <v>1225</v>
      </c>
      <c r="E10" s="37">
        <v>452</v>
      </c>
      <c r="F10" s="37">
        <v>0</v>
      </c>
      <c r="G10" s="37">
        <v>0</v>
      </c>
      <c r="H10" s="37">
        <v>240</v>
      </c>
      <c r="I10" s="38">
        <f t="shared" si="0"/>
        <v>11263</v>
      </c>
    </row>
    <row r="11" spans="1:9" x14ac:dyDescent="0.25">
      <c r="A11" s="28">
        <v>1007</v>
      </c>
      <c r="B11" s="29" t="s">
        <v>16</v>
      </c>
      <c r="C11" s="39">
        <v>6399388</v>
      </c>
      <c r="D11" s="39">
        <v>509226</v>
      </c>
      <c r="E11" s="39">
        <v>175244</v>
      </c>
      <c r="F11" s="39">
        <v>112166</v>
      </c>
      <c r="G11" s="39">
        <v>0</v>
      </c>
      <c r="H11" s="39">
        <v>90282</v>
      </c>
      <c r="I11" s="40">
        <f t="shared" si="0"/>
        <v>7286306</v>
      </c>
    </row>
    <row r="12" spans="1:9" x14ac:dyDescent="0.25">
      <c r="A12" s="28">
        <v>1008</v>
      </c>
      <c r="B12" s="29" t="s">
        <v>17</v>
      </c>
      <c r="C12" s="37">
        <v>14753034</v>
      </c>
      <c r="D12" s="37">
        <v>0</v>
      </c>
      <c r="E12" s="37">
        <v>67427</v>
      </c>
      <c r="F12" s="37">
        <v>0</v>
      </c>
      <c r="G12" s="37">
        <v>0</v>
      </c>
      <c r="H12" s="37">
        <v>6022</v>
      </c>
      <c r="I12" s="38">
        <f t="shared" si="0"/>
        <v>14826483</v>
      </c>
    </row>
    <row r="13" spans="1:9" x14ac:dyDescent="0.25">
      <c r="A13" s="28">
        <v>1010</v>
      </c>
      <c r="B13" s="29" t="s">
        <v>18</v>
      </c>
      <c r="C13" s="39">
        <v>865283</v>
      </c>
      <c r="D13" s="39">
        <v>4473</v>
      </c>
      <c r="E13" s="39">
        <v>43979</v>
      </c>
      <c r="F13" s="39">
        <v>62992</v>
      </c>
      <c r="G13" s="39">
        <v>0</v>
      </c>
      <c r="H13" s="39">
        <v>1680</v>
      </c>
      <c r="I13" s="40">
        <f t="shared" si="0"/>
        <v>978407</v>
      </c>
    </row>
    <row r="14" spans="1:9" x14ac:dyDescent="0.25">
      <c r="A14" s="28">
        <v>1011</v>
      </c>
      <c r="B14" s="29" t="s">
        <v>19</v>
      </c>
      <c r="C14" s="37">
        <v>2620514</v>
      </c>
      <c r="D14" s="37">
        <v>1168168</v>
      </c>
      <c r="E14" s="37">
        <v>54517</v>
      </c>
      <c r="F14" s="37">
        <v>0</v>
      </c>
      <c r="G14" s="37">
        <v>0</v>
      </c>
      <c r="H14" s="37">
        <v>28227</v>
      </c>
      <c r="I14" s="38">
        <f t="shared" si="0"/>
        <v>3871426</v>
      </c>
    </row>
    <row r="15" spans="1:9" x14ac:dyDescent="0.25">
      <c r="A15" s="28">
        <v>1012</v>
      </c>
      <c r="B15" s="29" t="s">
        <v>20</v>
      </c>
      <c r="C15" s="39">
        <v>38</v>
      </c>
      <c r="D15" s="39">
        <v>0</v>
      </c>
      <c r="E15" s="39">
        <v>0</v>
      </c>
      <c r="F15" s="39">
        <v>0</v>
      </c>
      <c r="G15" s="39">
        <v>17500</v>
      </c>
      <c r="H15" s="39">
        <v>85240</v>
      </c>
      <c r="I15" s="40">
        <f t="shared" si="0"/>
        <v>102778</v>
      </c>
    </row>
    <row r="16" spans="1:9" x14ac:dyDescent="0.25">
      <c r="A16" s="28">
        <v>1013</v>
      </c>
      <c r="B16" s="29" t="s">
        <v>21</v>
      </c>
      <c r="C16" s="37">
        <v>28459934</v>
      </c>
      <c r="D16" s="37">
        <v>7111195</v>
      </c>
      <c r="E16" s="37">
        <v>1445973</v>
      </c>
      <c r="F16" s="37">
        <v>0</v>
      </c>
      <c r="G16" s="37">
        <v>0</v>
      </c>
      <c r="H16" s="37">
        <v>68126</v>
      </c>
      <c r="I16" s="38">
        <f t="shared" si="0"/>
        <v>37085228</v>
      </c>
    </row>
    <row r="17" spans="1:9" x14ac:dyDescent="0.25">
      <c r="A17" s="28">
        <v>1014</v>
      </c>
      <c r="B17" s="29" t="s">
        <v>22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30000</v>
      </c>
      <c r="I17" s="40">
        <f t="shared" si="0"/>
        <v>30000</v>
      </c>
    </row>
    <row r="18" spans="1:9" x14ac:dyDescent="0.25">
      <c r="A18" s="28">
        <v>1016</v>
      </c>
      <c r="B18" s="29" t="s">
        <v>23</v>
      </c>
      <c r="C18" s="37">
        <v>164602687</v>
      </c>
      <c r="D18" s="37">
        <v>27487853</v>
      </c>
      <c r="E18" s="37">
        <v>7397125</v>
      </c>
      <c r="F18" s="37">
        <v>1710793</v>
      </c>
      <c r="G18" s="37">
        <v>0</v>
      </c>
      <c r="H18" s="37">
        <v>1512206</v>
      </c>
      <c r="I18" s="38">
        <f t="shared" si="0"/>
        <v>202710664</v>
      </c>
    </row>
    <row r="19" spans="1:9" x14ac:dyDescent="0.25">
      <c r="A19" s="28">
        <v>1017</v>
      </c>
      <c r="B19" s="29" t="s">
        <v>24</v>
      </c>
      <c r="C19" s="39">
        <v>10634537</v>
      </c>
      <c r="D19" s="39">
        <v>318400</v>
      </c>
      <c r="E19" s="39">
        <v>499477</v>
      </c>
      <c r="F19" s="39">
        <v>26040</v>
      </c>
      <c r="G19" s="39">
        <v>0</v>
      </c>
      <c r="H19" s="39">
        <v>87888</v>
      </c>
      <c r="I19" s="40">
        <f t="shared" si="0"/>
        <v>11566342</v>
      </c>
    </row>
    <row r="20" spans="1:9" x14ac:dyDescent="0.25">
      <c r="A20" s="28">
        <v>1018</v>
      </c>
      <c r="B20" s="29" t="s">
        <v>25</v>
      </c>
      <c r="C20" s="37">
        <v>60</v>
      </c>
      <c r="D20" s="37">
        <v>0</v>
      </c>
      <c r="E20" s="37">
        <v>742</v>
      </c>
      <c r="F20" s="37">
        <v>0</v>
      </c>
      <c r="G20" s="37">
        <v>0</v>
      </c>
      <c r="H20" s="37">
        <v>15006</v>
      </c>
      <c r="I20" s="38">
        <f t="shared" si="0"/>
        <v>15808</v>
      </c>
    </row>
    <row r="21" spans="1:9" x14ac:dyDescent="0.25">
      <c r="A21" s="28">
        <v>1019</v>
      </c>
      <c r="B21" s="29" t="s">
        <v>26</v>
      </c>
      <c r="C21" s="39">
        <v>3082771</v>
      </c>
      <c r="D21" s="39">
        <v>151579</v>
      </c>
      <c r="E21" s="39">
        <v>133049</v>
      </c>
      <c r="F21" s="39">
        <v>9643</v>
      </c>
      <c r="G21" s="39">
        <v>0</v>
      </c>
      <c r="H21" s="39">
        <v>33500</v>
      </c>
      <c r="I21" s="40">
        <f t="shared" si="0"/>
        <v>3410542</v>
      </c>
    </row>
    <row r="22" spans="1:9" x14ac:dyDescent="0.25">
      <c r="A22" s="28">
        <v>1020</v>
      </c>
      <c r="B22" s="29" t="s">
        <v>27</v>
      </c>
      <c r="C22" s="37">
        <v>491208</v>
      </c>
      <c r="D22" s="37">
        <v>397583</v>
      </c>
      <c r="E22" s="37">
        <v>21204</v>
      </c>
      <c r="F22" s="37">
        <v>0</v>
      </c>
      <c r="G22" s="37">
        <v>0</v>
      </c>
      <c r="H22" s="37">
        <v>720</v>
      </c>
      <c r="I22" s="38">
        <f t="shared" si="0"/>
        <v>910715</v>
      </c>
    </row>
    <row r="23" spans="1:9" x14ac:dyDescent="0.25">
      <c r="A23" s="28">
        <v>1022</v>
      </c>
      <c r="B23" s="29" t="s">
        <v>28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40">
        <f t="shared" si="0"/>
        <v>0</v>
      </c>
    </row>
    <row r="24" spans="1:9" x14ac:dyDescent="0.25">
      <c r="A24" s="28">
        <v>1023</v>
      </c>
      <c r="B24" s="29" t="s">
        <v>29</v>
      </c>
      <c r="C24" s="37">
        <v>3983525</v>
      </c>
      <c r="D24" s="37">
        <v>113589</v>
      </c>
      <c r="E24" s="37">
        <v>134833</v>
      </c>
      <c r="F24" s="37">
        <v>148895</v>
      </c>
      <c r="G24" s="37">
        <v>0</v>
      </c>
      <c r="H24" s="37">
        <v>88501</v>
      </c>
      <c r="I24" s="38">
        <f t="shared" si="0"/>
        <v>4469343</v>
      </c>
    </row>
    <row r="25" spans="1:9" x14ac:dyDescent="0.25">
      <c r="A25" s="28">
        <v>1024</v>
      </c>
      <c r="B25" s="29" t="s">
        <v>30</v>
      </c>
      <c r="C25" s="39">
        <v>42227932</v>
      </c>
      <c r="D25" s="39">
        <v>2357468</v>
      </c>
      <c r="E25" s="39">
        <v>776172</v>
      </c>
      <c r="F25" s="39">
        <v>210966</v>
      </c>
      <c r="G25" s="39">
        <v>0</v>
      </c>
      <c r="H25" s="39">
        <v>383376</v>
      </c>
      <c r="I25" s="40">
        <f t="shared" si="0"/>
        <v>45955914</v>
      </c>
    </row>
    <row r="26" spans="1:9" x14ac:dyDescent="0.25">
      <c r="A26" s="28">
        <v>1025</v>
      </c>
      <c r="B26" s="29" t="s">
        <v>31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8">
        <f t="shared" si="0"/>
        <v>0</v>
      </c>
    </row>
    <row r="27" spans="1:9" x14ac:dyDescent="0.25">
      <c r="A27" s="28">
        <v>1026</v>
      </c>
      <c r="B27" s="29" t="s">
        <v>32</v>
      </c>
      <c r="C27" s="39">
        <v>38</v>
      </c>
      <c r="D27" s="39">
        <v>0</v>
      </c>
      <c r="E27" s="39">
        <v>0</v>
      </c>
      <c r="F27" s="39">
        <v>0</v>
      </c>
      <c r="G27" s="39">
        <v>0</v>
      </c>
      <c r="H27" s="39">
        <v>240</v>
      </c>
      <c r="I27" s="40">
        <f t="shared" si="0"/>
        <v>278</v>
      </c>
    </row>
    <row r="28" spans="1:9" x14ac:dyDescent="0.25">
      <c r="A28" s="28">
        <v>1027</v>
      </c>
      <c r="B28" s="29" t="s">
        <v>33</v>
      </c>
      <c r="C28" s="37">
        <v>13752695</v>
      </c>
      <c r="D28" s="37">
        <v>118959</v>
      </c>
      <c r="E28" s="37">
        <v>35377</v>
      </c>
      <c r="F28" s="37">
        <v>259894</v>
      </c>
      <c r="G28" s="37">
        <v>0</v>
      </c>
      <c r="H28" s="37">
        <v>108573</v>
      </c>
      <c r="I28" s="38">
        <f t="shared" si="0"/>
        <v>14275498</v>
      </c>
    </row>
    <row r="29" spans="1:9" x14ac:dyDescent="0.25">
      <c r="A29" s="28">
        <v>1028</v>
      </c>
      <c r="B29" s="29" t="s">
        <v>34</v>
      </c>
      <c r="C29" s="39">
        <v>295478</v>
      </c>
      <c r="D29" s="39">
        <v>46267</v>
      </c>
      <c r="E29" s="39">
        <v>26355</v>
      </c>
      <c r="F29" s="39">
        <v>0</v>
      </c>
      <c r="G29" s="39">
        <v>0</v>
      </c>
      <c r="H29" s="39">
        <v>8400</v>
      </c>
      <c r="I29" s="40">
        <f t="shared" si="0"/>
        <v>376500</v>
      </c>
    </row>
    <row r="30" spans="1:9" x14ac:dyDescent="0.25">
      <c r="A30" s="28">
        <v>1030</v>
      </c>
      <c r="B30" s="29" t="s">
        <v>35</v>
      </c>
      <c r="C30" s="37">
        <v>1301666</v>
      </c>
      <c r="D30" s="37">
        <v>103690</v>
      </c>
      <c r="E30" s="37">
        <v>58723</v>
      </c>
      <c r="F30" s="37">
        <v>19751</v>
      </c>
      <c r="G30" s="37">
        <v>5000</v>
      </c>
      <c r="H30" s="37">
        <v>133617</v>
      </c>
      <c r="I30" s="38">
        <f t="shared" si="0"/>
        <v>1622447</v>
      </c>
    </row>
    <row r="31" spans="1:9" x14ac:dyDescent="0.25">
      <c r="A31" s="28">
        <v>1031</v>
      </c>
      <c r="B31" s="29" t="s">
        <v>36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37">
        <v>4652943</v>
      </c>
      <c r="D32" s="37">
        <v>165301</v>
      </c>
      <c r="E32" s="37">
        <v>231630</v>
      </c>
      <c r="F32" s="37">
        <v>0</v>
      </c>
      <c r="G32" s="37">
        <v>0</v>
      </c>
      <c r="H32" s="37">
        <v>79640</v>
      </c>
      <c r="I32" s="38">
        <f t="shared" si="0"/>
        <v>5129514</v>
      </c>
    </row>
    <row r="33" spans="1:9" x14ac:dyDescent="0.25">
      <c r="A33" s="28">
        <v>1034</v>
      </c>
      <c r="B33" s="29" t="s">
        <v>38</v>
      </c>
      <c r="C33" s="39">
        <v>570</v>
      </c>
      <c r="D33" s="39">
        <v>0</v>
      </c>
      <c r="E33" s="39">
        <v>0</v>
      </c>
      <c r="F33" s="39">
        <v>0</v>
      </c>
      <c r="G33" s="39">
        <v>0</v>
      </c>
      <c r="H33" s="39">
        <v>3600</v>
      </c>
      <c r="I33" s="40">
        <f t="shared" si="0"/>
        <v>4170</v>
      </c>
    </row>
    <row r="34" spans="1:9" x14ac:dyDescent="0.25">
      <c r="A34" s="28">
        <v>1037</v>
      </c>
      <c r="B34" s="29" t="s">
        <v>39</v>
      </c>
      <c r="C34" s="37">
        <v>4763737</v>
      </c>
      <c r="D34" s="37">
        <v>931365</v>
      </c>
      <c r="E34" s="37">
        <v>130127</v>
      </c>
      <c r="F34" s="37">
        <v>47136</v>
      </c>
      <c r="G34" s="37">
        <v>0</v>
      </c>
      <c r="H34" s="37">
        <v>86390</v>
      </c>
      <c r="I34" s="38">
        <f t="shared" si="0"/>
        <v>5958755</v>
      </c>
    </row>
    <row r="35" spans="1:9" x14ac:dyDescent="0.25">
      <c r="A35" s="28">
        <v>1038</v>
      </c>
      <c r="B35" s="29" t="s">
        <v>40</v>
      </c>
      <c r="C35" s="39">
        <v>550461</v>
      </c>
      <c r="D35" s="39">
        <v>0</v>
      </c>
      <c r="E35" s="39">
        <v>0</v>
      </c>
      <c r="F35" s="39">
        <v>0</v>
      </c>
      <c r="G35" s="39">
        <v>0</v>
      </c>
      <c r="H35" s="39">
        <v>6440</v>
      </c>
      <c r="I35" s="40">
        <f t="shared" si="0"/>
        <v>556901</v>
      </c>
    </row>
    <row r="36" spans="1:9" x14ac:dyDescent="0.25">
      <c r="A36" s="28">
        <v>1039</v>
      </c>
      <c r="B36" s="29" t="s">
        <v>41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2500</v>
      </c>
      <c r="I36" s="38">
        <f t="shared" si="0"/>
        <v>2500</v>
      </c>
    </row>
    <row r="37" spans="1:9" x14ac:dyDescent="0.25">
      <c r="A37" s="28">
        <v>1040</v>
      </c>
      <c r="B37" s="29" t="s">
        <v>42</v>
      </c>
      <c r="C37" s="39">
        <v>4556124</v>
      </c>
      <c r="D37" s="39">
        <v>393169</v>
      </c>
      <c r="E37" s="39">
        <v>88626</v>
      </c>
      <c r="F37" s="39">
        <v>33377</v>
      </c>
      <c r="G37" s="39">
        <v>0</v>
      </c>
      <c r="H37" s="39">
        <v>63440</v>
      </c>
      <c r="I37" s="40">
        <f t="shared" si="0"/>
        <v>5134736</v>
      </c>
    </row>
    <row r="38" spans="1:9" x14ac:dyDescent="0.25">
      <c r="A38" s="28">
        <v>1042</v>
      </c>
      <c r="B38" s="29" t="s">
        <v>43</v>
      </c>
      <c r="C38" s="37">
        <v>152</v>
      </c>
      <c r="D38" s="37">
        <v>0</v>
      </c>
      <c r="E38" s="37">
        <v>1121</v>
      </c>
      <c r="F38" s="37">
        <v>0</v>
      </c>
      <c r="G38" s="37">
        <v>0</v>
      </c>
      <c r="H38" s="37">
        <v>960</v>
      </c>
      <c r="I38" s="38">
        <f t="shared" si="0"/>
        <v>2233</v>
      </c>
    </row>
    <row r="39" spans="1:9" x14ac:dyDescent="0.25">
      <c r="A39" s="28">
        <v>1043</v>
      </c>
      <c r="B39" s="29" t="s">
        <v>44</v>
      </c>
      <c r="C39" s="39">
        <v>46329405</v>
      </c>
      <c r="D39" s="39">
        <v>1270056</v>
      </c>
      <c r="E39" s="39">
        <v>1627468</v>
      </c>
      <c r="F39" s="39">
        <v>0</v>
      </c>
      <c r="G39" s="39">
        <v>0</v>
      </c>
      <c r="H39" s="39">
        <v>111743</v>
      </c>
      <c r="I39" s="40">
        <f t="shared" si="0"/>
        <v>49338672</v>
      </c>
    </row>
    <row r="40" spans="1:9" x14ac:dyDescent="0.25">
      <c r="A40" s="28">
        <v>1044</v>
      </c>
      <c r="B40" s="29" t="s">
        <v>45</v>
      </c>
      <c r="C40" s="37">
        <v>151929</v>
      </c>
      <c r="D40" s="37">
        <v>27536</v>
      </c>
      <c r="E40" s="37">
        <v>27266</v>
      </c>
      <c r="F40" s="37">
        <v>0</v>
      </c>
      <c r="G40" s="37">
        <v>0</v>
      </c>
      <c r="H40" s="37">
        <v>13890</v>
      </c>
      <c r="I40" s="38">
        <f t="shared" si="0"/>
        <v>220621</v>
      </c>
    </row>
    <row r="41" spans="1:9" x14ac:dyDescent="0.25">
      <c r="A41" s="28">
        <v>1046</v>
      </c>
      <c r="B41" s="29" t="s">
        <v>46</v>
      </c>
      <c r="C41" s="39">
        <v>0</v>
      </c>
      <c r="D41" s="39">
        <v>0</v>
      </c>
      <c r="E41" s="39">
        <v>0</v>
      </c>
      <c r="F41" s="39">
        <v>0</v>
      </c>
      <c r="G41" s="39">
        <v>25000</v>
      </c>
      <c r="H41" s="39">
        <v>112500</v>
      </c>
      <c r="I41" s="40">
        <f t="shared" si="0"/>
        <v>137500</v>
      </c>
    </row>
    <row r="42" spans="1:9" x14ac:dyDescent="0.25">
      <c r="A42" s="28">
        <v>1047</v>
      </c>
      <c r="B42" s="29" t="s">
        <v>47</v>
      </c>
      <c r="C42" s="37">
        <v>37313616</v>
      </c>
      <c r="D42" s="37">
        <v>20424901</v>
      </c>
      <c r="E42" s="37">
        <v>1677383</v>
      </c>
      <c r="F42" s="37">
        <v>0</v>
      </c>
      <c r="G42" s="37">
        <v>0</v>
      </c>
      <c r="H42" s="37">
        <v>75810</v>
      </c>
      <c r="I42" s="38">
        <f t="shared" si="0"/>
        <v>59491710</v>
      </c>
    </row>
    <row r="43" spans="1:9" x14ac:dyDescent="0.25">
      <c r="A43" s="28">
        <v>1048</v>
      </c>
      <c r="B43" s="29" t="s">
        <v>48</v>
      </c>
      <c r="C43" s="39">
        <v>1287921</v>
      </c>
      <c r="D43" s="39">
        <v>10828</v>
      </c>
      <c r="E43" s="39">
        <v>71424</v>
      </c>
      <c r="F43" s="39">
        <v>0</v>
      </c>
      <c r="G43" s="39">
        <v>0</v>
      </c>
      <c r="H43" s="39">
        <v>75810</v>
      </c>
      <c r="I43" s="40">
        <f t="shared" si="0"/>
        <v>1445983</v>
      </c>
    </row>
    <row r="44" spans="1:9" x14ac:dyDescent="0.25">
      <c r="A44" s="28">
        <v>1050</v>
      </c>
      <c r="B44" s="29" t="s">
        <v>49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8">
        <f t="shared" si="0"/>
        <v>0</v>
      </c>
    </row>
    <row r="45" spans="1:9" x14ac:dyDescent="0.25">
      <c r="A45" s="28">
        <v>1052</v>
      </c>
      <c r="B45" s="29" t="s">
        <v>50</v>
      </c>
      <c r="C45" s="39">
        <v>591951</v>
      </c>
      <c r="D45" s="39">
        <v>0</v>
      </c>
      <c r="E45" s="39">
        <v>7653</v>
      </c>
      <c r="F45" s="39">
        <v>0</v>
      </c>
      <c r="G45" s="39">
        <v>0</v>
      </c>
      <c r="H45" s="39">
        <v>17396</v>
      </c>
      <c r="I45" s="40">
        <f t="shared" si="0"/>
        <v>617000</v>
      </c>
    </row>
    <row r="46" spans="1:9" x14ac:dyDescent="0.25">
      <c r="A46" s="28">
        <v>1054</v>
      </c>
      <c r="B46" s="29" t="s">
        <v>51</v>
      </c>
      <c r="C46" s="37">
        <v>547788</v>
      </c>
      <c r="D46" s="37">
        <v>16793</v>
      </c>
      <c r="E46" s="37">
        <v>20832</v>
      </c>
      <c r="F46" s="37">
        <v>0</v>
      </c>
      <c r="G46" s="37">
        <v>0</v>
      </c>
      <c r="H46" s="37">
        <v>66512</v>
      </c>
      <c r="I46" s="38">
        <f t="shared" si="0"/>
        <v>651925</v>
      </c>
    </row>
    <row r="47" spans="1:9" x14ac:dyDescent="0.25">
      <c r="A47" s="28">
        <v>1055</v>
      </c>
      <c r="B47" s="29" t="s">
        <v>52</v>
      </c>
      <c r="C47" s="39">
        <v>833745</v>
      </c>
      <c r="D47" s="39">
        <v>10936</v>
      </c>
      <c r="E47" s="39">
        <v>59319</v>
      </c>
      <c r="F47" s="39">
        <v>0</v>
      </c>
      <c r="G47" s="39">
        <v>0</v>
      </c>
      <c r="H47" s="39">
        <v>54765</v>
      </c>
      <c r="I47" s="40">
        <f t="shared" si="0"/>
        <v>958765</v>
      </c>
    </row>
    <row r="48" spans="1:9" x14ac:dyDescent="0.25">
      <c r="A48" s="28">
        <v>1057</v>
      </c>
      <c r="B48" s="29" t="s">
        <v>53</v>
      </c>
      <c r="C48" s="37">
        <v>228</v>
      </c>
      <c r="D48" s="37">
        <v>0</v>
      </c>
      <c r="E48" s="37">
        <v>0</v>
      </c>
      <c r="F48" s="37">
        <v>0</v>
      </c>
      <c r="G48" s="37">
        <v>2500</v>
      </c>
      <c r="H48" s="37">
        <v>73940</v>
      </c>
      <c r="I48" s="38">
        <f t="shared" si="0"/>
        <v>76668</v>
      </c>
    </row>
    <row r="49" spans="1:9" x14ac:dyDescent="0.25">
      <c r="A49" s="28">
        <v>1058</v>
      </c>
      <c r="B49" s="29" t="s">
        <v>54</v>
      </c>
      <c r="C49" s="39">
        <v>1441750</v>
      </c>
      <c r="D49" s="39">
        <v>126487</v>
      </c>
      <c r="E49" s="39">
        <v>12467</v>
      </c>
      <c r="F49" s="39">
        <v>0</v>
      </c>
      <c r="G49" s="39">
        <v>0</v>
      </c>
      <c r="H49" s="39">
        <v>33650</v>
      </c>
      <c r="I49" s="40">
        <f t="shared" si="0"/>
        <v>1614354</v>
      </c>
    </row>
    <row r="50" spans="1:9" x14ac:dyDescent="0.25">
      <c r="A50" s="28">
        <v>1062</v>
      </c>
      <c r="B50" s="29" t="s">
        <v>55</v>
      </c>
      <c r="C50" s="37">
        <v>0</v>
      </c>
      <c r="D50" s="37">
        <v>0</v>
      </c>
      <c r="E50" s="37">
        <v>5292</v>
      </c>
      <c r="F50" s="37">
        <v>0</v>
      </c>
      <c r="G50" s="37">
        <v>0</v>
      </c>
      <c r="H50" s="37">
        <v>0</v>
      </c>
      <c r="I50" s="38">
        <f t="shared" si="0"/>
        <v>5292</v>
      </c>
    </row>
    <row r="51" spans="1:9" x14ac:dyDescent="0.25">
      <c r="A51" s="28">
        <v>1065</v>
      </c>
      <c r="B51" s="29" t="s">
        <v>56</v>
      </c>
      <c r="C51" s="39">
        <v>2085283</v>
      </c>
      <c r="D51" s="39">
        <v>179155</v>
      </c>
      <c r="E51" s="39">
        <v>86247</v>
      </c>
      <c r="F51" s="39">
        <v>11</v>
      </c>
      <c r="G51" s="39">
        <v>0</v>
      </c>
      <c r="H51" s="39">
        <v>59153</v>
      </c>
      <c r="I51" s="40">
        <f t="shared" si="0"/>
        <v>2409849</v>
      </c>
    </row>
    <row r="52" spans="1:9" x14ac:dyDescent="0.25">
      <c r="A52" s="28">
        <v>1066</v>
      </c>
      <c r="B52" s="29" t="s">
        <v>57</v>
      </c>
      <c r="C52" s="37">
        <v>38967187</v>
      </c>
      <c r="D52" s="37">
        <v>1317146</v>
      </c>
      <c r="E52" s="37">
        <v>731977</v>
      </c>
      <c r="F52" s="37">
        <v>0</v>
      </c>
      <c r="G52" s="37">
        <v>0</v>
      </c>
      <c r="H52" s="37">
        <v>49913</v>
      </c>
      <c r="I52" s="38">
        <f t="shared" si="0"/>
        <v>41066223</v>
      </c>
    </row>
    <row r="53" spans="1:9" x14ac:dyDescent="0.25">
      <c r="A53" s="28">
        <v>1067</v>
      </c>
      <c r="B53" s="29" t="s">
        <v>58</v>
      </c>
      <c r="C53" s="39">
        <v>30754</v>
      </c>
      <c r="D53" s="39">
        <v>0</v>
      </c>
      <c r="E53" s="39">
        <v>1137</v>
      </c>
      <c r="F53" s="39">
        <v>0</v>
      </c>
      <c r="G53" s="39">
        <v>0</v>
      </c>
      <c r="H53" s="39">
        <v>7680</v>
      </c>
      <c r="I53" s="40">
        <f t="shared" si="0"/>
        <v>39571</v>
      </c>
    </row>
    <row r="54" spans="1:9" x14ac:dyDescent="0.25">
      <c r="A54" s="28">
        <v>1068</v>
      </c>
      <c r="B54" s="29" t="s">
        <v>59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8">
        <f t="shared" si="0"/>
        <v>0</v>
      </c>
    </row>
    <row r="55" spans="1:9" x14ac:dyDescent="0.25">
      <c r="A55" s="28">
        <v>1069</v>
      </c>
      <c r="B55" s="29" t="s">
        <v>60</v>
      </c>
      <c r="C55" s="39">
        <v>3353053</v>
      </c>
      <c r="D55" s="39">
        <v>406691</v>
      </c>
      <c r="E55" s="39">
        <v>137265</v>
      </c>
      <c r="F55" s="39">
        <v>0</v>
      </c>
      <c r="G55" s="39">
        <v>0</v>
      </c>
      <c r="H55" s="39">
        <v>38604</v>
      </c>
      <c r="I55" s="40">
        <f t="shared" si="0"/>
        <v>3935613</v>
      </c>
    </row>
    <row r="56" spans="1:9" ht="15" customHeight="1" x14ac:dyDescent="0.25">
      <c r="A56" s="28">
        <v>1070</v>
      </c>
      <c r="B56" s="29" t="s">
        <v>61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440938769</v>
      </c>
      <c r="D57" s="33">
        <f t="shared" si="1"/>
        <v>65170039</v>
      </c>
      <c r="E57" s="33">
        <f t="shared" si="1"/>
        <v>15787883</v>
      </c>
      <c r="F57" s="33">
        <f t="shared" si="1"/>
        <v>2641664</v>
      </c>
      <c r="G57" s="33">
        <f t="shared" si="1"/>
        <v>50000</v>
      </c>
      <c r="H57" s="33">
        <f t="shared" si="1"/>
        <v>3728920</v>
      </c>
      <c r="I57" s="33">
        <f t="shared" si="1"/>
        <v>528317275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A7" sqref="A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5703125" style="12" bestFit="1" customWidth="1"/>
    <col min="4" max="4" width="19.5703125" style="12" bestFit="1" customWidth="1"/>
    <col min="5" max="5" width="17.42578125" style="12" bestFit="1" customWidth="1"/>
    <col min="6" max="6" width="19.28515625" style="12" bestFit="1" customWidth="1"/>
    <col min="7" max="7" width="14.85546875" style="12" bestFit="1" customWidth="1"/>
    <col min="8" max="8" width="17.42578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5" width="11.42578125" style="4"/>
    <col min="16" max="16" width="14.7109375" style="4" bestFit="1" customWidth="1"/>
    <col min="17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7">
        <v>1001</v>
      </c>
      <c r="B7" s="18" t="s">
        <v>12</v>
      </c>
      <c r="C7" s="20">
        <f>'01'!C7+'02'!C7+'03'!C7+'04'!C7+'05'!C7+'06'!C7+'07'!C7+'08'!C7+'09'!C7+'10'!C7+'11'!C7+'12'!C7+'13'!C7+'14'!C7+'15'!C7+'16'!C7+'17'!C7+'18'!C7+'19'!C7+'20'!C7+'21'!C7+'22'!C7+'23'!C7+'24'!C7+'25'!C7+'26'!C7+'27'!C7+'28'!C7+'29'!C7+'30'!C7</f>
        <v>44187052</v>
      </c>
      <c r="D7" s="20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20">
        <f>'01'!E7+'02'!E7+'03'!E7+'04'!E7+'05'!E7+'06'!E7+'07'!E7+'08'!E7+'09'!E7+'10'!E7+'11'!E7+'12'!E7+'13'!E7+'14'!E7+'15'!E7+'16'!E7+'17'!E7+'18'!E7+'19'!E7+'20'!E7+'21'!E7+'22'!E7+'23'!E7+'24'!E7+'25'!E7+'26'!E7+'27'!E7+'28'!E7+'29'!E7+'30'!E7</f>
        <v>546535</v>
      </c>
      <c r="F7" s="20">
        <f>'01'!F7+'02'!F7+'03'!F7+'04'!F7+'05'!F7+'06'!F7+'07'!F7+'08'!F7+'09'!F7+'10'!F7+'11'!F7+'12'!F7+'13'!F7+'14'!F7+'15'!F7+'16'!F7+'17'!F7+'18'!F7+'19'!F7+'20'!F7+'21'!F7+'22'!F7+'23'!F7+'24'!F7+'25'!F7+'26'!F7+'27'!F7+'28'!F7+'29'!F7+'30'!F7</f>
        <v>2180273</v>
      </c>
      <c r="G7" s="20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20">
        <f>'01'!H7+'02'!H7+'03'!H7+'04'!H7+'05'!H7+'06'!H7+'07'!H7+'08'!H7+'09'!H7+'10'!H7+'11'!H7+'12'!H7+'13'!H7+'14'!H7+'15'!H7+'16'!H7+'17'!H7+'18'!H7+'19'!H7+'20'!H7+'21'!H7+'22'!H7+'23'!H7+'24'!H7+'25'!H7+'26'!H7+'27'!H7+'28'!H7+'29'!H7+'30'!H7</f>
        <v>11746</v>
      </c>
      <c r="I7" s="23">
        <f>SUM(C7:H7)</f>
        <v>46925606</v>
      </c>
      <c r="L7" s="14"/>
      <c r="N7" s="14"/>
      <c r="P7" s="14"/>
    </row>
    <row r="8" spans="1:16" x14ac:dyDescent="0.25">
      <c r="A8" s="17">
        <v>1002</v>
      </c>
      <c r="B8" s="18" t="s">
        <v>13</v>
      </c>
      <c r="C8" s="21">
        <f>'01'!C8+'02'!C8+'03'!C8+'04'!C8+'05'!C8+'06'!C8+'07'!C8+'08'!C8+'09'!C8+'10'!C8+'11'!C8+'12'!C8+'13'!C8+'14'!C8+'15'!C8+'16'!C8+'17'!C8+'18'!C8+'19'!C8+'20'!C8+'21'!C8+'22'!C8+'23'!C8+'24'!C8+'25'!C8+'26'!C8+'27'!C8+'28'!C8+'29'!C8+'30'!C8</f>
        <v>120247523</v>
      </c>
      <c r="D8" s="21">
        <f>'01'!D8+'02'!D8+'03'!D8+'04'!D8+'05'!D8+'06'!D8+'07'!D8+'08'!D8+'09'!D8+'10'!D8+'11'!D8+'12'!D8+'13'!D8+'14'!D8+'15'!D8+'16'!D8+'17'!D8+'18'!D8+'19'!D8+'20'!D8+'21'!D8+'22'!D8+'23'!D8+'24'!D8+'25'!D8+'26'!D8+'27'!D8+'28'!D8+'29'!D8+'30'!D8</f>
        <v>714719</v>
      </c>
      <c r="E8" s="21">
        <f>'01'!E8+'02'!E8+'03'!E8+'04'!E8+'05'!E8+'06'!E8+'07'!E8+'08'!E8+'09'!E8+'10'!E8+'11'!E8+'12'!E8+'13'!E8+'14'!E8+'15'!E8+'16'!E8+'17'!E8+'18'!E8+'19'!E8+'20'!E8+'21'!E8+'22'!E8+'23'!E8+'24'!E8+'25'!E8+'26'!E8+'27'!E8+'28'!E8+'29'!E8+'30'!E8</f>
        <v>1057950</v>
      </c>
      <c r="F8" s="21">
        <f>'01'!F8+'02'!F8+'03'!F8+'04'!F8+'05'!F8+'06'!F8+'07'!F8+'08'!F8+'09'!F8+'10'!F8+'11'!F8+'12'!F8+'13'!F8+'14'!F8+'15'!F8+'16'!F8+'17'!F8+'18'!F8+'19'!F8+'20'!F8+'21'!F8+'22'!F8+'23'!F8+'24'!F8+'25'!F8+'26'!F8+'27'!F8+'28'!F8+'29'!F8+'30'!F8</f>
        <v>5051</v>
      </c>
      <c r="G8" s="21">
        <f>'01'!G8+'02'!G8+'03'!G8+'04'!G8+'05'!G8+'06'!G8+'07'!G8+'08'!G8+'09'!G8+'10'!G8+'11'!G8+'12'!G8+'13'!G8+'14'!G8+'15'!G8+'16'!G8+'17'!G8+'18'!G8+'19'!G8+'20'!G8+'21'!G8+'22'!G8+'23'!G8+'24'!G8+'25'!G8+'26'!G8+'27'!G8+'28'!G8+'29'!G8+'30'!G8</f>
        <v>152500</v>
      </c>
      <c r="H8" s="21">
        <f>'01'!H8+'02'!H8+'03'!H8+'04'!H8+'05'!H8+'06'!H8+'07'!H8+'08'!H8+'09'!H8+'10'!H8+'11'!H8+'12'!H8+'13'!H8+'14'!H8+'15'!H8+'16'!H8+'17'!H8+'18'!H8+'19'!H8+'20'!H8+'21'!H8+'22'!H8+'23'!H8+'24'!H8+'25'!H8+'26'!H8+'27'!H8+'28'!H8+'29'!H8+'30'!H8</f>
        <v>5519401</v>
      </c>
      <c r="I8" s="24">
        <f t="shared" ref="I8:I56" si="0">SUM(C8:H8)</f>
        <v>127697144</v>
      </c>
      <c r="L8" s="14"/>
      <c r="N8" s="14"/>
      <c r="P8" s="14"/>
    </row>
    <row r="9" spans="1:16" x14ac:dyDescent="0.25">
      <c r="A9" s="17">
        <v>1005</v>
      </c>
      <c r="B9" s="18" t="s">
        <v>14</v>
      </c>
      <c r="C9" s="22">
        <f>'01'!C9+'02'!C9+'03'!C9+'04'!C9+'05'!C9+'06'!C9+'07'!C9+'08'!C9+'09'!C9+'10'!C9+'11'!C9+'12'!C9+'13'!C9+'14'!C9+'15'!C9+'16'!C9+'17'!C9+'18'!C9+'19'!C9+'20'!C9+'21'!C9+'22'!C9+'23'!C9+'24'!C9+'25'!C9+'26'!C9+'27'!C9+'28'!C9+'29'!C9+'30'!C9</f>
        <v>445294</v>
      </c>
      <c r="D9" s="22">
        <f>'01'!D9+'02'!D9+'03'!D9+'04'!D9+'05'!D9+'06'!D9+'07'!D9+'08'!D9+'09'!D9+'10'!D9+'11'!D9+'12'!D9+'13'!D9+'14'!D9+'15'!D9+'16'!D9+'17'!D9+'18'!D9+'19'!D9+'20'!D9+'21'!D9+'22'!D9+'23'!D9+'24'!D9+'25'!D9+'26'!D9+'27'!D9+'28'!D9+'29'!D9+'30'!D9</f>
        <v>1590828</v>
      </c>
      <c r="E9" s="22">
        <f>'01'!E9+'02'!E9+'03'!E9+'04'!E9+'05'!E9+'06'!E9+'07'!E9+'08'!E9+'09'!E9+'10'!E9+'11'!E9+'12'!E9+'13'!E9+'14'!E9+'15'!E9+'16'!E9+'17'!E9+'18'!E9+'19'!E9+'20'!E9+'21'!E9+'22'!E9+'23'!E9+'24'!E9+'25'!E9+'26'!E9+'27'!E9+'28'!E9+'29'!E9+'30'!E9</f>
        <v>449021</v>
      </c>
      <c r="F9" s="22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22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22">
        <f>'01'!H9+'02'!H9+'03'!H9+'04'!H9+'05'!H9+'06'!H9+'07'!H9+'08'!H9+'09'!H9+'10'!H9+'11'!H9+'12'!H9+'13'!H9+'14'!H9+'15'!H9+'16'!H9+'17'!H9+'18'!H9+'19'!H9+'20'!H9+'21'!H9+'22'!H9+'23'!H9+'24'!H9+'25'!H9+'26'!H9+'27'!H9+'28'!H9+'29'!H9+'30'!H9</f>
        <v>308242</v>
      </c>
      <c r="I9" s="25">
        <f t="shared" si="0"/>
        <v>2793385</v>
      </c>
      <c r="L9" s="14"/>
      <c r="N9" s="14"/>
      <c r="P9" s="14"/>
    </row>
    <row r="10" spans="1:16" x14ac:dyDescent="0.25">
      <c r="A10" s="17">
        <v>1006</v>
      </c>
      <c r="B10" s="18" t="s">
        <v>15</v>
      </c>
      <c r="C10" s="21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6357581</v>
      </c>
      <c r="D10" s="21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3011043</v>
      </c>
      <c r="E10" s="21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197097</v>
      </c>
      <c r="F10" s="21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21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21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172342</v>
      </c>
      <c r="I10" s="24">
        <f t="shared" si="0"/>
        <v>9738063</v>
      </c>
      <c r="L10" s="14"/>
      <c r="N10" s="14"/>
      <c r="P10" s="14"/>
    </row>
    <row r="11" spans="1:16" x14ac:dyDescent="0.25">
      <c r="A11" s="17">
        <v>1007</v>
      </c>
      <c r="B11" s="18" t="s">
        <v>16</v>
      </c>
      <c r="C11" s="22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2506233913</v>
      </c>
      <c r="D11" s="22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100160589</v>
      </c>
      <c r="E11" s="22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57573953</v>
      </c>
      <c r="F11" s="22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37069085</v>
      </c>
      <c r="G11" s="22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402500</v>
      </c>
      <c r="H11" s="22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31597234</v>
      </c>
      <c r="I11" s="25">
        <f t="shared" si="0"/>
        <v>2733037274</v>
      </c>
      <c r="L11" s="14"/>
      <c r="N11" s="14"/>
      <c r="P11" s="14"/>
    </row>
    <row r="12" spans="1:16" x14ac:dyDescent="0.25">
      <c r="A12" s="17">
        <v>1008</v>
      </c>
      <c r="B12" s="18" t="s">
        <v>17</v>
      </c>
      <c r="C12" s="21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1863086807</v>
      </c>
      <c r="D12" s="21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0</v>
      </c>
      <c r="E12" s="21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31270692</v>
      </c>
      <c r="F12" s="21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40553445</v>
      </c>
      <c r="G12" s="21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21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438161</v>
      </c>
      <c r="I12" s="24">
        <f t="shared" si="0"/>
        <v>1935349105</v>
      </c>
      <c r="L12" s="14"/>
      <c r="N12" s="14"/>
      <c r="P12" s="14"/>
    </row>
    <row r="13" spans="1:16" x14ac:dyDescent="0.25">
      <c r="A13" s="17">
        <v>1010</v>
      </c>
      <c r="B13" s="18" t="s">
        <v>18</v>
      </c>
      <c r="C13" s="22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103164296</v>
      </c>
      <c r="D13" s="22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12173433</v>
      </c>
      <c r="E13" s="22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9283847</v>
      </c>
      <c r="F13" s="22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5800879</v>
      </c>
      <c r="G13" s="22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22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744887</v>
      </c>
      <c r="I13" s="25">
        <f t="shared" si="0"/>
        <v>131167342</v>
      </c>
      <c r="L13" s="14"/>
      <c r="N13" s="14"/>
      <c r="P13" s="14"/>
    </row>
    <row r="14" spans="1:16" x14ac:dyDescent="0.25">
      <c r="A14" s="17">
        <v>1011</v>
      </c>
      <c r="B14" s="18" t="s">
        <v>19</v>
      </c>
      <c r="C14" s="21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1455197949</v>
      </c>
      <c r="D14" s="21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66300519</v>
      </c>
      <c r="E14" s="21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35750173</v>
      </c>
      <c r="F14" s="21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57562000</v>
      </c>
      <c r="G14" s="21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2500</v>
      </c>
      <c r="H14" s="21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4366523</v>
      </c>
      <c r="I14" s="24">
        <f t="shared" si="0"/>
        <v>1619179664</v>
      </c>
      <c r="L14" s="14"/>
      <c r="N14" s="14"/>
      <c r="P14" s="14"/>
    </row>
    <row r="15" spans="1:16" x14ac:dyDescent="0.25">
      <c r="A15" s="17">
        <v>1012</v>
      </c>
      <c r="B15" s="18" t="s">
        <v>20</v>
      </c>
      <c r="C15" s="22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444578732</v>
      </c>
      <c r="D15" s="22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868182</v>
      </c>
      <c r="E15" s="22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8765430</v>
      </c>
      <c r="F15" s="22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18636279</v>
      </c>
      <c r="G15" s="22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1872500</v>
      </c>
      <c r="H15" s="22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9916680</v>
      </c>
      <c r="I15" s="25">
        <f t="shared" si="0"/>
        <v>484637803</v>
      </c>
      <c r="L15" s="14"/>
      <c r="N15" s="14"/>
      <c r="P15" s="14"/>
    </row>
    <row r="16" spans="1:16" x14ac:dyDescent="0.25">
      <c r="A16" s="17">
        <v>1013</v>
      </c>
      <c r="B16" s="18" t="s">
        <v>21</v>
      </c>
      <c r="C16" s="21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4566595756</v>
      </c>
      <c r="D16" s="21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1560546092</v>
      </c>
      <c r="E16" s="21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182720542</v>
      </c>
      <c r="F16" s="21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16394620</v>
      </c>
      <c r="G16" s="21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0</v>
      </c>
      <c r="H16" s="2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10646482</v>
      </c>
      <c r="I16" s="24">
        <f t="shared" si="0"/>
        <v>6336903492</v>
      </c>
      <c r="L16" s="14"/>
      <c r="N16" s="14"/>
      <c r="P16" s="14"/>
    </row>
    <row r="17" spans="1:16" x14ac:dyDescent="0.25">
      <c r="A17" s="17">
        <v>1014</v>
      </c>
      <c r="B17" s="18" t="s">
        <v>22</v>
      </c>
      <c r="C17" s="22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331833081</v>
      </c>
      <c r="D17" s="22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34346</v>
      </c>
      <c r="E17" s="22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4732621</v>
      </c>
      <c r="F17" s="22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12785659</v>
      </c>
      <c r="G17" s="22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137500</v>
      </c>
      <c r="H17" s="22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2929219</v>
      </c>
      <c r="I17" s="25">
        <f t="shared" si="0"/>
        <v>352452426</v>
      </c>
      <c r="L17" s="14"/>
      <c r="N17" s="14"/>
      <c r="P17" s="14"/>
    </row>
    <row r="18" spans="1:16" x14ac:dyDescent="0.25">
      <c r="A18" s="17">
        <v>1016</v>
      </c>
      <c r="B18" s="18" t="s">
        <v>23</v>
      </c>
      <c r="C18" s="21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10233807517</v>
      </c>
      <c r="D18" s="21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1835084271</v>
      </c>
      <c r="E18" s="21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497820229</v>
      </c>
      <c r="F18" s="21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90820484</v>
      </c>
      <c r="G18" s="21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21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37027207</v>
      </c>
      <c r="I18" s="24">
        <f t="shared" si="0"/>
        <v>12694559708</v>
      </c>
      <c r="L18" s="14"/>
      <c r="N18" s="14"/>
      <c r="P18" s="14"/>
    </row>
    <row r="19" spans="1:16" x14ac:dyDescent="0.25">
      <c r="A19" s="17">
        <v>1017</v>
      </c>
      <c r="B19" s="18" t="s">
        <v>24</v>
      </c>
      <c r="C19" s="22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2178037971</v>
      </c>
      <c r="D19" s="22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40661040</v>
      </c>
      <c r="E19" s="22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51128733</v>
      </c>
      <c r="F19" s="22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11332463</v>
      </c>
      <c r="G19" s="22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22500</v>
      </c>
      <c r="H19" s="22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14188989</v>
      </c>
      <c r="I19" s="25">
        <f t="shared" si="0"/>
        <v>2295371696</v>
      </c>
      <c r="L19" s="14"/>
      <c r="N19" s="14"/>
      <c r="P19" s="14"/>
    </row>
    <row r="20" spans="1:16" x14ac:dyDescent="0.25">
      <c r="A20" s="17">
        <v>1018</v>
      </c>
      <c r="B20" s="18" t="s">
        <v>25</v>
      </c>
      <c r="C20" s="21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798597663</v>
      </c>
      <c r="D20" s="21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19166893</v>
      </c>
      <c r="E20" s="21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31807712</v>
      </c>
      <c r="F20" s="21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33622900</v>
      </c>
      <c r="G20" s="21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20000</v>
      </c>
      <c r="H20" s="21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3117823</v>
      </c>
      <c r="I20" s="24">
        <f t="shared" si="0"/>
        <v>886332991</v>
      </c>
      <c r="L20" s="14"/>
      <c r="N20" s="14"/>
      <c r="P20" s="14"/>
    </row>
    <row r="21" spans="1:16" x14ac:dyDescent="0.25">
      <c r="A21" s="17">
        <v>1019</v>
      </c>
      <c r="B21" s="18" t="s">
        <v>26</v>
      </c>
      <c r="C21" s="22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967935324</v>
      </c>
      <c r="D21" s="22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34231951</v>
      </c>
      <c r="E21" s="22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21030539</v>
      </c>
      <c r="F21" s="22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22824861</v>
      </c>
      <c r="G21" s="22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32500</v>
      </c>
      <c r="H21" s="22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9914223</v>
      </c>
      <c r="I21" s="25">
        <f t="shared" si="0"/>
        <v>1055969398</v>
      </c>
      <c r="L21" s="14"/>
      <c r="N21" s="14"/>
      <c r="P21" s="14"/>
    </row>
    <row r="22" spans="1:16" x14ac:dyDescent="0.25">
      <c r="A22" s="17">
        <v>1020</v>
      </c>
      <c r="B22" s="18" t="s">
        <v>27</v>
      </c>
      <c r="C22" s="21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591565822</v>
      </c>
      <c r="D22" s="21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175176392</v>
      </c>
      <c r="E22" s="21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19243652</v>
      </c>
      <c r="F22" s="21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325871204</v>
      </c>
      <c r="G22" s="21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21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4203948</v>
      </c>
      <c r="I22" s="24">
        <f t="shared" si="0"/>
        <v>1116061018</v>
      </c>
      <c r="L22" s="14"/>
      <c r="N22" s="14"/>
      <c r="P22" s="14"/>
    </row>
    <row r="23" spans="1:16" x14ac:dyDescent="0.25">
      <c r="A23" s="17">
        <v>1022</v>
      </c>
      <c r="B23" s="18" t="s">
        <v>28</v>
      </c>
      <c r="C23" s="22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41956782</v>
      </c>
      <c r="D23" s="22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522381</v>
      </c>
      <c r="E23" s="22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423936</v>
      </c>
      <c r="F23" s="22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22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22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121837</v>
      </c>
      <c r="I23" s="25">
        <f t="shared" si="0"/>
        <v>43024936</v>
      </c>
      <c r="L23" s="14"/>
      <c r="N23" s="14"/>
      <c r="P23" s="14"/>
    </row>
    <row r="24" spans="1:16" x14ac:dyDescent="0.25">
      <c r="A24" s="17">
        <v>1023</v>
      </c>
      <c r="B24" s="18" t="s">
        <v>29</v>
      </c>
      <c r="C24" s="21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625187073</v>
      </c>
      <c r="D24" s="21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51471899</v>
      </c>
      <c r="E24" s="21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15958037</v>
      </c>
      <c r="F24" s="21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14488774</v>
      </c>
      <c r="G24" s="21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117500</v>
      </c>
      <c r="H24" s="21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19956079</v>
      </c>
      <c r="I24" s="24">
        <f t="shared" si="0"/>
        <v>727179362</v>
      </c>
      <c r="L24" s="14"/>
      <c r="N24" s="14"/>
      <c r="P24" s="14"/>
    </row>
    <row r="25" spans="1:16" x14ac:dyDescent="0.25">
      <c r="A25" s="17">
        <v>1024</v>
      </c>
      <c r="B25" s="18" t="s">
        <v>30</v>
      </c>
      <c r="C25" s="22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12533606422</v>
      </c>
      <c r="D25" s="22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648145557</v>
      </c>
      <c r="E25" s="22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227458947</v>
      </c>
      <c r="F25" s="22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157404800</v>
      </c>
      <c r="G25" s="22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76313</v>
      </c>
      <c r="H25" s="22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75607259</v>
      </c>
      <c r="I25" s="25">
        <f t="shared" si="0"/>
        <v>13642299298</v>
      </c>
      <c r="L25" s="14"/>
      <c r="N25" s="14"/>
      <c r="P25" s="14"/>
    </row>
    <row r="26" spans="1:16" x14ac:dyDescent="0.25">
      <c r="A26" s="17">
        <v>1025</v>
      </c>
      <c r="B26" s="18" t="s">
        <v>31</v>
      </c>
      <c r="C26" s="21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381029384</v>
      </c>
      <c r="D26" s="21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817845</v>
      </c>
      <c r="E26" s="21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267905</v>
      </c>
      <c r="F26" s="21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0</v>
      </c>
      <c r="G26" s="21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21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1255641</v>
      </c>
      <c r="I26" s="24">
        <f t="shared" si="0"/>
        <v>383370775</v>
      </c>
      <c r="L26" s="14"/>
      <c r="N26" s="14"/>
      <c r="P26" s="14"/>
    </row>
    <row r="27" spans="1:16" x14ac:dyDescent="0.25">
      <c r="A27" s="17">
        <v>1026</v>
      </c>
      <c r="B27" s="18" t="s">
        <v>32</v>
      </c>
      <c r="C27" s="22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4636883</v>
      </c>
      <c r="D27" s="22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29492</v>
      </c>
      <c r="E27" s="22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30428</v>
      </c>
      <c r="F27" s="22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22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0</v>
      </c>
      <c r="H27" s="22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1052613</v>
      </c>
      <c r="I27" s="25">
        <f t="shared" si="0"/>
        <v>5749416</v>
      </c>
      <c r="L27" s="14"/>
      <c r="N27" s="14"/>
      <c r="P27" s="14"/>
    </row>
    <row r="28" spans="1:16" x14ac:dyDescent="0.25">
      <c r="A28" s="17">
        <v>1027</v>
      </c>
      <c r="B28" s="18" t="s">
        <v>33</v>
      </c>
      <c r="C28" s="21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1355891747</v>
      </c>
      <c r="D28" s="21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15212032</v>
      </c>
      <c r="E28" s="21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10108635</v>
      </c>
      <c r="F28" s="21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10719103</v>
      </c>
      <c r="G28" s="21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12500</v>
      </c>
      <c r="H28" s="21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17041262</v>
      </c>
      <c r="I28" s="24">
        <f t="shared" si="0"/>
        <v>1408985279</v>
      </c>
      <c r="L28" s="14"/>
      <c r="N28" s="14"/>
      <c r="P28" s="14"/>
    </row>
    <row r="29" spans="1:16" x14ac:dyDescent="0.25">
      <c r="A29" s="17">
        <v>1028</v>
      </c>
      <c r="B29" s="18" t="s">
        <v>34</v>
      </c>
      <c r="C29" s="22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610463287</v>
      </c>
      <c r="D29" s="22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17620129</v>
      </c>
      <c r="E29" s="22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16850455</v>
      </c>
      <c r="F29" s="22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24950171</v>
      </c>
      <c r="G29" s="22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22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1346454</v>
      </c>
      <c r="I29" s="25">
        <f t="shared" si="0"/>
        <v>671230496</v>
      </c>
      <c r="L29" s="14"/>
      <c r="N29" s="14"/>
      <c r="P29" s="14"/>
    </row>
    <row r="30" spans="1:16" x14ac:dyDescent="0.25">
      <c r="A30" s="17">
        <v>1030</v>
      </c>
      <c r="B30" s="18" t="s">
        <v>35</v>
      </c>
      <c r="C30" s="21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1957789710</v>
      </c>
      <c r="D30" s="21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48274003</v>
      </c>
      <c r="E30" s="21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44407679</v>
      </c>
      <c r="F30" s="21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23755876</v>
      </c>
      <c r="G30" s="21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287500</v>
      </c>
      <c r="H30" s="21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26284983</v>
      </c>
      <c r="I30" s="24">
        <f t="shared" si="0"/>
        <v>2100799751</v>
      </c>
      <c r="L30" s="14"/>
      <c r="N30" s="14"/>
      <c r="P30" s="14"/>
    </row>
    <row r="31" spans="1:16" x14ac:dyDescent="0.25">
      <c r="A31" s="17">
        <v>1031</v>
      </c>
      <c r="B31" s="18" t="s">
        <v>36</v>
      </c>
      <c r="C31" s="22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18147724</v>
      </c>
      <c r="D31" s="22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0</v>
      </c>
      <c r="E31" s="22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900918</v>
      </c>
      <c r="F31" s="22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94744</v>
      </c>
      <c r="G31" s="22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22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3360</v>
      </c>
      <c r="I31" s="25">
        <f t="shared" si="0"/>
        <v>19146746</v>
      </c>
      <c r="L31" s="14"/>
      <c r="N31" s="14"/>
      <c r="P31" s="14"/>
    </row>
    <row r="32" spans="1:16" x14ac:dyDescent="0.25">
      <c r="A32" s="17">
        <v>1033</v>
      </c>
      <c r="B32" s="18" t="s">
        <v>37</v>
      </c>
      <c r="C32" s="21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28174469</v>
      </c>
      <c r="D32" s="21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1362451</v>
      </c>
      <c r="E32" s="21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1269807</v>
      </c>
      <c r="F32" s="21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211839</v>
      </c>
      <c r="G32" s="21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25000</v>
      </c>
      <c r="H32" s="21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6508882</v>
      </c>
      <c r="I32" s="24">
        <f t="shared" si="0"/>
        <v>37552448</v>
      </c>
      <c r="L32" s="14"/>
      <c r="N32" s="14"/>
      <c r="P32" s="14"/>
    </row>
    <row r="33" spans="1:16" x14ac:dyDescent="0.25">
      <c r="A33" s="17">
        <v>1034</v>
      </c>
      <c r="B33" s="18" t="s">
        <v>38</v>
      </c>
      <c r="C33" s="22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108006412</v>
      </c>
      <c r="D33" s="22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368331</v>
      </c>
      <c r="E33" s="22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229057</v>
      </c>
      <c r="F33" s="22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22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0</v>
      </c>
      <c r="H33" s="22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417061</v>
      </c>
      <c r="I33" s="25">
        <f t="shared" si="0"/>
        <v>109020861</v>
      </c>
      <c r="L33" s="14"/>
      <c r="N33" s="14"/>
      <c r="P33" s="14"/>
    </row>
    <row r="34" spans="1:16" x14ac:dyDescent="0.25">
      <c r="A34" s="17">
        <v>1037</v>
      </c>
      <c r="B34" s="18" t="s">
        <v>39</v>
      </c>
      <c r="C34" s="21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231116507</v>
      </c>
      <c r="D34" s="21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7785350</v>
      </c>
      <c r="E34" s="21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3821354</v>
      </c>
      <c r="F34" s="21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5065820</v>
      </c>
      <c r="G34" s="21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21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3334868</v>
      </c>
      <c r="I34" s="24">
        <f t="shared" si="0"/>
        <v>251123899</v>
      </c>
      <c r="L34" s="14"/>
      <c r="N34" s="14"/>
      <c r="P34" s="14"/>
    </row>
    <row r="35" spans="1:16" x14ac:dyDescent="0.25">
      <c r="A35" s="17">
        <v>1038</v>
      </c>
      <c r="B35" s="18" t="s">
        <v>40</v>
      </c>
      <c r="C35" s="22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490633481</v>
      </c>
      <c r="D35" s="22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23733284</v>
      </c>
      <c r="E35" s="22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9973748</v>
      </c>
      <c r="F35" s="22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4040904</v>
      </c>
      <c r="G35" s="22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5000</v>
      </c>
      <c r="H35" s="22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2893506</v>
      </c>
      <c r="I35" s="25">
        <f t="shared" si="0"/>
        <v>531279923</v>
      </c>
      <c r="L35" s="14"/>
      <c r="N35" s="14"/>
      <c r="P35" s="14"/>
    </row>
    <row r="36" spans="1:16" x14ac:dyDescent="0.25">
      <c r="A36" s="17">
        <v>1039</v>
      </c>
      <c r="B36" s="18" t="s">
        <v>41</v>
      </c>
      <c r="C36" s="21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36822516</v>
      </c>
      <c r="D36" s="21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1328531</v>
      </c>
      <c r="E36" s="21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721926</v>
      </c>
      <c r="F36" s="21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294752</v>
      </c>
      <c r="G36" s="21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21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1165591</v>
      </c>
      <c r="I36" s="24">
        <f t="shared" si="0"/>
        <v>40333316</v>
      </c>
      <c r="L36" s="14"/>
      <c r="N36" s="14"/>
      <c r="P36" s="14"/>
    </row>
    <row r="37" spans="1:16" x14ac:dyDescent="0.25">
      <c r="A37" s="17">
        <v>1040</v>
      </c>
      <c r="B37" s="18" t="s">
        <v>42</v>
      </c>
      <c r="C37" s="22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1317813195</v>
      </c>
      <c r="D37" s="22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82077393</v>
      </c>
      <c r="E37" s="22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39577804</v>
      </c>
      <c r="F37" s="22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15172725</v>
      </c>
      <c r="G37" s="22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52503</v>
      </c>
      <c r="H37" s="22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26699588</v>
      </c>
      <c r="I37" s="25">
        <f t="shared" si="0"/>
        <v>1481393208</v>
      </c>
      <c r="L37" s="14"/>
      <c r="N37" s="14"/>
      <c r="P37" s="14"/>
    </row>
    <row r="38" spans="1:16" x14ac:dyDescent="0.25">
      <c r="A38" s="17">
        <v>1042</v>
      </c>
      <c r="B38" s="18" t="s">
        <v>43</v>
      </c>
      <c r="C38" s="21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3022084750</v>
      </c>
      <c r="D38" s="21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3517510</v>
      </c>
      <c r="E38" s="21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90256147</v>
      </c>
      <c r="F38" s="21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155198736</v>
      </c>
      <c r="G38" s="21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21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311291</v>
      </c>
      <c r="I38" s="24">
        <f t="shared" si="0"/>
        <v>3271368434</v>
      </c>
      <c r="L38" s="14"/>
      <c r="N38" s="14"/>
      <c r="P38" s="14"/>
    </row>
    <row r="39" spans="1:16" x14ac:dyDescent="0.25">
      <c r="A39" s="17">
        <v>1043</v>
      </c>
      <c r="B39" s="18" t="s">
        <v>44</v>
      </c>
      <c r="C39" s="22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7532088075</v>
      </c>
      <c r="D39" s="22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615859280</v>
      </c>
      <c r="E39" s="22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221945135</v>
      </c>
      <c r="F39" s="22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203298433</v>
      </c>
      <c r="G39" s="22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0</v>
      </c>
      <c r="H39" s="22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10526078</v>
      </c>
      <c r="I39" s="25">
        <f t="shared" si="0"/>
        <v>8583717001</v>
      </c>
      <c r="L39" s="14"/>
      <c r="N39" s="14"/>
      <c r="P39" s="14"/>
    </row>
    <row r="40" spans="1:16" x14ac:dyDescent="0.25">
      <c r="A40" s="17">
        <v>1044</v>
      </c>
      <c r="B40" s="18" t="s">
        <v>45</v>
      </c>
      <c r="C40" s="21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81655728</v>
      </c>
      <c r="D40" s="21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3710632</v>
      </c>
      <c r="E40" s="21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2334661</v>
      </c>
      <c r="F40" s="21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103128</v>
      </c>
      <c r="G40" s="21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2500</v>
      </c>
      <c r="H40" s="21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2130910</v>
      </c>
      <c r="I40" s="24">
        <f t="shared" si="0"/>
        <v>89937559</v>
      </c>
      <c r="L40" s="14"/>
      <c r="N40" s="14"/>
      <c r="P40" s="14"/>
    </row>
    <row r="41" spans="1:16" x14ac:dyDescent="0.25">
      <c r="A41" s="17">
        <v>1046</v>
      </c>
      <c r="B41" s="18" t="s">
        <v>46</v>
      </c>
      <c r="C41" s="22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36854395</v>
      </c>
      <c r="D41" s="22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169608</v>
      </c>
      <c r="E41" s="22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1349543</v>
      </c>
      <c r="F41" s="22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2500</v>
      </c>
      <c r="G41" s="22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417601</v>
      </c>
      <c r="H41" s="22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8833899</v>
      </c>
      <c r="I41" s="25">
        <f t="shared" si="0"/>
        <v>47627546</v>
      </c>
      <c r="L41" s="14"/>
      <c r="N41" s="14"/>
      <c r="P41" s="14"/>
    </row>
    <row r="42" spans="1:16" x14ac:dyDescent="0.25">
      <c r="A42" s="17">
        <v>1047</v>
      </c>
      <c r="B42" s="18" t="s">
        <v>47</v>
      </c>
      <c r="C42" s="21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5276355661</v>
      </c>
      <c r="D42" s="21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776742912</v>
      </c>
      <c r="E42" s="21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248840816</v>
      </c>
      <c r="F42" s="21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9583355</v>
      </c>
      <c r="G42" s="21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0</v>
      </c>
      <c r="H42" s="21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26258856</v>
      </c>
      <c r="I42" s="24">
        <f t="shared" si="0"/>
        <v>6337781600</v>
      </c>
      <c r="L42" s="14"/>
      <c r="N42" s="14"/>
      <c r="P42" s="14"/>
    </row>
    <row r="43" spans="1:16" x14ac:dyDescent="0.25">
      <c r="A43" s="17">
        <v>1048</v>
      </c>
      <c r="B43" s="18" t="s">
        <v>48</v>
      </c>
      <c r="C43" s="22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1174210319</v>
      </c>
      <c r="D43" s="22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76841548</v>
      </c>
      <c r="E43" s="22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49900877</v>
      </c>
      <c r="F43" s="22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29808578</v>
      </c>
      <c r="G43" s="22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90000</v>
      </c>
      <c r="H43" s="22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18593414</v>
      </c>
      <c r="I43" s="25">
        <f t="shared" si="0"/>
        <v>1349444736</v>
      </c>
      <c r="L43" s="14"/>
      <c r="N43" s="14"/>
      <c r="P43" s="14"/>
    </row>
    <row r="44" spans="1:16" x14ac:dyDescent="0.25">
      <c r="A44" s="17">
        <v>1050</v>
      </c>
      <c r="B44" s="18" t="s">
        <v>49</v>
      </c>
      <c r="C44" s="21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395173</v>
      </c>
      <c r="D44" s="21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2881</v>
      </c>
      <c r="E44" s="21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2923</v>
      </c>
      <c r="F44" s="21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21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0</v>
      </c>
      <c r="H44" s="21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355574</v>
      </c>
      <c r="I44" s="24">
        <f t="shared" si="0"/>
        <v>756551</v>
      </c>
      <c r="L44" s="14"/>
      <c r="N44" s="14"/>
      <c r="P44" s="14"/>
    </row>
    <row r="45" spans="1:16" x14ac:dyDescent="0.25">
      <c r="A45" s="17">
        <v>1052</v>
      </c>
      <c r="B45" s="18" t="s">
        <v>50</v>
      </c>
      <c r="C45" s="22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620347235</v>
      </c>
      <c r="D45" s="22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68033993</v>
      </c>
      <c r="E45" s="22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24459611</v>
      </c>
      <c r="F45" s="22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15195692</v>
      </c>
      <c r="G45" s="22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0</v>
      </c>
      <c r="H45" s="22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10033211</v>
      </c>
      <c r="I45" s="25">
        <f t="shared" si="0"/>
        <v>738069742</v>
      </c>
      <c r="L45" s="14"/>
      <c r="N45" s="14"/>
      <c r="P45" s="14"/>
    </row>
    <row r="46" spans="1:16" x14ac:dyDescent="0.25">
      <c r="A46" s="17">
        <v>1054</v>
      </c>
      <c r="B46" s="18" t="s">
        <v>51</v>
      </c>
      <c r="C46" s="21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1383536667</v>
      </c>
      <c r="D46" s="21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49899451</v>
      </c>
      <c r="E46" s="21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26496331</v>
      </c>
      <c r="F46" s="21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17641028</v>
      </c>
      <c r="G46" s="21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102500</v>
      </c>
      <c r="H46" s="21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15724601</v>
      </c>
      <c r="I46" s="24">
        <f t="shared" si="0"/>
        <v>1493400578</v>
      </c>
      <c r="L46" s="14"/>
      <c r="N46" s="14"/>
      <c r="P46" s="14"/>
    </row>
    <row r="47" spans="1:16" x14ac:dyDescent="0.25">
      <c r="A47" s="17">
        <v>1055</v>
      </c>
      <c r="B47" s="18" t="s">
        <v>52</v>
      </c>
      <c r="C47" s="22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2146974201</v>
      </c>
      <c r="D47" s="22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31964379</v>
      </c>
      <c r="E47" s="22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51543536</v>
      </c>
      <c r="F47" s="22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12507499</v>
      </c>
      <c r="G47" s="22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22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4528437</v>
      </c>
      <c r="I47" s="25">
        <f t="shared" si="0"/>
        <v>2247518052</v>
      </c>
      <c r="L47" s="14"/>
      <c r="N47" s="14"/>
      <c r="P47" s="14"/>
    </row>
    <row r="48" spans="1:16" x14ac:dyDescent="0.25">
      <c r="A48" s="17">
        <v>1057</v>
      </c>
      <c r="B48" s="18" t="s">
        <v>53</v>
      </c>
      <c r="C48" s="21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59894422</v>
      </c>
      <c r="D48" s="21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3809199</v>
      </c>
      <c r="E48" s="21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1683787</v>
      </c>
      <c r="F48" s="21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21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185000</v>
      </c>
      <c r="H48" s="21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10909197</v>
      </c>
      <c r="I48" s="24">
        <f t="shared" si="0"/>
        <v>76481605</v>
      </c>
      <c r="L48" s="14"/>
      <c r="N48" s="14"/>
      <c r="P48" s="14"/>
    </row>
    <row r="49" spans="1:16" x14ac:dyDescent="0.25">
      <c r="A49" s="17">
        <v>1058</v>
      </c>
      <c r="B49" s="18" t="s">
        <v>54</v>
      </c>
      <c r="C49" s="22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627366512</v>
      </c>
      <c r="D49" s="22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24295880</v>
      </c>
      <c r="E49" s="22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14105181</v>
      </c>
      <c r="F49" s="22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88084900</v>
      </c>
      <c r="G49" s="22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1492500</v>
      </c>
      <c r="H49" s="22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25942611</v>
      </c>
      <c r="I49" s="25">
        <f t="shared" si="0"/>
        <v>781287584</v>
      </c>
      <c r="L49" s="14"/>
      <c r="N49" s="14"/>
      <c r="P49" s="14"/>
    </row>
    <row r="50" spans="1:16" x14ac:dyDescent="0.25">
      <c r="A50" s="17">
        <v>1062</v>
      </c>
      <c r="B50" s="18" t="s">
        <v>55</v>
      </c>
      <c r="C50" s="21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1499451825</v>
      </c>
      <c r="D50" s="21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30499480</v>
      </c>
      <c r="E50" s="21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38766955</v>
      </c>
      <c r="F50" s="21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1240760</v>
      </c>
      <c r="G50" s="21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21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21811882</v>
      </c>
      <c r="I50" s="24">
        <f t="shared" si="0"/>
        <v>1591770902</v>
      </c>
      <c r="L50" s="14"/>
      <c r="N50" s="14"/>
      <c r="P50" s="14"/>
    </row>
    <row r="51" spans="1:16" x14ac:dyDescent="0.25">
      <c r="A51" s="17">
        <v>1065</v>
      </c>
      <c r="B51" s="18" t="s">
        <v>56</v>
      </c>
      <c r="C51" s="22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2298880872</v>
      </c>
      <c r="D51" s="22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96326409</v>
      </c>
      <c r="E51" s="22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47712318</v>
      </c>
      <c r="F51" s="22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8486797</v>
      </c>
      <c r="G51" s="22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219131</v>
      </c>
      <c r="H51" s="22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13398980</v>
      </c>
      <c r="I51" s="25">
        <f t="shared" si="0"/>
        <v>2465024507</v>
      </c>
      <c r="L51" s="14"/>
      <c r="N51" s="14"/>
      <c r="P51" s="14"/>
    </row>
    <row r="52" spans="1:16" x14ac:dyDescent="0.25">
      <c r="A52" s="17">
        <v>1066</v>
      </c>
      <c r="B52" s="18" t="s">
        <v>57</v>
      </c>
      <c r="C52" s="21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3340444537</v>
      </c>
      <c r="D52" s="21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181281589</v>
      </c>
      <c r="E52" s="21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74067238</v>
      </c>
      <c r="F52" s="21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17783257</v>
      </c>
      <c r="G52" s="21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0</v>
      </c>
      <c r="H52" s="21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11138737</v>
      </c>
      <c r="I52" s="24">
        <f t="shared" si="0"/>
        <v>3624715358</v>
      </c>
      <c r="L52" s="14"/>
      <c r="N52" s="14"/>
      <c r="P52" s="14"/>
    </row>
    <row r="53" spans="1:16" x14ac:dyDescent="0.25">
      <c r="A53" s="17">
        <v>1067</v>
      </c>
      <c r="B53" s="18" t="s">
        <v>58</v>
      </c>
      <c r="C53" s="22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786497825</v>
      </c>
      <c r="D53" s="22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299</v>
      </c>
      <c r="E53" s="22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20620</v>
      </c>
      <c r="F53" s="22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0</v>
      </c>
      <c r="G53" s="22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22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571771</v>
      </c>
      <c r="I53" s="25">
        <f t="shared" si="0"/>
        <v>787090515</v>
      </c>
      <c r="L53" s="14"/>
      <c r="N53" s="14"/>
      <c r="P53" s="14"/>
    </row>
    <row r="54" spans="1:16" x14ac:dyDescent="0.25">
      <c r="A54" s="17">
        <v>1068</v>
      </c>
      <c r="B54" s="18" t="s">
        <v>59</v>
      </c>
      <c r="C54" s="21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789087011</v>
      </c>
      <c r="D54" s="21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2550841</v>
      </c>
      <c r="E54" s="21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32030619</v>
      </c>
      <c r="F54" s="21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0</v>
      </c>
      <c r="G54" s="21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21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64581</v>
      </c>
      <c r="I54" s="24">
        <f t="shared" si="0"/>
        <v>823733052</v>
      </c>
      <c r="L54" s="14"/>
      <c r="N54" s="14"/>
      <c r="P54" s="14"/>
    </row>
    <row r="55" spans="1:16" x14ac:dyDescent="0.25">
      <c r="A55" s="17">
        <v>1069</v>
      </c>
      <c r="B55" s="18" t="s">
        <v>60</v>
      </c>
      <c r="C55" s="22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34812357</v>
      </c>
      <c r="D55" s="22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1937465</v>
      </c>
      <c r="E55" s="22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1189647</v>
      </c>
      <c r="F55" s="22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0</v>
      </c>
      <c r="G55" s="22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22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398352</v>
      </c>
      <c r="I55" s="25">
        <f t="shared" si="0"/>
        <v>38337821</v>
      </c>
      <c r="L55" s="14"/>
      <c r="N55" s="14"/>
      <c r="P55" s="14"/>
    </row>
    <row r="56" spans="1:16" ht="15" customHeight="1" x14ac:dyDescent="0.25">
      <c r="A56" s="17">
        <v>1070</v>
      </c>
      <c r="B56" s="18" t="s">
        <v>61</v>
      </c>
      <c r="C56" s="21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0</v>
      </c>
      <c r="D56" s="21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0</v>
      </c>
      <c r="E56" s="21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0</v>
      </c>
      <c r="F56" s="21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0</v>
      </c>
      <c r="G56" s="21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0</v>
      </c>
      <c r="H56" s="21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0</v>
      </c>
      <c r="I56" s="24">
        <f t="shared" si="0"/>
        <v>0</v>
      </c>
      <c r="P56" s="14"/>
    </row>
    <row r="57" spans="1:16" x14ac:dyDescent="0.25">
      <c r="A57" s="13"/>
      <c r="B57" s="19" t="s">
        <v>62</v>
      </c>
      <c r="C57" s="15">
        <f t="shared" ref="C57:I57" si="1">SUM(C7:C56)</f>
        <v>76664085438</v>
      </c>
      <c r="D57" s="15">
        <f t="shared" si="1"/>
        <v>6715912332</v>
      </c>
      <c r="E57" s="15">
        <f t="shared" si="1"/>
        <v>2252085307</v>
      </c>
      <c r="F57" s="15">
        <f t="shared" si="1"/>
        <v>1490593374</v>
      </c>
      <c r="G57" s="15">
        <f t="shared" si="1"/>
        <v>5728048</v>
      </c>
      <c r="H57" s="15">
        <f t="shared" si="1"/>
        <v>500324473</v>
      </c>
      <c r="I57" s="16">
        <f t="shared" si="1"/>
        <v>87628728972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1</v>
      </c>
      <c r="I7" s="36">
        <f>SUM(C7:H7)</f>
        <v>1</v>
      </c>
    </row>
    <row r="8" spans="1:9" x14ac:dyDescent="0.25">
      <c r="A8" s="28">
        <v>1002</v>
      </c>
      <c r="B8" s="29" t="s">
        <v>13</v>
      </c>
      <c r="C8" s="42">
        <v>444204</v>
      </c>
      <c r="D8" s="42">
        <v>3462</v>
      </c>
      <c r="E8" s="42">
        <v>6793</v>
      </c>
      <c r="F8" s="42">
        <v>0</v>
      </c>
      <c r="G8" s="42">
        <v>12500</v>
      </c>
      <c r="H8" s="42">
        <v>395460</v>
      </c>
      <c r="I8" s="38">
        <f t="shared" ref="I8:I56" si="0">SUM(C8:H8)</f>
        <v>862419</v>
      </c>
    </row>
    <row r="9" spans="1:9" x14ac:dyDescent="0.25">
      <c r="A9" s="28">
        <v>1005</v>
      </c>
      <c r="B9" s="29" t="s">
        <v>14</v>
      </c>
      <c r="C9" s="43">
        <v>1216</v>
      </c>
      <c r="D9" s="43">
        <v>0</v>
      </c>
      <c r="E9" s="43">
        <v>11354</v>
      </c>
      <c r="F9" s="43">
        <v>0</v>
      </c>
      <c r="G9" s="43">
        <v>0</v>
      </c>
      <c r="H9" s="43">
        <v>7680</v>
      </c>
      <c r="I9" s="40">
        <f t="shared" si="0"/>
        <v>20250</v>
      </c>
    </row>
    <row r="10" spans="1:9" x14ac:dyDescent="0.25">
      <c r="A10" s="28">
        <v>1006</v>
      </c>
      <c r="B10" s="29" t="s">
        <v>15</v>
      </c>
      <c r="C10" s="42">
        <v>0</v>
      </c>
      <c r="D10" s="42">
        <v>0</v>
      </c>
      <c r="E10" s="42">
        <v>364</v>
      </c>
      <c r="F10" s="42">
        <v>0</v>
      </c>
      <c r="G10" s="42">
        <v>0</v>
      </c>
      <c r="H10" s="42">
        <v>6390</v>
      </c>
      <c r="I10" s="38">
        <f t="shared" si="0"/>
        <v>6754</v>
      </c>
    </row>
    <row r="11" spans="1:9" x14ac:dyDescent="0.25">
      <c r="A11" s="28">
        <v>1007</v>
      </c>
      <c r="B11" s="29" t="s">
        <v>16</v>
      </c>
      <c r="C11" s="43">
        <v>206896368</v>
      </c>
      <c r="D11" s="43">
        <v>3116427</v>
      </c>
      <c r="E11" s="43">
        <v>1491775</v>
      </c>
      <c r="F11" s="43">
        <v>9230869</v>
      </c>
      <c r="G11" s="43">
        <v>32500</v>
      </c>
      <c r="H11" s="43">
        <v>1010537</v>
      </c>
      <c r="I11" s="40">
        <f t="shared" si="0"/>
        <v>221778476</v>
      </c>
    </row>
    <row r="12" spans="1:9" x14ac:dyDescent="0.25">
      <c r="A12" s="28">
        <v>1008</v>
      </c>
      <c r="B12" s="29" t="s">
        <v>17</v>
      </c>
      <c r="C12" s="42">
        <v>25433911</v>
      </c>
      <c r="D12" s="42">
        <v>0</v>
      </c>
      <c r="E12" s="42">
        <v>1848</v>
      </c>
      <c r="F12" s="42">
        <v>0</v>
      </c>
      <c r="G12" s="42">
        <v>0</v>
      </c>
      <c r="H12" s="42">
        <v>11801</v>
      </c>
      <c r="I12" s="38">
        <f t="shared" si="0"/>
        <v>25447560</v>
      </c>
    </row>
    <row r="13" spans="1:9" x14ac:dyDescent="0.25">
      <c r="A13" s="28">
        <v>1010</v>
      </c>
      <c r="B13" s="29" t="s">
        <v>18</v>
      </c>
      <c r="C13" s="43">
        <v>5358314</v>
      </c>
      <c r="D13" s="43">
        <v>1001458</v>
      </c>
      <c r="E13" s="43">
        <v>679982</v>
      </c>
      <c r="F13" s="43">
        <v>96118</v>
      </c>
      <c r="G13" s="43">
        <v>0</v>
      </c>
      <c r="H13" s="43">
        <v>38641</v>
      </c>
      <c r="I13" s="40">
        <f t="shared" si="0"/>
        <v>7174513</v>
      </c>
    </row>
    <row r="14" spans="1:9" x14ac:dyDescent="0.25">
      <c r="A14" s="28">
        <v>1011</v>
      </c>
      <c r="B14" s="29" t="s">
        <v>19</v>
      </c>
      <c r="C14" s="42">
        <v>8775050</v>
      </c>
      <c r="D14" s="42">
        <v>1317370</v>
      </c>
      <c r="E14" s="42">
        <v>452360</v>
      </c>
      <c r="F14" s="42">
        <v>0</v>
      </c>
      <c r="G14" s="42">
        <v>0</v>
      </c>
      <c r="H14" s="42">
        <v>86490</v>
      </c>
      <c r="I14" s="38">
        <f t="shared" si="0"/>
        <v>10631270</v>
      </c>
    </row>
    <row r="15" spans="1:9" x14ac:dyDescent="0.25">
      <c r="A15" s="28">
        <v>1012</v>
      </c>
      <c r="B15" s="29" t="s">
        <v>20</v>
      </c>
      <c r="C15" s="43">
        <v>225337</v>
      </c>
      <c r="D15" s="43">
        <v>119407</v>
      </c>
      <c r="E15" s="43">
        <v>9920</v>
      </c>
      <c r="F15" s="43">
        <v>0</v>
      </c>
      <c r="G15" s="43">
        <v>100000</v>
      </c>
      <c r="H15" s="43">
        <v>458700</v>
      </c>
      <c r="I15" s="40">
        <f t="shared" si="0"/>
        <v>913364</v>
      </c>
    </row>
    <row r="16" spans="1:9" x14ac:dyDescent="0.25">
      <c r="A16" s="28">
        <v>1013</v>
      </c>
      <c r="B16" s="29" t="s">
        <v>21</v>
      </c>
      <c r="C16" s="42">
        <v>246382985</v>
      </c>
      <c r="D16" s="42">
        <v>76578498</v>
      </c>
      <c r="E16" s="42">
        <v>8908642</v>
      </c>
      <c r="F16" s="42">
        <v>111215</v>
      </c>
      <c r="G16" s="42">
        <v>0</v>
      </c>
      <c r="H16" s="42">
        <v>162252</v>
      </c>
      <c r="I16" s="38">
        <f t="shared" si="0"/>
        <v>332143592</v>
      </c>
    </row>
    <row r="17" spans="1:9" x14ac:dyDescent="0.25">
      <c r="A17" s="28">
        <v>1014</v>
      </c>
      <c r="B17" s="29" t="s">
        <v>22</v>
      </c>
      <c r="C17" s="43">
        <v>45360022</v>
      </c>
      <c r="D17" s="43">
        <v>0</v>
      </c>
      <c r="E17" s="43">
        <v>378</v>
      </c>
      <c r="F17" s="43">
        <v>0</v>
      </c>
      <c r="G17" s="43">
        <v>0</v>
      </c>
      <c r="H17" s="43">
        <v>165720</v>
      </c>
      <c r="I17" s="40">
        <f t="shared" si="0"/>
        <v>45526120</v>
      </c>
    </row>
    <row r="18" spans="1:9" x14ac:dyDescent="0.25">
      <c r="A18" s="28">
        <v>1016</v>
      </c>
      <c r="B18" s="29" t="s">
        <v>23</v>
      </c>
      <c r="C18" s="42">
        <v>463699128</v>
      </c>
      <c r="D18" s="42">
        <v>76103087</v>
      </c>
      <c r="E18" s="42">
        <v>22342660</v>
      </c>
      <c r="F18" s="42">
        <v>3336460</v>
      </c>
      <c r="G18" s="42">
        <v>0</v>
      </c>
      <c r="H18" s="42">
        <v>917135</v>
      </c>
      <c r="I18" s="38">
        <f t="shared" si="0"/>
        <v>566398470</v>
      </c>
    </row>
    <row r="19" spans="1:9" x14ac:dyDescent="0.25">
      <c r="A19" s="28">
        <v>1017</v>
      </c>
      <c r="B19" s="29" t="s">
        <v>24</v>
      </c>
      <c r="C19" s="43">
        <v>37221624</v>
      </c>
      <c r="D19" s="43">
        <v>1677916</v>
      </c>
      <c r="E19" s="43">
        <v>1023632</v>
      </c>
      <c r="F19" s="43">
        <v>1076932</v>
      </c>
      <c r="G19" s="43">
        <v>0</v>
      </c>
      <c r="H19" s="43">
        <v>515885</v>
      </c>
      <c r="I19" s="40">
        <f t="shared" si="0"/>
        <v>41515989</v>
      </c>
    </row>
    <row r="20" spans="1:9" x14ac:dyDescent="0.25">
      <c r="A20" s="28">
        <v>1018</v>
      </c>
      <c r="B20" s="29" t="s">
        <v>25</v>
      </c>
      <c r="C20" s="42">
        <v>10043804</v>
      </c>
      <c r="D20" s="42">
        <v>1146261</v>
      </c>
      <c r="E20" s="42">
        <v>1968943</v>
      </c>
      <c r="F20" s="42">
        <v>0</v>
      </c>
      <c r="G20" s="42">
        <v>0</v>
      </c>
      <c r="H20" s="42">
        <v>80474</v>
      </c>
      <c r="I20" s="38">
        <f t="shared" si="0"/>
        <v>13239482</v>
      </c>
    </row>
    <row r="21" spans="1:9" x14ac:dyDescent="0.25">
      <c r="A21" s="28">
        <v>1019</v>
      </c>
      <c r="B21" s="29" t="s">
        <v>26</v>
      </c>
      <c r="C21" s="43">
        <v>27392509</v>
      </c>
      <c r="D21" s="43">
        <v>1127795</v>
      </c>
      <c r="E21" s="43">
        <v>610834</v>
      </c>
      <c r="F21" s="43">
        <v>494890</v>
      </c>
      <c r="G21" s="43">
        <v>7500</v>
      </c>
      <c r="H21" s="43">
        <v>527766</v>
      </c>
      <c r="I21" s="40">
        <f t="shared" si="0"/>
        <v>30161294</v>
      </c>
    </row>
    <row r="22" spans="1:9" x14ac:dyDescent="0.25">
      <c r="A22" s="28">
        <v>1020</v>
      </c>
      <c r="B22" s="29" t="s">
        <v>27</v>
      </c>
      <c r="C22" s="42">
        <v>26988736</v>
      </c>
      <c r="D22" s="42">
        <v>7058930</v>
      </c>
      <c r="E22" s="42">
        <v>863075</v>
      </c>
      <c r="F22" s="42">
        <v>21383847</v>
      </c>
      <c r="G22" s="42">
        <v>0</v>
      </c>
      <c r="H22" s="42">
        <v>56017</v>
      </c>
      <c r="I22" s="38">
        <f t="shared" si="0"/>
        <v>56350605</v>
      </c>
    </row>
    <row r="23" spans="1:9" x14ac:dyDescent="0.25">
      <c r="A23" s="28">
        <v>1022</v>
      </c>
      <c r="B23" s="29" t="s">
        <v>28</v>
      </c>
      <c r="C23" s="43">
        <v>114</v>
      </c>
      <c r="D23" s="43">
        <v>0</v>
      </c>
      <c r="E23" s="43">
        <v>757</v>
      </c>
      <c r="F23" s="43">
        <v>0</v>
      </c>
      <c r="G23" s="43">
        <v>0</v>
      </c>
      <c r="H23" s="43">
        <v>720</v>
      </c>
      <c r="I23" s="40">
        <f t="shared" si="0"/>
        <v>1591</v>
      </c>
    </row>
    <row r="24" spans="1:9" x14ac:dyDescent="0.25">
      <c r="A24" s="28">
        <v>1023</v>
      </c>
      <c r="B24" s="29" t="s">
        <v>29</v>
      </c>
      <c r="C24" s="42">
        <v>17449619</v>
      </c>
      <c r="D24" s="42">
        <v>659481</v>
      </c>
      <c r="E24" s="42">
        <v>558603</v>
      </c>
      <c r="F24" s="42">
        <v>107832</v>
      </c>
      <c r="G24" s="42">
        <v>20000</v>
      </c>
      <c r="H24" s="42">
        <v>708401</v>
      </c>
      <c r="I24" s="38">
        <f t="shared" si="0"/>
        <v>19503936</v>
      </c>
    </row>
    <row r="25" spans="1:9" x14ac:dyDescent="0.25">
      <c r="A25" s="28">
        <v>1024</v>
      </c>
      <c r="B25" s="29" t="s">
        <v>30</v>
      </c>
      <c r="C25" s="43">
        <v>442848219</v>
      </c>
      <c r="D25" s="43">
        <v>30413321</v>
      </c>
      <c r="E25" s="43">
        <v>9110044</v>
      </c>
      <c r="F25" s="43">
        <v>4612808</v>
      </c>
      <c r="G25" s="43">
        <v>0</v>
      </c>
      <c r="H25" s="43">
        <v>2932009</v>
      </c>
      <c r="I25" s="40">
        <f t="shared" si="0"/>
        <v>489916401</v>
      </c>
    </row>
    <row r="26" spans="1:9" x14ac:dyDescent="0.25">
      <c r="A26" s="28">
        <v>1025</v>
      </c>
      <c r="B26" s="29" t="s">
        <v>31</v>
      </c>
      <c r="C26" s="42">
        <v>344332</v>
      </c>
      <c r="D26" s="42">
        <v>0</v>
      </c>
      <c r="E26" s="42">
        <v>15506</v>
      </c>
      <c r="F26" s="42">
        <v>0</v>
      </c>
      <c r="G26" s="42">
        <v>0</v>
      </c>
      <c r="H26" s="42">
        <v>46604</v>
      </c>
      <c r="I26" s="38">
        <f t="shared" si="0"/>
        <v>406442</v>
      </c>
    </row>
    <row r="27" spans="1:9" x14ac:dyDescent="0.25">
      <c r="A27" s="28">
        <v>1026</v>
      </c>
      <c r="B27" s="29" t="s">
        <v>32</v>
      </c>
      <c r="C27" s="43">
        <v>532</v>
      </c>
      <c r="D27" s="43">
        <v>0</v>
      </c>
      <c r="E27" s="43">
        <v>0</v>
      </c>
      <c r="F27" s="43">
        <v>0</v>
      </c>
      <c r="G27" s="43">
        <v>0</v>
      </c>
      <c r="H27" s="43">
        <v>40418</v>
      </c>
      <c r="I27" s="40">
        <f t="shared" si="0"/>
        <v>40950</v>
      </c>
    </row>
    <row r="28" spans="1:9" x14ac:dyDescent="0.25">
      <c r="A28" s="28">
        <v>1027</v>
      </c>
      <c r="B28" s="29" t="s">
        <v>33</v>
      </c>
      <c r="C28" s="42">
        <v>62593054</v>
      </c>
      <c r="D28" s="42">
        <v>178681</v>
      </c>
      <c r="E28" s="42">
        <v>250659</v>
      </c>
      <c r="F28" s="42">
        <v>1762910</v>
      </c>
      <c r="G28" s="42">
        <v>2500</v>
      </c>
      <c r="H28" s="42">
        <v>379121</v>
      </c>
      <c r="I28" s="38">
        <f t="shared" si="0"/>
        <v>65166925</v>
      </c>
    </row>
    <row r="29" spans="1:9" x14ac:dyDescent="0.25">
      <c r="A29" s="28">
        <v>1028</v>
      </c>
      <c r="B29" s="29" t="s">
        <v>34</v>
      </c>
      <c r="C29" s="43">
        <v>3628553</v>
      </c>
      <c r="D29" s="43">
        <v>366230</v>
      </c>
      <c r="E29" s="43">
        <v>179384</v>
      </c>
      <c r="F29" s="43">
        <v>20910</v>
      </c>
      <c r="G29" s="43">
        <v>0</v>
      </c>
      <c r="H29" s="43">
        <v>37200</v>
      </c>
      <c r="I29" s="40">
        <f t="shared" si="0"/>
        <v>4232277</v>
      </c>
    </row>
    <row r="30" spans="1:9" x14ac:dyDescent="0.25">
      <c r="A30" s="28">
        <v>1030</v>
      </c>
      <c r="B30" s="29" t="s">
        <v>35</v>
      </c>
      <c r="C30" s="42">
        <v>52218811</v>
      </c>
      <c r="D30" s="42">
        <v>1547181</v>
      </c>
      <c r="E30" s="42">
        <v>1243715</v>
      </c>
      <c r="F30" s="42">
        <v>132907</v>
      </c>
      <c r="G30" s="42">
        <v>7500</v>
      </c>
      <c r="H30" s="42">
        <v>1373046</v>
      </c>
      <c r="I30" s="38">
        <f t="shared" si="0"/>
        <v>56523160</v>
      </c>
    </row>
    <row r="31" spans="1:9" x14ac:dyDescent="0.25">
      <c r="A31" s="28">
        <v>1031</v>
      </c>
      <c r="B31" s="29" t="s">
        <v>36</v>
      </c>
      <c r="C31" s="43">
        <v>38</v>
      </c>
      <c r="D31" s="43">
        <v>0</v>
      </c>
      <c r="E31" s="43">
        <v>0</v>
      </c>
      <c r="F31" s="43">
        <v>0</v>
      </c>
      <c r="G31" s="43">
        <v>0</v>
      </c>
      <c r="H31" s="43">
        <v>240</v>
      </c>
      <c r="I31" s="40">
        <f t="shared" si="0"/>
        <v>278</v>
      </c>
    </row>
    <row r="32" spans="1:9" x14ac:dyDescent="0.25">
      <c r="A32" s="28">
        <v>1033</v>
      </c>
      <c r="B32" s="29" t="s">
        <v>37</v>
      </c>
      <c r="C32" s="42">
        <v>538283</v>
      </c>
      <c r="D32" s="42">
        <v>581</v>
      </c>
      <c r="E32" s="42">
        <v>6274</v>
      </c>
      <c r="F32" s="42">
        <v>36610</v>
      </c>
      <c r="G32" s="42">
        <v>0</v>
      </c>
      <c r="H32" s="42">
        <v>127800</v>
      </c>
      <c r="I32" s="38">
        <f t="shared" si="0"/>
        <v>709548</v>
      </c>
    </row>
    <row r="33" spans="1:9" x14ac:dyDescent="0.25">
      <c r="A33" s="28">
        <v>1034</v>
      </c>
      <c r="B33" s="29" t="s">
        <v>38</v>
      </c>
      <c r="C33" s="43">
        <v>356630</v>
      </c>
      <c r="D33" s="43">
        <v>20007</v>
      </c>
      <c r="E33" s="43">
        <v>5292</v>
      </c>
      <c r="F33" s="43">
        <v>0</v>
      </c>
      <c r="G33" s="43">
        <v>0</v>
      </c>
      <c r="H33" s="43">
        <v>20160</v>
      </c>
      <c r="I33" s="40">
        <f t="shared" si="0"/>
        <v>402089</v>
      </c>
    </row>
    <row r="34" spans="1:9" x14ac:dyDescent="0.25">
      <c r="A34" s="28">
        <v>1037</v>
      </c>
      <c r="B34" s="29" t="s">
        <v>39</v>
      </c>
      <c r="C34" s="42">
        <v>16759332</v>
      </c>
      <c r="D34" s="42">
        <v>561703</v>
      </c>
      <c r="E34" s="42">
        <v>147529</v>
      </c>
      <c r="F34" s="42">
        <v>0</v>
      </c>
      <c r="G34" s="42">
        <v>0</v>
      </c>
      <c r="H34" s="42">
        <v>115930</v>
      </c>
      <c r="I34" s="38">
        <f t="shared" si="0"/>
        <v>17584494</v>
      </c>
    </row>
    <row r="35" spans="1:9" x14ac:dyDescent="0.25">
      <c r="A35" s="28">
        <v>1038</v>
      </c>
      <c r="B35" s="29" t="s">
        <v>40</v>
      </c>
      <c r="C35" s="43">
        <v>1005764</v>
      </c>
      <c r="D35" s="43">
        <v>259180</v>
      </c>
      <c r="E35" s="43">
        <v>19083</v>
      </c>
      <c r="F35" s="43">
        <v>0</v>
      </c>
      <c r="G35" s="43">
        <v>0</v>
      </c>
      <c r="H35" s="43">
        <v>118751</v>
      </c>
      <c r="I35" s="40">
        <f t="shared" si="0"/>
        <v>1402778</v>
      </c>
    </row>
    <row r="36" spans="1:9" x14ac:dyDescent="0.25">
      <c r="A36" s="28">
        <v>1039</v>
      </c>
      <c r="B36" s="29" t="s">
        <v>41</v>
      </c>
      <c r="C36" s="42">
        <v>823648</v>
      </c>
      <c r="D36" s="42">
        <v>4149</v>
      </c>
      <c r="E36" s="42">
        <v>13439</v>
      </c>
      <c r="F36" s="42">
        <v>0</v>
      </c>
      <c r="G36" s="42">
        <v>0</v>
      </c>
      <c r="H36" s="42">
        <v>59295</v>
      </c>
      <c r="I36" s="38">
        <f t="shared" si="0"/>
        <v>900531</v>
      </c>
    </row>
    <row r="37" spans="1:9" x14ac:dyDescent="0.25">
      <c r="A37" s="28">
        <v>1040</v>
      </c>
      <c r="B37" s="29" t="s">
        <v>42</v>
      </c>
      <c r="C37" s="43">
        <v>50310024</v>
      </c>
      <c r="D37" s="43">
        <v>2566632</v>
      </c>
      <c r="E37" s="43">
        <v>1165495</v>
      </c>
      <c r="F37" s="43">
        <v>408944</v>
      </c>
      <c r="G37" s="43">
        <v>5001</v>
      </c>
      <c r="H37" s="43">
        <v>1208592</v>
      </c>
      <c r="I37" s="40">
        <f t="shared" si="0"/>
        <v>55664688</v>
      </c>
    </row>
    <row r="38" spans="1:9" x14ac:dyDescent="0.25">
      <c r="A38" s="28">
        <v>1042</v>
      </c>
      <c r="B38" s="29" t="s">
        <v>43</v>
      </c>
      <c r="C38" s="42">
        <v>1527329</v>
      </c>
      <c r="D38" s="42">
        <v>499515</v>
      </c>
      <c r="E38" s="42">
        <v>69143</v>
      </c>
      <c r="F38" s="42">
        <v>0</v>
      </c>
      <c r="G38" s="42">
        <v>0</v>
      </c>
      <c r="H38" s="42">
        <v>20991</v>
      </c>
      <c r="I38" s="38">
        <f t="shared" si="0"/>
        <v>2116978</v>
      </c>
    </row>
    <row r="39" spans="1:9" x14ac:dyDescent="0.25">
      <c r="A39" s="28">
        <v>1043</v>
      </c>
      <c r="B39" s="29" t="s">
        <v>44</v>
      </c>
      <c r="C39" s="43">
        <v>222070595</v>
      </c>
      <c r="D39" s="43">
        <v>27282726</v>
      </c>
      <c r="E39" s="43">
        <v>7350528</v>
      </c>
      <c r="F39" s="43">
        <v>10032097</v>
      </c>
      <c r="G39" s="43">
        <v>0</v>
      </c>
      <c r="H39" s="43">
        <v>415342</v>
      </c>
      <c r="I39" s="40">
        <f t="shared" si="0"/>
        <v>267151288</v>
      </c>
    </row>
    <row r="40" spans="1:9" x14ac:dyDescent="0.25">
      <c r="A40" s="28">
        <v>1044</v>
      </c>
      <c r="B40" s="29" t="s">
        <v>45</v>
      </c>
      <c r="C40" s="42">
        <v>2051963</v>
      </c>
      <c r="D40" s="42">
        <v>60411</v>
      </c>
      <c r="E40" s="42">
        <v>110193</v>
      </c>
      <c r="F40" s="42">
        <v>0</v>
      </c>
      <c r="G40" s="42">
        <v>0</v>
      </c>
      <c r="H40" s="42">
        <v>86698</v>
      </c>
      <c r="I40" s="38">
        <f t="shared" si="0"/>
        <v>2309265</v>
      </c>
    </row>
    <row r="41" spans="1:9" x14ac:dyDescent="0.25">
      <c r="A41" s="28">
        <v>1046</v>
      </c>
      <c r="B41" s="29" t="s">
        <v>46</v>
      </c>
      <c r="C41" s="43">
        <v>1424198</v>
      </c>
      <c r="D41" s="43">
        <v>0</v>
      </c>
      <c r="E41" s="43">
        <v>48674</v>
      </c>
      <c r="F41" s="43">
        <v>0</v>
      </c>
      <c r="G41" s="43">
        <v>12500</v>
      </c>
      <c r="H41" s="43">
        <v>278371</v>
      </c>
      <c r="I41" s="40">
        <f t="shared" si="0"/>
        <v>1763743</v>
      </c>
    </row>
    <row r="42" spans="1:9" x14ac:dyDescent="0.25">
      <c r="A42" s="28">
        <v>1047</v>
      </c>
      <c r="B42" s="29" t="s">
        <v>47</v>
      </c>
      <c r="C42" s="42">
        <v>278331138</v>
      </c>
      <c r="D42" s="42">
        <v>29857576</v>
      </c>
      <c r="E42" s="42">
        <v>13294222</v>
      </c>
      <c r="F42" s="42">
        <v>66338</v>
      </c>
      <c r="G42" s="42">
        <v>0</v>
      </c>
      <c r="H42" s="42">
        <v>1309509</v>
      </c>
      <c r="I42" s="38">
        <f t="shared" si="0"/>
        <v>322858783</v>
      </c>
    </row>
    <row r="43" spans="1:9" x14ac:dyDescent="0.25">
      <c r="A43" s="28">
        <v>1048</v>
      </c>
      <c r="B43" s="29" t="s">
        <v>48</v>
      </c>
      <c r="C43" s="43">
        <v>35014417</v>
      </c>
      <c r="D43" s="43">
        <v>3279333</v>
      </c>
      <c r="E43" s="43">
        <v>1421925</v>
      </c>
      <c r="F43" s="43">
        <v>291919</v>
      </c>
      <c r="G43" s="43">
        <v>10000</v>
      </c>
      <c r="H43" s="43">
        <v>630809</v>
      </c>
      <c r="I43" s="40">
        <f t="shared" si="0"/>
        <v>40648403</v>
      </c>
    </row>
    <row r="44" spans="1:9" x14ac:dyDescent="0.25">
      <c r="A44" s="28">
        <v>1050</v>
      </c>
      <c r="B44" s="29" t="s">
        <v>49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5000</v>
      </c>
      <c r="I44" s="38">
        <f t="shared" si="0"/>
        <v>5000</v>
      </c>
    </row>
    <row r="45" spans="1:9" x14ac:dyDescent="0.25">
      <c r="A45" s="28">
        <v>1052</v>
      </c>
      <c r="B45" s="29" t="s">
        <v>50</v>
      </c>
      <c r="C45" s="43">
        <v>8474830</v>
      </c>
      <c r="D45" s="43">
        <v>498085</v>
      </c>
      <c r="E45" s="43">
        <v>662825</v>
      </c>
      <c r="F45" s="43">
        <v>1179161</v>
      </c>
      <c r="G45" s="43">
        <v>0</v>
      </c>
      <c r="H45" s="43">
        <v>342260</v>
      </c>
      <c r="I45" s="40">
        <f t="shared" si="0"/>
        <v>11157161</v>
      </c>
    </row>
    <row r="46" spans="1:9" x14ac:dyDescent="0.25">
      <c r="A46" s="28">
        <v>1054</v>
      </c>
      <c r="B46" s="29" t="s">
        <v>51</v>
      </c>
      <c r="C46" s="42">
        <v>33499216</v>
      </c>
      <c r="D46" s="42">
        <v>1124560</v>
      </c>
      <c r="E46" s="42">
        <v>1273611</v>
      </c>
      <c r="F46" s="42">
        <v>0</v>
      </c>
      <c r="G46" s="42">
        <v>7500</v>
      </c>
      <c r="H46" s="42">
        <v>441176</v>
      </c>
      <c r="I46" s="38">
        <f t="shared" si="0"/>
        <v>36346063</v>
      </c>
    </row>
    <row r="47" spans="1:9" x14ac:dyDescent="0.25">
      <c r="A47" s="28">
        <v>1055</v>
      </c>
      <c r="B47" s="29" t="s">
        <v>52</v>
      </c>
      <c r="C47" s="43">
        <v>16226063</v>
      </c>
      <c r="D47" s="43">
        <v>424396</v>
      </c>
      <c r="E47" s="43">
        <v>497673</v>
      </c>
      <c r="F47" s="43">
        <v>0</v>
      </c>
      <c r="G47" s="43">
        <v>0</v>
      </c>
      <c r="H47" s="43">
        <v>209277</v>
      </c>
      <c r="I47" s="40">
        <f t="shared" si="0"/>
        <v>17357409</v>
      </c>
    </row>
    <row r="48" spans="1:9" x14ac:dyDescent="0.25">
      <c r="A48" s="28">
        <v>1057</v>
      </c>
      <c r="B48" s="29" t="s">
        <v>53</v>
      </c>
      <c r="C48" s="42">
        <v>808386</v>
      </c>
      <c r="D48" s="42">
        <v>129388</v>
      </c>
      <c r="E48" s="42">
        <v>42811</v>
      </c>
      <c r="F48" s="42">
        <v>0</v>
      </c>
      <c r="G48" s="42">
        <v>2500</v>
      </c>
      <c r="H48" s="42">
        <v>390257</v>
      </c>
      <c r="I48" s="38">
        <f t="shared" si="0"/>
        <v>1373342</v>
      </c>
    </row>
    <row r="49" spans="1:9" x14ac:dyDescent="0.25">
      <c r="A49" s="28">
        <v>1058</v>
      </c>
      <c r="B49" s="29" t="s">
        <v>54</v>
      </c>
      <c r="C49" s="43">
        <v>12587993</v>
      </c>
      <c r="D49" s="43">
        <v>379369</v>
      </c>
      <c r="E49" s="43">
        <v>334007</v>
      </c>
      <c r="F49" s="43">
        <v>11704</v>
      </c>
      <c r="G49" s="43">
        <v>120000</v>
      </c>
      <c r="H49" s="43">
        <v>1378977</v>
      </c>
      <c r="I49" s="40">
        <f t="shared" si="0"/>
        <v>14812050</v>
      </c>
    </row>
    <row r="50" spans="1:9" x14ac:dyDescent="0.25">
      <c r="A50" s="28">
        <v>1062</v>
      </c>
      <c r="B50" s="29" t="s">
        <v>55</v>
      </c>
      <c r="C50" s="42">
        <v>35269521</v>
      </c>
      <c r="D50" s="42">
        <v>490797</v>
      </c>
      <c r="E50" s="42">
        <v>887788</v>
      </c>
      <c r="F50" s="42">
        <v>6752</v>
      </c>
      <c r="G50" s="42">
        <v>0</v>
      </c>
      <c r="H50" s="42">
        <v>7343268</v>
      </c>
      <c r="I50" s="38">
        <f t="shared" si="0"/>
        <v>43998126</v>
      </c>
    </row>
    <row r="51" spans="1:9" x14ac:dyDescent="0.25">
      <c r="A51" s="28">
        <v>1065</v>
      </c>
      <c r="B51" s="29" t="s">
        <v>56</v>
      </c>
      <c r="C51" s="43">
        <v>153745760</v>
      </c>
      <c r="D51" s="43">
        <v>3797453</v>
      </c>
      <c r="E51" s="43">
        <v>1434991</v>
      </c>
      <c r="F51" s="43">
        <v>367670</v>
      </c>
      <c r="G51" s="43">
        <v>0</v>
      </c>
      <c r="H51" s="43">
        <v>403530</v>
      </c>
      <c r="I51" s="40">
        <f t="shared" si="0"/>
        <v>159749404</v>
      </c>
    </row>
    <row r="52" spans="1:9" x14ac:dyDescent="0.25">
      <c r="A52" s="28">
        <v>1066</v>
      </c>
      <c r="B52" s="29" t="s">
        <v>57</v>
      </c>
      <c r="C52" s="42">
        <v>238031744</v>
      </c>
      <c r="D52" s="42">
        <v>8327425</v>
      </c>
      <c r="E52" s="42">
        <v>5413370</v>
      </c>
      <c r="F52" s="42">
        <v>196326</v>
      </c>
      <c r="G52" s="42">
        <v>0</v>
      </c>
      <c r="H52" s="42">
        <v>2652469</v>
      </c>
      <c r="I52" s="38">
        <f t="shared" si="0"/>
        <v>254621334</v>
      </c>
    </row>
    <row r="53" spans="1:9" x14ac:dyDescent="0.25">
      <c r="A53" s="28">
        <v>1067</v>
      </c>
      <c r="B53" s="29" t="s">
        <v>58</v>
      </c>
      <c r="C53" s="43">
        <v>1034652</v>
      </c>
      <c r="D53" s="43">
        <v>0</v>
      </c>
      <c r="E53" s="43">
        <v>757</v>
      </c>
      <c r="F53" s="43">
        <v>0</v>
      </c>
      <c r="G53" s="43">
        <v>0</v>
      </c>
      <c r="H53" s="43">
        <v>31840</v>
      </c>
      <c r="I53" s="40">
        <f t="shared" si="0"/>
        <v>1067249</v>
      </c>
    </row>
    <row r="54" spans="1:9" x14ac:dyDescent="0.25">
      <c r="A54" s="28">
        <v>1068</v>
      </c>
      <c r="B54" s="29" t="s">
        <v>59</v>
      </c>
      <c r="C54" s="42">
        <v>114</v>
      </c>
      <c r="D54" s="42">
        <v>0</v>
      </c>
      <c r="E54" s="42">
        <v>27594</v>
      </c>
      <c r="F54" s="42">
        <v>0</v>
      </c>
      <c r="G54" s="42">
        <v>0</v>
      </c>
      <c r="H54" s="42">
        <v>971</v>
      </c>
      <c r="I54" s="38">
        <f t="shared" si="0"/>
        <v>28679</v>
      </c>
    </row>
    <row r="55" spans="1:9" x14ac:dyDescent="0.25">
      <c r="A55" s="28">
        <v>1069</v>
      </c>
      <c r="B55" s="29" t="s">
        <v>60</v>
      </c>
      <c r="C55" s="43">
        <v>611572</v>
      </c>
      <c r="D55" s="43">
        <v>45187</v>
      </c>
      <c r="E55" s="43">
        <v>31090</v>
      </c>
      <c r="F55" s="43">
        <v>0</v>
      </c>
      <c r="G55" s="43">
        <v>0</v>
      </c>
      <c r="H55" s="43">
        <v>4320</v>
      </c>
      <c r="I55" s="40">
        <f t="shared" si="0"/>
        <v>692169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2793809652</v>
      </c>
      <c r="D57" s="33">
        <f t="shared" si="1"/>
        <v>282023978</v>
      </c>
      <c r="E57" s="33">
        <f t="shared" si="1"/>
        <v>83989542</v>
      </c>
      <c r="F57" s="33">
        <f t="shared" si="1"/>
        <v>54965219</v>
      </c>
      <c r="G57" s="33">
        <f t="shared" si="1"/>
        <v>340001</v>
      </c>
      <c r="H57" s="33">
        <f t="shared" si="1"/>
        <v>27554301</v>
      </c>
      <c r="I57" s="33">
        <f t="shared" si="1"/>
        <v>3242682693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2500</v>
      </c>
      <c r="I7" s="36">
        <f>SUM(C7:H7)</f>
        <v>2500</v>
      </c>
    </row>
    <row r="8" spans="1:9" x14ac:dyDescent="0.25">
      <c r="A8" s="28">
        <v>1002</v>
      </c>
      <c r="B8" s="29" t="s">
        <v>13</v>
      </c>
      <c r="C8" s="42">
        <v>20911874</v>
      </c>
      <c r="D8" s="42">
        <v>33305</v>
      </c>
      <c r="E8" s="42">
        <v>19904</v>
      </c>
      <c r="F8" s="42">
        <v>0</v>
      </c>
      <c r="G8" s="42">
        <v>10000</v>
      </c>
      <c r="H8" s="42">
        <v>374695</v>
      </c>
      <c r="I8" s="38">
        <f t="shared" ref="I8:I56" si="0">SUM(C8:H8)</f>
        <v>21349778</v>
      </c>
    </row>
    <row r="9" spans="1:9" x14ac:dyDescent="0.25">
      <c r="A9" s="28">
        <v>1005</v>
      </c>
      <c r="B9" s="29" t="s">
        <v>14</v>
      </c>
      <c r="C9" s="43">
        <v>1140</v>
      </c>
      <c r="D9" s="43">
        <v>43903</v>
      </c>
      <c r="E9" s="43">
        <v>23276</v>
      </c>
      <c r="F9" s="43">
        <v>0</v>
      </c>
      <c r="G9" s="43">
        <v>0</v>
      </c>
      <c r="H9" s="43">
        <v>48451</v>
      </c>
      <c r="I9" s="40">
        <f t="shared" si="0"/>
        <v>116770</v>
      </c>
    </row>
    <row r="10" spans="1:9" x14ac:dyDescent="0.25">
      <c r="A10" s="28">
        <v>1006</v>
      </c>
      <c r="B10" s="29" t="s">
        <v>15</v>
      </c>
      <c r="C10" s="42">
        <v>892</v>
      </c>
      <c r="D10" s="42">
        <v>0</v>
      </c>
      <c r="E10" s="42">
        <v>378</v>
      </c>
      <c r="F10" s="42">
        <v>0</v>
      </c>
      <c r="G10" s="42">
        <v>0</v>
      </c>
      <c r="H10" s="42">
        <v>240</v>
      </c>
      <c r="I10" s="38">
        <f t="shared" si="0"/>
        <v>1510</v>
      </c>
    </row>
    <row r="11" spans="1:9" x14ac:dyDescent="0.25">
      <c r="A11" s="28">
        <v>1007</v>
      </c>
      <c r="B11" s="29" t="s">
        <v>16</v>
      </c>
      <c r="C11" s="43">
        <v>108923863</v>
      </c>
      <c r="D11" s="43">
        <v>6196903</v>
      </c>
      <c r="E11" s="43">
        <v>2530546</v>
      </c>
      <c r="F11" s="43">
        <v>84310</v>
      </c>
      <c r="G11" s="43">
        <v>37500</v>
      </c>
      <c r="H11" s="43">
        <v>1543416</v>
      </c>
      <c r="I11" s="40">
        <f t="shared" si="0"/>
        <v>119316538</v>
      </c>
    </row>
    <row r="12" spans="1:9" x14ac:dyDescent="0.25">
      <c r="A12" s="28">
        <v>1008</v>
      </c>
      <c r="B12" s="29" t="s">
        <v>17</v>
      </c>
      <c r="C12" s="42">
        <v>38</v>
      </c>
      <c r="D12" s="42">
        <v>0</v>
      </c>
      <c r="E12" s="42">
        <v>1107</v>
      </c>
      <c r="F12" s="42">
        <v>0</v>
      </c>
      <c r="G12" s="42">
        <v>0</v>
      </c>
      <c r="H12" s="42">
        <v>8760</v>
      </c>
      <c r="I12" s="38">
        <f t="shared" si="0"/>
        <v>9905</v>
      </c>
    </row>
    <row r="13" spans="1:9" x14ac:dyDescent="0.25">
      <c r="A13" s="28">
        <v>1010</v>
      </c>
      <c r="B13" s="29" t="s">
        <v>18</v>
      </c>
      <c r="C13" s="43">
        <v>5302553</v>
      </c>
      <c r="D13" s="43">
        <v>949248</v>
      </c>
      <c r="E13" s="43">
        <v>406510</v>
      </c>
      <c r="F13" s="43">
        <v>58712</v>
      </c>
      <c r="G13" s="43">
        <v>0</v>
      </c>
      <c r="H13" s="43">
        <v>40999</v>
      </c>
      <c r="I13" s="40">
        <f t="shared" si="0"/>
        <v>6758022</v>
      </c>
    </row>
    <row r="14" spans="1:9" x14ac:dyDescent="0.25">
      <c r="A14" s="28">
        <v>1011</v>
      </c>
      <c r="B14" s="29" t="s">
        <v>19</v>
      </c>
      <c r="C14" s="42">
        <v>9379237</v>
      </c>
      <c r="D14" s="42">
        <v>2435742</v>
      </c>
      <c r="E14" s="42">
        <v>583019</v>
      </c>
      <c r="F14" s="42">
        <v>0</v>
      </c>
      <c r="G14" s="42">
        <v>0</v>
      </c>
      <c r="H14" s="42">
        <v>69890</v>
      </c>
      <c r="I14" s="38">
        <f t="shared" si="0"/>
        <v>12467888</v>
      </c>
    </row>
    <row r="15" spans="1:9" x14ac:dyDescent="0.25">
      <c r="A15" s="28">
        <v>1012</v>
      </c>
      <c r="B15" s="29" t="s">
        <v>20</v>
      </c>
      <c r="C15" s="43">
        <v>15149783</v>
      </c>
      <c r="D15" s="43">
        <v>24384</v>
      </c>
      <c r="E15" s="43">
        <v>17434</v>
      </c>
      <c r="F15" s="43">
        <v>0</v>
      </c>
      <c r="G15" s="43">
        <v>77500</v>
      </c>
      <c r="H15" s="43">
        <v>413914</v>
      </c>
      <c r="I15" s="40">
        <f t="shared" si="0"/>
        <v>15683015</v>
      </c>
    </row>
    <row r="16" spans="1:9" x14ac:dyDescent="0.25">
      <c r="A16" s="28">
        <v>1013</v>
      </c>
      <c r="B16" s="29" t="s">
        <v>21</v>
      </c>
      <c r="C16" s="42">
        <v>270465990</v>
      </c>
      <c r="D16" s="42">
        <v>126241349</v>
      </c>
      <c r="E16" s="42">
        <v>11993898</v>
      </c>
      <c r="F16" s="42">
        <v>0</v>
      </c>
      <c r="G16" s="42">
        <v>0</v>
      </c>
      <c r="H16" s="42">
        <v>162463</v>
      </c>
      <c r="I16" s="38">
        <f t="shared" si="0"/>
        <v>408863700</v>
      </c>
    </row>
    <row r="17" spans="1:9" x14ac:dyDescent="0.25">
      <c r="A17" s="28">
        <v>1014</v>
      </c>
      <c r="B17" s="29" t="s">
        <v>22</v>
      </c>
      <c r="C17" s="43">
        <v>38</v>
      </c>
      <c r="D17" s="43">
        <v>0</v>
      </c>
      <c r="E17" s="43">
        <v>0</v>
      </c>
      <c r="F17" s="43">
        <v>0</v>
      </c>
      <c r="G17" s="43">
        <v>0</v>
      </c>
      <c r="H17" s="43">
        <v>127740</v>
      </c>
      <c r="I17" s="40">
        <f t="shared" si="0"/>
        <v>127778</v>
      </c>
    </row>
    <row r="18" spans="1:9" x14ac:dyDescent="0.25">
      <c r="A18" s="28">
        <v>1016</v>
      </c>
      <c r="B18" s="29" t="s">
        <v>23</v>
      </c>
      <c r="C18" s="42">
        <v>437257238</v>
      </c>
      <c r="D18" s="42">
        <v>75502323</v>
      </c>
      <c r="E18" s="42">
        <v>21474126</v>
      </c>
      <c r="F18" s="42">
        <v>1161365</v>
      </c>
      <c r="G18" s="42">
        <v>0</v>
      </c>
      <c r="H18" s="42">
        <v>885854</v>
      </c>
      <c r="I18" s="38">
        <f t="shared" si="0"/>
        <v>536280906</v>
      </c>
    </row>
    <row r="19" spans="1:9" x14ac:dyDescent="0.25">
      <c r="A19" s="28">
        <v>1017</v>
      </c>
      <c r="B19" s="29" t="s">
        <v>24</v>
      </c>
      <c r="C19" s="43">
        <v>84344919</v>
      </c>
      <c r="D19" s="43">
        <v>939499</v>
      </c>
      <c r="E19" s="43">
        <v>2875527</v>
      </c>
      <c r="F19" s="43">
        <v>786324</v>
      </c>
      <c r="G19" s="43">
        <v>0</v>
      </c>
      <c r="H19" s="43">
        <v>606430</v>
      </c>
      <c r="I19" s="40">
        <f t="shared" si="0"/>
        <v>89552699</v>
      </c>
    </row>
    <row r="20" spans="1:9" x14ac:dyDescent="0.25">
      <c r="A20" s="28">
        <v>1018</v>
      </c>
      <c r="B20" s="29" t="s">
        <v>25</v>
      </c>
      <c r="C20" s="42">
        <v>5771348</v>
      </c>
      <c r="D20" s="42">
        <v>6237941</v>
      </c>
      <c r="E20" s="42">
        <v>917654</v>
      </c>
      <c r="F20" s="42">
        <v>0</v>
      </c>
      <c r="G20" s="42">
        <v>0</v>
      </c>
      <c r="H20" s="42">
        <v>108437</v>
      </c>
      <c r="I20" s="38">
        <f t="shared" si="0"/>
        <v>13035380</v>
      </c>
    </row>
    <row r="21" spans="1:9" x14ac:dyDescent="0.25">
      <c r="A21" s="28">
        <v>1019</v>
      </c>
      <c r="B21" s="29" t="s">
        <v>26</v>
      </c>
      <c r="C21" s="43">
        <v>49007828</v>
      </c>
      <c r="D21" s="43">
        <v>964837</v>
      </c>
      <c r="E21" s="43">
        <v>890515</v>
      </c>
      <c r="F21" s="43">
        <v>50593</v>
      </c>
      <c r="G21" s="43">
        <v>2500</v>
      </c>
      <c r="H21" s="43">
        <v>433543</v>
      </c>
      <c r="I21" s="40">
        <f t="shared" si="0"/>
        <v>51349816</v>
      </c>
    </row>
    <row r="22" spans="1:9" x14ac:dyDescent="0.25">
      <c r="A22" s="28">
        <v>1020</v>
      </c>
      <c r="B22" s="29" t="s">
        <v>27</v>
      </c>
      <c r="C22" s="42">
        <v>30506078</v>
      </c>
      <c r="D22" s="42">
        <v>9280470</v>
      </c>
      <c r="E22" s="42">
        <v>984600</v>
      </c>
      <c r="F22" s="42">
        <v>18086075</v>
      </c>
      <c r="G22" s="42">
        <v>0</v>
      </c>
      <c r="H22" s="42">
        <v>68159</v>
      </c>
      <c r="I22" s="38">
        <f t="shared" si="0"/>
        <v>58925382</v>
      </c>
    </row>
    <row r="23" spans="1:9" x14ac:dyDescent="0.25">
      <c r="A23" s="28">
        <v>1022</v>
      </c>
      <c r="B23" s="29" t="s">
        <v>28</v>
      </c>
      <c r="C23" s="43">
        <v>1155003</v>
      </c>
      <c r="D23" s="43">
        <v>14546</v>
      </c>
      <c r="E23" s="43">
        <v>6489</v>
      </c>
      <c r="F23" s="43">
        <v>0</v>
      </c>
      <c r="G23" s="43">
        <v>0</v>
      </c>
      <c r="H23" s="43">
        <v>3600</v>
      </c>
      <c r="I23" s="40">
        <f t="shared" si="0"/>
        <v>1179638</v>
      </c>
    </row>
    <row r="24" spans="1:9" x14ac:dyDescent="0.25">
      <c r="A24" s="28">
        <v>1023</v>
      </c>
      <c r="B24" s="29" t="s">
        <v>29</v>
      </c>
      <c r="C24" s="42">
        <v>38258401</v>
      </c>
      <c r="D24" s="42">
        <v>1483391</v>
      </c>
      <c r="E24" s="42">
        <v>994247</v>
      </c>
      <c r="F24" s="42">
        <v>222428</v>
      </c>
      <c r="G24" s="42">
        <v>0</v>
      </c>
      <c r="H24" s="42">
        <v>724054</v>
      </c>
      <c r="I24" s="38">
        <f t="shared" si="0"/>
        <v>41682521</v>
      </c>
    </row>
    <row r="25" spans="1:9" x14ac:dyDescent="0.25">
      <c r="A25" s="28">
        <v>1024</v>
      </c>
      <c r="B25" s="29" t="s">
        <v>30</v>
      </c>
      <c r="C25" s="43">
        <v>776753577</v>
      </c>
      <c r="D25" s="43">
        <v>30091296</v>
      </c>
      <c r="E25" s="43">
        <v>12437706</v>
      </c>
      <c r="F25" s="43">
        <v>19413326</v>
      </c>
      <c r="G25" s="43">
        <v>2500</v>
      </c>
      <c r="H25" s="43">
        <v>6078373</v>
      </c>
      <c r="I25" s="40">
        <f t="shared" si="0"/>
        <v>844776778</v>
      </c>
    </row>
    <row r="26" spans="1:9" x14ac:dyDescent="0.25">
      <c r="A26" s="28">
        <v>1025</v>
      </c>
      <c r="B26" s="29" t="s">
        <v>31</v>
      </c>
      <c r="C26" s="42">
        <v>2266647</v>
      </c>
      <c r="D26" s="42">
        <v>0</v>
      </c>
      <c r="E26" s="42">
        <v>21055</v>
      </c>
      <c r="F26" s="42">
        <v>0</v>
      </c>
      <c r="G26" s="42">
        <v>0</v>
      </c>
      <c r="H26" s="42">
        <v>102212</v>
      </c>
      <c r="I26" s="38">
        <f t="shared" si="0"/>
        <v>2389914</v>
      </c>
    </row>
    <row r="27" spans="1:9" x14ac:dyDescent="0.25">
      <c r="A27" s="28">
        <v>1026</v>
      </c>
      <c r="B27" s="29" t="s">
        <v>32</v>
      </c>
      <c r="C27" s="43">
        <v>74505</v>
      </c>
      <c r="D27" s="43">
        <v>0</v>
      </c>
      <c r="E27" s="43">
        <v>0</v>
      </c>
      <c r="F27" s="43">
        <v>0</v>
      </c>
      <c r="G27" s="43">
        <v>0</v>
      </c>
      <c r="H27" s="43">
        <v>35951</v>
      </c>
      <c r="I27" s="40">
        <f t="shared" si="0"/>
        <v>110456</v>
      </c>
    </row>
    <row r="28" spans="1:9" x14ac:dyDescent="0.25">
      <c r="A28" s="28">
        <v>1027</v>
      </c>
      <c r="B28" s="29" t="s">
        <v>33</v>
      </c>
      <c r="C28" s="42">
        <v>49787571</v>
      </c>
      <c r="D28" s="42">
        <v>302973</v>
      </c>
      <c r="E28" s="42">
        <v>303875</v>
      </c>
      <c r="F28" s="42">
        <v>220630</v>
      </c>
      <c r="G28" s="42">
        <v>2500</v>
      </c>
      <c r="H28" s="42">
        <v>703171</v>
      </c>
      <c r="I28" s="38">
        <f t="shared" si="0"/>
        <v>51320720</v>
      </c>
    </row>
    <row r="29" spans="1:9" x14ac:dyDescent="0.25">
      <c r="A29" s="28">
        <v>1028</v>
      </c>
      <c r="B29" s="29" t="s">
        <v>34</v>
      </c>
      <c r="C29" s="43">
        <v>8144107</v>
      </c>
      <c r="D29" s="43">
        <v>792869</v>
      </c>
      <c r="E29" s="43">
        <v>372778</v>
      </c>
      <c r="F29" s="43">
        <v>0</v>
      </c>
      <c r="G29" s="43">
        <v>0</v>
      </c>
      <c r="H29" s="43">
        <v>48108</v>
      </c>
      <c r="I29" s="40">
        <f t="shared" si="0"/>
        <v>9357862</v>
      </c>
    </row>
    <row r="30" spans="1:9" x14ac:dyDescent="0.25">
      <c r="A30" s="28">
        <v>1030</v>
      </c>
      <c r="B30" s="29" t="s">
        <v>35</v>
      </c>
      <c r="C30" s="42">
        <v>156484666</v>
      </c>
      <c r="D30" s="42">
        <v>2249774</v>
      </c>
      <c r="E30" s="42">
        <v>1343617</v>
      </c>
      <c r="F30" s="42">
        <v>447590</v>
      </c>
      <c r="G30" s="42">
        <v>15000</v>
      </c>
      <c r="H30" s="42">
        <v>1434326</v>
      </c>
      <c r="I30" s="38">
        <f t="shared" si="0"/>
        <v>161974973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42">
        <v>1338883</v>
      </c>
      <c r="D32" s="42">
        <v>127875</v>
      </c>
      <c r="E32" s="42">
        <v>16933</v>
      </c>
      <c r="F32" s="42">
        <v>0</v>
      </c>
      <c r="G32" s="42">
        <v>0</v>
      </c>
      <c r="H32" s="42">
        <v>129767</v>
      </c>
      <c r="I32" s="38">
        <f t="shared" si="0"/>
        <v>1613458</v>
      </c>
    </row>
    <row r="33" spans="1:9" x14ac:dyDescent="0.25">
      <c r="A33" s="28">
        <v>1034</v>
      </c>
      <c r="B33" s="29" t="s">
        <v>38</v>
      </c>
      <c r="C33" s="43">
        <v>7497826</v>
      </c>
      <c r="D33" s="43">
        <v>2298</v>
      </c>
      <c r="E33" s="43">
        <v>6407</v>
      </c>
      <c r="F33" s="43">
        <v>0</v>
      </c>
      <c r="G33" s="43">
        <v>0</v>
      </c>
      <c r="H33" s="43">
        <v>38526</v>
      </c>
      <c r="I33" s="40">
        <f t="shared" si="0"/>
        <v>7545057</v>
      </c>
    </row>
    <row r="34" spans="1:9" x14ac:dyDescent="0.25">
      <c r="A34" s="28">
        <v>1037</v>
      </c>
      <c r="B34" s="29" t="s">
        <v>39</v>
      </c>
      <c r="C34" s="42">
        <v>6723697</v>
      </c>
      <c r="D34" s="42">
        <v>441334</v>
      </c>
      <c r="E34" s="42">
        <v>247102</v>
      </c>
      <c r="F34" s="42">
        <v>222207</v>
      </c>
      <c r="G34" s="42">
        <v>0</v>
      </c>
      <c r="H34" s="42">
        <v>175690</v>
      </c>
      <c r="I34" s="38">
        <f t="shared" si="0"/>
        <v>7810030</v>
      </c>
    </row>
    <row r="35" spans="1:9" x14ac:dyDescent="0.25">
      <c r="A35" s="28">
        <v>1038</v>
      </c>
      <c r="B35" s="29" t="s">
        <v>40</v>
      </c>
      <c r="C35" s="43">
        <v>4126222</v>
      </c>
      <c r="D35" s="43">
        <v>2981894</v>
      </c>
      <c r="E35" s="43">
        <v>184747</v>
      </c>
      <c r="F35" s="43">
        <v>0</v>
      </c>
      <c r="G35" s="43">
        <v>0</v>
      </c>
      <c r="H35" s="43">
        <v>135302</v>
      </c>
      <c r="I35" s="40">
        <f t="shared" si="0"/>
        <v>7428165</v>
      </c>
    </row>
    <row r="36" spans="1:9" x14ac:dyDescent="0.25">
      <c r="A36" s="28">
        <v>1039</v>
      </c>
      <c r="B36" s="29" t="s">
        <v>41</v>
      </c>
      <c r="C36" s="42">
        <v>2338642</v>
      </c>
      <c r="D36" s="42">
        <v>35993</v>
      </c>
      <c r="E36" s="42">
        <v>30235</v>
      </c>
      <c r="F36" s="42">
        <v>0</v>
      </c>
      <c r="G36" s="42">
        <v>0</v>
      </c>
      <c r="H36" s="42">
        <v>47980</v>
      </c>
      <c r="I36" s="38">
        <f t="shared" si="0"/>
        <v>2452850</v>
      </c>
    </row>
    <row r="37" spans="1:9" x14ac:dyDescent="0.25">
      <c r="A37" s="28">
        <v>1040</v>
      </c>
      <c r="B37" s="29" t="s">
        <v>42</v>
      </c>
      <c r="C37" s="43">
        <v>48752190</v>
      </c>
      <c r="D37" s="43">
        <v>3699057</v>
      </c>
      <c r="E37" s="43">
        <v>1714667</v>
      </c>
      <c r="F37" s="43">
        <v>1197519</v>
      </c>
      <c r="G37" s="43">
        <v>2500</v>
      </c>
      <c r="H37" s="43">
        <v>1365180</v>
      </c>
      <c r="I37" s="40">
        <f t="shared" si="0"/>
        <v>56731113</v>
      </c>
    </row>
    <row r="38" spans="1:9" x14ac:dyDescent="0.25">
      <c r="A38" s="28">
        <v>1042</v>
      </c>
      <c r="B38" s="29" t="s">
        <v>43</v>
      </c>
      <c r="C38" s="42">
        <v>128220</v>
      </c>
      <c r="D38" s="42">
        <v>51399</v>
      </c>
      <c r="E38" s="42">
        <v>12293</v>
      </c>
      <c r="F38" s="42">
        <v>0</v>
      </c>
      <c r="G38" s="42">
        <v>0</v>
      </c>
      <c r="H38" s="42">
        <v>10431</v>
      </c>
      <c r="I38" s="38">
        <f t="shared" si="0"/>
        <v>202343</v>
      </c>
    </row>
    <row r="39" spans="1:9" x14ac:dyDescent="0.25">
      <c r="A39" s="28">
        <v>1043</v>
      </c>
      <c r="B39" s="29" t="s">
        <v>44</v>
      </c>
      <c r="C39" s="43">
        <v>410033055</v>
      </c>
      <c r="D39" s="43">
        <v>24673658</v>
      </c>
      <c r="E39" s="43">
        <v>11768482</v>
      </c>
      <c r="F39" s="43">
        <v>31721316</v>
      </c>
      <c r="G39" s="43">
        <v>0</v>
      </c>
      <c r="H39" s="43">
        <v>479286</v>
      </c>
      <c r="I39" s="40">
        <f t="shared" si="0"/>
        <v>478675797</v>
      </c>
    </row>
    <row r="40" spans="1:9" x14ac:dyDescent="0.25">
      <c r="A40" s="28">
        <v>1044</v>
      </c>
      <c r="B40" s="29" t="s">
        <v>45</v>
      </c>
      <c r="C40" s="42">
        <v>4990041</v>
      </c>
      <c r="D40" s="42">
        <v>74088</v>
      </c>
      <c r="E40" s="42">
        <v>123293</v>
      </c>
      <c r="F40" s="42">
        <v>0</v>
      </c>
      <c r="G40" s="42">
        <v>0</v>
      </c>
      <c r="H40" s="42">
        <v>175654</v>
      </c>
      <c r="I40" s="38">
        <f t="shared" si="0"/>
        <v>5363076</v>
      </c>
    </row>
    <row r="41" spans="1:9" x14ac:dyDescent="0.25">
      <c r="A41" s="28">
        <v>1046</v>
      </c>
      <c r="B41" s="29" t="s">
        <v>46</v>
      </c>
      <c r="C41" s="43">
        <v>1284376</v>
      </c>
      <c r="D41" s="43">
        <v>0</v>
      </c>
      <c r="E41" s="43">
        <v>68337</v>
      </c>
      <c r="F41" s="43">
        <v>0</v>
      </c>
      <c r="G41" s="43">
        <v>37500</v>
      </c>
      <c r="H41" s="43">
        <v>379940</v>
      </c>
      <c r="I41" s="40">
        <f t="shared" si="0"/>
        <v>1770153</v>
      </c>
    </row>
    <row r="42" spans="1:9" x14ac:dyDescent="0.25">
      <c r="A42" s="28">
        <v>1047</v>
      </c>
      <c r="B42" s="29" t="s">
        <v>47</v>
      </c>
      <c r="C42" s="42">
        <v>258389232</v>
      </c>
      <c r="D42" s="42">
        <v>33202727</v>
      </c>
      <c r="E42" s="42">
        <v>12078601</v>
      </c>
      <c r="F42" s="42">
        <v>894288</v>
      </c>
      <c r="G42" s="42">
        <v>0</v>
      </c>
      <c r="H42" s="42">
        <v>1303988</v>
      </c>
      <c r="I42" s="38">
        <f t="shared" si="0"/>
        <v>305868836</v>
      </c>
    </row>
    <row r="43" spans="1:9" x14ac:dyDescent="0.25">
      <c r="A43" s="28">
        <v>1048</v>
      </c>
      <c r="B43" s="29" t="s">
        <v>48</v>
      </c>
      <c r="C43" s="43">
        <v>64673457</v>
      </c>
      <c r="D43" s="43">
        <v>3779118</v>
      </c>
      <c r="E43" s="43">
        <v>3251914</v>
      </c>
      <c r="F43" s="43">
        <v>1664259</v>
      </c>
      <c r="G43" s="43">
        <v>22500</v>
      </c>
      <c r="H43" s="43">
        <v>836423</v>
      </c>
      <c r="I43" s="40">
        <f t="shared" si="0"/>
        <v>74227671</v>
      </c>
    </row>
    <row r="44" spans="1:9" x14ac:dyDescent="0.25">
      <c r="A44" s="28">
        <v>1050</v>
      </c>
      <c r="B44" s="29" t="s">
        <v>49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12444</v>
      </c>
      <c r="I44" s="38">
        <f t="shared" si="0"/>
        <v>12444</v>
      </c>
    </row>
    <row r="45" spans="1:9" x14ac:dyDescent="0.25">
      <c r="A45" s="28">
        <v>1052</v>
      </c>
      <c r="B45" s="29" t="s">
        <v>50</v>
      </c>
      <c r="C45" s="43">
        <v>13571208</v>
      </c>
      <c r="D45" s="43">
        <v>12911311</v>
      </c>
      <c r="E45" s="43">
        <v>1314342</v>
      </c>
      <c r="F45" s="43">
        <v>1388833</v>
      </c>
      <c r="G45" s="43">
        <v>0</v>
      </c>
      <c r="H45" s="43">
        <v>535552</v>
      </c>
      <c r="I45" s="40">
        <f t="shared" si="0"/>
        <v>29721246</v>
      </c>
    </row>
    <row r="46" spans="1:9" x14ac:dyDescent="0.25">
      <c r="A46" s="28">
        <v>1054</v>
      </c>
      <c r="B46" s="29" t="s">
        <v>51</v>
      </c>
      <c r="C46" s="42">
        <v>27643353</v>
      </c>
      <c r="D46" s="42">
        <v>2202744</v>
      </c>
      <c r="E46" s="42">
        <v>1251008</v>
      </c>
      <c r="F46" s="42">
        <v>1503869</v>
      </c>
      <c r="G46" s="42">
        <v>5000</v>
      </c>
      <c r="H46" s="42">
        <v>534848</v>
      </c>
      <c r="I46" s="38">
        <f t="shared" si="0"/>
        <v>33140822</v>
      </c>
    </row>
    <row r="47" spans="1:9" x14ac:dyDescent="0.25">
      <c r="A47" s="28">
        <v>1055</v>
      </c>
      <c r="B47" s="29" t="s">
        <v>52</v>
      </c>
      <c r="C47" s="43">
        <v>22109818</v>
      </c>
      <c r="D47" s="43">
        <v>637883</v>
      </c>
      <c r="E47" s="43">
        <v>940067</v>
      </c>
      <c r="F47" s="43">
        <v>62</v>
      </c>
      <c r="G47" s="43">
        <v>0</v>
      </c>
      <c r="H47" s="43">
        <v>192853</v>
      </c>
      <c r="I47" s="40">
        <f t="shared" si="0"/>
        <v>23880683</v>
      </c>
    </row>
    <row r="48" spans="1:9" x14ac:dyDescent="0.25">
      <c r="A48" s="28">
        <v>1057</v>
      </c>
      <c r="B48" s="29" t="s">
        <v>53</v>
      </c>
      <c r="C48" s="42">
        <v>3354905</v>
      </c>
      <c r="D48" s="42">
        <v>136856</v>
      </c>
      <c r="E48" s="42">
        <v>35780</v>
      </c>
      <c r="F48" s="42">
        <v>0</v>
      </c>
      <c r="G48" s="42">
        <v>10000</v>
      </c>
      <c r="H48" s="42">
        <v>414120</v>
      </c>
      <c r="I48" s="38">
        <f t="shared" si="0"/>
        <v>3951661</v>
      </c>
    </row>
    <row r="49" spans="1:9" x14ac:dyDescent="0.25">
      <c r="A49" s="28">
        <v>1058</v>
      </c>
      <c r="B49" s="29" t="s">
        <v>54</v>
      </c>
      <c r="C49" s="43">
        <v>10636245</v>
      </c>
      <c r="D49" s="43">
        <v>444157</v>
      </c>
      <c r="E49" s="43">
        <v>180916</v>
      </c>
      <c r="F49" s="43">
        <v>15519</v>
      </c>
      <c r="G49" s="43">
        <v>182500</v>
      </c>
      <c r="H49" s="43">
        <v>1353180</v>
      </c>
      <c r="I49" s="40">
        <f t="shared" si="0"/>
        <v>12812517</v>
      </c>
    </row>
    <row r="50" spans="1:9" x14ac:dyDescent="0.25">
      <c r="A50" s="28">
        <v>1062</v>
      </c>
      <c r="B50" s="29" t="s">
        <v>55</v>
      </c>
      <c r="C50" s="42">
        <v>26668567</v>
      </c>
      <c r="D50" s="42">
        <v>307490</v>
      </c>
      <c r="E50" s="42">
        <v>630350</v>
      </c>
      <c r="F50" s="42">
        <v>25423</v>
      </c>
      <c r="G50" s="42">
        <v>0</v>
      </c>
      <c r="H50" s="42">
        <v>1043455</v>
      </c>
      <c r="I50" s="38">
        <f t="shared" si="0"/>
        <v>28675285</v>
      </c>
    </row>
    <row r="51" spans="1:9" x14ac:dyDescent="0.25">
      <c r="A51" s="28">
        <v>1065</v>
      </c>
      <c r="B51" s="29" t="s">
        <v>56</v>
      </c>
      <c r="C51" s="43">
        <v>72270622</v>
      </c>
      <c r="D51" s="43">
        <v>3771262</v>
      </c>
      <c r="E51" s="43">
        <v>2576717</v>
      </c>
      <c r="F51" s="43">
        <v>1584306</v>
      </c>
      <c r="G51" s="43">
        <v>0</v>
      </c>
      <c r="H51" s="43">
        <v>525505</v>
      </c>
      <c r="I51" s="40">
        <f t="shared" si="0"/>
        <v>80728412</v>
      </c>
    </row>
    <row r="52" spans="1:9" x14ac:dyDescent="0.25">
      <c r="A52" s="28">
        <v>1066</v>
      </c>
      <c r="B52" s="29" t="s">
        <v>57</v>
      </c>
      <c r="C52" s="42">
        <v>134095639</v>
      </c>
      <c r="D52" s="42">
        <v>4796394</v>
      </c>
      <c r="E52" s="42">
        <v>3223395</v>
      </c>
      <c r="F52" s="42">
        <v>1039279</v>
      </c>
      <c r="G52" s="42">
        <v>0</v>
      </c>
      <c r="H52" s="42">
        <v>244664</v>
      </c>
      <c r="I52" s="38">
        <f t="shared" si="0"/>
        <v>143399371</v>
      </c>
    </row>
    <row r="53" spans="1:9" x14ac:dyDescent="0.25">
      <c r="A53" s="28">
        <v>1067</v>
      </c>
      <c r="B53" s="29" t="s">
        <v>58</v>
      </c>
      <c r="C53" s="43">
        <v>118232147</v>
      </c>
      <c r="D53" s="43">
        <v>0</v>
      </c>
      <c r="E53" s="43">
        <v>758</v>
      </c>
      <c r="F53" s="43">
        <v>0</v>
      </c>
      <c r="G53" s="43">
        <v>0</v>
      </c>
      <c r="H53" s="43">
        <v>36256</v>
      </c>
      <c r="I53" s="40">
        <f t="shared" si="0"/>
        <v>118269161</v>
      </c>
    </row>
    <row r="54" spans="1:9" x14ac:dyDescent="0.25">
      <c r="A54" s="28">
        <v>1068</v>
      </c>
      <c r="B54" s="29" t="s">
        <v>59</v>
      </c>
      <c r="C54" s="42">
        <v>54320250</v>
      </c>
      <c r="D54" s="42">
        <v>0</v>
      </c>
      <c r="E54" s="42">
        <v>0</v>
      </c>
      <c r="F54" s="42">
        <v>0</v>
      </c>
      <c r="G54" s="42">
        <v>0</v>
      </c>
      <c r="H54" s="42">
        <v>16324</v>
      </c>
      <c r="I54" s="38">
        <f t="shared" si="0"/>
        <v>54336574</v>
      </c>
    </row>
    <row r="55" spans="1:9" x14ac:dyDescent="0.25">
      <c r="A55" s="28">
        <v>1069</v>
      </c>
      <c r="B55" s="29" t="s">
        <v>60</v>
      </c>
      <c r="C55" s="43">
        <v>1504030</v>
      </c>
      <c r="D55" s="43">
        <v>40616</v>
      </c>
      <c r="E55" s="43">
        <v>38801</v>
      </c>
      <c r="F55" s="43">
        <v>0</v>
      </c>
      <c r="G55" s="43">
        <v>0</v>
      </c>
      <c r="H55" s="43">
        <v>12259</v>
      </c>
      <c r="I55" s="40">
        <f t="shared" si="0"/>
        <v>1595706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3364629921</v>
      </c>
      <c r="D57" s="33">
        <f t="shared" si="1"/>
        <v>358102907</v>
      </c>
      <c r="E57" s="33">
        <f t="shared" si="1"/>
        <v>97893406</v>
      </c>
      <c r="F57" s="33">
        <f t="shared" si="1"/>
        <v>81788233</v>
      </c>
      <c r="G57" s="33">
        <f t="shared" si="1"/>
        <v>407500</v>
      </c>
      <c r="H57" s="33">
        <f t="shared" si="1"/>
        <v>24024913</v>
      </c>
      <c r="I57" s="33">
        <f t="shared" si="1"/>
        <v>3926846880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36">
        <f>SUM(C7:H7)</f>
        <v>0</v>
      </c>
    </row>
    <row r="8" spans="1:9" x14ac:dyDescent="0.25">
      <c r="A8" s="28">
        <v>1002</v>
      </c>
      <c r="B8" s="29" t="s">
        <v>13</v>
      </c>
      <c r="C8" s="42">
        <v>13469705</v>
      </c>
      <c r="D8" s="42">
        <v>34024</v>
      </c>
      <c r="E8" s="42">
        <v>95477</v>
      </c>
      <c r="F8" s="42">
        <v>0</v>
      </c>
      <c r="G8" s="42">
        <v>10000</v>
      </c>
      <c r="H8" s="42">
        <v>353100</v>
      </c>
      <c r="I8" s="38">
        <f t="shared" ref="I8:I56" si="0">SUM(C8:H8)</f>
        <v>13962306</v>
      </c>
    </row>
    <row r="9" spans="1:9" x14ac:dyDescent="0.25">
      <c r="A9" s="28">
        <v>1005</v>
      </c>
      <c r="B9" s="29" t="s">
        <v>14</v>
      </c>
      <c r="C9" s="43">
        <v>1254</v>
      </c>
      <c r="D9" s="43">
        <v>0</v>
      </c>
      <c r="E9" s="43">
        <v>15528</v>
      </c>
      <c r="F9" s="43">
        <v>0</v>
      </c>
      <c r="G9" s="43">
        <v>0</v>
      </c>
      <c r="H9" s="43">
        <v>13873</v>
      </c>
      <c r="I9" s="40">
        <f t="shared" si="0"/>
        <v>30655</v>
      </c>
    </row>
    <row r="10" spans="1:9" x14ac:dyDescent="0.25">
      <c r="A10" s="28">
        <v>1006</v>
      </c>
      <c r="B10" s="29" t="s">
        <v>15</v>
      </c>
      <c r="C10" s="42">
        <v>58465</v>
      </c>
      <c r="D10" s="42">
        <v>0</v>
      </c>
      <c r="E10" s="42">
        <v>3095</v>
      </c>
      <c r="F10" s="42">
        <v>0</v>
      </c>
      <c r="G10" s="42">
        <v>0</v>
      </c>
      <c r="H10" s="42">
        <v>480</v>
      </c>
      <c r="I10" s="38">
        <f t="shared" si="0"/>
        <v>62040</v>
      </c>
    </row>
    <row r="11" spans="1:9" x14ac:dyDescent="0.25">
      <c r="A11" s="28">
        <v>1007</v>
      </c>
      <c r="B11" s="29" t="s">
        <v>16</v>
      </c>
      <c r="C11" s="43">
        <v>478880985</v>
      </c>
      <c r="D11" s="43">
        <v>5455317</v>
      </c>
      <c r="E11" s="43">
        <v>14136776</v>
      </c>
      <c r="F11" s="43">
        <v>19482385</v>
      </c>
      <c r="G11" s="43">
        <v>30000</v>
      </c>
      <c r="H11" s="43">
        <v>2307262</v>
      </c>
      <c r="I11" s="40">
        <f t="shared" si="0"/>
        <v>520292725</v>
      </c>
    </row>
    <row r="12" spans="1:9" x14ac:dyDescent="0.25">
      <c r="A12" s="28">
        <v>1008</v>
      </c>
      <c r="B12" s="29" t="s">
        <v>17</v>
      </c>
      <c r="C12" s="42">
        <v>186790169</v>
      </c>
      <c r="D12" s="42">
        <v>0</v>
      </c>
      <c r="E12" s="42">
        <v>1895</v>
      </c>
      <c r="F12" s="42">
        <v>3070654</v>
      </c>
      <c r="G12" s="42">
        <v>0</v>
      </c>
      <c r="H12" s="42">
        <v>4320</v>
      </c>
      <c r="I12" s="38">
        <f t="shared" si="0"/>
        <v>189867038</v>
      </c>
    </row>
    <row r="13" spans="1:9" x14ac:dyDescent="0.25">
      <c r="A13" s="28">
        <v>1010</v>
      </c>
      <c r="B13" s="29" t="s">
        <v>18</v>
      </c>
      <c r="C13" s="43">
        <v>4275783</v>
      </c>
      <c r="D13" s="43">
        <v>386554</v>
      </c>
      <c r="E13" s="43">
        <v>382011</v>
      </c>
      <c r="F13" s="43">
        <v>202999</v>
      </c>
      <c r="G13" s="43">
        <v>0</v>
      </c>
      <c r="H13" s="43">
        <v>22884</v>
      </c>
      <c r="I13" s="40">
        <f t="shared" si="0"/>
        <v>5270231</v>
      </c>
    </row>
    <row r="14" spans="1:9" x14ac:dyDescent="0.25">
      <c r="A14" s="28">
        <v>1011</v>
      </c>
      <c r="B14" s="29" t="s">
        <v>19</v>
      </c>
      <c r="C14" s="42">
        <v>119100877</v>
      </c>
      <c r="D14" s="42">
        <v>4959322</v>
      </c>
      <c r="E14" s="42">
        <v>4504475</v>
      </c>
      <c r="F14" s="42">
        <v>4352444</v>
      </c>
      <c r="G14" s="42">
        <v>0</v>
      </c>
      <c r="H14" s="42">
        <v>72660</v>
      </c>
      <c r="I14" s="38">
        <f t="shared" si="0"/>
        <v>132989778</v>
      </c>
    </row>
    <row r="15" spans="1:9" x14ac:dyDescent="0.25">
      <c r="A15" s="28">
        <v>1012</v>
      </c>
      <c r="B15" s="29" t="s">
        <v>20</v>
      </c>
      <c r="C15" s="43">
        <v>236618</v>
      </c>
      <c r="D15" s="43">
        <v>0</v>
      </c>
      <c r="E15" s="43">
        <v>24159</v>
      </c>
      <c r="F15" s="43">
        <v>0</v>
      </c>
      <c r="G15" s="43">
        <v>75000</v>
      </c>
      <c r="H15" s="43">
        <v>466760</v>
      </c>
      <c r="I15" s="40">
        <f t="shared" si="0"/>
        <v>802537</v>
      </c>
    </row>
    <row r="16" spans="1:9" x14ac:dyDescent="0.25">
      <c r="A16" s="28">
        <v>1013</v>
      </c>
      <c r="B16" s="29" t="s">
        <v>21</v>
      </c>
      <c r="C16" s="42">
        <v>203919695</v>
      </c>
      <c r="D16" s="42">
        <v>63577066</v>
      </c>
      <c r="E16" s="42">
        <v>7482305</v>
      </c>
      <c r="F16" s="42">
        <v>903691</v>
      </c>
      <c r="G16" s="42">
        <v>0</v>
      </c>
      <c r="H16" s="42">
        <v>393004</v>
      </c>
      <c r="I16" s="38">
        <f t="shared" si="0"/>
        <v>276275761</v>
      </c>
    </row>
    <row r="17" spans="1:9" x14ac:dyDescent="0.25">
      <c r="A17" s="28">
        <v>1014</v>
      </c>
      <c r="B17" s="29" t="s">
        <v>22</v>
      </c>
      <c r="C17" s="43">
        <v>44135548</v>
      </c>
      <c r="D17" s="43">
        <v>0</v>
      </c>
      <c r="E17" s="43">
        <v>948232</v>
      </c>
      <c r="F17" s="43">
        <v>2567421</v>
      </c>
      <c r="G17" s="43">
        <v>0</v>
      </c>
      <c r="H17" s="43">
        <v>185960</v>
      </c>
      <c r="I17" s="40">
        <f t="shared" si="0"/>
        <v>47837161</v>
      </c>
    </row>
    <row r="18" spans="1:9" x14ac:dyDescent="0.25">
      <c r="A18" s="28">
        <v>1016</v>
      </c>
      <c r="B18" s="29" t="s">
        <v>23</v>
      </c>
      <c r="C18" s="42">
        <v>442225825</v>
      </c>
      <c r="D18" s="42">
        <v>78346140</v>
      </c>
      <c r="E18" s="42">
        <v>20813258</v>
      </c>
      <c r="F18" s="42">
        <v>793488</v>
      </c>
      <c r="G18" s="42">
        <v>0</v>
      </c>
      <c r="H18" s="42">
        <v>1119847</v>
      </c>
      <c r="I18" s="38">
        <f t="shared" si="0"/>
        <v>543298558</v>
      </c>
    </row>
    <row r="19" spans="1:9" x14ac:dyDescent="0.25">
      <c r="A19" s="28">
        <v>1017</v>
      </c>
      <c r="B19" s="29" t="s">
        <v>24</v>
      </c>
      <c r="C19" s="43">
        <v>71528341</v>
      </c>
      <c r="D19" s="43">
        <v>2654580</v>
      </c>
      <c r="E19" s="43">
        <v>2661018</v>
      </c>
      <c r="F19" s="43">
        <v>447096</v>
      </c>
      <c r="G19" s="43">
        <v>0</v>
      </c>
      <c r="H19" s="43">
        <v>630345</v>
      </c>
      <c r="I19" s="40">
        <f t="shared" si="0"/>
        <v>77921380</v>
      </c>
    </row>
    <row r="20" spans="1:9" x14ac:dyDescent="0.25">
      <c r="A20" s="28">
        <v>1018</v>
      </c>
      <c r="B20" s="29" t="s">
        <v>25</v>
      </c>
      <c r="C20" s="42">
        <v>22831802</v>
      </c>
      <c r="D20" s="42">
        <v>2141333</v>
      </c>
      <c r="E20" s="42">
        <v>1008252</v>
      </c>
      <c r="F20" s="42">
        <v>1080268</v>
      </c>
      <c r="G20" s="42">
        <v>0</v>
      </c>
      <c r="H20" s="42">
        <v>128204</v>
      </c>
      <c r="I20" s="38">
        <f t="shared" si="0"/>
        <v>27189859</v>
      </c>
    </row>
    <row r="21" spans="1:9" x14ac:dyDescent="0.25">
      <c r="A21" s="28">
        <v>1019</v>
      </c>
      <c r="B21" s="29" t="s">
        <v>26</v>
      </c>
      <c r="C21" s="43">
        <v>106335749</v>
      </c>
      <c r="D21" s="43">
        <v>954395</v>
      </c>
      <c r="E21" s="43">
        <v>630342</v>
      </c>
      <c r="F21" s="43">
        <v>589002</v>
      </c>
      <c r="G21" s="43">
        <v>0</v>
      </c>
      <c r="H21" s="43">
        <v>427568</v>
      </c>
      <c r="I21" s="40">
        <f t="shared" si="0"/>
        <v>108937056</v>
      </c>
    </row>
    <row r="22" spans="1:9" x14ac:dyDescent="0.25">
      <c r="A22" s="28">
        <v>1020</v>
      </c>
      <c r="B22" s="29" t="s">
        <v>27</v>
      </c>
      <c r="C22" s="42">
        <v>30264744</v>
      </c>
      <c r="D22" s="42">
        <v>9029480</v>
      </c>
      <c r="E22" s="42">
        <v>973781</v>
      </c>
      <c r="F22" s="42">
        <v>15532731</v>
      </c>
      <c r="G22" s="42">
        <v>0</v>
      </c>
      <c r="H22" s="42">
        <v>49031</v>
      </c>
      <c r="I22" s="38">
        <f t="shared" si="0"/>
        <v>55849767</v>
      </c>
    </row>
    <row r="23" spans="1:9" x14ac:dyDescent="0.25">
      <c r="A23" s="28">
        <v>1022</v>
      </c>
      <c r="B23" s="29" t="s">
        <v>28</v>
      </c>
      <c r="C23" s="43">
        <v>15903841</v>
      </c>
      <c r="D23" s="43">
        <v>63640</v>
      </c>
      <c r="E23" s="43">
        <v>63752</v>
      </c>
      <c r="F23" s="43">
        <v>0</v>
      </c>
      <c r="G23" s="43">
        <v>0</v>
      </c>
      <c r="H23" s="43">
        <v>7780</v>
      </c>
      <c r="I23" s="40">
        <f t="shared" si="0"/>
        <v>16039013</v>
      </c>
    </row>
    <row r="24" spans="1:9" x14ac:dyDescent="0.25">
      <c r="A24" s="28">
        <v>1023</v>
      </c>
      <c r="B24" s="29" t="s">
        <v>29</v>
      </c>
      <c r="C24" s="42">
        <v>19849857</v>
      </c>
      <c r="D24" s="42">
        <v>1412832</v>
      </c>
      <c r="E24" s="42">
        <v>655194</v>
      </c>
      <c r="F24" s="42">
        <v>74515</v>
      </c>
      <c r="G24" s="42">
        <v>7500</v>
      </c>
      <c r="H24" s="42">
        <v>923804</v>
      </c>
      <c r="I24" s="38">
        <f t="shared" si="0"/>
        <v>22923702</v>
      </c>
    </row>
    <row r="25" spans="1:9" x14ac:dyDescent="0.25">
      <c r="A25" s="28">
        <v>1024</v>
      </c>
      <c r="B25" s="29" t="s">
        <v>30</v>
      </c>
      <c r="C25" s="43">
        <v>828668146</v>
      </c>
      <c r="D25" s="43">
        <v>35615979</v>
      </c>
      <c r="E25" s="43">
        <v>10398642</v>
      </c>
      <c r="F25" s="43">
        <v>7896242</v>
      </c>
      <c r="G25" s="43">
        <v>0</v>
      </c>
      <c r="H25" s="43">
        <v>9372050</v>
      </c>
      <c r="I25" s="40">
        <f t="shared" si="0"/>
        <v>891951059</v>
      </c>
    </row>
    <row r="26" spans="1:9" x14ac:dyDescent="0.25">
      <c r="A26" s="28">
        <v>1025</v>
      </c>
      <c r="B26" s="29" t="s">
        <v>31</v>
      </c>
      <c r="C26" s="42">
        <v>4085718</v>
      </c>
      <c r="D26" s="42">
        <v>0</v>
      </c>
      <c r="E26" s="42">
        <v>13657</v>
      </c>
      <c r="F26" s="42">
        <v>0</v>
      </c>
      <c r="G26" s="42">
        <v>0</v>
      </c>
      <c r="H26" s="42">
        <v>43220</v>
      </c>
      <c r="I26" s="38">
        <f t="shared" si="0"/>
        <v>4142595</v>
      </c>
    </row>
    <row r="27" spans="1:9" x14ac:dyDescent="0.25">
      <c r="A27" s="28">
        <v>1026</v>
      </c>
      <c r="B27" s="29" t="s">
        <v>32</v>
      </c>
      <c r="C27" s="43">
        <v>88552</v>
      </c>
      <c r="D27" s="43">
        <v>0</v>
      </c>
      <c r="E27" s="43">
        <v>790</v>
      </c>
      <c r="F27" s="43">
        <v>0</v>
      </c>
      <c r="G27" s="43">
        <v>0</v>
      </c>
      <c r="H27" s="43">
        <v>20889</v>
      </c>
      <c r="I27" s="40">
        <f t="shared" si="0"/>
        <v>110231</v>
      </c>
    </row>
    <row r="28" spans="1:9" x14ac:dyDescent="0.25">
      <c r="A28" s="28">
        <v>1027</v>
      </c>
      <c r="B28" s="29" t="s">
        <v>33</v>
      </c>
      <c r="C28" s="42">
        <v>44875056</v>
      </c>
      <c r="D28" s="42">
        <v>352040</v>
      </c>
      <c r="E28" s="42">
        <v>434910</v>
      </c>
      <c r="F28" s="42">
        <v>129878</v>
      </c>
      <c r="G28" s="42">
        <v>0</v>
      </c>
      <c r="H28" s="42">
        <v>516346</v>
      </c>
      <c r="I28" s="38">
        <f t="shared" si="0"/>
        <v>46308230</v>
      </c>
    </row>
    <row r="29" spans="1:9" x14ac:dyDescent="0.25">
      <c r="A29" s="28">
        <v>1028</v>
      </c>
      <c r="B29" s="29" t="s">
        <v>34</v>
      </c>
      <c r="C29" s="43">
        <v>3651269</v>
      </c>
      <c r="D29" s="43">
        <v>448865</v>
      </c>
      <c r="E29" s="43">
        <v>154312</v>
      </c>
      <c r="F29" s="43">
        <v>527494</v>
      </c>
      <c r="G29" s="43">
        <v>0</v>
      </c>
      <c r="H29" s="43">
        <v>41090</v>
      </c>
      <c r="I29" s="40">
        <f t="shared" si="0"/>
        <v>4823030</v>
      </c>
    </row>
    <row r="30" spans="1:9" x14ac:dyDescent="0.25">
      <c r="A30" s="28">
        <v>1030</v>
      </c>
      <c r="B30" s="29" t="s">
        <v>35</v>
      </c>
      <c r="C30" s="42">
        <v>305796829</v>
      </c>
      <c r="D30" s="42">
        <v>2168023</v>
      </c>
      <c r="E30" s="42">
        <v>1244611</v>
      </c>
      <c r="F30" s="42">
        <v>243270</v>
      </c>
      <c r="G30" s="42">
        <v>5000</v>
      </c>
      <c r="H30" s="42">
        <v>1505916</v>
      </c>
      <c r="I30" s="38">
        <f t="shared" si="0"/>
        <v>310963649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42">
        <v>662283</v>
      </c>
      <c r="D32" s="42">
        <v>13841</v>
      </c>
      <c r="E32" s="42">
        <v>27164</v>
      </c>
      <c r="F32" s="42">
        <v>1260</v>
      </c>
      <c r="G32" s="42">
        <v>5000</v>
      </c>
      <c r="H32" s="42">
        <v>318741</v>
      </c>
      <c r="I32" s="38">
        <f t="shared" si="0"/>
        <v>1028289</v>
      </c>
    </row>
    <row r="33" spans="1:9" x14ac:dyDescent="0.25">
      <c r="A33" s="28">
        <v>1034</v>
      </c>
      <c r="B33" s="29" t="s">
        <v>38</v>
      </c>
      <c r="C33" s="43">
        <v>84938137</v>
      </c>
      <c r="D33" s="43">
        <v>20341</v>
      </c>
      <c r="E33" s="43">
        <v>6527</v>
      </c>
      <c r="F33" s="43">
        <v>0</v>
      </c>
      <c r="G33" s="43">
        <v>0</v>
      </c>
      <c r="H33" s="43">
        <v>13396</v>
      </c>
      <c r="I33" s="40">
        <f t="shared" si="0"/>
        <v>84978401</v>
      </c>
    </row>
    <row r="34" spans="1:9" x14ac:dyDescent="0.25">
      <c r="A34" s="28">
        <v>1037</v>
      </c>
      <c r="B34" s="29" t="s">
        <v>39</v>
      </c>
      <c r="C34" s="42">
        <v>32349689</v>
      </c>
      <c r="D34" s="42">
        <v>290005</v>
      </c>
      <c r="E34" s="42">
        <v>207086</v>
      </c>
      <c r="F34" s="42">
        <v>681856</v>
      </c>
      <c r="G34" s="42">
        <v>0</v>
      </c>
      <c r="H34" s="42">
        <v>192621</v>
      </c>
      <c r="I34" s="38">
        <f t="shared" si="0"/>
        <v>33721257</v>
      </c>
    </row>
    <row r="35" spans="1:9" x14ac:dyDescent="0.25">
      <c r="A35" s="28">
        <v>1038</v>
      </c>
      <c r="B35" s="29" t="s">
        <v>40</v>
      </c>
      <c r="C35" s="43">
        <v>13447657</v>
      </c>
      <c r="D35" s="43">
        <v>1400683</v>
      </c>
      <c r="E35" s="43">
        <v>82854</v>
      </c>
      <c r="F35" s="43">
        <v>0</v>
      </c>
      <c r="G35" s="43">
        <v>0</v>
      </c>
      <c r="H35" s="43">
        <v>109946</v>
      </c>
      <c r="I35" s="40">
        <f t="shared" si="0"/>
        <v>15041140</v>
      </c>
    </row>
    <row r="36" spans="1:9" x14ac:dyDescent="0.25">
      <c r="A36" s="28">
        <v>1039</v>
      </c>
      <c r="B36" s="29" t="s">
        <v>41</v>
      </c>
      <c r="C36" s="42">
        <v>1604197</v>
      </c>
      <c r="D36" s="42">
        <v>141867</v>
      </c>
      <c r="E36" s="42">
        <v>33826</v>
      </c>
      <c r="F36" s="42">
        <v>35916</v>
      </c>
      <c r="G36" s="42">
        <v>0</v>
      </c>
      <c r="H36" s="42">
        <v>74953</v>
      </c>
      <c r="I36" s="38">
        <f t="shared" si="0"/>
        <v>1890759</v>
      </c>
    </row>
    <row r="37" spans="1:9" x14ac:dyDescent="0.25">
      <c r="A37" s="28">
        <v>1040</v>
      </c>
      <c r="B37" s="29" t="s">
        <v>42</v>
      </c>
      <c r="C37" s="43">
        <v>58346351</v>
      </c>
      <c r="D37" s="43">
        <v>2600092</v>
      </c>
      <c r="E37" s="43">
        <v>2267914</v>
      </c>
      <c r="F37" s="43">
        <v>628797</v>
      </c>
      <c r="G37" s="43">
        <v>0</v>
      </c>
      <c r="H37" s="43">
        <v>1167711</v>
      </c>
      <c r="I37" s="40">
        <f t="shared" si="0"/>
        <v>65010865</v>
      </c>
    </row>
    <row r="38" spans="1:9" x14ac:dyDescent="0.25">
      <c r="A38" s="28">
        <v>1042</v>
      </c>
      <c r="B38" s="29" t="s">
        <v>43</v>
      </c>
      <c r="C38" s="42">
        <v>399832686</v>
      </c>
      <c r="D38" s="42">
        <v>422675</v>
      </c>
      <c r="E38" s="42">
        <v>9374298</v>
      </c>
      <c r="F38" s="42">
        <v>20898270</v>
      </c>
      <c r="G38" s="42">
        <v>0</v>
      </c>
      <c r="H38" s="42">
        <v>27796</v>
      </c>
      <c r="I38" s="38">
        <f t="shared" si="0"/>
        <v>430555725</v>
      </c>
    </row>
    <row r="39" spans="1:9" x14ac:dyDescent="0.25">
      <c r="A39" s="28">
        <v>1043</v>
      </c>
      <c r="B39" s="29" t="s">
        <v>44</v>
      </c>
      <c r="C39" s="43">
        <v>419776874</v>
      </c>
      <c r="D39" s="43">
        <v>33121123</v>
      </c>
      <c r="E39" s="43">
        <v>9708012</v>
      </c>
      <c r="F39" s="43">
        <v>26699971</v>
      </c>
      <c r="G39" s="43">
        <v>0</v>
      </c>
      <c r="H39" s="43">
        <v>636454</v>
      </c>
      <c r="I39" s="40">
        <f t="shared" si="0"/>
        <v>489942434</v>
      </c>
    </row>
    <row r="40" spans="1:9" x14ac:dyDescent="0.25">
      <c r="A40" s="28">
        <v>1044</v>
      </c>
      <c r="B40" s="29" t="s">
        <v>45</v>
      </c>
      <c r="C40" s="42">
        <v>2291343</v>
      </c>
      <c r="D40" s="42">
        <v>73537</v>
      </c>
      <c r="E40" s="42">
        <v>72176</v>
      </c>
      <c r="F40" s="42">
        <v>0</v>
      </c>
      <c r="G40" s="42">
        <v>0</v>
      </c>
      <c r="H40" s="42">
        <v>53846</v>
      </c>
      <c r="I40" s="38">
        <f t="shared" si="0"/>
        <v>2490902</v>
      </c>
    </row>
    <row r="41" spans="1:9" x14ac:dyDescent="0.25">
      <c r="A41" s="28">
        <v>1046</v>
      </c>
      <c r="B41" s="29" t="s">
        <v>46</v>
      </c>
      <c r="C41" s="43">
        <v>2120242</v>
      </c>
      <c r="D41" s="43">
        <v>9774</v>
      </c>
      <c r="E41" s="43">
        <v>83446</v>
      </c>
      <c r="F41" s="43">
        <v>0</v>
      </c>
      <c r="G41" s="43">
        <v>10000</v>
      </c>
      <c r="H41" s="43">
        <v>289940</v>
      </c>
      <c r="I41" s="40">
        <f t="shared" si="0"/>
        <v>2513402</v>
      </c>
    </row>
    <row r="42" spans="1:9" x14ac:dyDescent="0.25">
      <c r="A42" s="28">
        <v>1047</v>
      </c>
      <c r="B42" s="29" t="s">
        <v>47</v>
      </c>
      <c r="C42" s="42">
        <v>253585521</v>
      </c>
      <c r="D42" s="42">
        <v>62523376</v>
      </c>
      <c r="E42" s="42">
        <v>12977846</v>
      </c>
      <c r="F42" s="42">
        <v>26184</v>
      </c>
      <c r="G42" s="42">
        <v>0</v>
      </c>
      <c r="H42" s="42">
        <v>1476393</v>
      </c>
      <c r="I42" s="38">
        <f t="shared" si="0"/>
        <v>330589320</v>
      </c>
    </row>
    <row r="43" spans="1:9" x14ac:dyDescent="0.25">
      <c r="A43" s="28">
        <v>1048</v>
      </c>
      <c r="B43" s="29" t="s">
        <v>48</v>
      </c>
      <c r="C43" s="43">
        <v>44726304</v>
      </c>
      <c r="D43" s="43">
        <v>3574197</v>
      </c>
      <c r="E43" s="43">
        <v>2055082</v>
      </c>
      <c r="F43" s="43">
        <v>801013</v>
      </c>
      <c r="G43" s="43">
        <v>12500</v>
      </c>
      <c r="H43" s="43">
        <v>787958</v>
      </c>
      <c r="I43" s="40">
        <f t="shared" si="0"/>
        <v>51957054</v>
      </c>
    </row>
    <row r="44" spans="1:9" x14ac:dyDescent="0.25">
      <c r="A44" s="28">
        <v>1050</v>
      </c>
      <c r="B44" s="29" t="s">
        <v>49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5000</v>
      </c>
      <c r="I44" s="38">
        <f t="shared" si="0"/>
        <v>5000</v>
      </c>
    </row>
    <row r="45" spans="1:9" x14ac:dyDescent="0.25">
      <c r="A45" s="28">
        <v>1052</v>
      </c>
      <c r="B45" s="29" t="s">
        <v>50</v>
      </c>
      <c r="C45" s="43">
        <v>9633991</v>
      </c>
      <c r="D45" s="43">
        <v>320330</v>
      </c>
      <c r="E45" s="43">
        <v>577123</v>
      </c>
      <c r="F45" s="43">
        <v>1153572</v>
      </c>
      <c r="G45" s="43">
        <v>0</v>
      </c>
      <c r="H45" s="43">
        <v>376293</v>
      </c>
      <c r="I45" s="40">
        <f t="shared" si="0"/>
        <v>12061309</v>
      </c>
    </row>
    <row r="46" spans="1:9" x14ac:dyDescent="0.25">
      <c r="A46" s="28">
        <v>1054</v>
      </c>
      <c r="B46" s="29" t="s">
        <v>51</v>
      </c>
      <c r="C46" s="42">
        <v>606537048</v>
      </c>
      <c r="D46" s="42">
        <v>1919573</v>
      </c>
      <c r="E46" s="42">
        <v>1256271</v>
      </c>
      <c r="F46" s="42">
        <v>100409</v>
      </c>
      <c r="G46" s="42">
        <v>7500</v>
      </c>
      <c r="H46" s="42">
        <v>660065</v>
      </c>
      <c r="I46" s="38">
        <f t="shared" si="0"/>
        <v>610480866</v>
      </c>
    </row>
    <row r="47" spans="1:9" x14ac:dyDescent="0.25">
      <c r="A47" s="28">
        <v>1055</v>
      </c>
      <c r="B47" s="29" t="s">
        <v>52</v>
      </c>
      <c r="C47" s="43">
        <v>232088549</v>
      </c>
      <c r="D47" s="43">
        <v>1037516</v>
      </c>
      <c r="E47" s="43">
        <v>7930615</v>
      </c>
      <c r="F47" s="43">
        <v>1205</v>
      </c>
      <c r="G47" s="43">
        <v>0</v>
      </c>
      <c r="H47" s="43">
        <v>230260</v>
      </c>
      <c r="I47" s="40">
        <f t="shared" si="0"/>
        <v>241288145</v>
      </c>
    </row>
    <row r="48" spans="1:9" x14ac:dyDescent="0.25">
      <c r="A48" s="28">
        <v>1057</v>
      </c>
      <c r="B48" s="29" t="s">
        <v>53</v>
      </c>
      <c r="C48" s="42">
        <v>3947428</v>
      </c>
      <c r="D48" s="42">
        <v>232676</v>
      </c>
      <c r="E48" s="42">
        <v>66976</v>
      </c>
      <c r="F48" s="42">
        <v>0</v>
      </c>
      <c r="G48" s="42">
        <v>10000</v>
      </c>
      <c r="H48" s="42">
        <v>443372</v>
      </c>
      <c r="I48" s="38">
        <f t="shared" si="0"/>
        <v>4700452</v>
      </c>
    </row>
    <row r="49" spans="1:9" x14ac:dyDescent="0.25">
      <c r="A49" s="28">
        <v>1058</v>
      </c>
      <c r="B49" s="29" t="s">
        <v>54</v>
      </c>
      <c r="C49" s="43">
        <v>10468586</v>
      </c>
      <c r="D49" s="43">
        <v>626370</v>
      </c>
      <c r="E49" s="43">
        <v>255930</v>
      </c>
      <c r="F49" s="43">
        <v>32742</v>
      </c>
      <c r="G49" s="43">
        <v>120000</v>
      </c>
      <c r="H49" s="43">
        <v>1468900</v>
      </c>
      <c r="I49" s="40">
        <f t="shared" si="0"/>
        <v>12972528</v>
      </c>
    </row>
    <row r="50" spans="1:9" x14ac:dyDescent="0.25">
      <c r="A50" s="28">
        <v>1062</v>
      </c>
      <c r="B50" s="29" t="s">
        <v>55</v>
      </c>
      <c r="C50" s="42">
        <v>47717431</v>
      </c>
      <c r="D50" s="42">
        <v>186617</v>
      </c>
      <c r="E50" s="42">
        <v>623497</v>
      </c>
      <c r="F50" s="42">
        <v>104263</v>
      </c>
      <c r="G50" s="42">
        <v>0</v>
      </c>
      <c r="H50" s="42">
        <v>1509296</v>
      </c>
      <c r="I50" s="38">
        <f t="shared" si="0"/>
        <v>50141104</v>
      </c>
    </row>
    <row r="51" spans="1:9" x14ac:dyDescent="0.25">
      <c r="A51" s="28">
        <v>1065</v>
      </c>
      <c r="B51" s="29" t="s">
        <v>56</v>
      </c>
      <c r="C51" s="43">
        <v>73013673</v>
      </c>
      <c r="D51" s="43">
        <v>4662945</v>
      </c>
      <c r="E51" s="43">
        <v>2066772</v>
      </c>
      <c r="F51" s="43">
        <v>495831</v>
      </c>
      <c r="G51" s="43">
        <v>0</v>
      </c>
      <c r="H51" s="43">
        <v>550684</v>
      </c>
      <c r="I51" s="40">
        <f t="shared" si="0"/>
        <v>80789905</v>
      </c>
    </row>
    <row r="52" spans="1:9" x14ac:dyDescent="0.25">
      <c r="A52" s="28">
        <v>1066</v>
      </c>
      <c r="B52" s="29" t="s">
        <v>57</v>
      </c>
      <c r="C52" s="42">
        <v>147300202</v>
      </c>
      <c r="D52" s="42">
        <v>6531308</v>
      </c>
      <c r="E52" s="42">
        <v>3092772</v>
      </c>
      <c r="F52" s="42">
        <v>349107</v>
      </c>
      <c r="G52" s="42">
        <v>0</v>
      </c>
      <c r="H52" s="42">
        <v>267508</v>
      </c>
      <c r="I52" s="38">
        <f t="shared" si="0"/>
        <v>157540897</v>
      </c>
    </row>
    <row r="53" spans="1:9" x14ac:dyDescent="0.25">
      <c r="A53" s="28">
        <v>1067</v>
      </c>
      <c r="B53" s="29" t="s">
        <v>58</v>
      </c>
      <c r="C53" s="43">
        <v>203740471</v>
      </c>
      <c r="D53" s="43">
        <v>0</v>
      </c>
      <c r="E53" s="43">
        <v>379</v>
      </c>
      <c r="F53" s="43">
        <v>0</v>
      </c>
      <c r="G53" s="43">
        <v>0</v>
      </c>
      <c r="H53" s="43">
        <v>26640</v>
      </c>
      <c r="I53" s="40">
        <f t="shared" si="0"/>
        <v>203767490</v>
      </c>
    </row>
    <row r="54" spans="1:9" x14ac:dyDescent="0.25">
      <c r="A54" s="28">
        <v>1068</v>
      </c>
      <c r="B54" s="29" t="s">
        <v>59</v>
      </c>
      <c r="C54" s="42">
        <v>59698609</v>
      </c>
      <c r="D54" s="42">
        <v>0</v>
      </c>
      <c r="E54" s="42">
        <v>492006</v>
      </c>
      <c r="F54" s="42">
        <v>0</v>
      </c>
      <c r="G54" s="42">
        <v>0</v>
      </c>
      <c r="H54" s="42">
        <v>491</v>
      </c>
      <c r="I54" s="38">
        <f t="shared" si="0"/>
        <v>60191106</v>
      </c>
    </row>
    <row r="55" spans="1:9" x14ac:dyDescent="0.25">
      <c r="A55" s="28">
        <v>1069</v>
      </c>
      <c r="B55" s="29" t="s">
        <v>60</v>
      </c>
      <c r="C55" s="43">
        <v>1823659</v>
      </c>
      <c r="D55" s="43">
        <v>27379</v>
      </c>
      <c r="E55" s="43">
        <v>129080</v>
      </c>
      <c r="F55" s="43">
        <v>0</v>
      </c>
      <c r="G55" s="43">
        <v>0</v>
      </c>
      <c r="H55" s="43">
        <v>13976</v>
      </c>
      <c r="I55" s="40">
        <f t="shared" si="0"/>
        <v>1994094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/>
      <c r="B57" s="31" t="s">
        <v>62</v>
      </c>
      <c r="C57" s="33">
        <f t="shared" ref="C57:I57" si="1">SUM(C7:C56)</f>
        <v>5656625759</v>
      </c>
      <c r="D57" s="33">
        <f t="shared" si="1"/>
        <v>327335815</v>
      </c>
      <c r="E57" s="33">
        <f t="shared" si="1"/>
        <v>120034124</v>
      </c>
      <c r="F57" s="33">
        <f t="shared" si="1"/>
        <v>109903974</v>
      </c>
      <c r="G57" s="33">
        <f t="shared" si="1"/>
        <v>292500</v>
      </c>
      <c r="H57" s="33">
        <f t="shared" si="1"/>
        <v>29308633</v>
      </c>
      <c r="I57" s="33">
        <f t="shared" si="1"/>
        <v>6243500805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11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0</v>
      </c>
      <c r="I7" s="36">
        <f>SUM(C7:H7)</f>
        <v>0</v>
      </c>
      <c r="K7" s="9"/>
    </row>
    <row r="8" spans="1:11" x14ac:dyDescent="0.25">
      <c r="A8" s="28">
        <v>1002</v>
      </c>
      <c r="B8" s="29" t="s">
        <v>13</v>
      </c>
      <c r="C8" s="42">
        <v>3521661</v>
      </c>
      <c r="D8" s="42">
        <v>16307</v>
      </c>
      <c r="E8" s="42">
        <v>76952</v>
      </c>
      <c r="F8" s="42">
        <v>0</v>
      </c>
      <c r="G8" s="42">
        <v>12500</v>
      </c>
      <c r="H8" s="42">
        <v>396424</v>
      </c>
      <c r="I8" s="38">
        <f t="shared" ref="I8:I56" si="0">SUM(C8:H8)</f>
        <v>4023844</v>
      </c>
      <c r="K8" s="9"/>
    </row>
    <row r="9" spans="1:11" x14ac:dyDescent="0.25">
      <c r="A9" s="28">
        <v>1005</v>
      </c>
      <c r="B9" s="29" t="s">
        <v>14</v>
      </c>
      <c r="C9" s="43">
        <v>1330</v>
      </c>
      <c r="D9" s="43">
        <v>0</v>
      </c>
      <c r="E9" s="43">
        <v>17405</v>
      </c>
      <c r="F9" s="43">
        <v>0</v>
      </c>
      <c r="G9" s="43">
        <v>0</v>
      </c>
      <c r="H9" s="43">
        <v>8400</v>
      </c>
      <c r="I9" s="40">
        <f t="shared" si="0"/>
        <v>27135</v>
      </c>
      <c r="K9" s="9"/>
    </row>
    <row r="10" spans="1:11" x14ac:dyDescent="0.25">
      <c r="A10" s="28">
        <v>1006</v>
      </c>
      <c r="B10" s="29" t="s">
        <v>15</v>
      </c>
      <c r="C10" s="42">
        <v>38</v>
      </c>
      <c r="D10" s="42">
        <v>0</v>
      </c>
      <c r="E10" s="42">
        <v>0</v>
      </c>
      <c r="F10" s="42">
        <v>0</v>
      </c>
      <c r="G10" s="42">
        <v>0</v>
      </c>
      <c r="H10" s="42">
        <v>240</v>
      </c>
      <c r="I10" s="38">
        <f t="shared" si="0"/>
        <v>278</v>
      </c>
      <c r="K10" s="9"/>
    </row>
    <row r="11" spans="1:11" x14ac:dyDescent="0.25">
      <c r="A11" s="28">
        <v>1007</v>
      </c>
      <c r="B11" s="29" t="s">
        <v>16</v>
      </c>
      <c r="C11" s="43">
        <v>77136539</v>
      </c>
      <c r="D11" s="43">
        <v>6747388</v>
      </c>
      <c r="E11" s="43">
        <v>2706429</v>
      </c>
      <c r="F11" s="43">
        <v>68597</v>
      </c>
      <c r="G11" s="43">
        <v>12500</v>
      </c>
      <c r="H11" s="43">
        <v>1547114</v>
      </c>
      <c r="I11" s="40">
        <f t="shared" si="0"/>
        <v>88218567</v>
      </c>
      <c r="K11" s="9"/>
    </row>
    <row r="12" spans="1:11" x14ac:dyDescent="0.25">
      <c r="A12" s="28">
        <v>1008</v>
      </c>
      <c r="B12" s="29" t="s">
        <v>17</v>
      </c>
      <c r="C12" s="42">
        <v>159803108</v>
      </c>
      <c r="D12" s="42">
        <v>0</v>
      </c>
      <c r="E12" s="42">
        <v>743</v>
      </c>
      <c r="F12" s="42">
        <v>9467471</v>
      </c>
      <c r="G12" s="42">
        <v>0</v>
      </c>
      <c r="H12" s="42">
        <v>16217</v>
      </c>
      <c r="I12" s="38">
        <f t="shared" si="0"/>
        <v>169287539</v>
      </c>
      <c r="K12" s="9"/>
    </row>
    <row r="13" spans="1:11" x14ac:dyDescent="0.25">
      <c r="A13" s="28">
        <v>1010</v>
      </c>
      <c r="B13" s="29" t="s">
        <v>18</v>
      </c>
      <c r="C13" s="43">
        <v>5200349</v>
      </c>
      <c r="D13" s="43">
        <v>274409</v>
      </c>
      <c r="E13" s="43">
        <v>333881</v>
      </c>
      <c r="F13" s="43">
        <v>126684</v>
      </c>
      <c r="G13" s="43">
        <v>0</v>
      </c>
      <c r="H13" s="43">
        <v>32347</v>
      </c>
      <c r="I13" s="40">
        <f t="shared" si="0"/>
        <v>5967670</v>
      </c>
      <c r="K13" s="9"/>
    </row>
    <row r="14" spans="1:11" x14ac:dyDescent="0.25">
      <c r="A14" s="28">
        <v>1011</v>
      </c>
      <c r="B14" s="29" t="s">
        <v>19</v>
      </c>
      <c r="C14" s="42">
        <v>14215896</v>
      </c>
      <c r="D14" s="42">
        <v>3983644</v>
      </c>
      <c r="E14" s="42">
        <v>738638</v>
      </c>
      <c r="F14" s="42">
        <v>0</v>
      </c>
      <c r="G14" s="42">
        <v>0</v>
      </c>
      <c r="H14" s="42">
        <v>72821</v>
      </c>
      <c r="I14" s="38">
        <f t="shared" si="0"/>
        <v>19010999</v>
      </c>
      <c r="K14" s="9"/>
    </row>
    <row r="15" spans="1:11" x14ac:dyDescent="0.25">
      <c r="A15" s="28">
        <v>1012</v>
      </c>
      <c r="B15" s="29" t="s">
        <v>20</v>
      </c>
      <c r="C15" s="43">
        <v>12000598</v>
      </c>
      <c r="D15" s="43">
        <v>3427</v>
      </c>
      <c r="E15" s="43">
        <v>20498</v>
      </c>
      <c r="F15" s="43">
        <v>693687</v>
      </c>
      <c r="G15" s="43">
        <v>100000</v>
      </c>
      <c r="H15" s="43">
        <v>634368</v>
      </c>
      <c r="I15" s="40">
        <f t="shared" si="0"/>
        <v>13452578</v>
      </c>
      <c r="K15" s="9"/>
    </row>
    <row r="16" spans="1:11" x14ac:dyDescent="0.25">
      <c r="A16" s="28">
        <v>1013</v>
      </c>
      <c r="B16" s="29" t="s">
        <v>21</v>
      </c>
      <c r="C16" s="42">
        <v>216840376</v>
      </c>
      <c r="D16" s="42">
        <v>64848273</v>
      </c>
      <c r="E16" s="42">
        <v>7339244</v>
      </c>
      <c r="F16" s="42">
        <v>198343</v>
      </c>
      <c r="G16" s="42">
        <v>0</v>
      </c>
      <c r="H16" s="42">
        <v>171204</v>
      </c>
      <c r="I16" s="38">
        <f t="shared" si="0"/>
        <v>289397440</v>
      </c>
      <c r="K16" s="9"/>
    </row>
    <row r="17" spans="1:11" x14ac:dyDescent="0.25">
      <c r="A17" s="28">
        <v>1014</v>
      </c>
      <c r="B17" s="29" t="s">
        <v>22</v>
      </c>
      <c r="C17" s="43">
        <v>12717461</v>
      </c>
      <c r="D17" s="43">
        <v>0</v>
      </c>
      <c r="E17" s="43">
        <v>379</v>
      </c>
      <c r="F17" s="43">
        <v>0</v>
      </c>
      <c r="G17" s="43">
        <v>0</v>
      </c>
      <c r="H17" s="43">
        <v>125480</v>
      </c>
      <c r="I17" s="40">
        <f t="shared" si="0"/>
        <v>12843320</v>
      </c>
      <c r="K17" s="9"/>
    </row>
    <row r="18" spans="1:11" x14ac:dyDescent="0.25">
      <c r="A18" s="28">
        <v>1016</v>
      </c>
      <c r="B18" s="29" t="s">
        <v>23</v>
      </c>
      <c r="C18" s="42">
        <v>495984964</v>
      </c>
      <c r="D18" s="42">
        <v>78283823</v>
      </c>
      <c r="E18" s="42">
        <v>17671543</v>
      </c>
      <c r="F18" s="42">
        <v>11007926</v>
      </c>
      <c r="G18" s="42">
        <v>0</v>
      </c>
      <c r="H18" s="42">
        <v>882126</v>
      </c>
      <c r="I18" s="38">
        <f t="shared" si="0"/>
        <v>603830382</v>
      </c>
      <c r="K18" s="9"/>
    </row>
    <row r="19" spans="1:11" x14ac:dyDescent="0.25">
      <c r="A19" s="28">
        <v>1017</v>
      </c>
      <c r="B19" s="29" t="s">
        <v>24</v>
      </c>
      <c r="C19" s="43">
        <v>82886698</v>
      </c>
      <c r="D19" s="43">
        <v>2006033</v>
      </c>
      <c r="E19" s="43">
        <v>3345789</v>
      </c>
      <c r="F19" s="43">
        <v>222633</v>
      </c>
      <c r="G19" s="43">
        <v>0</v>
      </c>
      <c r="H19" s="43">
        <v>606285</v>
      </c>
      <c r="I19" s="40">
        <f t="shared" si="0"/>
        <v>89067438</v>
      </c>
      <c r="K19" s="9"/>
    </row>
    <row r="20" spans="1:11" x14ac:dyDescent="0.25">
      <c r="A20" s="28">
        <v>1018</v>
      </c>
      <c r="B20" s="29" t="s">
        <v>25</v>
      </c>
      <c r="C20" s="42">
        <v>8741627</v>
      </c>
      <c r="D20" s="42">
        <v>0</v>
      </c>
      <c r="E20" s="42">
        <v>30008</v>
      </c>
      <c r="F20" s="42">
        <v>461154</v>
      </c>
      <c r="G20" s="42">
        <v>0</v>
      </c>
      <c r="H20" s="42">
        <v>69138</v>
      </c>
      <c r="I20" s="38">
        <f t="shared" si="0"/>
        <v>9301927</v>
      </c>
      <c r="K20" s="9"/>
    </row>
    <row r="21" spans="1:11" x14ac:dyDescent="0.25">
      <c r="A21" s="28">
        <v>1019</v>
      </c>
      <c r="B21" s="29" t="s">
        <v>26</v>
      </c>
      <c r="C21" s="43">
        <v>214770699</v>
      </c>
      <c r="D21" s="43">
        <v>1668716</v>
      </c>
      <c r="E21" s="43">
        <v>6371196</v>
      </c>
      <c r="F21" s="43">
        <v>59676</v>
      </c>
      <c r="G21" s="43">
        <v>0</v>
      </c>
      <c r="H21" s="43">
        <v>472649</v>
      </c>
      <c r="I21" s="40">
        <f t="shared" si="0"/>
        <v>223342936</v>
      </c>
      <c r="K21" s="9"/>
    </row>
    <row r="22" spans="1:11" x14ac:dyDescent="0.25">
      <c r="A22" s="28">
        <v>1020</v>
      </c>
      <c r="B22" s="29" t="s">
        <v>27</v>
      </c>
      <c r="C22" s="42">
        <v>33165788</v>
      </c>
      <c r="D22" s="42">
        <v>8257706</v>
      </c>
      <c r="E22" s="42">
        <v>1039611</v>
      </c>
      <c r="F22" s="42">
        <v>27557757</v>
      </c>
      <c r="G22" s="42">
        <v>0</v>
      </c>
      <c r="H22" s="42">
        <v>88160</v>
      </c>
      <c r="I22" s="38">
        <f t="shared" si="0"/>
        <v>70109022</v>
      </c>
      <c r="K22" s="9"/>
    </row>
    <row r="23" spans="1:11" x14ac:dyDescent="0.25">
      <c r="A23" s="28">
        <v>1022</v>
      </c>
      <c r="B23" s="29" t="s">
        <v>28</v>
      </c>
      <c r="C23" s="43">
        <v>568566</v>
      </c>
      <c r="D23" s="43">
        <v>24013</v>
      </c>
      <c r="E23" s="43">
        <v>23565</v>
      </c>
      <c r="F23" s="43">
        <v>0</v>
      </c>
      <c r="G23" s="43">
        <v>0</v>
      </c>
      <c r="H23" s="43">
        <v>4180</v>
      </c>
      <c r="I23" s="40">
        <f t="shared" si="0"/>
        <v>620324</v>
      </c>
      <c r="K23" s="9"/>
    </row>
    <row r="24" spans="1:11" x14ac:dyDescent="0.25">
      <c r="A24" s="28">
        <v>1023</v>
      </c>
      <c r="B24" s="29" t="s">
        <v>29</v>
      </c>
      <c r="C24" s="42">
        <v>37336465</v>
      </c>
      <c r="D24" s="42">
        <v>1674105</v>
      </c>
      <c r="E24" s="42">
        <v>729379</v>
      </c>
      <c r="F24" s="42">
        <v>108876</v>
      </c>
      <c r="G24" s="42">
        <v>7500</v>
      </c>
      <c r="H24" s="42">
        <v>1119380</v>
      </c>
      <c r="I24" s="38">
        <f t="shared" si="0"/>
        <v>40975705</v>
      </c>
      <c r="K24" s="9"/>
    </row>
    <row r="25" spans="1:11" x14ac:dyDescent="0.25">
      <c r="A25" s="28">
        <v>1024</v>
      </c>
      <c r="B25" s="29" t="s">
        <v>30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0">
        <f t="shared" si="0"/>
        <v>0</v>
      </c>
      <c r="K25" s="9"/>
    </row>
    <row r="26" spans="1:11" x14ac:dyDescent="0.25">
      <c r="A26" s="28">
        <v>1025</v>
      </c>
      <c r="B26" s="29" t="s">
        <v>31</v>
      </c>
      <c r="C26" s="42">
        <v>392784</v>
      </c>
      <c r="D26" s="42">
        <v>8735</v>
      </c>
      <c r="E26" s="42">
        <v>13563</v>
      </c>
      <c r="F26" s="42">
        <v>0</v>
      </c>
      <c r="G26" s="42">
        <v>0</v>
      </c>
      <c r="H26" s="42">
        <v>78466</v>
      </c>
      <c r="I26" s="38">
        <f t="shared" si="0"/>
        <v>493548</v>
      </c>
      <c r="K26" s="9"/>
    </row>
    <row r="27" spans="1:11" x14ac:dyDescent="0.25">
      <c r="A27" s="28">
        <v>1026</v>
      </c>
      <c r="B27" s="29" t="s">
        <v>32</v>
      </c>
      <c r="C27" s="43">
        <v>398581</v>
      </c>
      <c r="D27" s="43">
        <v>0</v>
      </c>
      <c r="E27" s="43">
        <v>1812</v>
      </c>
      <c r="F27" s="43">
        <v>0</v>
      </c>
      <c r="G27" s="43">
        <v>0</v>
      </c>
      <c r="H27" s="43">
        <v>5140</v>
      </c>
      <c r="I27" s="40">
        <f t="shared" si="0"/>
        <v>405533</v>
      </c>
      <c r="K27" s="9"/>
    </row>
    <row r="28" spans="1:11" x14ac:dyDescent="0.25">
      <c r="A28" s="28">
        <v>1027</v>
      </c>
      <c r="B28" s="29" t="s">
        <v>33</v>
      </c>
      <c r="C28" s="42">
        <v>142811232</v>
      </c>
      <c r="D28" s="42">
        <v>1384883</v>
      </c>
      <c r="E28" s="42">
        <v>1501855</v>
      </c>
      <c r="F28" s="42">
        <v>155567</v>
      </c>
      <c r="G28" s="42">
        <v>0</v>
      </c>
      <c r="H28" s="42">
        <v>440881</v>
      </c>
      <c r="I28" s="38">
        <f t="shared" si="0"/>
        <v>146294418</v>
      </c>
      <c r="K28" s="9"/>
    </row>
    <row r="29" spans="1:11" x14ac:dyDescent="0.25">
      <c r="A29" s="28">
        <v>1028</v>
      </c>
      <c r="B29" s="29" t="s">
        <v>34</v>
      </c>
      <c r="C29" s="43">
        <v>27622090</v>
      </c>
      <c r="D29" s="43">
        <v>458347</v>
      </c>
      <c r="E29" s="43">
        <v>989206</v>
      </c>
      <c r="F29" s="43">
        <v>1303539</v>
      </c>
      <c r="G29" s="43">
        <v>0</v>
      </c>
      <c r="H29" s="43">
        <v>39120</v>
      </c>
      <c r="I29" s="40">
        <f t="shared" si="0"/>
        <v>30412302</v>
      </c>
      <c r="K29" s="9"/>
    </row>
    <row r="30" spans="1:11" x14ac:dyDescent="0.25">
      <c r="A30" s="28">
        <v>1030</v>
      </c>
      <c r="B30" s="29" t="s">
        <v>35</v>
      </c>
      <c r="C30" s="42">
        <v>93370046</v>
      </c>
      <c r="D30" s="42">
        <v>3573470</v>
      </c>
      <c r="E30" s="42">
        <v>3609586</v>
      </c>
      <c r="F30" s="42">
        <v>2352205</v>
      </c>
      <c r="G30" s="42">
        <v>30000</v>
      </c>
      <c r="H30" s="42">
        <v>1409061</v>
      </c>
      <c r="I30" s="38">
        <f t="shared" si="0"/>
        <v>104344368</v>
      </c>
      <c r="K30" s="9"/>
    </row>
    <row r="31" spans="1:11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378</v>
      </c>
      <c r="F31" s="43">
        <v>0</v>
      </c>
      <c r="G31" s="43">
        <v>0</v>
      </c>
      <c r="H31" s="43">
        <v>0</v>
      </c>
      <c r="I31" s="40">
        <f t="shared" si="0"/>
        <v>378</v>
      </c>
      <c r="K31" s="9"/>
    </row>
    <row r="32" spans="1:11" x14ac:dyDescent="0.25">
      <c r="A32" s="28">
        <v>1033</v>
      </c>
      <c r="B32" s="29" t="s">
        <v>37</v>
      </c>
      <c r="C32" s="42">
        <v>915400</v>
      </c>
      <c r="D32" s="42">
        <v>47648</v>
      </c>
      <c r="E32" s="42">
        <v>60316</v>
      </c>
      <c r="F32" s="42">
        <v>2425</v>
      </c>
      <c r="G32" s="42">
        <v>0</v>
      </c>
      <c r="H32" s="42">
        <v>472286</v>
      </c>
      <c r="I32" s="38">
        <f t="shared" si="0"/>
        <v>1498075</v>
      </c>
      <c r="K32" s="9"/>
    </row>
    <row r="33" spans="1:11" x14ac:dyDescent="0.25">
      <c r="A33" s="28">
        <v>1034</v>
      </c>
      <c r="B33" s="29" t="s">
        <v>38</v>
      </c>
      <c r="C33" s="43">
        <v>396598</v>
      </c>
      <c r="D33" s="43">
        <v>48580</v>
      </c>
      <c r="E33" s="43">
        <v>9262</v>
      </c>
      <c r="F33" s="43">
        <v>0</v>
      </c>
      <c r="G33" s="43">
        <v>0</v>
      </c>
      <c r="H33" s="43">
        <v>17359</v>
      </c>
      <c r="I33" s="40">
        <f t="shared" si="0"/>
        <v>471799</v>
      </c>
      <c r="K33" s="9"/>
    </row>
    <row r="34" spans="1:11" x14ac:dyDescent="0.25">
      <c r="A34" s="28">
        <v>1037</v>
      </c>
      <c r="B34" s="29" t="s">
        <v>39</v>
      </c>
      <c r="C34" s="42">
        <v>22396414</v>
      </c>
      <c r="D34" s="42">
        <v>281744</v>
      </c>
      <c r="E34" s="42">
        <v>190930</v>
      </c>
      <c r="F34" s="42">
        <v>147644</v>
      </c>
      <c r="G34" s="42">
        <v>0</v>
      </c>
      <c r="H34" s="42">
        <v>187640</v>
      </c>
      <c r="I34" s="38">
        <f t="shared" si="0"/>
        <v>23204372</v>
      </c>
      <c r="K34" s="9"/>
    </row>
    <row r="35" spans="1:11" x14ac:dyDescent="0.25">
      <c r="A35" s="28">
        <v>1038</v>
      </c>
      <c r="B35" s="29" t="s">
        <v>40</v>
      </c>
      <c r="C35" s="43">
        <v>46943775</v>
      </c>
      <c r="D35" s="43">
        <v>8327110</v>
      </c>
      <c r="E35" s="43">
        <v>1837296</v>
      </c>
      <c r="F35" s="43">
        <v>0</v>
      </c>
      <c r="G35" s="43">
        <v>0</v>
      </c>
      <c r="H35" s="43">
        <v>87210</v>
      </c>
      <c r="I35" s="40">
        <f t="shared" si="0"/>
        <v>57195391</v>
      </c>
      <c r="K35" s="9"/>
    </row>
    <row r="36" spans="1:11" x14ac:dyDescent="0.25">
      <c r="A36" s="28">
        <v>1039</v>
      </c>
      <c r="B36" s="29" t="s">
        <v>41</v>
      </c>
      <c r="C36" s="42">
        <v>2881350</v>
      </c>
      <c r="D36" s="42">
        <v>126382</v>
      </c>
      <c r="E36" s="42">
        <v>63981</v>
      </c>
      <c r="F36" s="42">
        <v>0</v>
      </c>
      <c r="G36" s="42">
        <v>0</v>
      </c>
      <c r="H36" s="42">
        <v>92497</v>
      </c>
      <c r="I36" s="38">
        <f t="shared" si="0"/>
        <v>3164210</v>
      </c>
      <c r="K36" s="9"/>
    </row>
    <row r="37" spans="1:11" x14ac:dyDescent="0.25">
      <c r="A37" s="28">
        <v>1040</v>
      </c>
      <c r="B37" s="29" t="s">
        <v>42</v>
      </c>
      <c r="C37" s="43">
        <v>71743725</v>
      </c>
      <c r="D37" s="43">
        <v>4537740</v>
      </c>
      <c r="E37" s="43">
        <v>2284138</v>
      </c>
      <c r="F37" s="43">
        <v>409697</v>
      </c>
      <c r="G37" s="43">
        <v>0</v>
      </c>
      <c r="H37" s="43">
        <v>1141739</v>
      </c>
      <c r="I37" s="40">
        <f t="shared" si="0"/>
        <v>80117039</v>
      </c>
      <c r="K37" s="9"/>
    </row>
    <row r="38" spans="1:11" x14ac:dyDescent="0.25">
      <c r="A38" s="28">
        <v>1042</v>
      </c>
      <c r="B38" s="29" t="s">
        <v>43</v>
      </c>
      <c r="C38" s="42">
        <v>213900360</v>
      </c>
      <c r="D38" s="42">
        <v>96424</v>
      </c>
      <c r="E38" s="42">
        <v>7551973</v>
      </c>
      <c r="F38" s="42">
        <v>11793949</v>
      </c>
      <c r="G38" s="42">
        <v>0</v>
      </c>
      <c r="H38" s="42">
        <v>19425</v>
      </c>
      <c r="I38" s="38">
        <f t="shared" si="0"/>
        <v>233362131</v>
      </c>
      <c r="K38" s="9"/>
    </row>
    <row r="39" spans="1:11" x14ac:dyDescent="0.25">
      <c r="A39" s="28">
        <v>1043</v>
      </c>
      <c r="B39" s="29" t="s">
        <v>44</v>
      </c>
      <c r="C39" s="43">
        <v>296514471</v>
      </c>
      <c r="D39" s="43">
        <v>22851074</v>
      </c>
      <c r="E39" s="43">
        <v>9675174</v>
      </c>
      <c r="F39" s="43">
        <v>13190983</v>
      </c>
      <c r="G39" s="43">
        <v>0</v>
      </c>
      <c r="H39" s="43">
        <v>348116</v>
      </c>
      <c r="I39" s="40">
        <f t="shared" si="0"/>
        <v>342579818</v>
      </c>
      <c r="K39" s="9"/>
    </row>
    <row r="40" spans="1:11" x14ac:dyDescent="0.25">
      <c r="A40" s="28">
        <v>1044</v>
      </c>
      <c r="B40" s="29" t="s">
        <v>45</v>
      </c>
      <c r="C40" s="42">
        <v>3792868</v>
      </c>
      <c r="D40" s="42">
        <v>170678</v>
      </c>
      <c r="E40" s="42">
        <v>82439</v>
      </c>
      <c r="F40" s="42">
        <v>0</v>
      </c>
      <c r="G40" s="42">
        <v>0</v>
      </c>
      <c r="H40" s="42">
        <v>161592</v>
      </c>
      <c r="I40" s="38">
        <f t="shared" si="0"/>
        <v>4207577</v>
      </c>
      <c r="K40" s="9"/>
    </row>
    <row r="41" spans="1:11" x14ac:dyDescent="0.25">
      <c r="A41" s="28">
        <v>1046</v>
      </c>
      <c r="B41" s="29" t="s">
        <v>46</v>
      </c>
      <c r="C41" s="43">
        <v>1406</v>
      </c>
      <c r="D41" s="43">
        <v>0</v>
      </c>
      <c r="E41" s="43">
        <v>5625</v>
      </c>
      <c r="F41" s="43">
        <v>0</v>
      </c>
      <c r="G41" s="43">
        <v>17500</v>
      </c>
      <c r="H41" s="43">
        <v>331381</v>
      </c>
      <c r="I41" s="40">
        <f t="shared" si="0"/>
        <v>355912</v>
      </c>
      <c r="K41" s="9"/>
    </row>
    <row r="42" spans="1:11" x14ac:dyDescent="0.25">
      <c r="A42" s="28">
        <v>1047</v>
      </c>
      <c r="B42" s="29" t="s">
        <v>47</v>
      </c>
      <c r="C42" s="42">
        <v>305127156</v>
      </c>
      <c r="D42" s="42">
        <v>24751500</v>
      </c>
      <c r="E42" s="42">
        <v>13193322</v>
      </c>
      <c r="F42" s="42">
        <v>292031</v>
      </c>
      <c r="G42" s="42">
        <v>0</v>
      </c>
      <c r="H42" s="42">
        <v>1229933</v>
      </c>
      <c r="I42" s="38">
        <f t="shared" si="0"/>
        <v>344593942</v>
      </c>
      <c r="K42" s="9"/>
    </row>
    <row r="43" spans="1:11" x14ac:dyDescent="0.25">
      <c r="A43" s="28">
        <v>1048</v>
      </c>
      <c r="B43" s="29" t="s">
        <v>48</v>
      </c>
      <c r="C43" s="43">
        <v>102336113</v>
      </c>
      <c r="D43" s="43">
        <v>3832610</v>
      </c>
      <c r="E43" s="43">
        <v>4584678</v>
      </c>
      <c r="F43" s="43">
        <v>260325</v>
      </c>
      <c r="G43" s="43">
        <v>15000</v>
      </c>
      <c r="H43" s="43">
        <v>1240752</v>
      </c>
      <c r="I43" s="40">
        <f t="shared" si="0"/>
        <v>112269478</v>
      </c>
      <c r="K43" s="9"/>
    </row>
    <row r="44" spans="1:11" x14ac:dyDescent="0.25">
      <c r="A44" s="28">
        <v>1050</v>
      </c>
      <c r="B44" s="29" t="s">
        <v>49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16000</v>
      </c>
      <c r="I44" s="38">
        <f t="shared" si="0"/>
        <v>16000</v>
      </c>
      <c r="K44" s="9"/>
    </row>
    <row r="45" spans="1:11" x14ac:dyDescent="0.25">
      <c r="A45" s="28">
        <v>1052</v>
      </c>
      <c r="B45" s="29" t="s">
        <v>50</v>
      </c>
      <c r="C45" s="43">
        <v>67102579</v>
      </c>
      <c r="D45" s="43">
        <v>13236826</v>
      </c>
      <c r="E45" s="43">
        <v>3760389</v>
      </c>
      <c r="F45" s="43">
        <v>627139</v>
      </c>
      <c r="G45" s="43">
        <v>0</v>
      </c>
      <c r="H45" s="43">
        <v>297360</v>
      </c>
      <c r="I45" s="40">
        <f t="shared" si="0"/>
        <v>85024293</v>
      </c>
      <c r="K45" s="9"/>
    </row>
    <row r="46" spans="1:11" x14ac:dyDescent="0.25">
      <c r="A46" s="28">
        <v>1054</v>
      </c>
      <c r="B46" s="29" t="s">
        <v>51</v>
      </c>
      <c r="C46" s="42">
        <v>165980328</v>
      </c>
      <c r="D46" s="42">
        <v>2411901</v>
      </c>
      <c r="E46" s="42">
        <v>3709860</v>
      </c>
      <c r="F46" s="42">
        <v>471730</v>
      </c>
      <c r="G46" s="42">
        <v>7500</v>
      </c>
      <c r="H46" s="42">
        <v>748427</v>
      </c>
      <c r="I46" s="38">
        <f t="shared" si="0"/>
        <v>173329746</v>
      </c>
      <c r="K46" s="9"/>
    </row>
    <row r="47" spans="1:11" x14ac:dyDescent="0.25">
      <c r="A47" s="28">
        <v>1055</v>
      </c>
      <c r="B47" s="29" t="s">
        <v>52</v>
      </c>
      <c r="C47" s="43">
        <v>1345187597</v>
      </c>
      <c r="D47" s="43">
        <v>10000889</v>
      </c>
      <c r="E47" s="43">
        <v>28981431</v>
      </c>
      <c r="F47" s="43">
        <v>708</v>
      </c>
      <c r="G47" s="43">
        <v>0</v>
      </c>
      <c r="H47" s="43">
        <v>195588</v>
      </c>
      <c r="I47" s="40">
        <f t="shared" si="0"/>
        <v>1384366213</v>
      </c>
      <c r="K47" s="9"/>
    </row>
    <row r="48" spans="1:11" x14ac:dyDescent="0.25">
      <c r="A48" s="28">
        <v>1057</v>
      </c>
      <c r="B48" s="29" t="s">
        <v>53</v>
      </c>
      <c r="C48" s="42">
        <v>1457338</v>
      </c>
      <c r="D48" s="42">
        <v>316533</v>
      </c>
      <c r="E48" s="42">
        <v>84295</v>
      </c>
      <c r="F48" s="42">
        <v>0</v>
      </c>
      <c r="G48" s="42">
        <v>5000</v>
      </c>
      <c r="H48" s="42">
        <v>368821</v>
      </c>
      <c r="I48" s="38">
        <f t="shared" si="0"/>
        <v>2231987</v>
      </c>
      <c r="K48" s="9"/>
    </row>
    <row r="49" spans="1:11" x14ac:dyDescent="0.25">
      <c r="A49" s="28">
        <v>1058</v>
      </c>
      <c r="B49" s="29" t="s">
        <v>54</v>
      </c>
      <c r="C49" s="43">
        <v>213811579</v>
      </c>
      <c r="D49" s="43">
        <v>4103268</v>
      </c>
      <c r="E49" s="43">
        <v>7739409</v>
      </c>
      <c r="F49" s="43">
        <v>5734</v>
      </c>
      <c r="G49" s="43">
        <v>172500</v>
      </c>
      <c r="H49" s="43">
        <v>1305685</v>
      </c>
      <c r="I49" s="40">
        <f t="shared" si="0"/>
        <v>227138175</v>
      </c>
      <c r="K49" s="9"/>
    </row>
    <row r="50" spans="1:11" x14ac:dyDescent="0.25">
      <c r="A50" s="28">
        <v>1062</v>
      </c>
      <c r="B50" s="29" t="s">
        <v>55</v>
      </c>
      <c r="C50" s="42">
        <v>629283261</v>
      </c>
      <c r="D50" s="42">
        <v>4918976</v>
      </c>
      <c r="E50" s="42">
        <v>16989345</v>
      </c>
      <c r="F50" s="42">
        <v>129609</v>
      </c>
      <c r="G50" s="42">
        <v>0</v>
      </c>
      <c r="H50" s="42">
        <v>361735</v>
      </c>
      <c r="I50" s="38">
        <f t="shared" si="0"/>
        <v>651682926</v>
      </c>
      <c r="K50" s="9"/>
    </row>
    <row r="51" spans="1:11" x14ac:dyDescent="0.25">
      <c r="A51" s="28">
        <v>1065</v>
      </c>
      <c r="B51" s="29" t="s">
        <v>56</v>
      </c>
      <c r="C51" s="43">
        <v>77320803</v>
      </c>
      <c r="D51" s="43">
        <v>4920842</v>
      </c>
      <c r="E51" s="43">
        <v>1906292</v>
      </c>
      <c r="F51" s="43">
        <v>13221</v>
      </c>
      <c r="G51" s="43">
        <v>0</v>
      </c>
      <c r="H51" s="43">
        <v>478588</v>
      </c>
      <c r="I51" s="40">
        <f t="shared" si="0"/>
        <v>84639746</v>
      </c>
      <c r="K51" s="9"/>
    </row>
    <row r="52" spans="1:11" x14ac:dyDescent="0.25">
      <c r="A52" s="28">
        <v>1066</v>
      </c>
      <c r="B52" s="29" t="s">
        <v>57</v>
      </c>
      <c r="C52" s="42">
        <v>166321602</v>
      </c>
      <c r="D52" s="42">
        <v>9398983</v>
      </c>
      <c r="E52" s="42">
        <v>4904354</v>
      </c>
      <c r="F52" s="42">
        <v>44045</v>
      </c>
      <c r="G52" s="42">
        <v>0</v>
      </c>
      <c r="H52" s="42">
        <v>263216</v>
      </c>
      <c r="I52" s="38">
        <f t="shared" si="0"/>
        <v>180932200</v>
      </c>
      <c r="K52" s="9"/>
    </row>
    <row r="53" spans="1:11" x14ac:dyDescent="0.25">
      <c r="A53" s="28">
        <v>1067</v>
      </c>
      <c r="B53" s="29" t="s">
        <v>58</v>
      </c>
      <c r="C53" s="43">
        <v>1206717</v>
      </c>
      <c r="D53" s="43">
        <v>0</v>
      </c>
      <c r="E53" s="43">
        <v>379</v>
      </c>
      <c r="F53" s="43">
        <v>0</v>
      </c>
      <c r="G53" s="43">
        <v>0</v>
      </c>
      <c r="H53" s="43">
        <v>28200</v>
      </c>
      <c r="I53" s="40">
        <f t="shared" si="0"/>
        <v>1235296</v>
      </c>
      <c r="K53" s="9"/>
    </row>
    <row r="54" spans="1:11" x14ac:dyDescent="0.25">
      <c r="A54" s="28">
        <v>1068</v>
      </c>
      <c r="B54" s="29" t="s">
        <v>59</v>
      </c>
      <c r="C54" s="42">
        <v>38</v>
      </c>
      <c r="D54" s="42">
        <v>0</v>
      </c>
      <c r="E54" s="42">
        <v>0</v>
      </c>
      <c r="F54" s="42">
        <v>0</v>
      </c>
      <c r="G54" s="42">
        <v>0</v>
      </c>
      <c r="H54" s="42">
        <v>491</v>
      </c>
      <c r="I54" s="38">
        <f t="shared" si="0"/>
        <v>529</v>
      </c>
      <c r="K54" s="9"/>
    </row>
    <row r="55" spans="1:11" x14ac:dyDescent="0.25">
      <c r="A55" s="28">
        <v>1069</v>
      </c>
      <c r="B55" s="29" t="s">
        <v>60</v>
      </c>
      <c r="C55" s="43">
        <v>863478</v>
      </c>
      <c r="D55" s="43">
        <v>7831</v>
      </c>
      <c r="E55" s="43">
        <v>33787</v>
      </c>
      <c r="F55" s="43">
        <v>0</v>
      </c>
      <c r="G55" s="43">
        <v>0</v>
      </c>
      <c r="H55" s="43">
        <v>11457</v>
      </c>
      <c r="I55" s="40">
        <f t="shared" si="0"/>
        <v>916553</v>
      </c>
      <c r="K55" s="9"/>
    </row>
    <row r="56" spans="1:11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  <c r="K56" s="9"/>
    </row>
    <row r="57" spans="1:11" x14ac:dyDescent="0.25">
      <c r="A57" s="30" t="s">
        <v>63</v>
      </c>
      <c r="B57" s="31" t="s">
        <v>62</v>
      </c>
      <c r="C57" s="33">
        <f t="shared" ref="C57:I57" si="1">SUM(C7:C56)</f>
        <v>5374971852</v>
      </c>
      <c r="D57" s="33">
        <f t="shared" si="1"/>
        <v>287600818</v>
      </c>
      <c r="E57" s="33">
        <f t="shared" si="1"/>
        <v>154210335</v>
      </c>
      <c r="F57" s="33">
        <f t="shared" si="1"/>
        <v>81173355</v>
      </c>
      <c r="G57" s="33">
        <f t="shared" si="1"/>
        <v>380000</v>
      </c>
      <c r="H57" s="33">
        <f t="shared" si="1"/>
        <v>17624699</v>
      </c>
      <c r="I57" s="33">
        <f t="shared" si="1"/>
        <v>5915961059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29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42578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1">
        <v>0</v>
      </c>
      <c r="D7" s="41">
        <v>0</v>
      </c>
      <c r="E7" s="41">
        <v>0</v>
      </c>
      <c r="F7" s="41">
        <v>0</v>
      </c>
      <c r="G7" s="41">
        <v>0</v>
      </c>
      <c r="H7" s="41">
        <v>251</v>
      </c>
      <c r="I7" s="36">
        <f>SUM(C7:H7)</f>
        <v>251</v>
      </c>
    </row>
    <row r="8" spans="1:9" x14ac:dyDescent="0.25">
      <c r="A8" s="28">
        <v>1002</v>
      </c>
      <c r="B8" s="29" t="s">
        <v>13</v>
      </c>
      <c r="C8" s="42">
        <v>1489341</v>
      </c>
      <c r="D8" s="42">
        <v>73008</v>
      </c>
      <c r="E8" s="42">
        <v>36978</v>
      </c>
      <c r="F8" s="42">
        <v>0</v>
      </c>
      <c r="G8" s="42">
        <v>12500</v>
      </c>
      <c r="H8" s="42">
        <v>371320</v>
      </c>
      <c r="I8" s="38">
        <f t="shared" ref="I8:I56" si="0">SUM(C8:H8)</f>
        <v>1983147</v>
      </c>
    </row>
    <row r="9" spans="1:9" x14ac:dyDescent="0.25">
      <c r="A9" s="28">
        <v>1005</v>
      </c>
      <c r="B9" s="29" t="s">
        <v>14</v>
      </c>
      <c r="C9" s="43">
        <v>37604</v>
      </c>
      <c r="D9" s="43">
        <v>0</v>
      </c>
      <c r="E9" s="43">
        <v>26416</v>
      </c>
      <c r="F9" s="43">
        <v>0</v>
      </c>
      <c r="G9" s="43">
        <v>0</v>
      </c>
      <c r="H9" s="43">
        <v>14145</v>
      </c>
      <c r="I9" s="40">
        <f t="shared" si="0"/>
        <v>78165</v>
      </c>
    </row>
    <row r="10" spans="1:9" x14ac:dyDescent="0.25">
      <c r="A10" s="28">
        <v>1006</v>
      </c>
      <c r="B10" s="29" t="s">
        <v>15</v>
      </c>
      <c r="C10" s="42">
        <v>76</v>
      </c>
      <c r="D10" s="42">
        <v>0</v>
      </c>
      <c r="E10" s="42">
        <v>0</v>
      </c>
      <c r="F10" s="42">
        <v>0</v>
      </c>
      <c r="G10" s="42">
        <v>0</v>
      </c>
      <c r="H10" s="42">
        <v>480</v>
      </c>
      <c r="I10" s="38">
        <f t="shared" si="0"/>
        <v>556</v>
      </c>
    </row>
    <row r="11" spans="1:9" x14ac:dyDescent="0.25">
      <c r="A11" s="28">
        <v>1007</v>
      </c>
      <c r="B11" s="29" t="s">
        <v>16</v>
      </c>
      <c r="C11" s="43">
        <v>89767123</v>
      </c>
      <c r="D11" s="43">
        <v>5074105</v>
      </c>
      <c r="E11" s="43">
        <v>2403023</v>
      </c>
      <c r="F11" s="43">
        <v>708045</v>
      </c>
      <c r="G11" s="43">
        <v>20000</v>
      </c>
      <c r="H11" s="43">
        <v>1863554</v>
      </c>
      <c r="I11" s="40">
        <f t="shared" si="0"/>
        <v>99835850</v>
      </c>
    </row>
    <row r="12" spans="1:9" x14ac:dyDescent="0.25">
      <c r="A12" s="28">
        <v>1008</v>
      </c>
      <c r="B12" s="29" t="s">
        <v>17</v>
      </c>
      <c r="C12" s="42">
        <v>119919256</v>
      </c>
      <c r="D12" s="42">
        <v>0</v>
      </c>
      <c r="E12" s="42">
        <v>190561</v>
      </c>
      <c r="F12" s="42">
        <v>2992609</v>
      </c>
      <c r="G12" s="42">
        <v>0</v>
      </c>
      <c r="H12" s="42">
        <v>26938</v>
      </c>
      <c r="I12" s="38">
        <f t="shared" si="0"/>
        <v>123129364</v>
      </c>
    </row>
    <row r="13" spans="1:9" x14ac:dyDescent="0.25">
      <c r="A13" s="28">
        <v>1010</v>
      </c>
      <c r="B13" s="29" t="s">
        <v>18</v>
      </c>
      <c r="C13" s="43">
        <v>5166237</v>
      </c>
      <c r="D13" s="43">
        <v>894658</v>
      </c>
      <c r="E13" s="43">
        <v>446899</v>
      </c>
      <c r="F13" s="43">
        <v>285224</v>
      </c>
      <c r="G13" s="43">
        <v>0</v>
      </c>
      <c r="H13" s="43">
        <v>176043</v>
      </c>
      <c r="I13" s="40">
        <f t="shared" si="0"/>
        <v>6969061</v>
      </c>
    </row>
    <row r="14" spans="1:9" x14ac:dyDescent="0.25">
      <c r="A14" s="28">
        <v>1011</v>
      </c>
      <c r="B14" s="29" t="s">
        <v>19</v>
      </c>
      <c r="C14" s="42">
        <v>123954882</v>
      </c>
      <c r="D14" s="42">
        <v>2517993</v>
      </c>
      <c r="E14" s="42">
        <v>633681</v>
      </c>
      <c r="F14" s="42">
        <v>5703949</v>
      </c>
      <c r="G14" s="42">
        <v>0</v>
      </c>
      <c r="H14" s="42">
        <v>89052</v>
      </c>
      <c r="I14" s="38">
        <f t="shared" si="0"/>
        <v>132899557</v>
      </c>
    </row>
    <row r="15" spans="1:9" x14ac:dyDescent="0.25">
      <c r="A15" s="28">
        <v>1012</v>
      </c>
      <c r="B15" s="29" t="s">
        <v>20</v>
      </c>
      <c r="C15" s="43">
        <v>19740343</v>
      </c>
      <c r="D15" s="43">
        <v>0</v>
      </c>
      <c r="E15" s="43">
        <v>982777</v>
      </c>
      <c r="F15" s="43">
        <v>1157410</v>
      </c>
      <c r="G15" s="43">
        <v>100000</v>
      </c>
      <c r="H15" s="43">
        <v>621573</v>
      </c>
      <c r="I15" s="40">
        <f t="shared" si="0"/>
        <v>22602103</v>
      </c>
    </row>
    <row r="16" spans="1:9" x14ac:dyDescent="0.25">
      <c r="A16" s="28">
        <v>1013</v>
      </c>
      <c r="B16" s="29" t="s">
        <v>21</v>
      </c>
      <c r="C16" s="42">
        <v>138477067</v>
      </c>
      <c r="D16" s="42">
        <v>41775192</v>
      </c>
      <c r="E16" s="42">
        <v>5053217</v>
      </c>
      <c r="F16" s="42">
        <v>0</v>
      </c>
      <c r="G16" s="42">
        <v>0</v>
      </c>
      <c r="H16" s="42">
        <v>702524</v>
      </c>
      <c r="I16" s="38">
        <f t="shared" si="0"/>
        <v>186008000</v>
      </c>
    </row>
    <row r="17" spans="1:9" x14ac:dyDescent="0.25">
      <c r="A17" s="28">
        <v>1014</v>
      </c>
      <c r="B17" s="29" t="s">
        <v>22</v>
      </c>
      <c r="C17" s="43">
        <v>7723305</v>
      </c>
      <c r="D17" s="43">
        <v>0</v>
      </c>
      <c r="E17" s="43">
        <v>380313</v>
      </c>
      <c r="F17" s="43">
        <v>445811</v>
      </c>
      <c r="G17" s="43">
        <v>0</v>
      </c>
      <c r="H17" s="43">
        <v>153360</v>
      </c>
      <c r="I17" s="40">
        <f t="shared" si="0"/>
        <v>8702789</v>
      </c>
    </row>
    <row r="18" spans="1:9" x14ac:dyDescent="0.25">
      <c r="A18" s="28">
        <v>1016</v>
      </c>
      <c r="B18" s="29" t="s">
        <v>23</v>
      </c>
      <c r="C18" s="42">
        <v>339634634</v>
      </c>
      <c r="D18" s="42">
        <v>57245210</v>
      </c>
      <c r="E18" s="42">
        <v>16585907</v>
      </c>
      <c r="F18" s="42">
        <v>2268579</v>
      </c>
      <c r="G18" s="42">
        <v>0</v>
      </c>
      <c r="H18" s="42">
        <v>1355968</v>
      </c>
      <c r="I18" s="38">
        <f t="shared" si="0"/>
        <v>417090298</v>
      </c>
    </row>
    <row r="19" spans="1:9" x14ac:dyDescent="0.25">
      <c r="A19" s="28">
        <v>1017</v>
      </c>
      <c r="B19" s="29" t="s">
        <v>24</v>
      </c>
      <c r="C19" s="43">
        <v>101281642</v>
      </c>
      <c r="D19" s="43">
        <v>2266453</v>
      </c>
      <c r="E19" s="43">
        <v>3936697</v>
      </c>
      <c r="F19" s="43">
        <v>1206140</v>
      </c>
      <c r="G19" s="43">
        <v>0</v>
      </c>
      <c r="H19" s="43">
        <v>737873</v>
      </c>
      <c r="I19" s="40">
        <f t="shared" si="0"/>
        <v>109428805</v>
      </c>
    </row>
    <row r="20" spans="1:9" x14ac:dyDescent="0.25">
      <c r="A20" s="28">
        <v>1018</v>
      </c>
      <c r="B20" s="29" t="s">
        <v>25</v>
      </c>
      <c r="C20" s="42">
        <v>26874308</v>
      </c>
      <c r="D20" s="42">
        <v>426693</v>
      </c>
      <c r="E20" s="42">
        <v>1324492</v>
      </c>
      <c r="F20" s="42">
        <v>1502784</v>
      </c>
      <c r="G20" s="42">
        <v>2500</v>
      </c>
      <c r="H20" s="42">
        <v>101728</v>
      </c>
      <c r="I20" s="38">
        <f t="shared" si="0"/>
        <v>30232505</v>
      </c>
    </row>
    <row r="21" spans="1:9" x14ac:dyDescent="0.25">
      <c r="A21" s="28">
        <v>1019</v>
      </c>
      <c r="B21" s="29" t="s">
        <v>26</v>
      </c>
      <c r="C21" s="43">
        <v>39279315</v>
      </c>
      <c r="D21" s="43">
        <v>2688715</v>
      </c>
      <c r="E21" s="43">
        <v>829423</v>
      </c>
      <c r="F21" s="43">
        <v>761896</v>
      </c>
      <c r="G21" s="43">
        <v>5000</v>
      </c>
      <c r="H21" s="43">
        <v>536264</v>
      </c>
      <c r="I21" s="40">
        <f t="shared" si="0"/>
        <v>44100613</v>
      </c>
    </row>
    <row r="22" spans="1:9" x14ac:dyDescent="0.25">
      <c r="A22" s="28">
        <v>1020</v>
      </c>
      <c r="B22" s="29" t="s">
        <v>27</v>
      </c>
      <c r="C22" s="42">
        <v>46115477</v>
      </c>
      <c r="D22" s="42">
        <v>12034541</v>
      </c>
      <c r="E22" s="42">
        <v>1347611</v>
      </c>
      <c r="F22" s="42">
        <v>18379342</v>
      </c>
      <c r="G22" s="42">
        <v>0</v>
      </c>
      <c r="H22" s="42">
        <v>467848</v>
      </c>
      <c r="I22" s="38">
        <f t="shared" si="0"/>
        <v>78344819</v>
      </c>
    </row>
    <row r="23" spans="1:9" x14ac:dyDescent="0.25">
      <c r="A23" s="28">
        <v>1022</v>
      </c>
      <c r="B23" s="29" t="s">
        <v>28</v>
      </c>
      <c r="C23" s="43">
        <v>948072</v>
      </c>
      <c r="D23" s="43">
        <v>24858</v>
      </c>
      <c r="E23" s="43">
        <v>36714</v>
      </c>
      <c r="F23" s="43">
        <v>0</v>
      </c>
      <c r="G23" s="43">
        <v>0</v>
      </c>
      <c r="H23" s="43">
        <v>1920</v>
      </c>
      <c r="I23" s="40">
        <f t="shared" si="0"/>
        <v>1011564</v>
      </c>
    </row>
    <row r="24" spans="1:9" x14ac:dyDescent="0.25">
      <c r="A24" s="28">
        <v>1023</v>
      </c>
      <c r="B24" s="29" t="s">
        <v>29</v>
      </c>
      <c r="C24" s="42">
        <v>37045174</v>
      </c>
      <c r="D24" s="42">
        <v>1865100</v>
      </c>
      <c r="E24" s="42">
        <v>996063</v>
      </c>
      <c r="F24" s="42">
        <v>175389</v>
      </c>
      <c r="G24" s="42">
        <v>17500</v>
      </c>
      <c r="H24" s="42">
        <v>1123089</v>
      </c>
      <c r="I24" s="38">
        <f t="shared" si="0"/>
        <v>41222315</v>
      </c>
    </row>
    <row r="25" spans="1:9" x14ac:dyDescent="0.25">
      <c r="A25" s="28">
        <v>1024</v>
      </c>
      <c r="B25" s="29" t="s">
        <v>30</v>
      </c>
      <c r="C25" s="43">
        <v>1323604436</v>
      </c>
      <c r="D25" s="43">
        <v>61805130</v>
      </c>
      <c r="E25" s="43">
        <v>25585526</v>
      </c>
      <c r="F25" s="43">
        <v>12521054</v>
      </c>
      <c r="G25" s="43">
        <v>38984</v>
      </c>
      <c r="H25" s="43">
        <v>5822256</v>
      </c>
      <c r="I25" s="40">
        <f t="shared" si="0"/>
        <v>1429377386</v>
      </c>
    </row>
    <row r="26" spans="1:9" x14ac:dyDescent="0.25">
      <c r="A26" s="28">
        <v>1025</v>
      </c>
      <c r="B26" s="29" t="s">
        <v>31</v>
      </c>
      <c r="C26" s="42">
        <v>531992</v>
      </c>
      <c r="D26" s="42">
        <v>1505</v>
      </c>
      <c r="E26" s="42">
        <v>8809</v>
      </c>
      <c r="F26" s="42">
        <v>0</v>
      </c>
      <c r="G26" s="42">
        <v>0</v>
      </c>
      <c r="H26" s="42">
        <v>50741</v>
      </c>
      <c r="I26" s="38">
        <f t="shared" si="0"/>
        <v>593047</v>
      </c>
    </row>
    <row r="27" spans="1:9" x14ac:dyDescent="0.25">
      <c r="A27" s="28">
        <v>1026</v>
      </c>
      <c r="B27" s="29" t="s">
        <v>32</v>
      </c>
      <c r="C27" s="43">
        <v>297340</v>
      </c>
      <c r="D27" s="43">
        <v>0</v>
      </c>
      <c r="E27" s="43">
        <v>2222</v>
      </c>
      <c r="F27" s="43">
        <v>0</v>
      </c>
      <c r="G27" s="43">
        <v>0</v>
      </c>
      <c r="H27" s="43">
        <v>4080</v>
      </c>
      <c r="I27" s="40">
        <f t="shared" si="0"/>
        <v>303642</v>
      </c>
    </row>
    <row r="28" spans="1:9" x14ac:dyDescent="0.25">
      <c r="A28" s="28">
        <v>1027</v>
      </c>
      <c r="B28" s="29" t="s">
        <v>33</v>
      </c>
      <c r="C28" s="42">
        <v>67762853</v>
      </c>
      <c r="D28" s="42">
        <v>965526</v>
      </c>
      <c r="E28" s="42">
        <v>482185</v>
      </c>
      <c r="F28" s="42">
        <v>679002</v>
      </c>
      <c r="G28" s="42">
        <v>0</v>
      </c>
      <c r="H28" s="42">
        <v>370117</v>
      </c>
      <c r="I28" s="38">
        <f t="shared" si="0"/>
        <v>70259683</v>
      </c>
    </row>
    <row r="29" spans="1:9" x14ac:dyDescent="0.25">
      <c r="A29" s="28">
        <v>1028</v>
      </c>
      <c r="B29" s="29" t="s">
        <v>34</v>
      </c>
      <c r="C29" s="43">
        <v>139677649</v>
      </c>
      <c r="D29" s="43">
        <v>2410178</v>
      </c>
      <c r="E29" s="43">
        <v>3929781</v>
      </c>
      <c r="F29" s="43">
        <v>4275649</v>
      </c>
      <c r="G29" s="43">
        <v>0</v>
      </c>
      <c r="H29" s="43">
        <v>45625</v>
      </c>
      <c r="I29" s="40">
        <f t="shared" si="0"/>
        <v>150338882</v>
      </c>
    </row>
    <row r="30" spans="1:9" x14ac:dyDescent="0.25">
      <c r="A30" s="28">
        <v>1030</v>
      </c>
      <c r="B30" s="29" t="s">
        <v>35</v>
      </c>
      <c r="C30" s="42">
        <v>114639428</v>
      </c>
      <c r="D30" s="42">
        <v>1918163</v>
      </c>
      <c r="E30" s="42">
        <v>4709229</v>
      </c>
      <c r="F30" s="42">
        <v>3430056</v>
      </c>
      <c r="G30" s="42">
        <v>25000</v>
      </c>
      <c r="H30" s="42">
        <v>1322105</v>
      </c>
      <c r="I30" s="38">
        <f t="shared" si="0"/>
        <v>126043981</v>
      </c>
    </row>
    <row r="31" spans="1:9" x14ac:dyDescent="0.25">
      <c r="A31" s="28">
        <v>1031</v>
      </c>
      <c r="B31" s="29" t="s">
        <v>36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0">
        <f t="shared" si="0"/>
        <v>0</v>
      </c>
    </row>
    <row r="32" spans="1:9" x14ac:dyDescent="0.25">
      <c r="A32" s="28">
        <v>1033</v>
      </c>
      <c r="B32" s="29" t="s">
        <v>37</v>
      </c>
      <c r="C32" s="42">
        <v>380912</v>
      </c>
      <c r="D32" s="42">
        <v>50298</v>
      </c>
      <c r="E32" s="42">
        <v>33578</v>
      </c>
      <c r="F32" s="42">
        <v>0</v>
      </c>
      <c r="G32" s="42">
        <v>0</v>
      </c>
      <c r="H32" s="42">
        <v>470560</v>
      </c>
      <c r="I32" s="38">
        <f t="shared" si="0"/>
        <v>935348</v>
      </c>
    </row>
    <row r="33" spans="1:9" x14ac:dyDescent="0.25">
      <c r="A33" s="28">
        <v>1034</v>
      </c>
      <c r="B33" s="29" t="s">
        <v>38</v>
      </c>
      <c r="C33" s="43">
        <v>1055346</v>
      </c>
      <c r="D33" s="43">
        <v>15865</v>
      </c>
      <c r="E33" s="43">
        <v>25480</v>
      </c>
      <c r="F33" s="43">
        <v>0</v>
      </c>
      <c r="G33" s="43">
        <v>0</v>
      </c>
      <c r="H33" s="43">
        <v>9700</v>
      </c>
      <c r="I33" s="40">
        <f t="shared" si="0"/>
        <v>1106391</v>
      </c>
    </row>
    <row r="34" spans="1:9" x14ac:dyDescent="0.25">
      <c r="A34" s="28">
        <v>1037</v>
      </c>
      <c r="B34" s="29" t="s">
        <v>39</v>
      </c>
      <c r="C34" s="42">
        <v>7962332</v>
      </c>
      <c r="D34" s="42">
        <v>278017</v>
      </c>
      <c r="E34" s="42">
        <v>208844</v>
      </c>
      <c r="F34" s="42">
        <v>648462</v>
      </c>
      <c r="G34" s="42">
        <v>0</v>
      </c>
      <c r="H34" s="42">
        <v>172845</v>
      </c>
      <c r="I34" s="38">
        <f t="shared" si="0"/>
        <v>9270500</v>
      </c>
    </row>
    <row r="35" spans="1:9" x14ac:dyDescent="0.25">
      <c r="A35" s="28">
        <v>1038</v>
      </c>
      <c r="B35" s="29" t="s">
        <v>40</v>
      </c>
      <c r="C35" s="43">
        <v>321320</v>
      </c>
      <c r="D35" s="43">
        <v>0</v>
      </c>
      <c r="E35" s="43">
        <v>19728</v>
      </c>
      <c r="F35" s="43">
        <v>0</v>
      </c>
      <c r="G35" s="43">
        <v>0</v>
      </c>
      <c r="H35" s="43">
        <v>125711</v>
      </c>
      <c r="I35" s="40">
        <f t="shared" si="0"/>
        <v>466759</v>
      </c>
    </row>
    <row r="36" spans="1:9" x14ac:dyDescent="0.25">
      <c r="A36" s="28">
        <v>1039</v>
      </c>
      <c r="B36" s="29" t="s">
        <v>41</v>
      </c>
      <c r="C36" s="42">
        <v>1374287</v>
      </c>
      <c r="D36" s="42">
        <v>189980</v>
      </c>
      <c r="E36" s="42">
        <v>29477</v>
      </c>
      <c r="F36" s="42">
        <v>70148</v>
      </c>
      <c r="G36" s="42">
        <v>0</v>
      </c>
      <c r="H36" s="42">
        <v>51200</v>
      </c>
      <c r="I36" s="38">
        <f t="shared" si="0"/>
        <v>1715092</v>
      </c>
    </row>
    <row r="37" spans="1:9" x14ac:dyDescent="0.25">
      <c r="A37" s="28">
        <v>1040</v>
      </c>
      <c r="B37" s="29" t="s">
        <v>42</v>
      </c>
      <c r="C37" s="43">
        <v>70527623</v>
      </c>
      <c r="D37" s="43">
        <v>4228708</v>
      </c>
      <c r="E37" s="43">
        <v>2455580</v>
      </c>
      <c r="F37" s="43">
        <v>744289</v>
      </c>
      <c r="G37" s="43">
        <v>2500</v>
      </c>
      <c r="H37" s="43">
        <v>1484663</v>
      </c>
      <c r="I37" s="40">
        <f t="shared" si="0"/>
        <v>79443363</v>
      </c>
    </row>
    <row r="38" spans="1:9" x14ac:dyDescent="0.25">
      <c r="A38" s="28">
        <v>1042</v>
      </c>
      <c r="B38" s="29" t="s">
        <v>43</v>
      </c>
      <c r="C38" s="42">
        <v>809786</v>
      </c>
      <c r="D38" s="42">
        <v>324300</v>
      </c>
      <c r="E38" s="42">
        <v>2316450</v>
      </c>
      <c r="F38" s="42">
        <v>0</v>
      </c>
      <c r="G38" s="42">
        <v>0</v>
      </c>
      <c r="H38" s="42">
        <v>13704</v>
      </c>
      <c r="I38" s="38">
        <f t="shared" si="0"/>
        <v>3464240</v>
      </c>
    </row>
    <row r="39" spans="1:9" x14ac:dyDescent="0.25">
      <c r="A39" s="28">
        <v>1043</v>
      </c>
      <c r="B39" s="29" t="s">
        <v>44</v>
      </c>
      <c r="C39" s="43">
        <v>405302979</v>
      </c>
      <c r="D39" s="43">
        <v>13793212</v>
      </c>
      <c r="E39" s="43">
        <v>9535111</v>
      </c>
      <c r="F39" s="43">
        <v>8336353</v>
      </c>
      <c r="G39" s="43">
        <v>0</v>
      </c>
      <c r="H39" s="43">
        <v>415680</v>
      </c>
      <c r="I39" s="40">
        <f t="shared" si="0"/>
        <v>437383335</v>
      </c>
    </row>
    <row r="40" spans="1:9" x14ac:dyDescent="0.25">
      <c r="A40" s="28">
        <v>1044</v>
      </c>
      <c r="B40" s="29" t="s">
        <v>45</v>
      </c>
      <c r="C40" s="42">
        <v>2671837</v>
      </c>
      <c r="D40" s="42">
        <v>48797</v>
      </c>
      <c r="E40" s="42">
        <v>91576</v>
      </c>
      <c r="F40" s="42">
        <v>12244</v>
      </c>
      <c r="G40" s="42">
        <v>0</v>
      </c>
      <c r="H40" s="42">
        <v>88306</v>
      </c>
      <c r="I40" s="38">
        <f t="shared" si="0"/>
        <v>2912760</v>
      </c>
    </row>
    <row r="41" spans="1:9" x14ac:dyDescent="0.25">
      <c r="A41" s="28">
        <v>1046</v>
      </c>
      <c r="B41" s="29" t="s">
        <v>46</v>
      </c>
      <c r="C41" s="43">
        <v>4508750</v>
      </c>
      <c r="D41" s="43">
        <v>34356</v>
      </c>
      <c r="E41" s="43">
        <v>79616</v>
      </c>
      <c r="F41" s="43">
        <v>0</v>
      </c>
      <c r="G41" s="43">
        <v>15000</v>
      </c>
      <c r="H41" s="43">
        <v>492820</v>
      </c>
      <c r="I41" s="40">
        <f t="shared" si="0"/>
        <v>5130542</v>
      </c>
    </row>
    <row r="42" spans="1:9" x14ac:dyDescent="0.25">
      <c r="A42" s="28">
        <v>1047</v>
      </c>
      <c r="B42" s="29" t="s">
        <v>47</v>
      </c>
      <c r="C42" s="42">
        <v>247166443</v>
      </c>
      <c r="D42" s="42">
        <v>22264503</v>
      </c>
      <c r="E42" s="42">
        <v>9904539</v>
      </c>
      <c r="F42" s="42">
        <v>2151</v>
      </c>
      <c r="G42" s="42">
        <v>0</v>
      </c>
      <c r="H42" s="42">
        <v>1298906</v>
      </c>
      <c r="I42" s="38">
        <f t="shared" si="0"/>
        <v>280636542</v>
      </c>
    </row>
    <row r="43" spans="1:9" x14ac:dyDescent="0.25">
      <c r="A43" s="28">
        <v>1048</v>
      </c>
      <c r="B43" s="29" t="s">
        <v>48</v>
      </c>
      <c r="C43" s="43">
        <v>69203284</v>
      </c>
      <c r="D43" s="43">
        <v>3404607</v>
      </c>
      <c r="E43" s="43">
        <v>2998775</v>
      </c>
      <c r="F43" s="43">
        <v>108414</v>
      </c>
      <c r="G43" s="43">
        <v>2500</v>
      </c>
      <c r="H43" s="43">
        <v>1738768</v>
      </c>
      <c r="I43" s="40">
        <f t="shared" si="0"/>
        <v>77456348</v>
      </c>
    </row>
    <row r="44" spans="1:9" x14ac:dyDescent="0.25">
      <c r="A44" s="28">
        <v>1050</v>
      </c>
      <c r="B44" s="29" t="s">
        <v>49</v>
      </c>
      <c r="C44" s="42">
        <v>9927</v>
      </c>
      <c r="D44" s="42">
        <v>0</v>
      </c>
      <c r="E44" s="42">
        <v>378</v>
      </c>
      <c r="F44" s="42">
        <v>0</v>
      </c>
      <c r="G44" s="42">
        <v>0</v>
      </c>
      <c r="H44" s="42">
        <v>720</v>
      </c>
      <c r="I44" s="38">
        <f t="shared" si="0"/>
        <v>11025</v>
      </c>
    </row>
    <row r="45" spans="1:9" x14ac:dyDescent="0.25">
      <c r="A45" s="28">
        <v>1052</v>
      </c>
      <c r="B45" s="29" t="s">
        <v>50</v>
      </c>
      <c r="C45" s="43">
        <v>14086871</v>
      </c>
      <c r="D45" s="43">
        <v>640612</v>
      </c>
      <c r="E45" s="43">
        <v>928013</v>
      </c>
      <c r="F45" s="43">
        <v>1165827</v>
      </c>
      <c r="G45" s="43">
        <v>0</v>
      </c>
      <c r="H45" s="43">
        <v>341480</v>
      </c>
      <c r="I45" s="40">
        <f t="shared" si="0"/>
        <v>17162803</v>
      </c>
    </row>
    <row r="46" spans="1:9" x14ac:dyDescent="0.25">
      <c r="A46" s="28">
        <v>1054</v>
      </c>
      <c r="B46" s="29" t="s">
        <v>51</v>
      </c>
      <c r="C46" s="42">
        <v>43806608</v>
      </c>
      <c r="D46" s="42">
        <v>2374808</v>
      </c>
      <c r="E46" s="42">
        <v>1129489</v>
      </c>
      <c r="F46" s="42">
        <v>1136880</v>
      </c>
      <c r="G46" s="42">
        <v>7500</v>
      </c>
      <c r="H46" s="42">
        <v>789320</v>
      </c>
      <c r="I46" s="38">
        <f t="shared" si="0"/>
        <v>49244605</v>
      </c>
    </row>
    <row r="47" spans="1:9" x14ac:dyDescent="0.25">
      <c r="A47" s="28">
        <v>1055</v>
      </c>
      <c r="B47" s="29" t="s">
        <v>52</v>
      </c>
      <c r="C47" s="43">
        <v>14397360</v>
      </c>
      <c r="D47" s="43">
        <v>464686</v>
      </c>
      <c r="E47" s="43">
        <v>915040</v>
      </c>
      <c r="F47" s="43">
        <v>0</v>
      </c>
      <c r="G47" s="43">
        <v>0</v>
      </c>
      <c r="H47" s="43">
        <v>193822</v>
      </c>
      <c r="I47" s="40">
        <f t="shared" si="0"/>
        <v>15970908</v>
      </c>
    </row>
    <row r="48" spans="1:9" x14ac:dyDescent="0.25">
      <c r="A48" s="28">
        <v>1057</v>
      </c>
      <c r="B48" s="29" t="s">
        <v>53</v>
      </c>
      <c r="C48" s="42">
        <v>4376663</v>
      </c>
      <c r="D48" s="42">
        <v>373417</v>
      </c>
      <c r="E48" s="42">
        <v>98948</v>
      </c>
      <c r="F48" s="42">
        <v>0</v>
      </c>
      <c r="G48" s="42">
        <v>12500</v>
      </c>
      <c r="H48" s="42">
        <v>677182</v>
      </c>
      <c r="I48" s="38">
        <f t="shared" si="0"/>
        <v>5538710</v>
      </c>
    </row>
    <row r="49" spans="1:9" x14ac:dyDescent="0.25">
      <c r="A49" s="28">
        <v>1058</v>
      </c>
      <c r="B49" s="29" t="s">
        <v>54</v>
      </c>
      <c r="C49" s="43">
        <v>19735903</v>
      </c>
      <c r="D49" s="43">
        <v>1263111</v>
      </c>
      <c r="E49" s="43">
        <v>388688</v>
      </c>
      <c r="F49" s="43">
        <v>5769521</v>
      </c>
      <c r="G49" s="43">
        <v>92500</v>
      </c>
      <c r="H49" s="43">
        <v>1341588</v>
      </c>
      <c r="I49" s="40">
        <f t="shared" si="0"/>
        <v>28591311</v>
      </c>
    </row>
    <row r="50" spans="1:9" x14ac:dyDescent="0.25">
      <c r="A50" s="28">
        <v>1062</v>
      </c>
      <c r="B50" s="29" t="s">
        <v>55</v>
      </c>
      <c r="C50" s="42">
        <v>38117559</v>
      </c>
      <c r="D50" s="42">
        <v>1399276</v>
      </c>
      <c r="E50" s="42">
        <v>1072498</v>
      </c>
      <c r="F50" s="42">
        <v>34293</v>
      </c>
      <c r="G50" s="42">
        <v>0</v>
      </c>
      <c r="H50" s="42">
        <v>1773215</v>
      </c>
      <c r="I50" s="38">
        <f t="shared" si="0"/>
        <v>42396841</v>
      </c>
    </row>
    <row r="51" spans="1:9" x14ac:dyDescent="0.25">
      <c r="A51" s="28">
        <v>1065</v>
      </c>
      <c r="B51" s="29" t="s">
        <v>56</v>
      </c>
      <c r="C51" s="43">
        <v>103341397</v>
      </c>
      <c r="D51" s="43">
        <v>6443536</v>
      </c>
      <c r="E51" s="43">
        <v>2551000</v>
      </c>
      <c r="F51" s="43">
        <v>306012</v>
      </c>
      <c r="G51" s="43">
        <v>0</v>
      </c>
      <c r="H51" s="43">
        <v>585752</v>
      </c>
      <c r="I51" s="40">
        <f t="shared" si="0"/>
        <v>113227697</v>
      </c>
    </row>
    <row r="52" spans="1:9" x14ac:dyDescent="0.25">
      <c r="A52" s="28">
        <v>1066</v>
      </c>
      <c r="B52" s="29" t="s">
        <v>57</v>
      </c>
      <c r="C52" s="42">
        <v>116687746</v>
      </c>
      <c r="D52" s="42">
        <v>5132539</v>
      </c>
      <c r="E52" s="42">
        <v>2872532</v>
      </c>
      <c r="F52" s="42">
        <v>941510</v>
      </c>
      <c r="G52" s="42">
        <v>0</v>
      </c>
      <c r="H52" s="42">
        <v>316818</v>
      </c>
      <c r="I52" s="38">
        <f t="shared" si="0"/>
        <v>125951145</v>
      </c>
    </row>
    <row r="53" spans="1:9" x14ac:dyDescent="0.25">
      <c r="A53" s="28">
        <v>1067</v>
      </c>
      <c r="B53" s="29" t="s">
        <v>58</v>
      </c>
      <c r="C53" s="43">
        <v>812043</v>
      </c>
      <c r="D53" s="43">
        <v>0</v>
      </c>
      <c r="E53" s="43">
        <v>0</v>
      </c>
      <c r="F53" s="43">
        <v>0</v>
      </c>
      <c r="G53" s="43">
        <v>0</v>
      </c>
      <c r="H53" s="43">
        <v>26735</v>
      </c>
      <c r="I53" s="40">
        <f t="shared" si="0"/>
        <v>838778</v>
      </c>
    </row>
    <row r="54" spans="1:9" x14ac:dyDescent="0.25">
      <c r="A54" s="28">
        <v>1068</v>
      </c>
      <c r="B54" s="29" t="s">
        <v>59</v>
      </c>
      <c r="C54" s="42">
        <v>76</v>
      </c>
      <c r="D54" s="42">
        <v>0</v>
      </c>
      <c r="E54" s="42">
        <v>0</v>
      </c>
      <c r="F54" s="42">
        <v>0</v>
      </c>
      <c r="G54" s="42">
        <v>0</v>
      </c>
      <c r="H54" s="42">
        <v>480</v>
      </c>
      <c r="I54" s="38">
        <f t="shared" si="0"/>
        <v>556</v>
      </c>
    </row>
    <row r="55" spans="1:9" x14ac:dyDescent="0.25">
      <c r="A55" s="28">
        <v>1069</v>
      </c>
      <c r="B55" s="29" t="s">
        <v>60</v>
      </c>
      <c r="C55" s="43">
        <v>3240824</v>
      </c>
      <c r="D55" s="43">
        <v>319787</v>
      </c>
      <c r="E55" s="43">
        <v>147886</v>
      </c>
      <c r="F55" s="43">
        <v>0</v>
      </c>
      <c r="G55" s="43">
        <v>0</v>
      </c>
      <c r="H55" s="43">
        <v>57435</v>
      </c>
      <c r="I55" s="40">
        <f t="shared" si="0"/>
        <v>3765932</v>
      </c>
    </row>
    <row r="56" spans="1:9" ht="15" customHeight="1" x14ac:dyDescent="0.25">
      <c r="A56" s="28">
        <v>1070</v>
      </c>
      <c r="B56" s="29" t="s">
        <v>61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0</v>
      </c>
      <c r="I56" s="38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3913865430</v>
      </c>
      <c r="D57" s="33">
        <f t="shared" si="1"/>
        <v>257031443</v>
      </c>
      <c r="E57" s="33">
        <f t="shared" si="1"/>
        <v>107731750</v>
      </c>
      <c r="F57" s="33">
        <f t="shared" si="1"/>
        <v>75769043</v>
      </c>
      <c r="G57" s="33">
        <f t="shared" si="1"/>
        <v>353984</v>
      </c>
      <c r="H57" s="33">
        <f t="shared" si="1"/>
        <v>28426264</v>
      </c>
      <c r="I57" s="33">
        <f t="shared" si="1"/>
        <v>4383177914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18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4" t="s">
        <v>64</v>
      </c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26" t="s">
        <v>3</v>
      </c>
      <c r="B6" s="27" t="s">
        <v>4</v>
      </c>
      <c r="C6" s="27" t="s">
        <v>5</v>
      </c>
      <c r="D6" s="27" t="s">
        <v>6</v>
      </c>
      <c r="E6" s="27" t="s">
        <v>7</v>
      </c>
      <c r="F6" s="27" t="s">
        <v>8</v>
      </c>
      <c r="G6" s="27" t="s">
        <v>9</v>
      </c>
      <c r="H6" s="27" t="s">
        <v>10</v>
      </c>
      <c r="I6" s="27" t="s">
        <v>11</v>
      </c>
    </row>
    <row r="7" spans="1:9" ht="16.5" thickTop="1" x14ac:dyDescent="0.25">
      <c r="A7" s="28">
        <v>1001</v>
      </c>
      <c r="B7" s="29" t="s">
        <v>12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6">
        <f>SUM(C7:H7)</f>
        <v>0</v>
      </c>
    </row>
    <row r="8" spans="1:9" x14ac:dyDescent="0.25">
      <c r="A8" s="28">
        <v>1002</v>
      </c>
      <c r="B8" s="29" t="s">
        <v>13</v>
      </c>
      <c r="C8" s="48">
        <v>342</v>
      </c>
      <c r="D8" s="48">
        <v>0</v>
      </c>
      <c r="E8" s="48">
        <v>0</v>
      </c>
      <c r="F8" s="48">
        <v>0</v>
      </c>
      <c r="G8" s="48">
        <v>2500</v>
      </c>
      <c r="H8" s="48">
        <v>14660</v>
      </c>
      <c r="I8" s="49">
        <f t="shared" ref="I8:I56" si="0">SUM(C8:H8)</f>
        <v>17502</v>
      </c>
    </row>
    <row r="9" spans="1:9" x14ac:dyDescent="0.25">
      <c r="A9" s="28">
        <v>1005</v>
      </c>
      <c r="B9" s="29" t="s">
        <v>14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2">
        <f t="shared" si="0"/>
        <v>0</v>
      </c>
    </row>
    <row r="10" spans="1:9" x14ac:dyDescent="0.25">
      <c r="A10" s="28">
        <v>1006</v>
      </c>
      <c r="B10" s="29" t="s">
        <v>15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9">
        <f t="shared" si="0"/>
        <v>0</v>
      </c>
    </row>
    <row r="11" spans="1:9" x14ac:dyDescent="0.25">
      <c r="A11" s="28">
        <v>1007</v>
      </c>
      <c r="B11" s="29" t="s">
        <v>16</v>
      </c>
      <c r="C11" s="51">
        <v>7362896</v>
      </c>
      <c r="D11" s="51">
        <v>362195</v>
      </c>
      <c r="E11" s="51">
        <v>229282</v>
      </c>
      <c r="F11" s="51">
        <v>0</v>
      </c>
      <c r="G11" s="51">
        <v>2500</v>
      </c>
      <c r="H11" s="51">
        <v>85520</v>
      </c>
      <c r="I11" s="52">
        <f t="shared" si="0"/>
        <v>8042393</v>
      </c>
    </row>
    <row r="12" spans="1:9" x14ac:dyDescent="0.25">
      <c r="A12" s="28">
        <v>1008</v>
      </c>
      <c r="B12" s="29" t="s">
        <v>17</v>
      </c>
      <c r="C12" s="48">
        <v>38</v>
      </c>
      <c r="D12" s="48">
        <v>0</v>
      </c>
      <c r="E12" s="48">
        <v>378</v>
      </c>
      <c r="F12" s="48">
        <v>0</v>
      </c>
      <c r="G12" s="48">
        <v>0</v>
      </c>
      <c r="H12" s="48">
        <v>1244</v>
      </c>
      <c r="I12" s="49">
        <f t="shared" si="0"/>
        <v>1660</v>
      </c>
    </row>
    <row r="13" spans="1:9" x14ac:dyDescent="0.25">
      <c r="A13" s="28">
        <v>1010</v>
      </c>
      <c r="B13" s="29" t="s">
        <v>18</v>
      </c>
      <c r="C13" s="51">
        <v>114</v>
      </c>
      <c r="D13" s="51">
        <v>0</v>
      </c>
      <c r="E13" s="51">
        <v>743</v>
      </c>
      <c r="F13" s="51">
        <v>0</v>
      </c>
      <c r="G13" s="51">
        <v>0</v>
      </c>
      <c r="H13" s="51">
        <v>720</v>
      </c>
      <c r="I13" s="52">
        <f t="shared" si="0"/>
        <v>1577</v>
      </c>
    </row>
    <row r="14" spans="1:9" x14ac:dyDescent="0.25">
      <c r="A14" s="28">
        <v>1011</v>
      </c>
      <c r="B14" s="29" t="s">
        <v>19</v>
      </c>
      <c r="C14" s="48">
        <v>3799102</v>
      </c>
      <c r="D14" s="48">
        <v>1427696</v>
      </c>
      <c r="E14" s="48">
        <v>274946</v>
      </c>
      <c r="F14" s="48">
        <v>0</v>
      </c>
      <c r="G14" s="48">
        <v>0</v>
      </c>
      <c r="H14" s="48">
        <v>21856</v>
      </c>
      <c r="I14" s="49">
        <f t="shared" si="0"/>
        <v>5523600</v>
      </c>
    </row>
    <row r="15" spans="1:9" x14ac:dyDescent="0.25">
      <c r="A15" s="28">
        <v>1012</v>
      </c>
      <c r="B15" s="29" t="s">
        <v>20</v>
      </c>
      <c r="C15" s="51">
        <v>304</v>
      </c>
      <c r="D15" s="51">
        <v>34455</v>
      </c>
      <c r="E15" s="51">
        <v>2647</v>
      </c>
      <c r="F15" s="51">
        <v>0</v>
      </c>
      <c r="G15" s="51">
        <v>42500</v>
      </c>
      <c r="H15" s="51">
        <v>156920</v>
      </c>
      <c r="I15" s="52">
        <f t="shared" si="0"/>
        <v>236826</v>
      </c>
    </row>
    <row r="16" spans="1:9" x14ac:dyDescent="0.25">
      <c r="A16" s="28">
        <v>1013</v>
      </c>
      <c r="B16" s="29" t="s">
        <v>21</v>
      </c>
      <c r="C16" s="48">
        <v>55141979</v>
      </c>
      <c r="D16" s="48">
        <v>4892712</v>
      </c>
      <c r="E16" s="48">
        <v>2678350</v>
      </c>
      <c r="F16" s="48">
        <v>0</v>
      </c>
      <c r="G16" s="48">
        <v>0</v>
      </c>
      <c r="H16" s="48">
        <v>739048</v>
      </c>
      <c r="I16" s="49">
        <f t="shared" si="0"/>
        <v>63452089</v>
      </c>
    </row>
    <row r="17" spans="1:9" x14ac:dyDescent="0.25">
      <c r="A17" s="28">
        <v>1014</v>
      </c>
      <c r="B17" s="29" t="s">
        <v>22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7500</v>
      </c>
      <c r="I17" s="52">
        <f t="shared" si="0"/>
        <v>7500</v>
      </c>
    </row>
    <row r="18" spans="1:9" x14ac:dyDescent="0.25">
      <c r="A18" s="28">
        <v>1016</v>
      </c>
      <c r="B18" s="29" t="s">
        <v>23</v>
      </c>
      <c r="C18" s="48">
        <v>123834453</v>
      </c>
      <c r="D18" s="48">
        <v>25142790</v>
      </c>
      <c r="E18" s="48">
        <v>5770375</v>
      </c>
      <c r="F18" s="48">
        <v>248963</v>
      </c>
      <c r="G18" s="48">
        <v>0</v>
      </c>
      <c r="H18" s="48">
        <v>474917</v>
      </c>
      <c r="I18" s="49">
        <f t="shared" si="0"/>
        <v>155471498</v>
      </c>
    </row>
    <row r="19" spans="1:9" x14ac:dyDescent="0.25">
      <c r="A19" s="28">
        <v>1017</v>
      </c>
      <c r="B19" s="29" t="s">
        <v>24</v>
      </c>
      <c r="C19" s="51">
        <v>43036072</v>
      </c>
      <c r="D19" s="51">
        <v>20942</v>
      </c>
      <c r="E19" s="51">
        <v>2034040</v>
      </c>
      <c r="F19" s="51">
        <v>30565</v>
      </c>
      <c r="G19" s="51">
        <v>0</v>
      </c>
      <c r="H19" s="51">
        <v>58296</v>
      </c>
      <c r="I19" s="52">
        <f t="shared" si="0"/>
        <v>45179915</v>
      </c>
    </row>
    <row r="20" spans="1:9" x14ac:dyDescent="0.25">
      <c r="A20" s="28">
        <v>1018</v>
      </c>
      <c r="B20" s="29" t="s">
        <v>25</v>
      </c>
      <c r="C20" s="48">
        <v>676044</v>
      </c>
      <c r="D20" s="48">
        <v>113267</v>
      </c>
      <c r="E20" s="48">
        <v>10956</v>
      </c>
      <c r="F20" s="48">
        <v>0</v>
      </c>
      <c r="G20" s="48">
        <v>0</v>
      </c>
      <c r="H20" s="48">
        <v>19180</v>
      </c>
      <c r="I20" s="49">
        <f t="shared" si="0"/>
        <v>819447</v>
      </c>
    </row>
    <row r="21" spans="1:9" x14ac:dyDescent="0.25">
      <c r="A21" s="28">
        <v>1019</v>
      </c>
      <c r="B21" s="29" t="s">
        <v>26</v>
      </c>
      <c r="C21" s="51">
        <v>1835576</v>
      </c>
      <c r="D21" s="51">
        <v>94171</v>
      </c>
      <c r="E21" s="51">
        <v>32887</v>
      </c>
      <c r="F21" s="51">
        <v>12764</v>
      </c>
      <c r="G21" s="51">
        <v>0</v>
      </c>
      <c r="H21" s="51">
        <v>33670</v>
      </c>
      <c r="I21" s="52">
        <f t="shared" si="0"/>
        <v>2009068</v>
      </c>
    </row>
    <row r="22" spans="1:9" x14ac:dyDescent="0.25">
      <c r="A22" s="28">
        <v>1020</v>
      </c>
      <c r="B22" s="29" t="s">
        <v>27</v>
      </c>
      <c r="C22" s="48">
        <v>86365</v>
      </c>
      <c r="D22" s="48">
        <v>30643</v>
      </c>
      <c r="E22" s="48">
        <v>6774</v>
      </c>
      <c r="F22" s="48">
        <v>0</v>
      </c>
      <c r="G22" s="48">
        <v>0</v>
      </c>
      <c r="H22" s="48">
        <v>240</v>
      </c>
      <c r="I22" s="49">
        <f t="shared" si="0"/>
        <v>124022</v>
      </c>
    </row>
    <row r="23" spans="1:9" x14ac:dyDescent="0.25">
      <c r="A23" s="28">
        <v>1022</v>
      </c>
      <c r="B23" s="29" t="s">
        <v>28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2">
        <f t="shared" si="0"/>
        <v>0</v>
      </c>
    </row>
    <row r="24" spans="1:9" x14ac:dyDescent="0.25">
      <c r="A24" s="28">
        <v>1023</v>
      </c>
      <c r="B24" s="29" t="s">
        <v>29</v>
      </c>
      <c r="C24" s="48">
        <v>4422459</v>
      </c>
      <c r="D24" s="48">
        <v>500405</v>
      </c>
      <c r="E24" s="48">
        <v>140182</v>
      </c>
      <c r="F24" s="48">
        <v>7528</v>
      </c>
      <c r="G24" s="48">
        <v>0</v>
      </c>
      <c r="H24" s="48">
        <v>82017</v>
      </c>
      <c r="I24" s="49">
        <f t="shared" si="0"/>
        <v>5152591</v>
      </c>
    </row>
    <row r="25" spans="1:9" x14ac:dyDescent="0.25">
      <c r="A25" s="28">
        <v>1024</v>
      </c>
      <c r="B25" s="29" t="s">
        <v>30</v>
      </c>
      <c r="C25" s="51">
        <v>68150355</v>
      </c>
      <c r="D25" s="51">
        <v>6029601</v>
      </c>
      <c r="E25" s="51">
        <v>1131280</v>
      </c>
      <c r="F25" s="51">
        <v>131781</v>
      </c>
      <c r="G25" s="51">
        <v>0</v>
      </c>
      <c r="H25" s="51">
        <v>628084</v>
      </c>
      <c r="I25" s="52">
        <f t="shared" si="0"/>
        <v>76071101</v>
      </c>
    </row>
    <row r="26" spans="1:9" x14ac:dyDescent="0.25">
      <c r="A26" s="28">
        <v>1025</v>
      </c>
      <c r="B26" s="29" t="s">
        <v>31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2500</v>
      </c>
      <c r="I26" s="49">
        <f t="shared" si="0"/>
        <v>2500</v>
      </c>
    </row>
    <row r="27" spans="1:9" x14ac:dyDescent="0.25">
      <c r="A27" s="28">
        <v>1026</v>
      </c>
      <c r="B27" s="29" t="s">
        <v>32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2">
        <f t="shared" si="0"/>
        <v>0</v>
      </c>
    </row>
    <row r="28" spans="1:9" x14ac:dyDescent="0.25">
      <c r="A28" s="28">
        <v>1027</v>
      </c>
      <c r="B28" s="29" t="s">
        <v>33</v>
      </c>
      <c r="C28" s="48">
        <v>16771159</v>
      </c>
      <c r="D28" s="48">
        <v>150802</v>
      </c>
      <c r="E28" s="48">
        <v>66189</v>
      </c>
      <c r="F28" s="48">
        <v>273205</v>
      </c>
      <c r="G28" s="48">
        <v>0</v>
      </c>
      <c r="H28" s="48">
        <v>86493</v>
      </c>
      <c r="I28" s="49">
        <f t="shared" si="0"/>
        <v>17347848</v>
      </c>
    </row>
    <row r="29" spans="1:9" x14ac:dyDescent="0.25">
      <c r="A29" s="28">
        <v>1028</v>
      </c>
      <c r="B29" s="29" t="s">
        <v>34</v>
      </c>
      <c r="C29" s="51">
        <v>374000</v>
      </c>
      <c r="D29" s="51">
        <v>23945</v>
      </c>
      <c r="E29" s="51">
        <v>22866</v>
      </c>
      <c r="F29" s="51">
        <v>0</v>
      </c>
      <c r="G29" s="51">
        <v>0</v>
      </c>
      <c r="H29" s="51">
        <v>11760</v>
      </c>
      <c r="I29" s="52">
        <f t="shared" si="0"/>
        <v>432571</v>
      </c>
    </row>
    <row r="30" spans="1:9" x14ac:dyDescent="0.25">
      <c r="A30" s="28">
        <v>1030</v>
      </c>
      <c r="B30" s="29" t="s">
        <v>35</v>
      </c>
      <c r="C30" s="48">
        <v>3769605</v>
      </c>
      <c r="D30" s="48">
        <v>143340</v>
      </c>
      <c r="E30" s="48">
        <v>53922</v>
      </c>
      <c r="F30" s="48">
        <v>0</v>
      </c>
      <c r="G30" s="48">
        <v>5000</v>
      </c>
      <c r="H30" s="48">
        <v>188097</v>
      </c>
      <c r="I30" s="49">
        <f t="shared" si="0"/>
        <v>4159964</v>
      </c>
    </row>
    <row r="31" spans="1:9" x14ac:dyDescent="0.25">
      <c r="A31" s="28">
        <v>1031</v>
      </c>
      <c r="B31" s="29" t="s">
        <v>36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2">
        <f t="shared" si="0"/>
        <v>0</v>
      </c>
    </row>
    <row r="32" spans="1:9" x14ac:dyDescent="0.25">
      <c r="A32" s="28">
        <v>1033</v>
      </c>
      <c r="B32" s="29" t="s">
        <v>37</v>
      </c>
      <c r="C32" s="48">
        <v>168569</v>
      </c>
      <c r="D32" s="48">
        <v>38736</v>
      </c>
      <c r="E32" s="48">
        <v>8017</v>
      </c>
      <c r="F32" s="48">
        <v>0</v>
      </c>
      <c r="G32" s="48">
        <v>0</v>
      </c>
      <c r="H32" s="48">
        <v>107100</v>
      </c>
      <c r="I32" s="49">
        <f t="shared" si="0"/>
        <v>322422</v>
      </c>
    </row>
    <row r="33" spans="1:9" x14ac:dyDescent="0.25">
      <c r="A33" s="28">
        <v>1034</v>
      </c>
      <c r="B33" s="29" t="s">
        <v>38</v>
      </c>
      <c r="C33" s="51">
        <v>97777</v>
      </c>
      <c r="D33" s="51">
        <v>0</v>
      </c>
      <c r="E33" s="51">
        <v>379</v>
      </c>
      <c r="F33" s="51">
        <v>0</v>
      </c>
      <c r="G33" s="51">
        <v>0</v>
      </c>
      <c r="H33" s="51">
        <v>4320</v>
      </c>
      <c r="I33" s="52">
        <f t="shared" si="0"/>
        <v>102476</v>
      </c>
    </row>
    <row r="34" spans="1:9" x14ac:dyDescent="0.25">
      <c r="A34" s="28">
        <v>1037</v>
      </c>
      <c r="B34" s="29" t="s">
        <v>39</v>
      </c>
      <c r="C34" s="48">
        <v>6203744</v>
      </c>
      <c r="D34" s="48">
        <v>28023</v>
      </c>
      <c r="E34" s="48">
        <v>95463</v>
      </c>
      <c r="F34" s="48">
        <v>0</v>
      </c>
      <c r="G34" s="48">
        <v>0</v>
      </c>
      <c r="H34" s="48">
        <v>87360</v>
      </c>
      <c r="I34" s="49">
        <f t="shared" si="0"/>
        <v>6414590</v>
      </c>
    </row>
    <row r="35" spans="1:9" x14ac:dyDescent="0.25">
      <c r="A35" s="28">
        <v>1038</v>
      </c>
      <c r="B35" s="29" t="s">
        <v>40</v>
      </c>
      <c r="C35" s="51">
        <v>76</v>
      </c>
      <c r="D35" s="51">
        <v>0</v>
      </c>
      <c r="E35" s="51">
        <v>0</v>
      </c>
      <c r="F35" s="51">
        <v>0</v>
      </c>
      <c r="G35" s="51">
        <v>0</v>
      </c>
      <c r="H35" s="51">
        <v>10480</v>
      </c>
      <c r="I35" s="52">
        <f t="shared" si="0"/>
        <v>10556</v>
      </c>
    </row>
    <row r="36" spans="1:9" x14ac:dyDescent="0.25">
      <c r="A36" s="28">
        <v>1039</v>
      </c>
      <c r="B36" s="29" t="s">
        <v>41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9">
        <f t="shared" si="0"/>
        <v>0</v>
      </c>
    </row>
    <row r="37" spans="1:9" x14ac:dyDescent="0.25">
      <c r="A37" s="28">
        <v>1040</v>
      </c>
      <c r="B37" s="29" t="s">
        <v>42</v>
      </c>
      <c r="C37" s="51">
        <v>5081502</v>
      </c>
      <c r="D37" s="51">
        <v>44943</v>
      </c>
      <c r="E37" s="51">
        <v>71998</v>
      </c>
      <c r="F37" s="51">
        <v>36918</v>
      </c>
      <c r="G37" s="51">
        <v>0</v>
      </c>
      <c r="H37" s="51">
        <v>53015</v>
      </c>
      <c r="I37" s="52">
        <f t="shared" si="0"/>
        <v>5288376</v>
      </c>
    </row>
    <row r="38" spans="1:9" x14ac:dyDescent="0.25">
      <c r="A38" s="28">
        <v>1042</v>
      </c>
      <c r="B38" s="29" t="s">
        <v>43</v>
      </c>
      <c r="C38" s="48">
        <v>152</v>
      </c>
      <c r="D38" s="48">
        <v>0</v>
      </c>
      <c r="E38" s="48">
        <v>3305</v>
      </c>
      <c r="F38" s="48">
        <v>0</v>
      </c>
      <c r="G38" s="48">
        <v>0</v>
      </c>
      <c r="H38" s="48">
        <v>960</v>
      </c>
      <c r="I38" s="49">
        <f t="shared" si="0"/>
        <v>4417</v>
      </c>
    </row>
    <row r="39" spans="1:9" x14ac:dyDescent="0.25">
      <c r="A39" s="28">
        <v>1043</v>
      </c>
      <c r="B39" s="29" t="s">
        <v>44</v>
      </c>
      <c r="C39" s="51">
        <v>68409300</v>
      </c>
      <c r="D39" s="51">
        <v>3909876</v>
      </c>
      <c r="E39" s="51">
        <v>1524760</v>
      </c>
      <c r="F39" s="51">
        <v>480944</v>
      </c>
      <c r="G39" s="51">
        <v>0</v>
      </c>
      <c r="H39" s="51">
        <v>112500</v>
      </c>
      <c r="I39" s="52">
        <f t="shared" si="0"/>
        <v>74437380</v>
      </c>
    </row>
    <row r="40" spans="1:9" x14ac:dyDescent="0.25">
      <c r="A40" s="28">
        <v>1044</v>
      </c>
      <c r="B40" s="29" t="s">
        <v>45</v>
      </c>
      <c r="C40" s="48">
        <v>152431</v>
      </c>
      <c r="D40" s="48">
        <v>7561</v>
      </c>
      <c r="E40" s="48">
        <v>28088</v>
      </c>
      <c r="F40" s="48">
        <v>0</v>
      </c>
      <c r="G40" s="48">
        <v>0</v>
      </c>
      <c r="H40" s="48">
        <v>15320</v>
      </c>
      <c r="I40" s="49">
        <f t="shared" si="0"/>
        <v>203400</v>
      </c>
    </row>
    <row r="41" spans="1:9" x14ac:dyDescent="0.25">
      <c r="A41" s="28">
        <v>1046</v>
      </c>
      <c r="B41" s="29" t="s">
        <v>46</v>
      </c>
      <c r="C41" s="51">
        <v>0</v>
      </c>
      <c r="D41" s="51">
        <v>0</v>
      </c>
      <c r="E41" s="51">
        <v>0</v>
      </c>
      <c r="F41" s="51">
        <v>0</v>
      </c>
      <c r="G41" s="51">
        <v>2500</v>
      </c>
      <c r="H41" s="51">
        <v>85000</v>
      </c>
      <c r="I41" s="52">
        <f t="shared" si="0"/>
        <v>87500</v>
      </c>
    </row>
    <row r="42" spans="1:9" x14ac:dyDescent="0.25">
      <c r="A42" s="28">
        <v>1047</v>
      </c>
      <c r="B42" s="29" t="s">
        <v>47</v>
      </c>
      <c r="C42" s="48">
        <v>37788332</v>
      </c>
      <c r="D42" s="48">
        <v>26062376</v>
      </c>
      <c r="E42" s="48">
        <v>1619697</v>
      </c>
      <c r="F42" s="48">
        <v>0</v>
      </c>
      <c r="G42" s="48">
        <v>0</v>
      </c>
      <c r="H42" s="48">
        <v>112320</v>
      </c>
      <c r="I42" s="49">
        <f t="shared" si="0"/>
        <v>65582725</v>
      </c>
    </row>
    <row r="43" spans="1:9" x14ac:dyDescent="0.25">
      <c r="A43" s="28">
        <v>1048</v>
      </c>
      <c r="B43" s="29" t="s">
        <v>48</v>
      </c>
      <c r="C43" s="51">
        <v>2173569</v>
      </c>
      <c r="D43" s="51">
        <v>7430</v>
      </c>
      <c r="E43" s="51">
        <v>82104</v>
      </c>
      <c r="F43" s="51">
        <v>0</v>
      </c>
      <c r="G43" s="51">
        <v>0</v>
      </c>
      <c r="H43" s="51">
        <v>99747</v>
      </c>
      <c r="I43" s="52">
        <f t="shared" si="0"/>
        <v>2362850</v>
      </c>
    </row>
    <row r="44" spans="1:9" x14ac:dyDescent="0.25">
      <c r="A44" s="28">
        <v>1050</v>
      </c>
      <c r="B44" s="29" t="s">
        <v>49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9">
        <f t="shared" si="0"/>
        <v>0</v>
      </c>
    </row>
    <row r="45" spans="1:9" x14ac:dyDescent="0.25">
      <c r="A45" s="28">
        <v>1052</v>
      </c>
      <c r="B45" s="29" t="s">
        <v>50</v>
      </c>
      <c r="C45" s="51">
        <v>291621</v>
      </c>
      <c r="D45" s="51">
        <v>0</v>
      </c>
      <c r="E45" s="51">
        <v>3406</v>
      </c>
      <c r="F45" s="51">
        <v>0</v>
      </c>
      <c r="G45" s="51">
        <v>0</v>
      </c>
      <c r="H45" s="51">
        <v>6960</v>
      </c>
      <c r="I45" s="52">
        <f t="shared" si="0"/>
        <v>301987</v>
      </c>
    </row>
    <row r="46" spans="1:9" x14ac:dyDescent="0.25">
      <c r="A46" s="28">
        <v>1054</v>
      </c>
      <c r="B46" s="29" t="s">
        <v>51</v>
      </c>
      <c r="C46" s="48">
        <v>479870</v>
      </c>
      <c r="D46" s="48">
        <v>817</v>
      </c>
      <c r="E46" s="48">
        <v>57403</v>
      </c>
      <c r="F46" s="48">
        <v>0</v>
      </c>
      <c r="G46" s="48">
        <v>0</v>
      </c>
      <c r="H46" s="48">
        <v>32020</v>
      </c>
      <c r="I46" s="49">
        <f t="shared" si="0"/>
        <v>570110</v>
      </c>
    </row>
    <row r="47" spans="1:9" x14ac:dyDescent="0.25">
      <c r="A47" s="28">
        <v>1055</v>
      </c>
      <c r="B47" s="29" t="s">
        <v>52</v>
      </c>
      <c r="C47" s="51">
        <v>1404094</v>
      </c>
      <c r="D47" s="51">
        <v>51624</v>
      </c>
      <c r="E47" s="51">
        <v>63784</v>
      </c>
      <c r="F47" s="51">
        <v>0</v>
      </c>
      <c r="G47" s="51">
        <v>0</v>
      </c>
      <c r="H47" s="51">
        <v>42480</v>
      </c>
      <c r="I47" s="52">
        <f t="shared" si="0"/>
        <v>1561982</v>
      </c>
    </row>
    <row r="48" spans="1:9" x14ac:dyDescent="0.25">
      <c r="A48" s="28">
        <v>1057</v>
      </c>
      <c r="B48" s="29" t="s">
        <v>53</v>
      </c>
      <c r="C48" s="48">
        <v>152</v>
      </c>
      <c r="D48" s="48">
        <v>0</v>
      </c>
      <c r="E48" s="48">
        <v>379</v>
      </c>
      <c r="F48" s="48">
        <v>0</v>
      </c>
      <c r="G48" s="48">
        <v>5000</v>
      </c>
      <c r="H48" s="48">
        <v>18711</v>
      </c>
      <c r="I48" s="49">
        <f t="shared" si="0"/>
        <v>24242</v>
      </c>
    </row>
    <row r="49" spans="1:9" x14ac:dyDescent="0.25">
      <c r="A49" s="28">
        <v>1058</v>
      </c>
      <c r="B49" s="29" t="s">
        <v>54</v>
      </c>
      <c r="C49" s="51">
        <v>1199068</v>
      </c>
      <c r="D49" s="51">
        <v>210298</v>
      </c>
      <c r="E49" s="51">
        <v>19598</v>
      </c>
      <c r="F49" s="51">
        <v>0</v>
      </c>
      <c r="G49" s="51">
        <v>0</v>
      </c>
      <c r="H49" s="51">
        <v>48656</v>
      </c>
      <c r="I49" s="52">
        <f t="shared" si="0"/>
        <v>1477620</v>
      </c>
    </row>
    <row r="50" spans="1:9" x14ac:dyDescent="0.25">
      <c r="A50" s="28">
        <v>1062</v>
      </c>
      <c r="B50" s="29" t="s">
        <v>55</v>
      </c>
      <c r="C50" s="48">
        <v>1221429</v>
      </c>
      <c r="D50" s="48">
        <v>0</v>
      </c>
      <c r="E50" s="48">
        <v>63203</v>
      </c>
      <c r="F50" s="48">
        <v>0</v>
      </c>
      <c r="G50" s="48">
        <v>0</v>
      </c>
      <c r="H50" s="48">
        <v>1440</v>
      </c>
      <c r="I50" s="49">
        <f t="shared" si="0"/>
        <v>1286072</v>
      </c>
    </row>
    <row r="51" spans="1:9" x14ac:dyDescent="0.25">
      <c r="A51" s="28">
        <v>1065</v>
      </c>
      <c r="B51" s="29" t="s">
        <v>56</v>
      </c>
      <c r="C51" s="51">
        <v>4199145</v>
      </c>
      <c r="D51" s="51">
        <v>282022</v>
      </c>
      <c r="E51" s="51">
        <v>161978</v>
      </c>
      <c r="F51" s="51">
        <v>127</v>
      </c>
      <c r="G51" s="51">
        <v>0</v>
      </c>
      <c r="H51" s="51">
        <v>60740</v>
      </c>
      <c r="I51" s="52">
        <f t="shared" si="0"/>
        <v>4704012</v>
      </c>
    </row>
    <row r="52" spans="1:9" x14ac:dyDescent="0.25">
      <c r="A52" s="28">
        <v>1066</v>
      </c>
      <c r="B52" s="29" t="s">
        <v>57</v>
      </c>
      <c r="C52" s="48">
        <v>38379406</v>
      </c>
      <c r="D52" s="48">
        <v>5866519</v>
      </c>
      <c r="E52" s="48">
        <v>1220594</v>
      </c>
      <c r="F52" s="48">
        <v>0</v>
      </c>
      <c r="G52" s="48">
        <v>0</v>
      </c>
      <c r="H52" s="48">
        <v>74064</v>
      </c>
      <c r="I52" s="49">
        <f t="shared" si="0"/>
        <v>45540583</v>
      </c>
    </row>
    <row r="53" spans="1:9" x14ac:dyDescent="0.25">
      <c r="A53" s="28">
        <v>1067</v>
      </c>
      <c r="B53" s="29" t="s">
        <v>58</v>
      </c>
      <c r="C53" s="51">
        <v>21246</v>
      </c>
      <c r="D53" s="51">
        <v>0</v>
      </c>
      <c r="E53" s="51">
        <v>758</v>
      </c>
      <c r="F53" s="51">
        <v>0</v>
      </c>
      <c r="G53" s="51">
        <v>0</v>
      </c>
      <c r="H53" s="51">
        <v>6000</v>
      </c>
      <c r="I53" s="52">
        <f t="shared" si="0"/>
        <v>28004</v>
      </c>
    </row>
    <row r="54" spans="1:9" x14ac:dyDescent="0.25">
      <c r="A54" s="28">
        <v>1068</v>
      </c>
      <c r="B54" s="29" t="s">
        <v>59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9">
        <f t="shared" si="0"/>
        <v>0</v>
      </c>
    </row>
    <row r="55" spans="1:9" x14ac:dyDescent="0.25">
      <c r="A55" s="28">
        <v>1069</v>
      </c>
      <c r="B55" s="29" t="s">
        <v>60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2">
        <f t="shared" si="0"/>
        <v>0</v>
      </c>
    </row>
    <row r="56" spans="1:9" x14ac:dyDescent="0.25">
      <c r="A56" s="28">
        <v>1070</v>
      </c>
      <c r="B56" s="29" t="s">
        <v>61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9">
        <f t="shared" si="0"/>
        <v>0</v>
      </c>
    </row>
    <row r="57" spans="1:9" x14ac:dyDescent="0.25">
      <c r="A57" s="30" t="s">
        <v>63</v>
      </c>
      <c r="B57" s="31" t="s">
        <v>62</v>
      </c>
      <c r="C57" s="33">
        <f t="shared" ref="C57:I57" si="1">SUM(C7:C56)</f>
        <v>496532346</v>
      </c>
      <c r="D57" s="33">
        <f t="shared" si="1"/>
        <v>75477189</v>
      </c>
      <c r="E57" s="33">
        <f t="shared" si="1"/>
        <v>17480731</v>
      </c>
      <c r="F57" s="33">
        <f t="shared" si="1"/>
        <v>1222795</v>
      </c>
      <c r="G57" s="33">
        <f t="shared" si="1"/>
        <v>60000</v>
      </c>
      <c r="H57" s="33">
        <f t="shared" si="1"/>
        <v>3591915</v>
      </c>
      <c r="I57" s="33">
        <f t="shared" si="1"/>
        <v>594364976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2025-02-05T23:17:05Z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